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73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zaawansowany\"/>
    </mc:Choice>
  </mc:AlternateContent>
  <xr:revisionPtr revIDLastSave="0" documentId="3D56ED81C5EAEA86944F5C9E842DFF22C58AAF7F" xr6:coauthVersionLast="25" xr6:coauthVersionMax="25" xr10:uidLastSave="{00000000-0000-0000-0000-000000000000}"/>
  <bookViews>
    <workbookView xWindow="120" yWindow="120" windowWidth="15480" windowHeight="8325" tabRatio="900" xr2:uid="{00000000-000D-0000-FFFF-FFFF00000000}"/>
  </bookViews>
  <sheets>
    <sheet name="Zamówienia" sheetId="1" r:id="rId1"/>
    <sheet name="Zamówienia (2)" sheetId="21" r:id="rId2"/>
    <sheet name="Rejestracja" sheetId="19" r:id="rId3"/>
    <sheet name="Rejestracja (2)" sheetId="22" r:id="rId4"/>
    <sheet name="Cennik" sheetId="12" r:id="rId5"/>
    <sheet name="Cennik (2)" sheetId="23" r:id="rId6"/>
    <sheet name="bankomaty" sheetId="14" r:id="rId7"/>
    <sheet name="bankomaty (2)" sheetId="24" r:id="rId8"/>
    <sheet name="formularz" sheetId="25" r:id="rId9"/>
    <sheet name="formularz (2)" sheetId="26" r:id="rId10"/>
    <sheet name="produkty" sheetId="27" r:id="rId11"/>
    <sheet name="produkty (2)" sheetId="28" r:id="rId12"/>
  </sheets>
  <calcPr calcId="171027"/>
</workbook>
</file>

<file path=xl/calcChain.xml><?xml version="1.0" encoding="utf-8"?>
<calcChain xmlns="http://schemas.openxmlformats.org/spreadsheetml/2006/main">
  <c r="D2" i="28" l="1"/>
  <c r="D2" i="27"/>
  <c r="E30" i="21" l="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7" i="1" l="1"/>
  <c r="E13" i="1"/>
  <c r="E14" i="1"/>
  <c r="E15" i="1"/>
  <c r="E1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12" i="1" l="1"/>
</calcChain>
</file>

<file path=xl/sharedStrings.xml><?xml version="1.0" encoding="utf-8"?>
<sst xmlns="http://schemas.openxmlformats.org/spreadsheetml/2006/main" count="2656" uniqueCount="543">
  <si>
    <t>Ilość (opakowania zbiorcze)</t>
  </si>
  <si>
    <t>Cena za opakowanie zbiorcze</t>
  </si>
  <si>
    <t>Wartość</t>
  </si>
  <si>
    <t>Superpharm</t>
  </si>
  <si>
    <t>Polskie Apteki S.A.</t>
  </si>
  <si>
    <t>Natura Drogerie</t>
  </si>
  <si>
    <t>Rossmann</t>
  </si>
  <si>
    <t>Tanie Apteki</t>
  </si>
  <si>
    <t>Drugson - dystrybucja leków</t>
  </si>
  <si>
    <t>Farmex</t>
  </si>
  <si>
    <t>Polpharm dystrybucja</t>
  </si>
  <si>
    <t>Miasto</t>
  </si>
  <si>
    <t>Łódź</t>
  </si>
  <si>
    <t>Sochaczew</t>
  </si>
  <si>
    <t>Gdańsk</t>
  </si>
  <si>
    <t>Kraków</t>
  </si>
  <si>
    <t>Bydgoszcz</t>
  </si>
  <si>
    <t>Bolimów</t>
  </si>
  <si>
    <t>Leszno</t>
  </si>
  <si>
    <t>Pruszków</t>
  </si>
  <si>
    <t>Warszawa</t>
  </si>
  <si>
    <t>Poznań</t>
  </si>
  <si>
    <t>Szczecin</t>
  </si>
  <si>
    <t>Kutno</t>
  </si>
  <si>
    <t>Osoba obsługująca zamówienie</t>
  </si>
  <si>
    <t>Odbiorca</t>
  </si>
  <si>
    <t>Nazwa</t>
  </si>
  <si>
    <t>Data zamówienia</t>
  </si>
  <si>
    <t>Grupa</t>
  </si>
  <si>
    <t>Marka</t>
  </si>
  <si>
    <t>Symbol</t>
  </si>
  <si>
    <t>Cena detaliczna</t>
  </si>
  <si>
    <t>CHŁODZIARKI</t>
  </si>
  <si>
    <t>Bosch</t>
  </si>
  <si>
    <t>KSV 2404</t>
  </si>
  <si>
    <t>KSV 29600 NOWOŚĆ!</t>
  </si>
  <si>
    <t xml:space="preserve">KGV 2801 </t>
  </si>
  <si>
    <t>KGV 2605</t>
  </si>
  <si>
    <t>KGV 3105</t>
  </si>
  <si>
    <t>KGV 3120</t>
  </si>
  <si>
    <t>KGV 3620IE NOWOŚĆ!</t>
  </si>
  <si>
    <t>KGS 3275</t>
  </si>
  <si>
    <t>KGS 3775</t>
  </si>
  <si>
    <t>KGS 3722IE NOWOŚĆ!</t>
  </si>
  <si>
    <t>KGS 3822IE NOWOŚĆ!</t>
  </si>
  <si>
    <t>KDW 4000</t>
  </si>
  <si>
    <t>KMR 6000</t>
  </si>
  <si>
    <t>KDL 1952</t>
  </si>
  <si>
    <t>ZMYWARKI</t>
  </si>
  <si>
    <t>SKT 5002</t>
  </si>
  <si>
    <t xml:space="preserve">SRS 3012 </t>
  </si>
  <si>
    <t>SRS 4672 EU NOWOŚĆ!</t>
  </si>
  <si>
    <t>SRS 5612       NOWOŚĆ!</t>
  </si>
  <si>
    <t>SGS 3002</t>
  </si>
  <si>
    <t>SGS 4332</t>
  </si>
  <si>
    <t>SGS 5662</t>
  </si>
  <si>
    <t>SGS 4712</t>
  </si>
  <si>
    <t>SGS 0922 NOWOŚĆ!</t>
  </si>
  <si>
    <t>WYPOSAŻENIE DODATKOWE DO ZMYWAREK</t>
  </si>
  <si>
    <t>SGZ 1000</t>
  </si>
  <si>
    <t>SMZ 2003</t>
  </si>
  <si>
    <t>SMZ 2004</t>
  </si>
  <si>
    <t>SMZ 2005</t>
  </si>
  <si>
    <t>PRALKI, PRALKO-SUSZARKI I SUSZARKI</t>
  </si>
  <si>
    <t>WFD 1660 PL NOWOŚĆ!</t>
  </si>
  <si>
    <t>WFD 2060 PL NOWOŚĆ!</t>
  </si>
  <si>
    <t>WFL 1200PL</t>
  </si>
  <si>
    <t>WFL 1600PL</t>
  </si>
  <si>
    <t>WFL 2060PL</t>
  </si>
  <si>
    <r>
      <t xml:space="preserve">WFC 1200 PL        </t>
    </r>
    <r>
      <rPr>
        <b/>
        <sz val="11"/>
        <rFont val="Arial"/>
        <family val="2"/>
        <charset val="238"/>
      </rPr>
      <t>B1WTV3602A</t>
    </r>
  </si>
  <si>
    <r>
      <t xml:space="preserve">WFC 1600 PL       </t>
    </r>
    <r>
      <rPr>
        <b/>
        <sz val="11"/>
        <rFont val="Arial"/>
        <family val="2"/>
        <charset val="238"/>
      </rPr>
      <t xml:space="preserve">  B1WTV3802A</t>
    </r>
  </si>
  <si>
    <t>WFO 2440PL NOWOŚĆ!</t>
  </si>
  <si>
    <t xml:space="preserve">WOL 1650 PL NOWOŚĆ! </t>
  </si>
  <si>
    <t>WVF 2401 EU</t>
  </si>
  <si>
    <t>WTA 2000IE</t>
  </si>
  <si>
    <t>Wyposażenie dodatkowe do pralek</t>
  </si>
  <si>
    <t>WTZ 1160</t>
  </si>
  <si>
    <t>WMZ 2340</t>
  </si>
  <si>
    <t>WMZ 2410</t>
  </si>
  <si>
    <t>KUCHNIE GAZOWO-ELEKTRYCZNE I KUCHNIA ELEKTRYCZNA</t>
  </si>
  <si>
    <t>HSW 112BPL</t>
  </si>
  <si>
    <t>HSW 232APL</t>
  </si>
  <si>
    <t>HSW 242APL</t>
  </si>
  <si>
    <t>HSW 245BPL</t>
  </si>
  <si>
    <t xml:space="preserve">HSV 152AEU NOWOŚĆ! </t>
  </si>
  <si>
    <t xml:space="preserve">HSV 458GEU NOWOŚĆ! </t>
  </si>
  <si>
    <t xml:space="preserve">HSV 465AEU NOWOŚĆ! </t>
  </si>
  <si>
    <t>HSN 282LEU</t>
  </si>
  <si>
    <t xml:space="preserve">URZĄDZENIA ZE "Srebrnej linii" </t>
  </si>
  <si>
    <t>KGS 3766IE NOWOŚĆ!</t>
  </si>
  <si>
    <t>WFL 167 SIE</t>
  </si>
  <si>
    <t>SGS 5668</t>
  </si>
  <si>
    <t>ODKURZACZE I FILTRY</t>
  </si>
  <si>
    <t>BSA 1000</t>
  </si>
  <si>
    <t>BSA 1100</t>
  </si>
  <si>
    <t>BSA 2100</t>
  </si>
  <si>
    <t>BSA 2200</t>
  </si>
  <si>
    <t>BSA 2222</t>
  </si>
  <si>
    <t>BSF 1103</t>
  </si>
  <si>
    <t>BBZ 6AF1</t>
  </si>
  <si>
    <t>BBZ 8AF2</t>
  </si>
  <si>
    <t>BBZ 21AF</t>
  </si>
  <si>
    <t>BBZ 1AF1</t>
  </si>
  <si>
    <t>BBZ 2AF2</t>
  </si>
  <si>
    <t>BBZ 51AF</t>
  </si>
  <si>
    <t>ROBOTY I PRZYSTAWKI DO ROBOTÓW</t>
  </si>
  <si>
    <t>MUM 4555EU</t>
  </si>
  <si>
    <t>MUM 4655 NOWOŚĆ!</t>
  </si>
  <si>
    <t>MUM 7000</t>
  </si>
  <si>
    <t>MUZ 4EB1</t>
  </si>
  <si>
    <t>MUZ 4FV1</t>
  </si>
  <si>
    <t>MUZ 4GM2</t>
  </si>
  <si>
    <t>MUZ 4GM3</t>
  </si>
  <si>
    <t>MUZ 4JS1</t>
  </si>
  <si>
    <t>MUZ 4KR3</t>
  </si>
  <si>
    <t>MUZ 4LS1</t>
  </si>
  <si>
    <t>MUZ 4MM3</t>
  </si>
  <si>
    <t>MUZ 4MX2</t>
  </si>
  <si>
    <t>MUZ 4PS1</t>
  </si>
  <si>
    <t>MUZ 4RS1</t>
  </si>
  <si>
    <t>MUZ 4RV1</t>
  </si>
  <si>
    <t>MUZ 4SV1</t>
  </si>
  <si>
    <t>MUZ 4ZP1</t>
  </si>
  <si>
    <t>MUZ 7MX1</t>
  </si>
  <si>
    <t>MUZ 7DS1</t>
  </si>
  <si>
    <t>MUZ 7FW1</t>
  </si>
  <si>
    <t xml:space="preserve">MUZ 7MM1 </t>
  </si>
  <si>
    <t>MUZ 7AD1</t>
  </si>
  <si>
    <t>MUZ7WG1</t>
  </si>
  <si>
    <t>MUZ 7JS1</t>
  </si>
  <si>
    <t>MUZ 7PS1</t>
  </si>
  <si>
    <t>MUZ 7RS1</t>
  </si>
  <si>
    <t>MUZ 7LS2</t>
  </si>
  <si>
    <t>MUZ 7FV1</t>
  </si>
  <si>
    <t>MUZ 7SV1</t>
  </si>
  <si>
    <t>MUZ 7RV1</t>
  </si>
  <si>
    <t>MUZ 7GM1</t>
  </si>
  <si>
    <t>MUZ 7ZP1</t>
  </si>
  <si>
    <t>MIKSERY RĘCZNE</t>
  </si>
  <si>
    <t>MFQ 1901</t>
  </si>
  <si>
    <t>MFQ 1931</t>
  </si>
  <si>
    <t>BLENDERY</t>
  </si>
  <si>
    <t>MSM 5000</t>
  </si>
  <si>
    <t>KRAJALNICE</t>
  </si>
  <si>
    <t>MAS 6107</t>
  </si>
  <si>
    <t>MAS 4300</t>
  </si>
  <si>
    <t>TOSTERY</t>
  </si>
  <si>
    <t>TAT 1201</t>
  </si>
  <si>
    <t>TAT 4301</t>
  </si>
  <si>
    <t>SUSZARKI DO WŁOSÓW</t>
  </si>
  <si>
    <t>THP 4301 NOWOŚĆ!</t>
  </si>
  <si>
    <t>THP 4511 NOWOŚĆ!</t>
  </si>
  <si>
    <t>THP 8101 NOWOŚĆ!</t>
  </si>
  <si>
    <t>THP 8211 NOWOŚĆ!</t>
  </si>
  <si>
    <t>THP 8311 NOWOŚĆ!</t>
  </si>
  <si>
    <t>ŻELAZKA</t>
  </si>
  <si>
    <t>TDA 1302</t>
  </si>
  <si>
    <t>TDA 8301 NOWOŚĆ!</t>
  </si>
  <si>
    <t>TDA 8310 NOWOŚĆ!</t>
  </si>
  <si>
    <t>TDA 8320 NOWOŚĆ!</t>
  </si>
  <si>
    <t>TDA 8360 NOWOŚĆ!</t>
  </si>
  <si>
    <t>EKSPRESY DO KAWY</t>
  </si>
  <si>
    <t xml:space="preserve">TKA 2801 </t>
  </si>
  <si>
    <t xml:space="preserve">TKA 2823 </t>
  </si>
  <si>
    <t xml:space="preserve">TKA 2826 </t>
  </si>
  <si>
    <t xml:space="preserve">TKA 2840 </t>
  </si>
  <si>
    <t>TKA 2860 NOWOŚĆ!</t>
  </si>
  <si>
    <t>TKA 3040</t>
  </si>
  <si>
    <t>FRYTOWNICE</t>
  </si>
  <si>
    <t>TFB 2001</t>
  </si>
  <si>
    <t>APARATY DO GOTOWANIA JAJ</t>
  </si>
  <si>
    <t>TEK 1101</t>
  </si>
  <si>
    <t xml:space="preserve">TEK 1120 </t>
  </si>
  <si>
    <t>CZAJNIKI</t>
  </si>
  <si>
    <t>TWK 4501</t>
  </si>
  <si>
    <t>TWK 7001 NOWOŚĆ!</t>
  </si>
  <si>
    <t>TWK 7301 NOWOŚĆ!</t>
  </si>
  <si>
    <t>Siemens</t>
  </si>
  <si>
    <t>od:</t>
  </si>
  <si>
    <t>do:</t>
  </si>
  <si>
    <t>Typ</t>
  </si>
  <si>
    <t>Bankomat</t>
  </si>
  <si>
    <t>Sklep Guliwer</t>
  </si>
  <si>
    <t>Nasielsk</t>
  </si>
  <si>
    <t>BP Stacja Paliw</t>
  </si>
  <si>
    <t>Urząd Dzielnicy Wola</t>
  </si>
  <si>
    <t>CH Max</t>
  </si>
  <si>
    <t>Tarnów</t>
  </si>
  <si>
    <t>Selgros Cash &amp; Carry</t>
  </si>
  <si>
    <t>2 Oddział</t>
  </si>
  <si>
    <t>Intermarche</t>
  </si>
  <si>
    <t>Turek</t>
  </si>
  <si>
    <t>Galeria Handlowa</t>
  </si>
  <si>
    <t>Ostrów Mazowiecka</t>
  </si>
  <si>
    <t>DH Kopernik</t>
  </si>
  <si>
    <t>Kwidzyn</t>
  </si>
  <si>
    <t>Auchan</t>
  </si>
  <si>
    <t>Zielona Góra</t>
  </si>
  <si>
    <t>Raiffeisen Bank Polska S.A.</t>
  </si>
  <si>
    <t>Lubin</t>
  </si>
  <si>
    <t>CH Magnolia (parter przy wejściu)</t>
  </si>
  <si>
    <t>Wrocław</t>
  </si>
  <si>
    <t>Orlen, stacja paliw</t>
  </si>
  <si>
    <t>Stara Papiernia</t>
  </si>
  <si>
    <t>Konstancin Jeziorna</t>
  </si>
  <si>
    <t>Carrefour</t>
  </si>
  <si>
    <t>4 Oddział</t>
  </si>
  <si>
    <t>Kalisz</t>
  </si>
  <si>
    <t>BRE Multibank S.A. oddział</t>
  </si>
  <si>
    <t>Piotrków Trybunalski</t>
  </si>
  <si>
    <t>Starogard Gdański</t>
  </si>
  <si>
    <t>BRE Multibank S.A.</t>
  </si>
  <si>
    <t>ETC</t>
  </si>
  <si>
    <t>Biedronka</t>
  </si>
  <si>
    <t>Port Lotniczy</t>
  </si>
  <si>
    <t>Tesco</t>
  </si>
  <si>
    <t>Tychy</t>
  </si>
  <si>
    <t>1 Oddział</t>
  </si>
  <si>
    <t>Grudziądz</t>
  </si>
  <si>
    <t>LUKAS Bank</t>
  </si>
  <si>
    <t>Stokrotka</t>
  </si>
  <si>
    <t>BPL Sonata</t>
  </si>
  <si>
    <t>Brzeg</t>
  </si>
  <si>
    <t>Stargard Szczeciński</t>
  </si>
  <si>
    <t>Real</t>
  </si>
  <si>
    <t>Pelcowizna</t>
  </si>
  <si>
    <t>Apteka</t>
  </si>
  <si>
    <t>Nysa</t>
  </si>
  <si>
    <t>Alior Bank</t>
  </si>
  <si>
    <t>Blue City poziom -1</t>
  </si>
  <si>
    <t>DH Kwadraciak</t>
  </si>
  <si>
    <t>Oława</t>
  </si>
  <si>
    <t>Fashion House</t>
  </si>
  <si>
    <t>Sosnowiec</t>
  </si>
  <si>
    <t>Ikea</t>
  </si>
  <si>
    <t>Janki k/Warszawy</t>
  </si>
  <si>
    <t>Budynek Spółdzielni Mieszkaniowej</t>
  </si>
  <si>
    <t>Krasnystaw</t>
  </si>
  <si>
    <t>Stalowa Wola</t>
  </si>
  <si>
    <t>Olsztyn</t>
  </si>
  <si>
    <t>Wołomin</t>
  </si>
  <si>
    <t>Gostyń</t>
  </si>
  <si>
    <t>Pasaż Wolski</t>
  </si>
  <si>
    <t>Top Market</t>
  </si>
  <si>
    <t>Metro</t>
  </si>
  <si>
    <t>Galeria Słupsk</t>
  </si>
  <si>
    <t>Słupsk</t>
  </si>
  <si>
    <t>Gdynia</t>
  </si>
  <si>
    <t>Lukas Bank</t>
  </si>
  <si>
    <t>Łomża</t>
  </si>
  <si>
    <t>E.Leclerc</t>
  </si>
  <si>
    <t>Katowice</t>
  </si>
  <si>
    <t>Makro Cash &amp; Carry</t>
  </si>
  <si>
    <t>Imbir</t>
  </si>
  <si>
    <t>Wólka Kosowska</t>
  </si>
  <si>
    <t>mBank Kiosk Centrum Kwiatkowskiego</t>
  </si>
  <si>
    <t>Stary Browar</t>
  </si>
  <si>
    <t>WARUS Delikatesy</t>
  </si>
  <si>
    <t>8 Oddział</t>
  </si>
  <si>
    <t>CH Rotunda</t>
  </si>
  <si>
    <t>Rzeszów</t>
  </si>
  <si>
    <t>Sklep</t>
  </si>
  <si>
    <t>Skierniewice</t>
  </si>
  <si>
    <t>Zakopane</t>
  </si>
  <si>
    <t>Chata Polska</t>
  </si>
  <si>
    <t>Kłodawa</t>
  </si>
  <si>
    <t>Jelenia Góra</t>
  </si>
  <si>
    <t>Getin Bank - Oddział</t>
  </si>
  <si>
    <t>Cieszyn</t>
  </si>
  <si>
    <t>Świdnica</t>
  </si>
  <si>
    <t>Kobylnica k. Słupska</t>
  </si>
  <si>
    <t>Castorama</t>
  </si>
  <si>
    <t>Legnica</t>
  </si>
  <si>
    <t>Kantor</t>
  </si>
  <si>
    <t>Bogatynia</t>
  </si>
  <si>
    <t>Market INTERMARCHE</t>
  </si>
  <si>
    <t>Sulechów</t>
  </si>
  <si>
    <t>Ostrów Wielkopolski</t>
  </si>
  <si>
    <t>Kaufland</t>
  </si>
  <si>
    <t>Kościan</t>
  </si>
  <si>
    <t>Plaza</t>
  </si>
  <si>
    <t>Ruda Śląska</t>
  </si>
  <si>
    <t>Bankomat wolnostojący</t>
  </si>
  <si>
    <t>Jabłonna k. Warszawy</t>
  </si>
  <si>
    <t>Opole</t>
  </si>
  <si>
    <t>PSS Społem</t>
  </si>
  <si>
    <t>Lublin</t>
  </si>
  <si>
    <t>Rybnik</t>
  </si>
  <si>
    <t>Węzeł komunikacyjny Młociny</t>
  </si>
  <si>
    <t>Promenada</t>
  </si>
  <si>
    <t>Unieście</t>
  </si>
  <si>
    <t>Kłodzko</t>
  </si>
  <si>
    <t>Netto</t>
  </si>
  <si>
    <t>Koszalin</t>
  </si>
  <si>
    <t>36 Oddział</t>
  </si>
  <si>
    <t>Skwierzyna</t>
  </si>
  <si>
    <t>Ząbkowice Śląskie</t>
  </si>
  <si>
    <t>CH Wola Park</t>
  </si>
  <si>
    <t>LUKAS BAnk</t>
  </si>
  <si>
    <t>Bielsko-Biała</t>
  </si>
  <si>
    <t>Shell, stacja paliw</t>
  </si>
  <si>
    <t>Miasteczko AGH</t>
  </si>
  <si>
    <t>DnB Nord</t>
  </si>
  <si>
    <t>Jawor</t>
  </si>
  <si>
    <t>Galeria Stokrotka</t>
  </si>
  <si>
    <t>Radom</t>
  </si>
  <si>
    <t>Wolsztyn</t>
  </si>
  <si>
    <t>Fort Wola II</t>
  </si>
  <si>
    <t>BRE Multibank SA</t>
  </si>
  <si>
    <t>Dąbrowa Górnicza</t>
  </si>
  <si>
    <t>Wspólnota Mieszkaniowa Derby 5</t>
  </si>
  <si>
    <t>Sklep 777</t>
  </si>
  <si>
    <t>Środa Śląska</t>
  </si>
  <si>
    <t>Siedziba Diebold Poland</t>
  </si>
  <si>
    <t>Leroy Merlin</t>
  </si>
  <si>
    <t>Gliwice</t>
  </si>
  <si>
    <t>Wpłatoma</t>
  </si>
  <si>
    <t xml:space="preserve">Firma </t>
  </si>
  <si>
    <t>Kraj</t>
  </si>
  <si>
    <t>Nr stoiska</t>
  </si>
  <si>
    <t>A &amp; O STARWASH  S.r.l.</t>
  </si>
  <si>
    <t>Italy</t>
  </si>
  <si>
    <t>03.522</t>
  </si>
  <si>
    <t>Abrasivos Aguila S.A.</t>
  </si>
  <si>
    <t>Spain</t>
  </si>
  <si>
    <t>01.334</t>
  </si>
  <si>
    <t>Abrys Sp. Z o.o.</t>
  </si>
  <si>
    <t>Poland</t>
  </si>
  <si>
    <t>03.114</t>
  </si>
  <si>
    <t>01.223</t>
  </si>
  <si>
    <t>Annovi Reverberi S.p.a.</t>
  </si>
  <si>
    <t>01.121</t>
  </si>
  <si>
    <t>Aqua S.p.a.</t>
  </si>
  <si>
    <t>01.111</t>
  </si>
  <si>
    <t>Asfel</t>
  </si>
  <si>
    <t>01.241</t>
  </si>
  <si>
    <t>PSC</t>
  </si>
  <si>
    <t>02.100</t>
  </si>
  <si>
    <t>Association of the Companies for</t>
  </si>
  <si>
    <t>Bulgaria</t>
  </si>
  <si>
    <t>03.511</t>
  </si>
  <si>
    <t>ATMOS Maciej Zachcial</t>
  </si>
  <si>
    <t>01.200</t>
  </si>
  <si>
    <t>Avmor Europe APS</t>
  </si>
  <si>
    <t>Denmark</t>
  </si>
  <si>
    <t>01.244</t>
  </si>
  <si>
    <t>Bemetex (Ningbo) Commodity Co.,Ltd.</t>
  </si>
  <si>
    <t>China</t>
  </si>
  <si>
    <t>03.406</t>
  </si>
  <si>
    <t>Precyzja- Bit PPHU Sp. z o.o.</t>
  </si>
  <si>
    <t>01.315</t>
  </si>
  <si>
    <t>BKF Tenzi Sp. z.o.o</t>
  </si>
  <si>
    <t>01.209</t>
  </si>
  <si>
    <t>Buzil Polska Sp. z.o.o.</t>
  </si>
  <si>
    <t>01.301</t>
  </si>
  <si>
    <t>CASADO NORDEMAN S.A.</t>
  </si>
  <si>
    <t>01.239</t>
  </si>
  <si>
    <t>P.W. C.E.G. - Olga Perlinska</t>
  </si>
  <si>
    <t>01.131</t>
  </si>
  <si>
    <t>Celtex Spa</t>
  </si>
  <si>
    <t>01.228</t>
  </si>
  <si>
    <t>CHEMITECH Polska Sp. z o.o.</t>
  </si>
  <si>
    <t>01.300</t>
  </si>
  <si>
    <t>Cleaning Component</t>
  </si>
  <si>
    <t>03.317</t>
  </si>
  <si>
    <t>Cleantec</t>
  </si>
  <si>
    <t>01.436</t>
  </si>
  <si>
    <t>G. Staehle GmbH u. Co. KG</t>
  </si>
  <si>
    <t>Germany</t>
  </si>
  <si>
    <t>01.331</t>
  </si>
  <si>
    <t>CWS-boco Polska Sp. z.o.o.</t>
  </si>
  <si>
    <t>03.320</t>
  </si>
  <si>
    <t>Czysta Polska</t>
  </si>
  <si>
    <t>01.212</t>
  </si>
  <si>
    <t>P.U.H."Czysta Przyszlosc"</t>
  </si>
  <si>
    <t>03.510</t>
  </si>
  <si>
    <t>DAUNPOL Sp. z o.o.</t>
  </si>
  <si>
    <t>01.323</t>
  </si>
  <si>
    <t>Deb Ltd.</t>
  </si>
  <si>
    <t>United Kingdom</t>
  </si>
  <si>
    <t>01.140</t>
  </si>
  <si>
    <t>DENIOS Sp. z o.o.</t>
  </si>
  <si>
    <t>01.162</t>
  </si>
  <si>
    <t>Diamond Cleaning Products BVBA</t>
  </si>
  <si>
    <t>België</t>
  </si>
  <si>
    <t>03.107</t>
  </si>
  <si>
    <t>Disposables UK Limited</t>
  </si>
  <si>
    <t>03.119</t>
  </si>
  <si>
    <t>DMC OPTECH Co., Ltd.</t>
  </si>
  <si>
    <t>South Korea</t>
  </si>
  <si>
    <t>03.520</t>
  </si>
  <si>
    <t>Agapit Agnieszka Dyjak</t>
  </si>
  <si>
    <t>Status</t>
  </si>
  <si>
    <t>w trakcie</t>
  </si>
  <si>
    <t>zakończone</t>
  </si>
  <si>
    <t>Data przyjazdu</t>
  </si>
  <si>
    <t>Godzina przyjazdu</t>
  </si>
  <si>
    <t>Przedział cenowy</t>
  </si>
  <si>
    <t>Numer urządzenia</t>
  </si>
  <si>
    <t>A7600FB8179</t>
  </si>
  <si>
    <t>K4422DE1386</t>
  </si>
  <si>
    <t>M8900NK6855</t>
  </si>
  <si>
    <t>H8245QW7144</t>
  </si>
  <si>
    <t>C5108VX3957</t>
  </si>
  <si>
    <t>P1913AG9739</t>
  </si>
  <si>
    <t>L6125QS8999</t>
  </si>
  <si>
    <t>I7660MU5270</t>
  </si>
  <si>
    <t>A1475AL4879</t>
  </si>
  <si>
    <t>P4791LU7340</t>
  </si>
  <si>
    <t>O1495KU1133</t>
  </si>
  <si>
    <t>B4001MI2054</t>
  </si>
  <si>
    <t>Z1101KR7965</t>
  </si>
  <si>
    <t>U4039WX8136</t>
  </si>
  <si>
    <t>X5637OO2361</t>
  </si>
  <si>
    <t>B8507PY2297</t>
  </si>
  <si>
    <t>Z4006BE9594</t>
  </si>
  <si>
    <t>M8867BW4028</t>
  </si>
  <si>
    <t>P4695LU8739</t>
  </si>
  <si>
    <t>Q7910ZE1776</t>
  </si>
  <si>
    <t>Y5516XE5799</t>
  </si>
  <si>
    <t>Y5114WU3091</t>
  </si>
  <si>
    <t>D2264LP8073</t>
  </si>
  <si>
    <t>J6514OX7915</t>
  </si>
  <si>
    <t>Q2388VD8692</t>
  </si>
  <si>
    <t>M2451KZ8556</t>
  </si>
  <si>
    <t>L2150YR3490</t>
  </si>
  <si>
    <t>J7167SL5227</t>
  </si>
  <si>
    <t>R5217BX4413</t>
  </si>
  <si>
    <t>X1705YF2881</t>
  </si>
  <si>
    <t>N7712OG3544</t>
  </si>
  <si>
    <t>Y4064IV5797</t>
  </si>
  <si>
    <t>Y6912RF9055</t>
  </si>
  <si>
    <t>I2371SF3570</t>
  </si>
  <si>
    <t>O8126VF1936</t>
  </si>
  <si>
    <t>T8957GH7904</t>
  </si>
  <si>
    <t>P2195QD8387</t>
  </si>
  <si>
    <t>O2113GR5879</t>
  </si>
  <si>
    <t>N2872VT2688</t>
  </si>
  <si>
    <t>D1802CD8009</t>
  </si>
  <si>
    <t>D6295PI8034</t>
  </si>
  <si>
    <t>M5418ST5322</t>
  </si>
  <si>
    <t>U9405UR4104</t>
  </si>
  <si>
    <t>F3592EL2529</t>
  </si>
  <si>
    <t>S1123ZQ4073</t>
  </si>
  <si>
    <t>W3954AI2451</t>
  </si>
  <si>
    <t>H1232VT4506</t>
  </si>
  <si>
    <t>X3034SG7915</t>
  </si>
  <si>
    <t>S9924WO3051</t>
  </si>
  <si>
    <t>U1780IJ4737</t>
  </si>
  <si>
    <t>S7189HO4130</t>
  </si>
  <si>
    <t>Y3314DZ8297</t>
  </si>
  <si>
    <t>B5791XM1626</t>
  </si>
  <si>
    <t>K2580WG8853</t>
  </si>
  <si>
    <t>U3737MC4343</t>
  </si>
  <si>
    <t>Q3858FG6750</t>
  </si>
  <si>
    <t>Y2951JV8519</t>
  </si>
  <si>
    <t>P8487UM3182</t>
  </si>
  <si>
    <t>M8207WO9543</t>
  </si>
  <si>
    <t>S8665XY9652</t>
  </si>
  <si>
    <t>H9329XP5565</t>
  </si>
  <si>
    <t>W8584FV7578</t>
  </si>
  <si>
    <t>V9776VN4263</t>
  </si>
  <si>
    <t>G7752XU2934</t>
  </si>
  <si>
    <t>I1768EY1598</t>
  </si>
  <si>
    <t>Q3645EC4439</t>
  </si>
  <si>
    <t>F1751YG7821</t>
  </si>
  <si>
    <t>D4343PR8593</t>
  </si>
  <si>
    <t>R2584MZ4316</t>
  </si>
  <si>
    <t>I4840XC8581</t>
  </si>
  <si>
    <t>F6735ZS1081</t>
  </si>
  <si>
    <t>S6581RT5010</t>
  </si>
  <si>
    <t>G1866BO3321</t>
  </si>
  <si>
    <t>I6806HP3282</t>
  </si>
  <si>
    <t>E9591AG4697</t>
  </si>
  <si>
    <t>B6757TY6757</t>
  </si>
  <si>
    <t>Y7090PZ8174</t>
  </si>
  <si>
    <t>L1191AT4554</t>
  </si>
  <si>
    <t>B7651ZY3346</t>
  </si>
  <si>
    <t>F2164QD5336</t>
  </si>
  <si>
    <t>Y3485AH2960</t>
  </si>
  <si>
    <t>P1703IJ3655</t>
  </si>
  <si>
    <t>O3481XD8444</t>
  </si>
  <si>
    <t>S6062BG4510</t>
  </si>
  <si>
    <t>L2399DD5890</t>
  </si>
  <si>
    <t>I4918DS5547</t>
  </si>
  <si>
    <t>K3454GO8068</t>
  </si>
  <si>
    <t>L3179SZ1664</t>
  </si>
  <si>
    <t>A6797SX2788</t>
  </si>
  <si>
    <t>G9410GQ7980</t>
  </si>
  <si>
    <t>N7068SP5467</t>
  </si>
  <si>
    <t>J3283LJ1434</t>
  </si>
  <si>
    <t>A9373JR6997</t>
  </si>
  <si>
    <t>Y8401BH9216</t>
  </si>
  <si>
    <t>X3684OF4560</t>
  </si>
  <si>
    <t>Q4076DL4788</t>
  </si>
  <si>
    <t>G1888OF6580</t>
  </si>
  <si>
    <t>G7326LH5977</t>
  </si>
  <si>
    <t>O6969NI6064</t>
  </si>
  <si>
    <t>R7608WN1166</t>
  </si>
  <si>
    <t>F1952AJ4186</t>
  </si>
  <si>
    <t>F9506CP3403</t>
  </si>
  <si>
    <t>L4689DK7431</t>
  </si>
  <si>
    <t>C2446JV9932</t>
  </si>
  <si>
    <t>H2349MM2368</t>
  </si>
  <si>
    <t>A8118TA3503</t>
  </si>
  <si>
    <t>X1294YW5897</t>
  </si>
  <si>
    <t>V6118VU2281</t>
  </si>
  <si>
    <t>V2421GN5587</t>
  </si>
  <si>
    <t>M9374BQ2642</t>
  </si>
  <si>
    <t>T3639OX8086</t>
  </si>
  <si>
    <t>F4426TX3144</t>
  </si>
  <si>
    <t>M6977LC7681</t>
  </si>
  <si>
    <t>I9678YH8040</t>
  </si>
  <si>
    <t>X7623KT5849</t>
  </si>
  <si>
    <t>Q2647CL3470</t>
  </si>
  <si>
    <t>N8604ZY6695</t>
  </si>
  <si>
    <t>Y3576FX9888</t>
  </si>
  <si>
    <t>J9896FC1141</t>
  </si>
  <si>
    <t>X5464UN8059</t>
  </si>
  <si>
    <t>A5585PX5778</t>
  </si>
  <si>
    <t>G6625GK9552</t>
  </si>
  <si>
    <t>Z3814HC7934</t>
  </si>
  <si>
    <t>Wyjazd służbowy</t>
  </si>
  <si>
    <t>Imię:</t>
  </si>
  <si>
    <t>Nazwisko:</t>
  </si>
  <si>
    <t>Płeć:</t>
  </si>
  <si>
    <t>Data urodzenia:</t>
  </si>
  <si>
    <t>Departament:</t>
  </si>
  <si>
    <t>Cel podróży:</t>
  </si>
  <si>
    <t>Producent:</t>
  </si>
  <si>
    <t>Liczba produktów:</t>
  </si>
  <si>
    <t>Producent</t>
  </si>
  <si>
    <t>Samsung</t>
  </si>
  <si>
    <t>Yang</t>
  </si>
  <si>
    <t>Alvarez</t>
  </si>
  <si>
    <t>Carlson</t>
  </si>
  <si>
    <t>Tang</t>
  </si>
  <si>
    <t>Washington</t>
  </si>
  <si>
    <t>Gonzalez</t>
  </si>
  <si>
    <t>Garcia</t>
  </si>
  <si>
    <t>Madan</t>
  </si>
  <si>
    <t>Kelly</t>
  </si>
  <si>
    <t>Hayes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</si>
</sst>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0"/>
      <color theme="5"/>
      <name val="Arial CE"/>
      <charset val="238"/>
    </font>
    <font>
      <b/>
      <sz val="11"/>
      <color theme="9" tint="0.79998168889431442"/>
      <name val="Calibri"/>
      <family val="2"/>
      <charset val="238"/>
      <scheme val="minor"/>
    </font>
    <font>
      <sz val="22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4" fontId="3" fillId="0" borderId="0" xfId="2" applyNumberFormat="1"/>
    <xf numFmtId="0" fontId="0" fillId="0" borderId="0" xfId="0" applyFill="1" applyBorder="1"/>
    <xf numFmtId="0" fontId="5" fillId="4" borderId="0" xfId="0" applyFont="1" applyFill="1" applyBorder="1"/>
    <xf numFmtId="0" fontId="0" fillId="0" borderId="1" xfId="0" applyBorder="1"/>
    <xf numFmtId="0" fontId="0" fillId="0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5" borderId="0" xfId="0" applyFont="1" applyFill="1"/>
    <xf numFmtId="14" fontId="0" fillId="0" borderId="5" xfId="0" applyNumberFormat="1" applyBorder="1"/>
    <xf numFmtId="0" fontId="0" fillId="0" borderId="5" xfId="0" applyBorder="1"/>
    <xf numFmtId="8" fontId="0" fillId="0" borderId="5" xfId="0" applyNumberFormat="1" applyBorder="1"/>
    <xf numFmtId="0" fontId="1" fillId="6" borderId="0" xfId="0" applyFont="1" applyFill="1"/>
    <xf numFmtId="20" fontId="0" fillId="0" borderId="0" xfId="1" applyNumberFormat="1" applyFont="1"/>
    <xf numFmtId="0" fontId="0" fillId="8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9" borderId="0" xfId="0" applyFont="1" applyFill="1" applyAlignment="1">
      <alignment vertical="center"/>
    </xf>
    <xf numFmtId="0" fontId="8" fillId="9" borderId="0" xfId="0" applyFont="1" applyFill="1"/>
    <xf numFmtId="0" fontId="8" fillId="0" borderId="0" xfId="0" applyFont="1" applyBorder="1"/>
    <xf numFmtId="0" fontId="8" fillId="0" borderId="6" xfId="0" applyFont="1" applyBorder="1"/>
    <xf numFmtId="0" fontId="8" fillId="0" borderId="0" xfId="0" applyFont="1"/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/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</cellXfs>
  <cellStyles count="3">
    <cellStyle name="Normalny" xfId="0" builtinId="0"/>
    <cellStyle name="Normalny 2" xfId="2" xr:uid="{00000000-0005-0000-0000-000001000000}"/>
    <cellStyle name="Walutowy" xfId="1" builtinId="4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3</xdr:row>
      <xdr:rowOff>180975</xdr:rowOff>
    </xdr:from>
    <xdr:to>
      <xdr:col>4</xdr:col>
      <xdr:colOff>523875</xdr:colOff>
      <xdr:row>7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00450" y="752475"/>
          <a:ext cx="1838325" cy="590550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Cena powinna</a:t>
          </a:r>
          <a:r>
            <a:rPr lang="pl-PL" sz="1100" baseline="0"/>
            <a:t> być z przedziału od 100 do 1500</a:t>
          </a:r>
          <a:endParaRPr lang="pl-PL" sz="1100"/>
        </a:p>
      </xdr:txBody>
    </xdr:sp>
    <xdr:clientData/>
  </xdr:twoCellAnchor>
  <xdr:twoCellAnchor>
    <xdr:from>
      <xdr:col>3</xdr:col>
      <xdr:colOff>619126</xdr:colOff>
      <xdr:row>7</xdr:row>
      <xdr:rowOff>9525</xdr:rowOff>
    </xdr:from>
    <xdr:to>
      <xdr:col>3</xdr:col>
      <xdr:colOff>661988</xdr:colOff>
      <xdr:row>9</xdr:row>
      <xdr:rowOff>152400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stCxn id="2" idx="2"/>
        </xdr:cNvCxnSpPr>
      </xdr:nvCxnSpPr>
      <xdr:spPr>
        <a:xfrm flipH="1">
          <a:off x="4476751" y="1343025"/>
          <a:ext cx="42862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609600</xdr:colOff>
      <xdr:row>0</xdr:row>
      <xdr:rowOff>85725</xdr:rowOff>
    </xdr:from>
    <xdr:to>
      <xdr:col>3</xdr:col>
      <xdr:colOff>219075</xdr:colOff>
      <xdr:row>3</xdr:row>
      <xdr:rowOff>104775</xdr:rowOff>
    </xdr:to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38375" y="85725"/>
          <a:ext cx="1838325" cy="5905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Ilości można wprowadzać</a:t>
          </a:r>
          <a:r>
            <a:rPr lang="pl-PL" sz="1100" baseline="0"/>
            <a:t> nie większe niż 50</a:t>
          </a:r>
          <a:endParaRPr lang="pl-PL" sz="1100"/>
        </a:p>
      </xdr:txBody>
    </xdr:sp>
    <xdr:clientData/>
  </xdr:twoCellAnchor>
  <xdr:twoCellAnchor>
    <xdr:from>
      <xdr:col>2</xdr:col>
      <xdr:colOff>357188</xdr:colOff>
      <xdr:row>3</xdr:row>
      <xdr:rowOff>104775</xdr:rowOff>
    </xdr:from>
    <xdr:to>
      <xdr:col>2</xdr:col>
      <xdr:colOff>523875</xdr:colOff>
      <xdr:row>9</xdr:row>
      <xdr:rowOff>95250</xdr:rowOff>
    </xdr:to>
    <xdr:cxnSp macro="">
      <xdr:nvCxnSpPr>
        <xdr:cNvPr id="6" name="Łącznik prosty ze strzałką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>
          <a:stCxn id="5" idx="2"/>
        </xdr:cNvCxnSpPr>
      </xdr:nvCxnSpPr>
      <xdr:spPr>
        <a:xfrm>
          <a:off x="3157538" y="676275"/>
          <a:ext cx="166687" cy="113347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857250</xdr:colOff>
      <xdr:row>0</xdr:row>
      <xdr:rowOff>57150</xdr:rowOff>
    </xdr:from>
    <xdr:to>
      <xdr:col>6</xdr:col>
      <xdr:colOff>933450</xdr:colOff>
      <xdr:row>5</xdr:row>
      <xdr:rowOff>171450</xdr:rowOff>
    </xdr:to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7505700" y="57150"/>
          <a:ext cx="1838325" cy="1066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Statusy można</a:t>
          </a:r>
          <a:r>
            <a:rPr lang="pl-PL" sz="1100" baseline="0"/>
            <a:t> wprowadzać jedynie następujące:</a:t>
          </a:r>
        </a:p>
        <a:p>
          <a:pPr algn="ctr"/>
          <a:r>
            <a:rPr lang="pl-PL" sz="1100" baseline="0"/>
            <a:t>- w trakcie</a:t>
          </a:r>
        </a:p>
        <a:p>
          <a:pPr algn="ctr"/>
          <a:r>
            <a:rPr lang="pl-PL" sz="1100" baseline="0"/>
            <a:t>- zakończone</a:t>
          </a:r>
          <a:endParaRPr lang="pl-PL" sz="1100"/>
        </a:p>
      </xdr:txBody>
    </xdr:sp>
    <xdr:clientData/>
  </xdr:twoCellAnchor>
  <xdr:twoCellAnchor>
    <xdr:from>
      <xdr:col>6</xdr:col>
      <xdr:colOff>14288</xdr:colOff>
      <xdr:row>5</xdr:row>
      <xdr:rowOff>171450</xdr:rowOff>
    </xdr:from>
    <xdr:to>
      <xdr:col>6</xdr:col>
      <xdr:colOff>180975</xdr:colOff>
      <xdr:row>9</xdr:row>
      <xdr:rowOff>152400</xdr:rowOff>
    </xdr:to>
    <xdr:cxnSp macro="">
      <xdr:nvCxnSpPr>
        <xdr:cNvPr id="12" name="Łącznik prosty ze strzałką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11" idx="2"/>
        </xdr:cNvCxnSpPr>
      </xdr:nvCxnSpPr>
      <xdr:spPr>
        <a:xfrm>
          <a:off x="8424863" y="1123950"/>
          <a:ext cx="166687" cy="742950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123825</xdr:colOff>
      <xdr:row>1</xdr:row>
      <xdr:rowOff>161925</xdr:rowOff>
    </xdr:from>
    <xdr:to>
      <xdr:col>9</xdr:col>
      <xdr:colOff>219075</xdr:colOff>
      <xdr:row>6</xdr:row>
      <xdr:rowOff>28575</xdr:rowOff>
    </xdr:to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9496425" y="352425"/>
          <a:ext cx="1838325" cy="8191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Miasta można</a:t>
          </a:r>
          <a:r>
            <a:rPr lang="pl-PL" sz="1100" baseline="0"/>
            <a:t> wprowadzać jedynie takie które znajdują się na liście w kolumnie L</a:t>
          </a:r>
          <a:endParaRPr lang="pl-PL" sz="1100"/>
        </a:p>
      </xdr:txBody>
    </xdr:sp>
    <xdr:clientData/>
  </xdr:twoCellAnchor>
  <xdr:twoCellAnchor>
    <xdr:from>
      <xdr:col>7</xdr:col>
      <xdr:colOff>600076</xdr:colOff>
      <xdr:row>6</xdr:row>
      <xdr:rowOff>28575</xdr:rowOff>
    </xdr:from>
    <xdr:to>
      <xdr:col>7</xdr:col>
      <xdr:colOff>1042988</xdr:colOff>
      <xdr:row>9</xdr:row>
      <xdr:rowOff>171450</xdr:rowOff>
    </xdr:to>
    <xdr:cxnSp macro="">
      <xdr:nvCxnSpPr>
        <xdr:cNvPr id="17" name="Łącznik prosty ze strzałką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>
          <a:stCxn id="16" idx="2"/>
        </xdr:cNvCxnSpPr>
      </xdr:nvCxnSpPr>
      <xdr:spPr>
        <a:xfrm flipH="1">
          <a:off x="9972676" y="1171575"/>
          <a:ext cx="442912" cy="71437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4</xdr:row>
      <xdr:rowOff>123824</xdr:rowOff>
    </xdr:from>
    <xdr:to>
      <xdr:col>1</xdr:col>
      <xdr:colOff>857250</xdr:colOff>
      <xdr:row>9</xdr:row>
      <xdr:rowOff>38099</xdr:rowOff>
    </xdr:to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647700" y="885824"/>
          <a:ext cx="1838325" cy="866775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Nieprawidłowe </a:t>
          </a:r>
        </a:p>
        <a:p>
          <a:pPr algn="ctr"/>
          <a:r>
            <a:rPr lang="pl-PL" sz="1100" baseline="0"/>
            <a:t>dane mogą zostać zaznaczone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3</xdr:row>
      <xdr:rowOff>180975</xdr:rowOff>
    </xdr:from>
    <xdr:to>
      <xdr:col>4</xdr:col>
      <xdr:colOff>523875</xdr:colOff>
      <xdr:row>7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600450" y="752475"/>
          <a:ext cx="1838325" cy="590550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Cena powinna</a:t>
          </a:r>
          <a:r>
            <a:rPr lang="pl-PL" sz="1100" baseline="0"/>
            <a:t> być z przedziału od 100 do 1500</a:t>
          </a:r>
          <a:endParaRPr lang="pl-PL" sz="1100"/>
        </a:p>
      </xdr:txBody>
    </xdr:sp>
    <xdr:clientData/>
  </xdr:twoCellAnchor>
  <xdr:twoCellAnchor>
    <xdr:from>
      <xdr:col>3</xdr:col>
      <xdr:colOff>619126</xdr:colOff>
      <xdr:row>7</xdr:row>
      <xdr:rowOff>9525</xdr:rowOff>
    </xdr:from>
    <xdr:to>
      <xdr:col>3</xdr:col>
      <xdr:colOff>661988</xdr:colOff>
      <xdr:row>9</xdr:row>
      <xdr:rowOff>152400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>
          <a:stCxn id="2" idx="2"/>
        </xdr:cNvCxnSpPr>
      </xdr:nvCxnSpPr>
      <xdr:spPr>
        <a:xfrm flipH="1">
          <a:off x="4476751" y="1343025"/>
          <a:ext cx="42862" cy="5238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609600</xdr:colOff>
      <xdr:row>0</xdr:row>
      <xdr:rowOff>85725</xdr:rowOff>
    </xdr:from>
    <xdr:to>
      <xdr:col>3</xdr:col>
      <xdr:colOff>219075</xdr:colOff>
      <xdr:row>3</xdr:row>
      <xdr:rowOff>104775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38375" y="85725"/>
          <a:ext cx="1838325" cy="5905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Ilości można wprowadzać</a:t>
          </a:r>
          <a:r>
            <a:rPr lang="pl-PL" sz="1100" baseline="0"/>
            <a:t> nie większe niż 50</a:t>
          </a:r>
          <a:endParaRPr lang="pl-PL" sz="1100"/>
        </a:p>
      </xdr:txBody>
    </xdr:sp>
    <xdr:clientData/>
  </xdr:twoCellAnchor>
  <xdr:twoCellAnchor>
    <xdr:from>
      <xdr:col>2</xdr:col>
      <xdr:colOff>357188</xdr:colOff>
      <xdr:row>3</xdr:row>
      <xdr:rowOff>104775</xdr:rowOff>
    </xdr:from>
    <xdr:to>
      <xdr:col>2</xdr:col>
      <xdr:colOff>523875</xdr:colOff>
      <xdr:row>9</xdr:row>
      <xdr:rowOff>95250</xdr:rowOff>
    </xdr:to>
    <xdr:cxnSp macro="">
      <xdr:nvCxnSpPr>
        <xdr:cNvPr id="5" name="Łącznik prosty ze strzałką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>
          <a:stCxn id="4" idx="2"/>
        </xdr:cNvCxnSpPr>
      </xdr:nvCxnSpPr>
      <xdr:spPr>
        <a:xfrm>
          <a:off x="3157538" y="676275"/>
          <a:ext cx="166687" cy="113347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857250</xdr:colOff>
      <xdr:row>0</xdr:row>
      <xdr:rowOff>57150</xdr:rowOff>
    </xdr:from>
    <xdr:to>
      <xdr:col>6</xdr:col>
      <xdr:colOff>933450</xdr:colOff>
      <xdr:row>5</xdr:row>
      <xdr:rowOff>171450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543675" y="57150"/>
          <a:ext cx="1838325" cy="1066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Statusy można</a:t>
          </a:r>
          <a:r>
            <a:rPr lang="pl-PL" sz="1100" baseline="0"/>
            <a:t> wprowadzać jedynie następujące:</a:t>
          </a:r>
        </a:p>
        <a:p>
          <a:pPr algn="ctr"/>
          <a:r>
            <a:rPr lang="pl-PL" sz="1100" baseline="0"/>
            <a:t>- w trakcie</a:t>
          </a:r>
        </a:p>
        <a:p>
          <a:pPr algn="ctr"/>
          <a:r>
            <a:rPr lang="pl-PL" sz="1100" baseline="0"/>
            <a:t>- zakończone</a:t>
          </a:r>
          <a:endParaRPr lang="pl-PL" sz="1100"/>
        </a:p>
      </xdr:txBody>
    </xdr:sp>
    <xdr:clientData/>
  </xdr:twoCellAnchor>
  <xdr:twoCellAnchor>
    <xdr:from>
      <xdr:col>6</xdr:col>
      <xdr:colOff>14288</xdr:colOff>
      <xdr:row>5</xdr:row>
      <xdr:rowOff>171450</xdr:rowOff>
    </xdr:from>
    <xdr:to>
      <xdr:col>6</xdr:col>
      <xdr:colOff>180975</xdr:colOff>
      <xdr:row>9</xdr:row>
      <xdr:rowOff>152400</xdr:rowOff>
    </xdr:to>
    <xdr:cxnSp macro="">
      <xdr:nvCxnSpPr>
        <xdr:cNvPr id="7" name="Łącznik prosty ze strzałką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6" idx="2"/>
        </xdr:cNvCxnSpPr>
      </xdr:nvCxnSpPr>
      <xdr:spPr>
        <a:xfrm>
          <a:off x="7462838" y="1123950"/>
          <a:ext cx="166687" cy="742950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123825</xdr:colOff>
      <xdr:row>1</xdr:row>
      <xdr:rowOff>161925</xdr:rowOff>
    </xdr:from>
    <xdr:to>
      <xdr:col>9</xdr:col>
      <xdr:colOff>219075</xdr:colOff>
      <xdr:row>6</xdr:row>
      <xdr:rowOff>28575</xdr:rowOff>
    </xdr:to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8534400" y="352425"/>
          <a:ext cx="1838325" cy="8191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Miasta można</a:t>
          </a:r>
          <a:r>
            <a:rPr lang="pl-PL" sz="1100" baseline="0"/>
            <a:t> wprowadzać jedynie takie które znajdują się na liście w kolumnie L</a:t>
          </a:r>
          <a:endParaRPr lang="pl-PL" sz="1100"/>
        </a:p>
      </xdr:txBody>
    </xdr:sp>
    <xdr:clientData/>
  </xdr:twoCellAnchor>
  <xdr:twoCellAnchor>
    <xdr:from>
      <xdr:col>7</xdr:col>
      <xdr:colOff>600076</xdr:colOff>
      <xdr:row>6</xdr:row>
      <xdr:rowOff>28575</xdr:rowOff>
    </xdr:from>
    <xdr:to>
      <xdr:col>7</xdr:col>
      <xdr:colOff>1042988</xdr:colOff>
      <xdr:row>9</xdr:row>
      <xdr:rowOff>171450</xdr:rowOff>
    </xdr:to>
    <xdr:cxnSp macro="">
      <xdr:nvCxnSpPr>
        <xdr:cNvPr id="9" name="Łącznik prosty ze strzałką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>
          <a:stCxn id="8" idx="2"/>
        </xdr:cNvCxnSpPr>
      </xdr:nvCxnSpPr>
      <xdr:spPr>
        <a:xfrm flipH="1">
          <a:off x="9010651" y="1171575"/>
          <a:ext cx="442912" cy="714375"/>
        </a:xfrm>
        <a:prstGeom prst="straightConnector1">
          <a:avLst/>
        </a:prstGeom>
        <a:ln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4</xdr:row>
      <xdr:rowOff>123824</xdr:rowOff>
    </xdr:from>
    <xdr:to>
      <xdr:col>1</xdr:col>
      <xdr:colOff>857250</xdr:colOff>
      <xdr:row>9</xdr:row>
      <xdr:rowOff>38099</xdr:rowOff>
    </xdr:to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647700" y="885824"/>
          <a:ext cx="1838325" cy="866775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Nieprawidłowe </a:t>
          </a:r>
        </a:p>
        <a:p>
          <a:pPr algn="ctr"/>
          <a:r>
            <a:rPr lang="pl-PL" sz="1100" baseline="0"/>
            <a:t>dane mogą zostać zaznaczone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95249</xdr:rowOff>
    </xdr:from>
    <xdr:to>
      <xdr:col>4</xdr:col>
      <xdr:colOff>457200</xdr:colOff>
      <xdr:row>5</xdr:row>
      <xdr:rowOff>171450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057525" y="95249"/>
          <a:ext cx="1485900" cy="1028701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Nr</a:t>
          </a:r>
          <a:r>
            <a:rPr lang="pl-PL" sz="1100" baseline="0"/>
            <a:t> stoiska powinien mieć 6 znaków</a:t>
          </a:r>
          <a:endParaRPr lang="pl-PL" sz="1100"/>
        </a:p>
      </xdr:txBody>
    </xdr:sp>
    <xdr:clientData/>
  </xdr:twoCellAnchor>
  <xdr:twoCellAnchor>
    <xdr:from>
      <xdr:col>5</xdr:col>
      <xdr:colOff>257175</xdr:colOff>
      <xdr:row>0</xdr:row>
      <xdr:rowOff>114299</xdr:rowOff>
    </xdr:from>
    <xdr:to>
      <xdr:col>6</xdr:col>
      <xdr:colOff>600075</xdr:colOff>
      <xdr:row>5</xdr:row>
      <xdr:rowOff>142875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991100" y="114299"/>
          <a:ext cx="1485900" cy="981076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Data przyjazdu może być jedynie</a:t>
          </a:r>
          <a:r>
            <a:rPr lang="pl-PL" sz="1100" baseline="0"/>
            <a:t> z lat 2008-2011</a:t>
          </a:r>
          <a:endParaRPr lang="pl-PL" sz="1100"/>
        </a:p>
      </xdr:txBody>
    </xdr:sp>
    <xdr:clientData/>
  </xdr:twoCellAnchor>
  <xdr:twoCellAnchor>
    <xdr:from>
      <xdr:col>3</xdr:col>
      <xdr:colOff>742950</xdr:colOff>
      <xdr:row>5</xdr:row>
      <xdr:rowOff>171450</xdr:rowOff>
    </xdr:from>
    <xdr:to>
      <xdr:col>4</xdr:col>
      <xdr:colOff>200025</xdr:colOff>
      <xdr:row>7</xdr:row>
      <xdr:rowOff>171450</xdr:rowOff>
    </xdr:to>
    <xdr:cxnSp macro="">
      <xdr:nvCxnSpPr>
        <xdr:cNvPr id="7" name="Łącznik prosty ze strzałką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>
          <a:stCxn id="2" idx="2"/>
        </xdr:cNvCxnSpPr>
      </xdr:nvCxnSpPr>
      <xdr:spPr>
        <a:xfrm>
          <a:off x="3800475" y="1123950"/>
          <a:ext cx="485775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5</xdr:row>
      <xdr:rowOff>142875</xdr:rowOff>
    </xdr:from>
    <xdr:to>
      <xdr:col>5</xdr:col>
      <xdr:colOff>1000125</xdr:colOff>
      <xdr:row>7</xdr:row>
      <xdr:rowOff>114300</xdr:rowOff>
    </xdr:to>
    <xdr:cxnSp macro="">
      <xdr:nvCxnSpPr>
        <xdr:cNvPr id="8" name="Łącznik prosty ze strzałką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>
          <a:stCxn id="3" idx="2"/>
        </xdr:cNvCxnSpPr>
      </xdr:nvCxnSpPr>
      <xdr:spPr>
        <a:xfrm flipH="1">
          <a:off x="5381625" y="1095375"/>
          <a:ext cx="3524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876300</xdr:colOff>
      <xdr:row>0</xdr:row>
      <xdr:rowOff>95249</xdr:rowOff>
    </xdr:from>
    <xdr:to>
      <xdr:col>8</xdr:col>
      <xdr:colOff>295275</xdr:colOff>
      <xdr:row>5</xdr:row>
      <xdr:rowOff>123825</xdr:rowOff>
    </xdr:to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6753225" y="95249"/>
          <a:ext cx="1714500" cy="981076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Godzina</a:t>
          </a:r>
          <a:r>
            <a:rPr lang="pl-PL" sz="1100" baseline="0"/>
            <a:t> przyjazdu może być jedynie z przedziału od 8:00 do 20:00</a:t>
          </a:r>
          <a:endParaRPr lang="pl-PL" sz="1100"/>
        </a:p>
      </xdr:txBody>
    </xdr:sp>
    <xdr:clientData/>
  </xdr:twoCellAnchor>
  <xdr:twoCellAnchor>
    <xdr:from>
      <xdr:col>6</xdr:col>
      <xdr:colOff>971550</xdr:colOff>
      <xdr:row>5</xdr:row>
      <xdr:rowOff>123825</xdr:rowOff>
    </xdr:from>
    <xdr:to>
      <xdr:col>7</xdr:col>
      <xdr:colOff>495300</xdr:colOff>
      <xdr:row>7</xdr:row>
      <xdr:rowOff>142875</xdr:rowOff>
    </xdr:to>
    <xdr:cxnSp macro="">
      <xdr:nvCxnSpPr>
        <xdr:cNvPr id="11" name="Łącznik prosty ze strzałką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>
          <a:stCxn id="10" idx="2"/>
        </xdr:cNvCxnSpPr>
      </xdr:nvCxnSpPr>
      <xdr:spPr>
        <a:xfrm flipH="1">
          <a:off x="6848475" y="1076325"/>
          <a:ext cx="762000" cy="400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95249</xdr:rowOff>
    </xdr:from>
    <xdr:to>
      <xdr:col>4</xdr:col>
      <xdr:colOff>457200</xdr:colOff>
      <xdr:row>5</xdr:row>
      <xdr:rowOff>171450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3057525" y="95249"/>
          <a:ext cx="1485900" cy="1028701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Nr</a:t>
          </a:r>
          <a:r>
            <a:rPr lang="pl-PL" sz="1100" baseline="0"/>
            <a:t> stoiska powinien mieć 6 znaków</a:t>
          </a:r>
          <a:endParaRPr lang="pl-PL" sz="1100"/>
        </a:p>
      </xdr:txBody>
    </xdr:sp>
    <xdr:clientData/>
  </xdr:twoCellAnchor>
  <xdr:twoCellAnchor>
    <xdr:from>
      <xdr:col>5</xdr:col>
      <xdr:colOff>257175</xdr:colOff>
      <xdr:row>0</xdr:row>
      <xdr:rowOff>114299</xdr:rowOff>
    </xdr:from>
    <xdr:to>
      <xdr:col>6</xdr:col>
      <xdr:colOff>600075</xdr:colOff>
      <xdr:row>5</xdr:row>
      <xdr:rowOff>142875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1100" y="114299"/>
          <a:ext cx="1485900" cy="981076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Data przyjazdu może być jedynie</a:t>
          </a:r>
          <a:r>
            <a:rPr lang="pl-PL" sz="1100" baseline="0"/>
            <a:t> z lat 2008-2011</a:t>
          </a:r>
          <a:endParaRPr lang="pl-PL" sz="1100"/>
        </a:p>
      </xdr:txBody>
    </xdr:sp>
    <xdr:clientData/>
  </xdr:twoCellAnchor>
  <xdr:twoCellAnchor>
    <xdr:from>
      <xdr:col>3</xdr:col>
      <xdr:colOff>742950</xdr:colOff>
      <xdr:row>5</xdr:row>
      <xdr:rowOff>171450</xdr:rowOff>
    </xdr:from>
    <xdr:to>
      <xdr:col>4</xdr:col>
      <xdr:colOff>200025</xdr:colOff>
      <xdr:row>7</xdr:row>
      <xdr:rowOff>171450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>
          <a:stCxn id="2" idx="2"/>
        </xdr:cNvCxnSpPr>
      </xdr:nvCxnSpPr>
      <xdr:spPr>
        <a:xfrm>
          <a:off x="3800475" y="1123950"/>
          <a:ext cx="485775" cy="381000"/>
        </a:xfrm>
        <a:prstGeom prst="straightConnector1">
          <a:avLst/>
        </a:prstGeom>
        <a:ln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647700</xdr:colOff>
      <xdr:row>5</xdr:row>
      <xdr:rowOff>142875</xdr:rowOff>
    </xdr:from>
    <xdr:to>
      <xdr:col>5</xdr:col>
      <xdr:colOff>1000125</xdr:colOff>
      <xdr:row>7</xdr:row>
      <xdr:rowOff>114300</xdr:rowOff>
    </xdr:to>
    <xdr:cxnSp macro="">
      <xdr:nvCxnSpPr>
        <xdr:cNvPr id="5" name="Łącznik prosty ze strzałką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>
          <a:stCxn id="3" idx="2"/>
        </xdr:cNvCxnSpPr>
      </xdr:nvCxnSpPr>
      <xdr:spPr>
        <a:xfrm flipH="1">
          <a:off x="5381625" y="1095375"/>
          <a:ext cx="3524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876300</xdr:colOff>
      <xdr:row>0</xdr:row>
      <xdr:rowOff>95249</xdr:rowOff>
    </xdr:from>
    <xdr:to>
      <xdr:col>8</xdr:col>
      <xdr:colOff>295275</xdr:colOff>
      <xdr:row>5</xdr:row>
      <xdr:rowOff>123825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6753225" y="95249"/>
          <a:ext cx="1714500" cy="981076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Godzina</a:t>
          </a:r>
          <a:r>
            <a:rPr lang="pl-PL" sz="1100" baseline="0"/>
            <a:t> przyjazdu może być jedynie z przedziału od 8:00 do 20:00</a:t>
          </a:r>
          <a:endParaRPr lang="pl-PL" sz="1100"/>
        </a:p>
      </xdr:txBody>
    </xdr:sp>
    <xdr:clientData/>
  </xdr:twoCellAnchor>
  <xdr:twoCellAnchor>
    <xdr:from>
      <xdr:col>6</xdr:col>
      <xdr:colOff>971550</xdr:colOff>
      <xdr:row>5</xdr:row>
      <xdr:rowOff>123825</xdr:rowOff>
    </xdr:from>
    <xdr:to>
      <xdr:col>7</xdr:col>
      <xdr:colOff>495300</xdr:colOff>
      <xdr:row>7</xdr:row>
      <xdr:rowOff>142875</xdr:rowOff>
    </xdr:to>
    <xdr:cxnSp macro="">
      <xdr:nvCxnSpPr>
        <xdr:cNvPr id="7" name="Łącznik prosty ze strzałką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>
          <a:stCxn id="6" idx="2"/>
        </xdr:cNvCxnSpPr>
      </xdr:nvCxnSpPr>
      <xdr:spPr>
        <a:xfrm flipH="1">
          <a:off x="6848475" y="1076325"/>
          <a:ext cx="762000" cy="400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85725</xdr:rowOff>
    </xdr:from>
    <xdr:to>
      <xdr:col>2</xdr:col>
      <xdr:colOff>1695450</xdr:colOff>
      <xdr:row>3</xdr:row>
      <xdr:rowOff>171450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23825" y="276225"/>
          <a:ext cx="2790825" cy="466725"/>
        </a:xfrm>
        <a:prstGeom prst="rect">
          <a:avLst/>
        </a:prstGeom>
        <a:solidFill>
          <a:schemeClr val="lt1"/>
        </a:solidFill>
        <a:ln w="28575" cmpd="sng">
          <a:solidFill>
            <a:schemeClr val="tx2">
              <a:lumMod val="40000"/>
              <a:lumOff val="6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Cena</a:t>
          </a:r>
          <a:r>
            <a:rPr lang="pl-PL" sz="1100" baseline="0"/>
            <a:t> detaliczna powinna być z przedziału określonego w komórkach D4 i E4</a:t>
          </a:r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66675</xdr:rowOff>
    </xdr:from>
    <xdr:to>
      <xdr:col>2</xdr:col>
      <xdr:colOff>1714500</xdr:colOff>
      <xdr:row>3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42875" y="257175"/>
          <a:ext cx="2790825" cy="466725"/>
        </a:xfrm>
        <a:prstGeom prst="rect">
          <a:avLst/>
        </a:prstGeom>
        <a:solidFill>
          <a:schemeClr val="lt1"/>
        </a:solidFill>
        <a:ln w="28575" cmpd="sng">
          <a:solidFill>
            <a:schemeClr val="tx2">
              <a:lumMod val="40000"/>
              <a:lumOff val="6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Cena</a:t>
          </a:r>
          <a:r>
            <a:rPr lang="pl-PL" sz="1100" baseline="0"/>
            <a:t> detaliczna powinna być z przedziału określonego w komórkach D4 i E4</a:t>
          </a:r>
          <a:endParaRPr lang="pl-P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1114425</xdr:colOff>
      <xdr:row>0</xdr:row>
      <xdr:rowOff>38100</xdr:rowOff>
    </xdr:from>
    <xdr:to>
      <xdr:col>3</xdr:col>
      <xdr:colOff>1019175</xdr:colOff>
      <xdr:row>5</xdr:row>
      <xdr:rowOff>66676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514600" y="38100"/>
          <a:ext cx="1485900" cy="981076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Numer</a:t>
          </a:r>
          <a:r>
            <a:rPr lang="pl-PL" sz="1100" baseline="0"/>
            <a:t> urządzenia musi być o długości 11 znaków!</a:t>
          </a:r>
          <a:endParaRPr lang="pl-PL" sz="1100"/>
        </a:p>
      </xdr:txBody>
    </xdr:sp>
    <xdr:clientData/>
  </xdr:twoCellAnchor>
  <xdr:twoCellAnchor>
    <xdr:from>
      <xdr:col>3</xdr:col>
      <xdr:colOff>1019175</xdr:colOff>
      <xdr:row>2</xdr:row>
      <xdr:rowOff>147638</xdr:rowOff>
    </xdr:from>
    <xdr:to>
      <xdr:col>4</xdr:col>
      <xdr:colOff>638176</xdr:colOff>
      <xdr:row>5</xdr:row>
      <xdr:rowOff>133351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>
          <a:stCxn id="2" idx="3"/>
        </xdr:cNvCxnSpPr>
      </xdr:nvCxnSpPr>
      <xdr:spPr>
        <a:xfrm>
          <a:off x="4000500" y="528638"/>
          <a:ext cx="981076" cy="557213"/>
        </a:xfrm>
        <a:prstGeom prst="straightConnector1">
          <a:avLst/>
        </a:prstGeom>
        <a:ln>
          <a:solidFill>
            <a:schemeClr val="accent3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1114425</xdr:colOff>
      <xdr:row>0</xdr:row>
      <xdr:rowOff>38100</xdr:rowOff>
    </xdr:from>
    <xdr:to>
      <xdr:col>3</xdr:col>
      <xdr:colOff>1019175</xdr:colOff>
      <xdr:row>5</xdr:row>
      <xdr:rowOff>66676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2514600" y="38100"/>
          <a:ext cx="1485900" cy="981076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/>
            <a:t>Numer</a:t>
          </a:r>
          <a:r>
            <a:rPr lang="pl-PL" sz="1100" baseline="0"/>
            <a:t> urządzenia musi być o długości 11 znaków!</a:t>
          </a:r>
          <a:endParaRPr lang="pl-PL" sz="1100"/>
        </a:p>
      </xdr:txBody>
    </xdr:sp>
    <xdr:clientData/>
  </xdr:twoCellAnchor>
  <xdr:twoCellAnchor>
    <xdr:from>
      <xdr:col>3</xdr:col>
      <xdr:colOff>1019175</xdr:colOff>
      <xdr:row>2</xdr:row>
      <xdr:rowOff>147638</xdr:rowOff>
    </xdr:from>
    <xdr:to>
      <xdr:col>4</xdr:col>
      <xdr:colOff>638176</xdr:colOff>
      <xdr:row>5</xdr:row>
      <xdr:rowOff>133351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CxnSpPr>
          <a:stCxn id="2" idx="3"/>
        </xdr:cNvCxnSpPr>
      </xdr:nvCxnSpPr>
      <xdr:spPr>
        <a:xfrm>
          <a:off x="4000500" y="528638"/>
          <a:ext cx="981076" cy="557213"/>
        </a:xfrm>
        <a:prstGeom prst="straightConnector1">
          <a:avLst/>
        </a:prstGeom>
        <a:ln>
          <a:solidFill>
            <a:schemeClr val="accent3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inezka">
      <a:dk1>
        <a:sysClr val="windowText" lastClr="000000"/>
      </a:dk1>
      <a:lt1>
        <a:sysClr val="window" lastClr="FFFFFF"/>
      </a:lt1>
      <a:dk2>
        <a:srgbClr val="465E9C"/>
      </a:dk2>
      <a:lt2>
        <a:srgbClr val="CCDDEA"/>
      </a:lt2>
      <a:accent1>
        <a:srgbClr val="FDA023"/>
      </a:accent1>
      <a:accent2>
        <a:srgbClr val="AA2B1E"/>
      </a:accent2>
      <a:accent3>
        <a:srgbClr val="71685C"/>
      </a:accent3>
      <a:accent4>
        <a:srgbClr val="64A73B"/>
      </a:accent4>
      <a:accent5>
        <a:srgbClr val="EB5605"/>
      </a:accent5>
      <a:accent6>
        <a:srgbClr val="B9CA1A"/>
      </a:accent6>
      <a:hlink>
        <a:srgbClr val="D83E2C"/>
      </a:hlink>
      <a:folHlink>
        <a:srgbClr val="ED7D27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K30"/>
  <sheetViews>
    <sheetView showGridLines="0" tabSelected="1" workbookViewId="0">
      <selection activeCell="A12" sqref="A12"/>
    </sheetView>
  </sheetViews>
  <sheetFormatPr defaultRowHeight="15" x14ac:dyDescent="0.25"/>
  <cols>
    <col min="1" max="1" width="24.42578125" customWidth="1"/>
    <col min="2" max="2" width="17.5703125" customWidth="1"/>
    <col min="3" max="4" width="15.85546875" customWidth="1"/>
    <col min="5" max="5" width="11.5703125" customWidth="1"/>
    <col min="6" max="6" width="26.42578125" bestFit="1" customWidth="1"/>
    <col min="7" max="7" width="14.42578125" bestFit="1" customWidth="1"/>
    <col min="8" max="8" width="17" customWidth="1"/>
    <col min="11" max="11" width="11.28515625" customWidth="1"/>
  </cols>
  <sheetData>
    <row r="1" spans="1:11" x14ac:dyDescent="0.25">
      <c r="K1" s="2" t="s">
        <v>11</v>
      </c>
    </row>
    <row r="2" spans="1:11" x14ac:dyDescent="0.25">
      <c r="K2" t="s">
        <v>12</v>
      </c>
    </row>
    <row r="3" spans="1:11" x14ac:dyDescent="0.25">
      <c r="K3" t="s">
        <v>13</v>
      </c>
    </row>
    <row r="4" spans="1:11" x14ac:dyDescent="0.25">
      <c r="K4" t="s">
        <v>14</v>
      </c>
    </row>
    <row r="5" spans="1:11" x14ac:dyDescent="0.25">
      <c r="K5" t="s">
        <v>15</v>
      </c>
    </row>
    <row r="6" spans="1:11" x14ac:dyDescent="0.25">
      <c r="K6" t="s">
        <v>16</v>
      </c>
    </row>
    <row r="7" spans="1:11" x14ac:dyDescent="0.25">
      <c r="K7" t="s">
        <v>17</v>
      </c>
    </row>
    <row r="8" spans="1:11" x14ac:dyDescent="0.25">
      <c r="K8" t="s">
        <v>18</v>
      </c>
    </row>
    <row r="11" spans="1:11" ht="46.5" customHeight="1" x14ac:dyDescent="0.25">
      <c r="A11" s="1" t="s">
        <v>24</v>
      </c>
      <c r="B11" s="2" t="s">
        <v>27</v>
      </c>
      <c r="C11" s="1" t="s">
        <v>0</v>
      </c>
      <c r="D11" s="1" t="s">
        <v>1</v>
      </c>
      <c r="E11" s="1" t="s">
        <v>2</v>
      </c>
      <c r="F11" s="2" t="s">
        <v>25</v>
      </c>
      <c r="G11" s="2" t="s">
        <v>392</v>
      </c>
      <c r="H11" s="2" t="s">
        <v>11</v>
      </c>
    </row>
    <row r="12" spans="1:11" x14ac:dyDescent="0.25">
      <c r="A12" t="s">
        <v>533</v>
      </c>
      <c r="B12" s="12">
        <v>41055</v>
      </c>
      <c r="C12" s="13">
        <v>8</v>
      </c>
      <c r="D12" s="14">
        <v>124</v>
      </c>
      <c r="E12" s="14">
        <f t="shared" ref="E12:E30" si="0">C12*D12</f>
        <v>992</v>
      </c>
      <c r="F12" s="13" t="s">
        <v>8</v>
      </c>
      <c r="G12" s="13" t="s">
        <v>393</v>
      </c>
      <c r="H12" t="s">
        <v>12</v>
      </c>
    </row>
    <row r="13" spans="1:11" x14ac:dyDescent="0.25">
      <c r="A13" t="s">
        <v>534</v>
      </c>
      <c r="B13" s="12">
        <v>40457</v>
      </c>
      <c r="C13" s="13">
        <v>11</v>
      </c>
      <c r="D13" s="14"/>
      <c r="E13" s="14">
        <f t="shared" si="0"/>
        <v>0</v>
      </c>
      <c r="F13" s="13" t="s">
        <v>3</v>
      </c>
      <c r="G13" s="13" t="s">
        <v>394</v>
      </c>
      <c r="H13" t="s">
        <v>13</v>
      </c>
    </row>
    <row r="14" spans="1:11" x14ac:dyDescent="0.25">
      <c r="A14" t="s">
        <v>535</v>
      </c>
      <c r="B14" s="12">
        <v>40895</v>
      </c>
      <c r="C14" s="13">
        <v>3</v>
      </c>
      <c r="D14" s="14">
        <v>320</v>
      </c>
      <c r="E14" s="14">
        <f t="shared" si="0"/>
        <v>960</v>
      </c>
      <c r="F14" s="13" t="s">
        <v>6</v>
      </c>
      <c r="G14" s="13" t="s">
        <v>394</v>
      </c>
      <c r="H14" t="s">
        <v>13</v>
      </c>
    </row>
    <row r="15" spans="1:11" x14ac:dyDescent="0.25">
      <c r="A15" t="s">
        <v>536</v>
      </c>
      <c r="B15" s="12">
        <v>40127</v>
      </c>
      <c r="C15" s="13"/>
      <c r="D15" s="14">
        <v>340</v>
      </c>
      <c r="E15" s="14">
        <f t="shared" si="0"/>
        <v>0</v>
      </c>
      <c r="F15" s="13" t="s">
        <v>7</v>
      </c>
      <c r="G15" s="13" t="s">
        <v>394</v>
      </c>
      <c r="H15" t="s">
        <v>13</v>
      </c>
    </row>
    <row r="16" spans="1:11" x14ac:dyDescent="0.25">
      <c r="A16" t="s">
        <v>537</v>
      </c>
      <c r="B16" s="12">
        <v>40730</v>
      </c>
      <c r="C16" s="13">
        <v>52</v>
      </c>
      <c r="D16" s="14"/>
      <c r="E16" s="14">
        <f t="shared" si="0"/>
        <v>0</v>
      </c>
      <c r="F16" s="13" t="s">
        <v>4</v>
      </c>
      <c r="G16" s="13" t="s">
        <v>393</v>
      </c>
      <c r="H16" t="s">
        <v>15</v>
      </c>
    </row>
    <row r="17" spans="1:8" x14ac:dyDescent="0.25">
      <c r="A17" t="s">
        <v>538</v>
      </c>
      <c r="B17" s="12">
        <v>40557</v>
      </c>
      <c r="C17" s="13"/>
      <c r="D17" s="14"/>
      <c r="E17" s="14">
        <f>C17*D17</f>
        <v>0</v>
      </c>
      <c r="F17" s="13" t="s">
        <v>9</v>
      </c>
      <c r="G17" s="13" t="s">
        <v>393</v>
      </c>
      <c r="H17" t="s">
        <v>16</v>
      </c>
    </row>
    <row r="18" spans="1:8" x14ac:dyDescent="0.25">
      <c r="A18" t="s">
        <v>539</v>
      </c>
      <c r="B18" s="12">
        <v>40012</v>
      </c>
      <c r="C18" s="13">
        <v>13</v>
      </c>
      <c r="D18" s="14">
        <v>280</v>
      </c>
      <c r="E18" s="14">
        <f t="shared" si="0"/>
        <v>3640</v>
      </c>
      <c r="F18" s="13" t="s">
        <v>9</v>
      </c>
      <c r="G18" s="13" t="s">
        <v>394</v>
      </c>
      <c r="H18" t="s">
        <v>13</v>
      </c>
    </row>
    <row r="19" spans="1:8" x14ac:dyDescent="0.25">
      <c r="A19" t="s">
        <v>540</v>
      </c>
      <c r="B19" s="12">
        <v>40311</v>
      </c>
      <c r="C19" s="13">
        <v>17</v>
      </c>
      <c r="D19" s="14">
        <v>199</v>
      </c>
      <c r="E19" s="14">
        <f t="shared" si="0"/>
        <v>3383</v>
      </c>
      <c r="F19" s="13" t="s">
        <v>8</v>
      </c>
      <c r="G19" s="13" t="s">
        <v>393</v>
      </c>
      <c r="H19" t="s">
        <v>12</v>
      </c>
    </row>
    <row r="20" spans="1:8" x14ac:dyDescent="0.25">
      <c r="A20" t="s">
        <v>541</v>
      </c>
      <c r="B20" s="12">
        <v>40747</v>
      </c>
      <c r="C20" s="13"/>
      <c r="D20" s="14">
        <v>312</v>
      </c>
      <c r="E20" s="14">
        <f t="shared" si="0"/>
        <v>0</v>
      </c>
      <c r="F20" s="13" t="s">
        <v>8</v>
      </c>
      <c r="G20" s="13" t="s">
        <v>394</v>
      </c>
      <c r="H20" t="s">
        <v>12</v>
      </c>
    </row>
    <row r="21" spans="1:8" x14ac:dyDescent="0.25">
      <c r="A21" t="s">
        <v>542</v>
      </c>
      <c r="B21" s="12">
        <v>40669</v>
      </c>
      <c r="C21" s="13"/>
      <c r="D21" s="14"/>
      <c r="E21" s="14">
        <f t="shared" si="0"/>
        <v>0</v>
      </c>
      <c r="F21" s="13" t="s">
        <v>3</v>
      </c>
      <c r="G21" s="13" t="s">
        <v>394</v>
      </c>
      <c r="H21" t="s">
        <v>12</v>
      </c>
    </row>
    <row r="22" spans="1:8" x14ac:dyDescent="0.25">
      <c r="A22" t="s">
        <v>533</v>
      </c>
      <c r="B22" s="12">
        <v>40758</v>
      </c>
      <c r="C22" s="13">
        <v>8</v>
      </c>
      <c r="D22" s="14">
        <v>197</v>
      </c>
      <c r="E22" s="14">
        <f t="shared" si="0"/>
        <v>1576</v>
      </c>
      <c r="F22" s="13" t="s">
        <v>10</v>
      </c>
      <c r="G22" s="13" t="s">
        <v>394</v>
      </c>
      <c r="H22" t="s">
        <v>17</v>
      </c>
    </row>
    <row r="23" spans="1:8" x14ac:dyDescent="0.25">
      <c r="A23" t="s">
        <v>534</v>
      </c>
      <c r="B23" s="12">
        <v>40971</v>
      </c>
      <c r="C23" s="13">
        <v>14</v>
      </c>
      <c r="D23" s="14">
        <v>199</v>
      </c>
      <c r="E23" s="14">
        <f t="shared" si="0"/>
        <v>2786</v>
      </c>
      <c r="F23" s="13" t="s">
        <v>5</v>
      </c>
      <c r="G23" s="13" t="s">
        <v>394</v>
      </c>
      <c r="H23" t="s">
        <v>13</v>
      </c>
    </row>
    <row r="24" spans="1:8" x14ac:dyDescent="0.25">
      <c r="A24" t="s">
        <v>535</v>
      </c>
      <c r="B24" s="12">
        <v>40825</v>
      </c>
      <c r="C24" s="13">
        <v>6</v>
      </c>
      <c r="D24" s="14">
        <v>1700</v>
      </c>
      <c r="E24" s="14">
        <f t="shared" si="0"/>
        <v>10200</v>
      </c>
      <c r="F24" s="13" t="s">
        <v>10</v>
      </c>
      <c r="G24" s="13" t="s">
        <v>394</v>
      </c>
      <c r="H24" t="s">
        <v>13</v>
      </c>
    </row>
    <row r="25" spans="1:8" x14ac:dyDescent="0.25">
      <c r="A25" t="s">
        <v>536</v>
      </c>
      <c r="B25" s="12">
        <v>40000</v>
      </c>
      <c r="C25" s="13"/>
      <c r="D25" s="14">
        <v>312</v>
      </c>
      <c r="E25" s="14">
        <f t="shared" si="0"/>
        <v>0</v>
      </c>
      <c r="F25" s="13" t="s">
        <v>10</v>
      </c>
      <c r="G25" s="13" t="s">
        <v>394</v>
      </c>
      <c r="H25" t="s">
        <v>14</v>
      </c>
    </row>
    <row r="26" spans="1:8" x14ac:dyDescent="0.25">
      <c r="A26" t="s">
        <v>537</v>
      </c>
      <c r="B26" s="12">
        <v>40902</v>
      </c>
      <c r="C26" s="13">
        <v>8</v>
      </c>
      <c r="D26" s="14">
        <v>340</v>
      </c>
      <c r="E26" s="14">
        <f t="shared" si="0"/>
        <v>2720</v>
      </c>
      <c r="F26" s="13" t="s">
        <v>4</v>
      </c>
      <c r="G26" s="13" t="s">
        <v>393</v>
      </c>
      <c r="H26" t="s">
        <v>13</v>
      </c>
    </row>
    <row r="27" spans="1:8" x14ac:dyDescent="0.25">
      <c r="A27" t="s">
        <v>538</v>
      </c>
      <c r="B27" s="12">
        <v>41084</v>
      </c>
      <c r="C27" s="13"/>
      <c r="D27" s="14"/>
      <c r="E27" s="14">
        <f t="shared" si="0"/>
        <v>0</v>
      </c>
      <c r="F27" s="13" t="s">
        <v>8</v>
      </c>
      <c r="G27" s="13" t="s">
        <v>394</v>
      </c>
      <c r="H27" t="s">
        <v>13</v>
      </c>
    </row>
    <row r="28" spans="1:8" x14ac:dyDescent="0.25">
      <c r="A28" t="s">
        <v>539</v>
      </c>
      <c r="B28" s="12">
        <v>40618</v>
      </c>
      <c r="C28" s="13">
        <v>57</v>
      </c>
      <c r="D28" s="14">
        <v>124</v>
      </c>
      <c r="E28" s="14">
        <f t="shared" si="0"/>
        <v>7068</v>
      </c>
      <c r="F28" s="13" t="s">
        <v>4</v>
      </c>
      <c r="G28" s="13" t="s">
        <v>394</v>
      </c>
      <c r="H28" t="s">
        <v>12</v>
      </c>
    </row>
    <row r="29" spans="1:8" x14ac:dyDescent="0.25">
      <c r="A29" t="s">
        <v>540</v>
      </c>
      <c r="B29" s="12">
        <v>40220</v>
      </c>
      <c r="C29" s="13">
        <v>20</v>
      </c>
      <c r="D29" s="14">
        <v>312</v>
      </c>
      <c r="E29" s="14">
        <f t="shared" si="0"/>
        <v>6240</v>
      </c>
      <c r="F29" s="13" t="s">
        <v>5</v>
      </c>
      <c r="G29" s="13" t="s">
        <v>394</v>
      </c>
      <c r="H29" t="s">
        <v>13</v>
      </c>
    </row>
    <row r="30" spans="1:8" x14ac:dyDescent="0.25">
      <c r="A30" t="s">
        <v>541</v>
      </c>
      <c r="B30" s="12">
        <v>40617</v>
      </c>
      <c r="C30" s="13">
        <v>4</v>
      </c>
      <c r="D30" s="14">
        <v>320</v>
      </c>
      <c r="E30" s="14">
        <f t="shared" si="0"/>
        <v>1280</v>
      </c>
      <c r="F30" s="13" t="s">
        <v>4</v>
      </c>
      <c r="G30" s="13" t="s">
        <v>393</v>
      </c>
      <c r="H30" t="s">
        <v>18</v>
      </c>
    </row>
  </sheetData>
  <sortState ref="I2:K5538">
    <sortCondition ref="I4"/>
  </sortState>
  <dataValidations count="4">
    <dataValidation type="whole" operator="lessThanOrEqual" allowBlank="1" showInputMessage="1" showErrorMessage="1" errorTitle="Uwaga" error="Dozwolone jedynie mniejsze niż lub równe 50" sqref="C12:C30" xr:uid="{00000000-0002-0000-0000-000000000000}">
      <formula1>50</formula1>
    </dataValidation>
    <dataValidation type="decimal" allowBlank="1" showInputMessage="1" showErrorMessage="1" errorTitle="Uwaga" error="Cena powinna być w przedziału od 100 do 1500" sqref="D12:D30" xr:uid="{00000000-0002-0000-0000-000001000000}">
      <formula1>100</formula1>
      <formula2>1500</formula2>
    </dataValidation>
    <dataValidation type="list" allowBlank="1" showInputMessage="1" showErrorMessage="1" errorTitle="Uwaga" error="Niepoprawny status. Najlepiej wybierz jeden z listy!" sqref="G12:G30" xr:uid="{00000000-0002-0000-0000-000002000000}">
      <formula1>"w trakcie,zakończone"</formula1>
    </dataValidation>
    <dataValidation type="list" allowBlank="1" showInputMessage="1" showErrorMessage="1" errorTitle="Uwaga" error="Niepoprawne miasto - wybierz jedno z listy - będzie łatwiej :)" sqref="H12:H30" xr:uid="{00000000-0002-0000-0000-000003000000}">
      <formula1>$K$2:$K$8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3"/>
  <sheetViews>
    <sheetView showGridLines="0" zoomScale="145" zoomScaleNormal="145" workbookViewId="0"/>
  </sheetViews>
  <sheetFormatPr defaultRowHeight="15" x14ac:dyDescent="0.25"/>
  <cols>
    <col min="1" max="1" width="17.5703125" style="23" customWidth="1"/>
    <col min="2" max="2" width="19.85546875" style="23" customWidth="1"/>
    <col min="3" max="4" width="9.140625" style="23" customWidth="1"/>
    <col min="5" max="16384" width="9.140625" style="23"/>
  </cols>
  <sheetData>
    <row r="1" spans="1:2" s="20" customFormat="1" ht="28.5" customHeight="1" x14ac:dyDescent="0.25">
      <c r="A1" s="19"/>
      <c r="B1" s="19" t="s">
        <v>522</v>
      </c>
    </row>
    <row r="2" spans="1:2" x14ac:dyDescent="0.25">
      <c r="A2" s="21"/>
      <c r="B2" s="22"/>
    </row>
    <row r="3" spans="1:2" x14ac:dyDescent="0.25">
      <c r="A3" s="22" t="s">
        <v>523</v>
      </c>
      <c r="B3" s="24"/>
    </row>
    <row r="4" spans="1:2" x14ac:dyDescent="0.25">
      <c r="A4" s="25"/>
      <c r="B4" s="26"/>
    </row>
    <row r="5" spans="1:2" x14ac:dyDescent="0.25">
      <c r="A5" s="22" t="s">
        <v>524</v>
      </c>
      <c r="B5" s="24"/>
    </row>
    <row r="7" spans="1:2" x14ac:dyDescent="0.25">
      <c r="A7" s="22" t="s">
        <v>525</v>
      </c>
      <c r="B7" s="24"/>
    </row>
    <row r="9" spans="1:2" x14ac:dyDescent="0.25">
      <c r="A9" s="22" t="s">
        <v>526</v>
      </c>
      <c r="B9" s="24"/>
    </row>
    <row r="11" spans="1:2" x14ac:dyDescent="0.25">
      <c r="A11" s="22" t="s">
        <v>527</v>
      </c>
      <c r="B11" s="24"/>
    </row>
    <row r="13" spans="1:2" x14ac:dyDescent="0.25">
      <c r="A13" s="22" t="s">
        <v>528</v>
      </c>
      <c r="B13" s="2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F135"/>
  <sheetViews>
    <sheetView zoomScale="130" zoomScaleNormal="130" workbookViewId="0">
      <selection activeCell="E11" sqref="E11"/>
    </sheetView>
  </sheetViews>
  <sheetFormatPr defaultRowHeight="15" x14ac:dyDescent="0.25"/>
  <cols>
    <col min="1" max="2" width="9.140625" style="6"/>
    <col min="3" max="3" width="16.85546875" style="7" customWidth="1"/>
    <col min="4" max="4" width="27.140625" style="7" customWidth="1"/>
    <col min="5" max="5" width="18.85546875" style="7" customWidth="1"/>
    <col min="6" max="16384" width="9.140625" style="6"/>
  </cols>
  <sheetData>
    <row r="1" spans="2:6" x14ac:dyDescent="0.25">
      <c r="B1" s="9"/>
      <c r="C1" s="5" t="s">
        <v>529</v>
      </c>
      <c r="D1" s="5" t="s">
        <v>530</v>
      </c>
    </row>
    <row r="2" spans="2:6" x14ac:dyDescent="0.25">
      <c r="B2" s="9"/>
      <c r="C2" s="7" t="s">
        <v>177</v>
      </c>
      <c r="D2" s="7">
        <f>COUNTIF(C10:C134,C2)</f>
        <v>43</v>
      </c>
    </row>
    <row r="3" spans="2:6" x14ac:dyDescent="0.25">
      <c r="B3" s="9"/>
    </row>
    <row r="4" spans="2:6" x14ac:dyDescent="0.25">
      <c r="B4" s="9"/>
      <c r="F4" s="8"/>
    </row>
    <row r="5" spans="2:6" x14ac:dyDescent="0.25">
      <c r="B5" s="9"/>
      <c r="F5" s="8"/>
    </row>
    <row r="6" spans="2:6" x14ac:dyDescent="0.25">
      <c r="B6" s="9"/>
      <c r="F6" s="8"/>
    </row>
    <row r="7" spans="2:6" x14ac:dyDescent="0.25">
      <c r="B7" s="9"/>
      <c r="F7" s="8"/>
    </row>
    <row r="8" spans="2:6" x14ac:dyDescent="0.25">
      <c r="B8"/>
      <c r="C8" s="4"/>
      <c r="D8" s="4"/>
      <c r="E8" s="4"/>
      <c r="F8"/>
    </row>
    <row r="9" spans="2:6" x14ac:dyDescent="0.25">
      <c r="B9"/>
      <c r="C9" s="5" t="s">
        <v>531</v>
      </c>
      <c r="D9" s="5" t="s">
        <v>30</v>
      </c>
      <c r="E9" s="5" t="s">
        <v>31</v>
      </c>
      <c r="F9"/>
    </row>
    <row r="10" spans="2:6" x14ac:dyDescent="0.25">
      <c r="B10"/>
      <c r="C10" s="4" t="s">
        <v>33</v>
      </c>
      <c r="D10" s="4" t="s">
        <v>34</v>
      </c>
      <c r="E10" s="4">
        <v>1549</v>
      </c>
      <c r="F10"/>
    </row>
    <row r="11" spans="2:6" x14ac:dyDescent="0.25">
      <c r="B11"/>
      <c r="C11" s="4" t="s">
        <v>532</v>
      </c>
      <c r="D11" s="4" t="s">
        <v>35</v>
      </c>
      <c r="E11" s="4">
        <v>1699</v>
      </c>
      <c r="F11"/>
    </row>
    <row r="12" spans="2:6" x14ac:dyDescent="0.25">
      <c r="B12"/>
      <c r="C12" s="4" t="s">
        <v>33</v>
      </c>
      <c r="D12" s="4" t="s">
        <v>76</v>
      </c>
      <c r="E12" s="4">
        <v>86</v>
      </c>
      <c r="F12"/>
    </row>
    <row r="13" spans="2:6" x14ac:dyDescent="0.25">
      <c r="B13"/>
      <c r="C13" s="4" t="s">
        <v>177</v>
      </c>
      <c r="D13" s="4" t="s">
        <v>36</v>
      </c>
      <c r="E13" s="4">
        <v>1749</v>
      </c>
      <c r="F13"/>
    </row>
    <row r="14" spans="2:6" x14ac:dyDescent="0.25">
      <c r="B14"/>
      <c r="C14" s="4" t="s">
        <v>33</v>
      </c>
      <c r="D14" s="4" t="s">
        <v>37</v>
      </c>
      <c r="E14" s="4">
        <v>1749</v>
      </c>
      <c r="F14"/>
    </row>
    <row r="15" spans="2:6" x14ac:dyDescent="0.25">
      <c r="B15"/>
      <c r="C15" s="4" t="s">
        <v>33</v>
      </c>
      <c r="D15" s="4" t="s">
        <v>77</v>
      </c>
      <c r="E15" s="4">
        <v>105</v>
      </c>
      <c r="F15"/>
    </row>
    <row r="16" spans="2:6" x14ac:dyDescent="0.25">
      <c r="B16"/>
      <c r="C16" s="4" t="s">
        <v>532</v>
      </c>
      <c r="D16" s="4" t="s">
        <v>78</v>
      </c>
      <c r="E16" s="4">
        <v>67</v>
      </c>
      <c r="F16"/>
    </row>
    <row r="17" spans="2:6" x14ac:dyDescent="0.25">
      <c r="B17"/>
      <c r="C17" s="4" t="s">
        <v>33</v>
      </c>
      <c r="D17" s="4" t="s">
        <v>38</v>
      </c>
      <c r="E17" s="4">
        <v>1849</v>
      </c>
      <c r="F17"/>
    </row>
    <row r="18" spans="2:6" x14ac:dyDescent="0.25">
      <c r="B18"/>
      <c r="C18" s="4" t="s">
        <v>33</v>
      </c>
      <c r="D18" s="4" t="s">
        <v>43</v>
      </c>
      <c r="E18" s="4">
        <v>2649</v>
      </c>
      <c r="F18"/>
    </row>
    <row r="19" spans="2:6" x14ac:dyDescent="0.25">
      <c r="B19"/>
      <c r="C19" s="4" t="s">
        <v>177</v>
      </c>
      <c r="D19" s="4" t="s">
        <v>39</v>
      </c>
      <c r="E19" s="4">
        <v>1899</v>
      </c>
      <c r="F19"/>
    </row>
    <row r="20" spans="2:6" x14ac:dyDescent="0.25">
      <c r="B20"/>
      <c r="C20" s="4" t="s">
        <v>532</v>
      </c>
      <c r="D20" s="4" t="s">
        <v>40</v>
      </c>
      <c r="E20" s="4">
        <v>2099</v>
      </c>
      <c r="F20"/>
    </row>
    <row r="21" spans="2:6" x14ac:dyDescent="0.25">
      <c r="B21"/>
      <c r="C21" s="4" t="s">
        <v>177</v>
      </c>
      <c r="D21" s="4" t="s">
        <v>41</v>
      </c>
      <c r="E21" s="4">
        <v>2399</v>
      </c>
      <c r="F21"/>
    </row>
    <row r="22" spans="2:6" x14ac:dyDescent="0.25">
      <c r="B22"/>
      <c r="C22" s="4" t="s">
        <v>177</v>
      </c>
      <c r="D22" s="4" t="s">
        <v>44</v>
      </c>
      <c r="E22" s="4">
        <v>2749</v>
      </c>
      <c r="F22"/>
    </row>
    <row r="23" spans="2:6" x14ac:dyDescent="0.25">
      <c r="B23"/>
      <c r="C23" s="4" t="s">
        <v>532</v>
      </c>
      <c r="D23" s="4" t="s">
        <v>42</v>
      </c>
      <c r="E23" s="4">
        <v>2499</v>
      </c>
      <c r="F23"/>
    </row>
    <row r="24" spans="2:6" x14ac:dyDescent="0.25">
      <c r="B24"/>
      <c r="C24" s="4" t="s">
        <v>532</v>
      </c>
      <c r="D24" s="4" t="s">
        <v>59</v>
      </c>
      <c r="E24" s="4">
        <v>38</v>
      </c>
      <c r="F24"/>
    </row>
    <row r="25" spans="2:6" x14ac:dyDescent="0.25">
      <c r="B25"/>
      <c r="C25" s="4" t="s">
        <v>33</v>
      </c>
      <c r="D25" s="4" t="s">
        <v>45</v>
      </c>
      <c r="E25" s="4">
        <v>3149</v>
      </c>
      <c r="F25"/>
    </row>
    <row r="26" spans="2:6" x14ac:dyDescent="0.25">
      <c r="B26"/>
      <c r="C26" s="4" t="s">
        <v>532</v>
      </c>
      <c r="D26" s="4" t="s">
        <v>60</v>
      </c>
      <c r="E26" s="4">
        <v>41</v>
      </c>
      <c r="F26"/>
    </row>
    <row r="27" spans="2:6" x14ac:dyDescent="0.25">
      <c r="B27"/>
      <c r="C27" s="4" t="s">
        <v>33</v>
      </c>
      <c r="D27" s="4" t="s">
        <v>61</v>
      </c>
      <c r="E27" s="4">
        <v>155</v>
      </c>
      <c r="F27"/>
    </row>
    <row r="28" spans="2:6" x14ac:dyDescent="0.25">
      <c r="B28"/>
      <c r="C28" s="4" t="s">
        <v>532</v>
      </c>
      <c r="D28" s="4" t="s">
        <v>62</v>
      </c>
      <c r="E28" s="4">
        <v>135</v>
      </c>
      <c r="F28"/>
    </row>
    <row r="29" spans="2:6" x14ac:dyDescent="0.25">
      <c r="B29"/>
      <c r="C29" s="4" t="s">
        <v>532</v>
      </c>
      <c r="D29" s="4" t="s">
        <v>46</v>
      </c>
      <c r="E29" s="4">
        <v>4499</v>
      </c>
      <c r="F29"/>
    </row>
    <row r="30" spans="2:6" x14ac:dyDescent="0.25">
      <c r="B30"/>
      <c r="C30" s="4" t="s">
        <v>177</v>
      </c>
      <c r="D30" s="4" t="s">
        <v>47</v>
      </c>
      <c r="E30" s="4">
        <v>6949</v>
      </c>
      <c r="F30"/>
    </row>
    <row r="31" spans="2:6" x14ac:dyDescent="0.25">
      <c r="B31"/>
      <c r="C31" s="4" t="s">
        <v>33</v>
      </c>
      <c r="D31" s="4" t="s">
        <v>49</v>
      </c>
      <c r="E31" s="4">
        <v>1649</v>
      </c>
      <c r="F31"/>
    </row>
    <row r="32" spans="2:6" x14ac:dyDescent="0.25">
      <c r="B32"/>
      <c r="C32" s="4" t="s">
        <v>33</v>
      </c>
      <c r="D32" s="4" t="s">
        <v>50</v>
      </c>
      <c r="E32" s="4">
        <v>1899</v>
      </c>
      <c r="F32"/>
    </row>
    <row r="33" spans="2:6" x14ac:dyDescent="0.25">
      <c r="B33"/>
      <c r="C33" s="4" t="s">
        <v>532</v>
      </c>
      <c r="D33" s="4" t="s">
        <v>51</v>
      </c>
      <c r="E33" s="4">
        <v>2399</v>
      </c>
      <c r="F33"/>
    </row>
    <row r="34" spans="2:6" x14ac:dyDescent="0.25">
      <c r="B34"/>
      <c r="C34" s="4" t="s">
        <v>177</v>
      </c>
      <c r="D34" s="4" t="s">
        <v>52</v>
      </c>
      <c r="E34" s="4">
        <v>2599</v>
      </c>
      <c r="F34"/>
    </row>
    <row r="35" spans="2:6" x14ac:dyDescent="0.25">
      <c r="B35"/>
      <c r="C35" s="4" t="s">
        <v>532</v>
      </c>
      <c r="D35" s="4" t="s">
        <v>53</v>
      </c>
      <c r="E35" s="4">
        <v>1999</v>
      </c>
      <c r="F35"/>
    </row>
    <row r="36" spans="2:6" x14ac:dyDescent="0.25">
      <c r="B36"/>
      <c r="C36" s="4" t="s">
        <v>177</v>
      </c>
      <c r="D36" s="4" t="s">
        <v>54</v>
      </c>
      <c r="E36" s="4">
        <v>2199</v>
      </c>
      <c r="F36"/>
    </row>
    <row r="37" spans="2:6" x14ac:dyDescent="0.25">
      <c r="B37"/>
      <c r="C37" s="4" t="s">
        <v>33</v>
      </c>
      <c r="D37" s="4" t="s">
        <v>55</v>
      </c>
      <c r="E37" s="4">
        <v>2699</v>
      </c>
      <c r="F37"/>
    </row>
    <row r="38" spans="2:6" x14ac:dyDescent="0.25">
      <c r="B38"/>
      <c r="C38" s="4" t="s">
        <v>177</v>
      </c>
      <c r="D38" s="4" t="s">
        <v>56</v>
      </c>
      <c r="E38" s="4">
        <v>2899</v>
      </c>
      <c r="F38"/>
    </row>
    <row r="39" spans="2:6" x14ac:dyDescent="0.25">
      <c r="B39"/>
      <c r="C39" s="4" t="s">
        <v>177</v>
      </c>
      <c r="D39" s="4" t="s">
        <v>57</v>
      </c>
      <c r="E39" s="4">
        <v>4099</v>
      </c>
      <c r="F39"/>
    </row>
    <row r="40" spans="2:6" x14ac:dyDescent="0.25">
      <c r="B40"/>
      <c r="C40" s="4" t="s">
        <v>177</v>
      </c>
      <c r="D40" s="4" t="s">
        <v>64</v>
      </c>
      <c r="E40" s="4">
        <v>1699</v>
      </c>
      <c r="F40"/>
    </row>
    <row r="41" spans="2:6" x14ac:dyDescent="0.25">
      <c r="B41"/>
      <c r="C41" s="4" t="s">
        <v>177</v>
      </c>
      <c r="D41" s="4" t="s">
        <v>65</v>
      </c>
      <c r="E41" s="4">
        <v>1899</v>
      </c>
      <c r="F41"/>
    </row>
    <row r="42" spans="2:6" x14ac:dyDescent="0.25">
      <c r="B42"/>
      <c r="C42" s="4" t="s">
        <v>177</v>
      </c>
      <c r="D42" s="4" t="s">
        <v>66</v>
      </c>
      <c r="E42" s="4">
        <v>1649</v>
      </c>
      <c r="F42"/>
    </row>
    <row r="43" spans="2:6" x14ac:dyDescent="0.25">
      <c r="B43"/>
      <c r="C43" s="4" t="s">
        <v>33</v>
      </c>
      <c r="D43" s="4" t="s">
        <v>93</v>
      </c>
      <c r="E43" s="4">
        <v>379</v>
      </c>
      <c r="F43"/>
    </row>
    <row r="44" spans="2:6" x14ac:dyDescent="0.25">
      <c r="B44"/>
      <c r="C44" s="4" t="s">
        <v>177</v>
      </c>
      <c r="D44" s="4" t="s">
        <v>94</v>
      </c>
      <c r="E44" s="4">
        <v>399</v>
      </c>
      <c r="F44"/>
    </row>
    <row r="45" spans="2:6" x14ac:dyDescent="0.25">
      <c r="B45"/>
      <c r="C45" s="4" t="s">
        <v>33</v>
      </c>
      <c r="D45" s="4" t="s">
        <v>95</v>
      </c>
      <c r="E45" s="4">
        <v>479</v>
      </c>
      <c r="F45"/>
    </row>
    <row r="46" spans="2:6" x14ac:dyDescent="0.25">
      <c r="B46"/>
      <c r="C46" s="4" t="s">
        <v>33</v>
      </c>
      <c r="D46" s="4" t="s">
        <v>96</v>
      </c>
      <c r="E46" s="4">
        <v>519</v>
      </c>
      <c r="F46"/>
    </row>
    <row r="47" spans="2:6" x14ac:dyDescent="0.25">
      <c r="B47"/>
      <c r="C47" s="4" t="s">
        <v>177</v>
      </c>
      <c r="D47" s="4" t="s">
        <v>97</v>
      </c>
      <c r="E47" s="4">
        <v>629</v>
      </c>
      <c r="F47"/>
    </row>
    <row r="48" spans="2:6" x14ac:dyDescent="0.25">
      <c r="B48"/>
      <c r="C48" s="4" t="s">
        <v>177</v>
      </c>
      <c r="D48" s="4" t="s">
        <v>67</v>
      </c>
      <c r="E48" s="4">
        <v>1999</v>
      </c>
      <c r="F48"/>
    </row>
    <row r="49" spans="2:6" x14ac:dyDescent="0.25">
      <c r="B49"/>
      <c r="C49" s="4" t="s">
        <v>33</v>
      </c>
      <c r="D49" s="4" t="s">
        <v>68</v>
      </c>
      <c r="E49" s="4">
        <v>2399</v>
      </c>
      <c r="F49"/>
    </row>
    <row r="50" spans="2:6" x14ac:dyDescent="0.25">
      <c r="B50"/>
      <c r="C50" s="4" t="s">
        <v>33</v>
      </c>
      <c r="D50" s="4" t="s">
        <v>69</v>
      </c>
      <c r="E50" s="4">
        <v>1849</v>
      </c>
      <c r="F50"/>
    </row>
    <row r="51" spans="2:6" x14ac:dyDescent="0.25">
      <c r="B51"/>
      <c r="C51" s="4" t="s">
        <v>33</v>
      </c>
      <c r="D51" s="4" t="s">
        <v>70</v>
      </c>
      <c r="E51" s="4">
        <v>2099</v>
      </c>
      <c r="F51"/>
    </row>
    <row r="52" spans="2:6" x14ac:dyDescent="0.25">
      <c r="B52"/>
      <c r="C52" s="4" t="s">
        <v>177</v>
      </c>
      <c r="D52" s="4" t="s">
        <v>71</v>
      </c>
      <c r="E52" s="4">
        <v>2849</v>
      </c>
      <c r="F52"/>
    </row>
    <row r="53" spans="2:6" x14ac:dyDescent="0.25">
      <c r="B53"/>
      <c r="C53" s="4" t="s">
        <v>33</v>
      </c>
      <c r="D53" s="4" t="s">
        <v>72</v>
      </c>
      <c r="E53" s="4">
        <v>1899</v>
      </c>
      <c r="F53"/>
    </row>
    <row r="54" spans="2:6" x14ac:dyDescent="0.25">
      <c r="B54"/>
      <c r="C54" s="4" t="s">
        <v>177</v>
      </c>
      <c r="D54" s="4" t="s">
        <v>73</v>
      </c>
      <c r="E54" s="4">
        <v>2899</v>
      </c>
      <c r="F54"/>
    </row>
    <row r="55" spans="2:6" x14ac:dyDescent="0.25">
      <c r="B55"/>
      <c r="C55" s="4" t="s">
        <v>33</v>
      </c>
      <c r="D55" s="4" t="s">
        <v>74</v>
      </c>
      <c r="E55" s="4">
        <v>1499</v>
      </c>
      <c r="F55"/>
    </row>
    <row r="56" spans="2:6" x14ac:dyDescent="0.25">
      <c r="B56"/>
      <c r="C56" s="4" t="s">
        <v>177</v>
      </c>
      <c r="D56" s="4" t="s">
        <v>80</v>
      </c>
      <c r="E56" s="4">
        <v>1199</v>
      </c>
      <c r="F56"/>
    </row>
    <row r="57" spans="2:6" x14ac:dyDescent="0.25">
      <c r="B57"/>
      <c r="C57" s="4" t="s">
        <v>33</v>
      </c>
      <c r="D57" s="4" t="s">
        <v>81</v>
      </c>
      <c r="E57" s="4">
        <v>1349</v>
      </c>
      <c r="F57"/>
    </row>
    <row r="58" spans="2:6" x14ac:dyDescent="0.25">
      <c r="B58"/>
      <c r="C58" s="4" t="s">
        <v>33</v>
      </c>
      <c r="D58" s="4" t="s">
        <v>82</v>
      </c>
      <c r="E58" s="4">
        <v>1549</v>
      </c>
      <c r="F58"/>
    </row>
    <row r="59" spans="2:6" x14ac:dyDescent="0.25">
      <c r="B59"/>
      <c r="C59" s="4" t="s">
        <v>177</v>
      </c>
      <c r="D59" s="4" t="s">
        <v>83</v>
      </c>
      <c r="E59" s="4">
        <v>1949</v>
      </c>
      <c r="F59"/>
    </row>
    <row r="60" spans="2:6" x14ac:dyDescent="0.25">
      <c r="B60"/>
      <c r="C60" s="4" t="s">
        <v>33</v>
      </c>
      <c r="D60" s="4" t="s">
        <v>84</v>
      </c>
      <c r="E60" s="4">
        <v>1299</v>
      </c>
      <c r="F60"/>
    </row>
    <row r="61" spans="2:6" x14ac:dyDescent="0.25">
      <c r="B61"/>
      <c r="C61" s="4" t="s">
        <v>177</v>
      </c>
      <c r="D61" s="4" t="s">
        <v>85</v>
      </c>
      <c r="E61" s="4">
        <v>1799</v>
      </c>
      <c r="F61"/>
    </row>
    <row r="62" spans="2:6" x14ac:dyDescent="0.25">
      <c r="B62"/>
      <c r="C62" s="4" t="s">
        <v>33</v>
      </c>
      <c r="D62" s="4" t="s">
        <v>86</v>
      </c>
      <c r="E62" s="4">
        <v>1999</v>
      </c>
      <c r="F62"/>
    </row>
    <row r="63" spans="2:6" x14ac:dyDescent="0.25">
      <c r="B63"/>
      <c r="C63" s="4" t="s">
        <v>33</v>
      </c>
      <c r="D63" s="4" t="s">
        <v>87</v>
      </c>
      <c r="E63" s="4">
        <v>2599</v>
      </c>
      <c r="F63"/>
    </row>
    <row r="64" spans="2:6" x14ac:dyDescent="0.25">
      <c r="B64"/>
      <c r="C64" s="4" t="s">
        <v>33</v>
      </c>
      <c r="D64" s="4" t="s">
        <v>98</v>
      </c>
      <c r="E64" s="4">
        <v>939</v>
      </c>
      <c r="F64"/>
    </row>
    <row r="65" spans="2:6" x14ac:dyDescent="0.25">
      <c r="B65"/>
      <c r="C65" s="4" t="s">
        <v>33</v>
      </c>
      <c r="D65" s="4" t="s">
        <v>99</v>
      </c>
      <c r="E65" s="4">
        <v>25</v>
      </c>
      <c r="F65"/>
    </row>
    <row r="66" spans="2:6" x14ac:dyDescent="0.25">
      <c r="B66"/>
      <c r="C66" s="4" t="s">
        <v>33</v>
      </c>
      <c r="D66" s="4" t="s">
        <v>100</v>
      </c>
      <c r="E66" s="4">
        <v>31</v>
      </c>
      <c r="F66"/>
    </row>
    <row r="67" spans="2:6" x14ac:dyDescent="0.25">
      <c r="B67"/>
      <c r="C67" s="4" t="s">
        <v>33</v>
      </c>
      <c r="D67" s="4" t="s">
        <v>101</v>
      </c>
      <c r="E67" s="4">
        <v>21</v>
      </c>
      <c r="F67"/>
    </row>
    <row r="68" spans="2:6" x14ac:dyDescent="0.25">
      <c r="B68"/>
      <c r="C68" s="4" t="s">
        <v>177</v>
      </c>
      <c r="D68" s="4" t="s">
        <v>102</v>
      </c>
      <c r="E68" s="4">
        <v>23</v>
      </c>
      <c r="F68"/>
    </row>
    <row r="69" spans="2:6" x14ac:dyDescent="0.25">
      <c r="B69"/>
      <c r="C69" s="4" t="s">
        <v>177</v>
      </c>
      <c r="D69" s="4" t="s">
        <v>103</v>
      </c>
      <c r="E69" s="4">
        <v>26</v>
      </c>
      <c r="F69"/>
    </row>
    <row r="70" spans="2:6" x14ac:dyDescent="0.25">
      <c r="B70"/>
      <c r="C70" s="4" t="s">
        <v>177</v>
      </c>
      <c r="D70" s="4" t="s">
        <v>104</v>
      </c>
      <c r="E70" s="4">
        <v>18</v>
      </c>
      <c r="F70"/>
    </row>
    <row r="71" spans="2:6" x14ac:dyDescent="0.25">
      <c r="B71"/>
      <c r="C71" s="4" t="s">
        <v>177</v>
      </c>
      <c r="D71" s="4" t="s">
        <v>106</v>
      </c>
      <c r="E71" s="4">
        <v>929</v>
      </c>
      <c r="F71"/>
    </row>
    <row r="72" spans="2:6" x14ac:dyDescent="0.25">
      <c r="B72"/>
      <c r="C72" s="4" t="s">
        <v>177</v>
      </c>
      <c r="D72" s="4" t="s">
        <v>107</v>
      </c>
      <c r="E72" s="4">
        <v>949</v>
      </c>
      <c r="F72"/>
    </row>
    <row r="73" spans="2:6" x14ac:dyDescent="0.25">
      <c r="B73"/>
      <c r="C73" s="4" t="s">
        <v>177</v>
      </c>
      <c r="D73" s="4" t="s">
        <v>108</v>
      </c>
      <c r="E73" s="4">
        <v>1049</v>
      </c>
      <c r="F73"/>
    </row>
    <row r="74" spans="2:6" x14ac:dyDescent="0.25">
      <c r="B74"/>
      <c r="C74" s="4" t="s">
        <v>33</v>
      </c>
      <c r="D74" s="4" t="s">
        <v>109</v>
      </c>
      <c r="E74" s="4">
        <v>147</v>
      </c>
      <c r="F74"/>
    </row>
    <row r="75" spans="2:6" x14ac:dyDescent="0.25">
      <c r="B75"/>
      <c r="C75" s="4" t="s">
        <v>33</v>
      </c>
      <c r="D75" s="4" t="s">
        <v>110</v>
      </c>
      <c r="E75" s="4">
        <v>180</v>
      </c>
      <c r="F75"/>
    </row>
    <row r="76" spans="2:6" x14ac:dyDescent="0.25">
      <c r="B76"/>
      <c r="C76" s="4" t="s">
        <v>177</v>
      </c>
      <c r="D76" s="4" t="s">
        <v>111</v>
      </c>
      <c r="E76" s="4">
        <v>415</v>
      </c>
      <c r="F76"/>
    </row>
    <row r="77" spans="2:6" x14ac:dyDescent="0.25">
      <c r="B77"/>
      <c r="C77" s="4" t="s">
        <v>177</v>
      </c>
      <c r="D77" s="4" t="s">
        <v>112</v>
      </c>
      <c r="E77" s="4">
        <v>185</v>
      </c>
      <c r="F77"/>
    </row>
    <row r="78" spans="2:6" x14ac:dyDescent="0.25">
      <c r="B78"/>
      <c r="C78" s="4" t="s">
        <v>33</v>
      </c>
      <c r="D78" s="4" t="s">
        <v>89</v>
      </c>
      <c r="E78" s="4">
        <v>3999</v>
      </c>
      <c r="F78"/>
    </row>
    <row r="79" spans="2:6" x14ac:dyDescent="0.25">
      <c r="B79"/>
      <c r="C79" s="4" t="s">
        <v>33</v>
      </c>
      <c r="D79" s="4" t="s">
        <v>90</v>
      </c>
      <c r="E79" s="4">
        <v>2799</v>
      </c>
      <c r="F79"/>
    </row>
    <row r="80" spans="2:6" x14ac:dyDescent="0.25">
      <c r="B80"/>
      <c r="C80" s="4" t="s">
        <v>177</v>
      </c>
      <c r="D80" s="4" t="s">
        <v>91</v>
      </c>
      <c r="E80" s="4">
        <v>2999</v>
      </c>
      <c r="F80"/>
    </row>
    <row r="81" spans="2:6" x14ac:dyDescent="0.25">
      <c r="B81"/>
      <c r="C81" s="4" t="s">
        <v>177</v>
      </c>
      <c r="D81" s="4" t="s">
        <v>113</v>
      </c>
      <c r="E81" s="4">
        <v>32</v>
      </c>
      <c r="F81"/>
    </row>
    <row r="82" spans="2:6" x14ac:dyDescent="0.25">
      <c r="B82"/>
      <c r="C82" s="4" t="s">
        <v>177</v>
      </c>
      <c r="D82" s="4" t="s">
        <v>114</v>
      </c>
      <c r="E82" s="4">
        <v>29</v>
      </c>
      <c r="F82"/>
    </row>
    <row r="83" spans="2:6" x14ac:dyDescent="0.25">
      <c r="B83"/>
      <c r="C83" s="4" t="s">
        <v>33</v>
      </c>
      <c r="D83" s="4" t="s">
        <v>115</v>
      </c>
      <c r="E83" s="4">
        <v>37</v>
      </c>
      <c r="F83"/>
    </row>
    <row r="84" spans="2:6" x14ac:dyDescent="0.25">
      <c r="B84"/>
      <c r="C84" s="4" t="s">
        <v>33</v>
      </c>
      <c r="D84" s="4" t="s">
        <v>116</v>
      </c>
      <c r="E84" s="4">
        <v>227</v>
      </c>
      <c r="F84"/>
    </row>
    <row r="85" spans="2:6" x14ac:dyDescent="0.25">
      <c r="B85"/>
      <c r="C85" s="4" t="s">
        <v>33</v>
      </c>
      <c r="D85" s="4" t="s">
        <v>117</v>
      </c>
      <c r="E85" s="4">
        <v>95</v>
      </c>
      <c r="F85"/>
    </row>
    <row r="86" spans="2:6" x14ac:dyDescent="0.25">
      <c r="B86"/>
      <c r="C86" s="4" t="s">
        <v>33</v>
      </c>
      <c r="D86" s="4" t="s">
        <v>118</v>
      </c>
      <c r="E86" s="4">
        <v>38</v>
      </c>
      <c r="F86"/>
    </row>
    <row r="87" spans="2:6" x14ac:dyDescent="0.25">
      <c r="B87"/>
      <c r="C87" s="4" t="s">
        <v>177</v>
      </c>
      <c r="D87" s="4" t="s">
        <v>119</v>
      </c>
      <c r="E87" s="4">
        <v>19</v>
      </c>
      <c r="F87"/>
    </row>
    <row r="88" spans="2:6" x14ac:dyDescent="0.25">
      <c r="B88"/>
      <c r="C88" s="4" t="s">
        <v>33</v>
      </c>
      <c r="D88" s="4" t="s">
        <v>120</v>
      </c>
      <c r="E88" s="4">
        <v>83</v>
      </c>
      <c r="F88"/>
    </row>
    <row r="89" spans="2:6" x14ac:dyDescent="0.25">
      <c r="B89"/>
      <c r="C89" s="4" t="s">
        <v>33</v>
      </c>
      <c r="D89" s="4" t="s">
        <v>121</v>
      </c>
      <c r="E89" s="4">
        <v>31</v>
      </c>
      <c r="F89"/>
    </row>
    <row r="90" spans="2:6" x14ac:dyDescent="0.25">
      <c r="B90"/>
      <c r="C90" s="4" t="s">
        <v>33</v>
      </c>
      <c r="D90" s="4" t="s">
        <v>122</v>
      </c>
      <c r="E90" s="4">
        <v>44</v>
      </c>
      <c r="F90"/>
    </row>
    <row r="91" spans="2:6" x14ac:dyDescent="0.25">
      <c r="B91"/>
      <c r="C91" s="4" t="s">
        <v>33</v>
      </c>
      <c r="D91" s="4" t="s">
        <v>123</v>
      </c>
      <c r="E91" s="4">
        <v>105</v>
      </c>
      <c r="F91"/>
    </row>
    <row r="92" spans="2:6" x14ac:dyDescent="0.25">
      <c r="B92"/>
      <c r="C92" s="4" t="s">
        <v>177</v>
      </c>
      <c r="D92" s="4" t="s">
        <v>124</v>
      </c>
      <c r="E92" s="4">
        <v>263</v>
      </c>
      <c r="F92"/>
    </row>
    <row r="93" spans="2:6" x14ac:dyDescent="0.25">
      <c r="B93"/>
      <c r="C93" s="4" t="s">
        <v>177</v>
      </c>
      <c r="D93" s="4" t="s">
        <v>125</v>
      </c>
      <c r="E93" s="4">
        <v>310</v>
      </c>
      <c r="F93"/>
    </row>
    <row r="94" spans="2:6" x14ac:dyDescent="0.25">
      <c r="B94"/>
      <c r="C94" s="4" t="s">
        <v>177</v>
      </c>
      <c r="D94" s="4" t="s">
        <v>126</v>
      </c>
      <c r="E94" s="4">
        <v>199</v>
      </c>
      <c r="F94"/>
    </row>
    <row r="95" spans="2:6" x14ac:dyDescent="0.25">
      <c r="B95"/>
      <c r="C95" s="4" t="s">
        <v>177</v>
      </c>
      <c r="D95" s="4" t="s">
        <v>127</v>
      </c>
      <c r="E95" s="4">
        <v>242</v>
      </c>
      <c r="F95"/>
    </row>
    <row r="96" spans="2:6" x14ac:dyDescent="0.25">
      <c r="B96"/>
      <c r="C96" s="4" t="s">
        <v>33</v>
      </c>
      <c r="D96" s="4" t="s">
        <v>128</v>
      </c>
      <c r="E96" s="4">
        <v>363</v>
      </c>
      <c r="F96"/>
    </row>
    <row r="97" spans="2:6" x14ac:dyDescent="0.25">
      <c r="B97"/>
      <c r="C97" s="4" t="s">
        <v>33</v>
      </c>
      <c r="D97" s="4" t="s">
        <v>129</v>
      </c>
      <c r="E97" s="4">
        <v>43</v>
      </c>
      <c r="F97"/>
    </row>
    <row r="98" spans="2:6" x14ac:dyDescent="0.25">
      <c r="B98"/>
      <c r="C98" s="4" t="s">
        <v>33</v>
      </c>
      <c r="D98" s="4" t="s">
        <v>130</v>
      </c>
      <c r="E98" s="4">
        <v>38</v>
      </c>
      <c r="F98"/>
    </row>
    <row r="99" spans="2:6" x14ac:dyDescent="0.25">
      <c r="B99"/>
      <c r="C99" s="4" t="s">
        <v>33</v>
      </c>
      <c r="D99" s="4" t="s">
        <v>131</v>
      </c>
      <c r="E99" s="4">
        <v>24</v>
      </c>
      <c r="F99"/>
    </row>
    <row r="100" spans="2:6" x14ac:dyDescent="0.25">
      <c r="B100"/>
      <c r="C100" s="4" t="s">
        <v>177</v>
      </c>
      <c r="D100" s="4" t="s">
        <v>132</v>
      </c>
      <c r="E100" s="4">
        <v>163</v>
      </c>
      <c r="F100"/>
    </row>
    <row r="101" spans="2:6" x14ac:dyDescent="0.25">
      <c r="B101"/>
      <c r="C101" s="4" t="s">
        <v>177</v>
      </c>
      <c r="D101" s="4" t="s">
        <v>133</v>
      </c>
      <c r="E101" s="4">
        <v>211</v>
      </c>
      <c r="F101"/>
    </row>
    <row r="102" spans="2:6" x14ac:dyDescent="0.25">
      <c r="B102"/>
      <c r="C102" s="4" t="s">
        <v>33</v>
      </c>
      <c r="D102" s="4" t="s">
        <v>134</v>
      </c>
      <c r="E102" s="4">
        <v>31</v>
      </c>
      <c r="F102"/>
    </row>
    <row r="103" spans="2:6" x14ac:dyDescent="0.25">
      <c r="B103"/>
      <c r="C103" s="4" t="s">
        <v>33</v>
      </c>
      <c r="D103" s="4" t="s">
        <v>135</v>
      </c>
      <c r="E103" s="4">
        <v>87</v>
      </c>
      <c r="F103"/>
    </row>
    <row r="104" spans="2:6" x14ac:dyDescent="0.25">
      <c r="B104"/>
      <c r="C104" s="4" t="s">
        <v>33</v>
      </c>
      <c r="D104" s="4" t="s">
        <v>136</v>
      </c>
      <c r="E104" s="4">
        <v>298</v>
      </c>
      <c r="F104"/>
    </row>
    <row r="105" spans="2:6" x14ac:dyDescent="0.25">
      <c r="B105"/>
      <c r="C105" s="4" t="s">
        <v>33</v>
      </c>
      <c r="D105" s="4" t="s">
        <v>137</v>
      </c>
      <c r="E105" s="4">
        <v>83</v>
      </c>
      <c r="F105"/>
    </row>
    <row r="106" spans="2:6" x14ac:dyDescent="0.25">
      <c r="B106"/>
      <c r="C106" s="4" t="s">
        <v>33</v>
      </c>
      <c r="D106" s="4" t="s">
        <v>139</v>
      </c>
      <c r="E106" s="4">
        <v>109</v>
      </c>
      <c r="F106"/>
    </row>
    <row r="107" spans="2:6" x14ac:dyDescent="0.25">
      <c r="B107"/>
      <c r="C107" s="4" t="s">
        <v>33</v>
      </c>
      <c r="D107" s="4" t="s">
        <v>140</v>
      </c>
      <c r="E107" s="4">
        <v>129</v>
      </c>
      <c r="F107"/>
    </row>
    <row r="108" spans="2:6" x14ac:dyDescent="0.25">
      <c r="B108"/>
      <c r="C108" s="4" t="s">
        <v>33</v>
      </c>
      <c r="D108" s="4" t="s">
        <v>142</v>
      </c>
      <c r="E108" s="4">
        <v>119</v>
      </c>
      <c r="F108"/>
    </row>
    <row r="109" spans="2:6" x14ac:dyDescent="0.25">
      <c r="B109"/>
      <c r="C109" s="4" t="s">
        <v>177</v>
      </c>
      <c r="D109" s="4" t="s">
        <v>144</v>
      </c>
      <c r="E109" s="4">
        <v>199</v>
      </c>
      <c r="F109"/>
    </row>
    <row r="110" spans="2:6" x14ac:dyDescent="0.25">
      <c r="B110"/>
      <c r="C110" s="4" t="s">
        <v>33</v>
      </c>
      <c r="D110" s="4" t="s">
        <v>145</v>
      </c>
      <c r="E110" s="4">
        <v>279</v>
      </c>
      <c r="F110"/>
    </row>
    <row r="111" spans="2:6" x14ac:dyDescent="0.25">
      <c r="B111"/>
      <c r="C111" s="4" t="s">
        <v>33</v>
      </c>
      <c r="D111" s="4" t="s">
        <v>147</v>
      </c>
      <c r="E111" s="4">
        <v>139</v>
      </c>
      <c r="F111"/>
    </row>
    <row r="112" spans="2:6" x14ac:dyDescent="0.25">
      <c r="B112"/>
      <c r="C112" s="4" t="s">
        <v>33</v>
      </c>
      <c r="D112" s="4" t="s">
        <v>148</v>
      </c>
      <c r="E112" s="4">
        <v>169</v>
      </c>
      <c r="F112"/>
    </row>
    <row r="113" spans="2:6" x14ac:dyDescent="0.25">
      <c r="B113"/>
      <c r="C113" s="4" t="s">
        <v>33</v>
      </c>
      <c r="D113" s="4" t="s">
        <v>150</v>
      </c>
      <c r="E113" s="4">
        <v>79</v>
      </c>
      <c r="F113"/>
    </row>
    <row r="114" spans="2:6" x14ac:dyDescent="0.25">
      <c r="B114"/>
      <c r="C114" s="4" t="s">
        <v>33</v>
      </c>
      <c r="D114" s="4" t="s">
        <v>151</v>
      </c>
      <c r="E114" s="4">
        <v>109</v>
      </c>
      <c r="F114"/>
    </row>
    <row r="115" spans="2:6" x14ac:dyDescent="0.25">
      <c r="B115"/>
      <c r="C115" s="4" t="s">
        <v>177</v>
      </c>
      <c r="D115" s="4" t="s">
        <v>152</v>
      </c>
      <c r="E115" s="4">
        <v>149</v>
      </c>
      <c r="F115"/>
    </row>
    <row r="116" spans="2:6" x14ac:dyDescent="0.25">
      <c r="B116"/>
      <c r="C116" s="4" t="s">
        <v>33</v>
      </c>
      <c r="D116" s="4" t="s">
        <v>153</v>
      </c>
      <c r="E116" s="4">
        <v>169</v>
      </c>
      <c r="F116"/>
    </row>
    <row r="117" spans="2:6" x14ac:dyDescent="0.25">
      <c r="B117"/>
      <c r="C117" s="4" t="s">
        <v>33</v>
      </c>
      <c r="D117" s="4" t="s">
        <v>154</v>
      </c>
      <c r="E117" s="4">
        <v>199</v>
      </c>
      <c r="F117"/>
    </row>
    <row r="118" spans="2:6" x14ac:dyDescent="0.25">
      <c r="B118"/>
      <c r="C118" s="4" t="s">
        <v>33</v>
      </c>
      <c r="D118" s="4" t="s">
        <v>156</v>
      </c>
      <c r="E118" s="4">
        <v>129</v>
      </c>
      <c r="F118"/>
    </row>
    <row r="119" spans="2:6" x14ac:dyDescent="0.25">
      <c r="B119"/>
      <c r="C119" s="4" t="s">
        <v>33</v>
      </c>
      <c r="D119" s="4" t="s">
        <v>157</v>
      </c>
      <c r="E119" s="4">
        <v>229</v>
      </c>
      <c r="F119"/>
    </row>
    <row r="120" spans="2:6" x14ac:dyDescent="0.25">
      <c r="B120"/>
      <c r="C120" s="4" t="s">
        <v>33</v>
      </c>
      <c r="D120" s="4" t="s">
        <v>158</v>
      </c>
      <c r="E120" s="4">
        <v>249</v>
      </c>
      <c r="F120"/>
    </row>
    <row r="121" spans="2:6" x14ac:dyDescent="0.25">
      <c r="B121"/>
      <c r="C121" s="4" t="s">
        <v>33</v>
      </c>
      <c r="D121" s="4" t="s">
        <v>159</v>
      </c>
      <c r="E121" s="4">
        <v>299</v>
      </c>
      <c r="F121"/>
    </row>
    <row r="122" spans="2:6" x14ac:dyDescent="0.25">
      <c r="B122"/>
      <c r="C122" s="4" t="s">
        <v>177</v>
      </c>
      <c r="D122" s="4" t="s">
        <v>160</v>
      </c>
      <c r="E122" s="4">
        <v>349</v>
      </c>
      <c r="F122"/>
    </row>
    <row r="123" spans="2:6" x14ac:dyDescent="0.25">
      <c r="B123"/>
      <c r="C123" s="4" t="s">
        <v>33</v>
      </c>
      <c r="D123" s="4" t="s">
        <v>162</v>
      </c>
      <c r="E123" s="4">
        <v>129</v>
      </c>
      <c r="F123"/>
    </row>
    <row r="124" spans="2:6" x14ac:dyDescent="0.25">
      <c r="B124"/>
      <c r="C124" s="4" t="s">
        <v>33</v>
      </c>
      <c r="D124" s="4" t="s">
        <v>163</v>
      </c>
      <c r="E124" s="4">
        <v>149</v>
      </c>
      <c r="F124"/>
    </row>
    <row r="125" spans="2:6" x14ac:dyDescent="0.25">
      <c r="B125"/>
      <c r="C125" s="4" t="s">
        <v>33</v>
      </c>
      <c r="D125" s="4" t="s">
        <v>164</v>
      </c>
      <c r="E125" s="4">
        <v>149</v>
      </c>
      <c r="F125"/>
    </row>
    <row r="126" spans="2:6" x14ac:dyDescent="0.25">
      <c r="B126"/>
      <c r="C126" s="4" t="s">
        <v>33</v>
      </c>
      <c r="D126" s="4" t="s">
        <v>165</v>
      </c>
      <c r="E126" s="4">
        <v>199</v>
      </c>
      <c r="F126"/>
    </row>
    <row r="127" spans="2:6" x14ac:dyDescent="0.25">
      <c r="B127"/>
      <c r="C127" s="4" t="s">
        <v>177</v>
      </c>
      <c r="D127" s="4" t="s">
        <v>166</v>
      </c>
      <c r="E127" s="4">
        <v>349</v>
      </c>
      <c r="F127"/>
    </row>
    <row r="128" spans="2:6" x14ac:dyDescent="0.25">
      <c r="B128"/>
      <c r="C128" s="4" t="s">
        <v>33</v>
      </c>
      <c r="D128" s="4" t="s">
        <v>167</v>
      </c>
      <c r="E128" s="4">
        <v>299</v>
      </c>
      <c r="F128"/>
    </row>
    <row r="129" spans="2:6" x14ac:dyDescent="0.25">
      <c r="B129"/>
      <c r="C129" s="4" t="s">
        <v>33</v>
      </c>
      <c r="D129" s="4" t="s">
        <v>169</v>
      </c>
      <c r="E129" s="4">
        <v>399</v>
      </c>
      <c r="F129"/>
    </row>
    <row r="130" spans="2:6" x14ac:dyDescent="0.25">
      <c r="B130"/>
      <c r="C130" s="4" t="s">
        <v>177</v>
      </c>
      <c r="D130" s="4" t="s">
        <v>171</v>
      </c>
      <c r="E130" s="4">
        <v>99</v>
      </c>
      <c r="F130"/>
    </row>
    <row r="131" spans="2:6" x14ac:dyDescent="0.25">
      <c r="B131"/>
      <c r="C131" s="4" t="s">
        <v>33</v>
      </c>
      <c r="D131" s="4" t="s">
        <v>172</v>
      </c>
      <c r="E131" s="4">
        <v>139</v>
      </c>
      <c r="F131"/>
    </row>
    <row r="132" spans="2:6" x14ac:dyDescent="0.25">
      <c r="B132"/>
      <c r="C132" s="4" t="s">
        <v>33</v>
      </c>
      <c r="D132" s="4" t="s">
        <v>174</v>
      </c>
      <c r="E132" s="4">
        <v>139</v>
      </c>
      <c r="F132"/>
    </row>
    <row r="133" spans="2:6" x14ac:dyDescent="0.25">
      <c r="B133"/>
      <c r="C133" s="4" t="s">
        <v>33</v>
      </c>
      <c r="D133" s="4" t="s">
        <v>175</v>
      </c>
      <c r="E133" s="4">
        <v>179</v>
      </c>
      <c r="F133"/>
    </row>
    <row r="134" spans="2:6" x14ac:dyDescent="0.25">
      <c r="B134"/>
      <c r="C134" s="4" t="s">
        <v>33</v>
      </c>
      <c r="D134" s="4" t="s">
        <v>176</v>
      </c>
      <c r="E134" s="4">
        <v>209</v>
      </c>
      <c r="F134"/>
    </row>
    <row r="135" spans="2:6" s="10" customFormat="1" x14ac:dyDescent="0.25">
      <c r="B135"/>
      <c r="C135" s="4"/>
      <c r="D135" s="4"/>
      <c r="E135" s="4"/>
      <c r="F135"/>
    </row>
  </sheetData>
  <conditionalFormatting sqref="E10:E134">
    <cfRule type="top10" dxfId="1" priority="1" rank="15"/>
  </conditionalFormatting>
  <dataValidations count="1">
    <dataValidation type="list" allowBlank="1" showInputMessage="1" showErrorMessage="1" sqref="C2" xr:uid="{00000000-0002-0000-0A00-000000000000}">
      <formula1>"Bosch,Samsung,Siemens"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F135"/>
  <sheetViews>
    <sheetView zoomScale="130" zoomScaleNormal="130" workbookViewId="0"/>
  </sheetViews>
  <sheetFormatPr defaultRowHeight="15" x14ac:dyDescent="0.25"/>
  <cols>
    <col min="1" max="2" width="9.140625" style="6"/>
    <col min="3" max="3" width="16.85546875" style="7" customWidth="1"/>
    <col min="4" max="4" width="27.140625" style="7" customWidth="1"/>
    <col min="5" max="5" width="18.85546875" style="7" customWidth="1"/>
    <col min="6" max="16384" width="9.140625" style="6"/>
  </cols>
  <sheetData>
    <row r="1" spans="2:6" x14ac:dyDescent="0.25">
      <c r="B1" s="9"/>
      <c r="C1" s="5" t="s">
        <v>529</v>
      </c>
      <c r="D1" s="5" t="s">
        <v>530</v>
      </c>
    </row>
    <row r="2" spans="2:6" x14ac:dyDescent="0.25">
      <c r="B2" s="9"/>
      <c r="C2" s="7" t="s">
        <v>177</v>
      </c>
      <c r="D2" s="7">
        <f>COUNTIF(C10:C134,C2)</f>
        <v>43</v>
      </c>
    </row>
    <row r="3" spans="2:6" x14ac:dyDescent="0.25">
      <c r="B3" s="9"/>
    </row>
    <row r="4" spans="2:6" x14ac:dyDescent="0.25">
      <c r="B4" s="9"/>
      <c r="F4" s="8"/>
    </row>
    <row r="5" spans="2:6" x14ac:dyDescent="0.25">
      <c r="B5" s="9"/>
      <c r="F5" s="8"/>
    </row>
    <row r="6" spans="2:6" x14ac:dyDescent="0.25">
      <c r="B6" s="9"/>
      <c r="F6" s="8"/>
    </row>
    <row r="7" spans="2:6" x14ac:dyDescent="0.25">
      <c r="B7" s="9"/>
      <c r="F7" s="8"/>
    </row>
    <row r="8" spans="2:6" x14ac:dyDescent="0.25">
      <c r="B8"/>
      <c r="C8" s="4"/>
      <c r="D8" s="4"/>
      <c r="E8" s="4"/>
      <c r="F8"/>
    </row>
    <row r="9" spans="2:6" x14ac:dyDescent="0.25">
      <c r="B9"/>
      <c r="C9" s="5" t="s">
        <v>531</v>
      </c>
      <c r="D9" s="5" t="s">
        <v>30</v>
      </c>
      <c r="E9" s="5" t="s">
        <v>31</v>
      </c>
      <c r="F9"/>
    </row>
    <row r="10" spans="2:6" x14ac:dyDescent="0.25">
      <c r="B10"/>
      <c r="C10" s="4" t="s">
        <v>33</v>
      </c>
      <c r="D10" s="4" t="s">
        <v>34</v>
      </c>
      <c r="E10" s="4">
        <v>1549</v>
      </c>
      <c r="F10"/>
    </row>
    <row r="11" spans="2:6" x14ac:dyDescent="0.25">
      <c r="B11"/>
      <c r="C11" s="4" t="s">
        <v>532</v>
      </c>
      <c r="D11" s="4" t="s">
        <v>35</v>
      </c>
      <c r="E11" s="4">
        <v>1699</v>
      </c>
      <c r="F11"/>
    </row>
    <row r="12" spans="2:6" x14ac:dyDescent="0.25">
      <c r="B12"/>
      <c r="C12" s="4" t="s">
        <v>33</v>
      </c>
      <c r="D12" s="4" t="s">
        <v>76</v>
      </c>
      <c r="E12" s="4">
        <v>86</v>
      </c>
      <c r="F12"/>
    </row>
    <row r="13" spans="2:6" x14ac:dyDescent="0.25">
      <c r="B13"/>
      <c r="C13" s="4" t="s">
        <v>177</v>
      </c>
      <c r="D13" s="4" t="s">
        <v>36</v>
      </c>
      <c r="E13" s="4">
        <v>1749</v>
      </c>
      <c r="F13"/>
    </row>
    <row r="14" spans="2:6" x14ac:dyDescent="0.25">
      <c r="B14"/>
      <c r="C14" s="4" t="s">
        <v>33</v>
      </c>
      <c r="D14" s="4" t="s">
        <v>37</v>
      </c>
      <c r="E14" s="4">
        <v>1749</v>
      </c>
      <c r="F14"/>
    </row>
    <row r="15" spans="2:6" x14ac:dyDescent="0.25">
      <c r="B15"/>
      <c r="C15" s="4" t="s">
        <v>33</v>
      </c>
      <c r="D15" s="4" t="s">
        <v>77</v>
      </c>
      <c r="E15" s="4">
        <v>105</v>
      </c>
      <c r="F15"/>
    </row>
    <row r="16" spans="2:6" x14ac:dyDescent="0.25">
      <c r="B16"/>
      <c r="C16" s="4" t="s">
        <v>532</v>
      </c>
      <c r="D16" s="4" t="s">
        <v>78</v>
      </c>
      <c r="E16" s="4">
        <v>67</v>
      </c>
      <c r="F16"/>
    </row>
    <row r="17" spans="2:6" x14ac:dyDescent="0.25">
      <c r="B17"/>
      <c r="C17" s="4" t="s">
        <v>33</v>
      </c>
      <c r="D17" s="4" t="s">
        <v>38</v>
      </c>
      <c r="E17" s="4">
        <v>1849</v>
      </c>
      <c r="F17"/>
    </row>
    <row r="18" spans="2:6" x14ac:dyDescent="0.25">
      <c r="B18"/>
      <c r="C18" s="4" t="s">
        <v>33</v>
      </c>
      <c r="D18" s="4" t="s">
        <v>43</v>
      </c>
      <c r="E18" s="4">
        <v>2649</v>
      </c>
      <c r="F18"/>
    </row>
    <row r="19" spans="2:6" x14ac:dyDescent="0.25">
      <c r="B19"/>
      <c r="C19" s="4" t="s">
        <v>177</v>
      </c>
      <c r="D19" s="4" t="s">
        <v>39</v>
      </c>
      <c r="E19" s="4">
        <v>1899</v>
      </c>
      <c r="F19"/>
    </row>
    <row r="20" spans="2:6" x14ac:dyDescent="0.25">
      <c r="B20"/>
      <c r="C20" s="4" t="s">
        <v>532</v>
      </c>
      <c r="D20" s="4" t="s">
        <v>40</v>
      </c>
      <c r="E20" s="4">
        <v>2099</v>
      </c>
      <c r="F20"/>
    </row>
    <row r="21" spans="2:6" x14ac:dyDescent="0.25">
      <c r="B21"/>
      <c r="C21" s="4" t="s">
        <v>177</v>
      </c>
      <c r="D21" s="4" t="s">
        <v>41</v>
      </c>
      <c r="E21" s="4">
        <v>2399</v>
      </c>
      <c r="F21"/>
    </row>
    <row r="22" spans="2:6" x14ac:dyDescent="0.25">
      <c r="B22"/>
      <c r="C22" s="4" t="s">
        <v>177</v>
      </c>
      <c r="D22" s="4" t="s">
        <v>44</v>
      </c>
      <c r="E22" s="4">
        <v>2749</v>
      </c>
      <c r="F22"/>
    </row>
    <row r="23" spans="2:6" x14ac:dyDescent="0.25">
      <c r="B23"/>
      <c r="C23" s="4" t="s">
        <v>532</v>
      </c>
      <c r="D23" s="4" t="s">
        <v>42</v>
      </c>
      <c r="E23" s="4">
        <v>2499</v>
      </c>
      <c r="F23"/>
    </row>
    <row r="24" spans="2:6" x14ac:dyDescent="0.25">
      <c r="B24"/>
      <c r="C24" s="4" t="s">
        <v>532</v>
      </c>
      <c r="D24" s="4" t="s">
        <v>59</v>
      </c>
      <c r="E24" s="4">
        <v>38</v>
      </c>
      <c r="F24"/>
    </row>
    <row r="25" spans="2:6" x14ac:dyDescent="0.25">
      <c r="B25"/>
      <c r="C25" s="4" t="s">
        <v>33</v>
      </c>
      <c r="D25" s="4" t="s">
        <v>45</v>
      </c>
      <c r="E25" s="4">
        <v>3149</v>
      </c>
      <c r="F25"/>
    </row>
    <row r="26" spans="2:6" x14ac:dyDescent="0.25">
      <c r="B26"/>
      <c r="C26" s="4" t="s">
        <v>532</v>
      </c>
      <c r="D26" s="4" t="s">
        <v>60</v>
      </c>
      <c r="E26" s="4">
        <v>41</v>
      </c>
      <c r="F26"/>
    </row>
    <row r="27" spans="2:6" x14ac:dyDescent="0.25">
      <c r="B27"/>
      <c r="C27" s="4" t="s">
        <v>33</v>
      </c>
      <c r="D27" s="4" t="s">
        <v>61</v>
      </c>
      <c r="E27" s="4">
        <v>155</v>
      </c>
      <c r="F27"/>
    </row>
    <row r="28" spans="2:6" x14ac:dyDescent="0.25">
      <c r="B28"/>
      <c r="C28" s="4" t="s">
        <v>532</v>
      </c>
      <c r="D28" s="4" t="s">
        <v>62</v>
      </c>
      <c r="E28" s="4">
        <v>135</v>
      </c>
      <c r="F28"/>
    </row>
    <row r="29" spans="2:6" x14ac:dyDescent="0.25">
      <c r="B29"/>
      <c r="C29" s="4" t="s">
        <v>532</v>
      </c>
      <c r="D29" s="4" t="s">
        <v>46</v>
      </c>
      <c r="E29" s="4">
        <v>4499</v>
      </c>
      <c r="F29"/>
    </row>
    <row r="30" spans="2:6" x14ac:dyDescent="0.25">
      <c r="B30"/>
      <c r="C30" s="4" t="s">
        <v>177</v>
      </c>
      <c r="D30" s="4" t="s">
        <v>47</v>
      </c>
      <c r="E30" s="4">
        <v>6949</v>
      </c>
      <c r="F30"/>
    </row>
    <row r="31" spans="2:6" x14ac:dyDescent="0.25">
      <c r="B31"/>
      <c r="C31" s="4" t="s">
        <v>33</v>
      </c>
      <c r="D31" s="4" t="s">
        <v>49</v>
      </c>
      <c r="E31" s="4">
        <v>1649</v>
      </c>
      <c r="F31"/>
    </row>
    <row r="32" spans="2:6" x14ac:dyDescent="0.25">
      <c r="B32"/>
      <c r="C32" s="4" t="s">
        <v>33</v>
      </c>
      <c r="D32" s="4" t="s">
        <v>50</v>
      </c>
      <c r="E32" s="4">
        <v>1899</v>
      </c>
      <c r="F32"/>
    </row>
    <row r="33" spans="2:6" x14ac:dyDescent="0.25">
      <c r="B33"/>
      <c r="C33" s="4" t="s">
        <v>532</v>
      </c>
      <c r="D33" s="4" t="s">
        <v>51</v>
      </c>
      <c r="E33" s="4">
        <v>2399</v>
      </c>
      <c r="F33"/>
    </row>
    <row r="34" spans="2:6" x14ac:dyDescent="0.25">
      <c r="B34"/>
      <c r="C34" s="4" t="s">
        <v>177</v>
      </c>
      <c r="D34" s="4" t="s">
        <v>52</v>
      </c>
      <c r="E34" s="4">
        <v>2599</v>
      </c>
      <c r="F34"/>
    </row>
    <row r="35" spans="2:6" x14ac:dyDescent="0.25">
      <c r="B35"/>
      <c r="C35" s="4" t="s">
        <v>532</v>
      </c>
      <c r="D35" s="4" t="s">
        <v>53</v>
      </c>
      <c r="E35" s="4">
        <v>1999</v>
      </c>
      <c r="F35"/>
    </row>
    <row r="36" spans="2:6" x14ac:dyDescent="0.25">
      <c r="B36"/>
      <c r="C36" s="4" t="s">
        <v>177</v>
      </c>
      <c r="D36" s="4" t="s">
        <v>54</v>
      </c>
      <c r="E36" s="4">
        <v>2199</v>
      </c>
      <c r="F36"/>
    </row>
    <row r="37" spans="2:6" x14ac:dyDescent="0.25">
      <c r="B37"/>
      <c r="C37" s="4" t="s">
        <v>33</v>
      </c>
      <c r="D37" s="4" t="s">
        <v>55</v>
      </c>
      <c r="E37" s="4">
        <v>2699</v>
      </c>
      <c r="F37"/>
    </row>
    <row r="38" spans="2:6" x14ac:dyDescent="0.25">
      <c r="B38"/>
      <c r="C38" s="4" t="s">
        <v>177</v>
      </c>
      <c r="D38" s="4" t="s">
        <v>56</v>
      </c>
      <c r="E38" s="4">
        <v>2899</v>
      </c>
      <c r="F38"/>
    </row>
    <row r="39" spans="2:6" x14ac:dyDescent="0.25">
      <c r="B39"/>
      <c r="C39" s="4" t="s">
        <v>177</v>
      </c>
      <c r="D39" s="4" t="s">
        <v>57</v>
      </c>
      <c r="E39" s="4">
        <v>4099</v>
      </c>
      <c r="F39"/>
    </row>
    <row r="40" spans="2:6" x14ac:dyDescent="0.25">
      <c r="B40"/>
      <c r="C40" s="4" t="s">
        <v>177</v>
      </c>
      <c r="D40" s="4" t="s">
        <v>64</v>
      </c>
      <c r="E40" s="4">
        <v>1699</v>
      </c>
      <c r="F40"/>
    </row>
    <row r="41" spans="2:6" x14ac:dyDescent="0.25">
      <c r="B41"/>
      <c r="C41" s="4" t="s">
        <v>177</v>
      </c>
      <c r="D41" s="4" t="s">
        <v>65</v>
      </c>
      <c r="E41" s="4">
        <v>1899</v>
      </c>
      <c r="F41"/>
    </row>
    <row r="42" spans="2:6" x14ac:dyDescent="0.25">
      <c r="B42"/>
      <c r="C42" s="4" t="s">
        <v>177</v>
      </c>
      <c r="D42" s="4" t="s">
        <v>66</v>
      </c>
      <c r="E42" s="4">
        <v>1649</v>
      </c>
      <c r="F42"/>
    </row>
    <row r="43" spans="2:6" x14ac:dyDescent="0.25">
      <c r="B43"/>
      <c r="C43" s="4" t="s">
        <v>33</v>
      </c>
      <c r="D43" s="4" t="s">
        <v>93</v>
      </c>
      <c r="E43" s="4">
        <v>379</v>
      </c>
      <c r="F43"/>
    </row>
    <row r="44" spans="2:6" x14ac:dyDescent="0.25">
      <c r="B44"/>
      <c r="C44" s="4" t="s">
        <v>177</v>
      </c>
      <c r="D44" s="4" t="s">
        <v>94</v>
      </c>
      <c r="E44" s="4">
        <v>399</v>
      </c>
      <c r="F44"/>
    </row>
    <row r="45" spans="2:6" x14ac:dyDescent="0.25">
      <c r="B45"/>
      <c r="C45" s="4" t="s">
        <v>33</v>
      </c>
      <c r="D45" s="4" t="s">
        <v>95</v>
      </c>
      <c r="E45" s="4">
        <v>479</v>
      </c>
      <c r="F45"/>
    </row>
    <row r="46" spans="2:6" x14ac:dyDescent="0.25">
      <c r="B46"/>
      <c r="C46" s="4" t="s">
        <v>33</v>
      </c>
      <c r="D46" s="4" t="s">
        <v>96</v>
      </c>
      <c r="E46" s="4">
        <v>519</v>
      </c>
      <c r="F46"/>
    </row>
    <row r="47" spans="2:6" x14ac:dyDescent="0.25">
      <c r="B47"/>
      <c r="C47" s="4" t="s">
        <v>177</v>
      </c>
      <c r="D47" s="4" t="s">
        <v>97</v>
      </c>
      <c r="E47" s="4">
        <v>629</v>
      </c>
      <c r="F47"/>
    </row>
    <row r="48" spans="2:6" x14ac:dyDescent="0.25">
      <c r="B48"/>
      <c r="C48" s="4" t="s">
        <v>177</v>
      </c>
      <c r="D48" s="4" t="s">
        <v>67</v>
      </c>
      <c r="E48" s="4">
        <v>1999</v>
      </c>
      <c r="F48"/>
    </row>
    <row r="49" spans="2:6" x14ac:dyDescent="0.25">
      <c r="B49"/>
      <c r="C49" s="4" t="s">
        <v>33</v>
      </c>
      <c r="D49" s="4" t="s">
        <v>68</v>
      </c>
      <c r="E49" s="4">
        <v>2399</v>
      </c>
      <c r="F49"/>
    </row>
    <row r="50" spans="2:6" x14ac:dyDescent="0.25">
      <c r="B50"/>
      <c r="C50" s="4" t="s">
        <v>33</v>
      </c>
      <c r="D50" s="4" t="s">
        <v>69</v>
      </c>
      <c r="E50" s="4">
        <v>1849</v>
      </c>
      <c r="F50"/>
    </row>
    <row r="51" spans="2:6" x14ac:dyDescent="0.25">
      <c r="B51"/>
      <c r="C51" s="4" t="s">
        <v>33</v>
      </c>
      <c r="D51" s="4" t="s">
        <v>70</v>
      </c>
      <c r="E51" s="4">
        <v>2099</v>
      </c>
      <c r="F51"/>
    </row>
    <row r="52" spans="2:6" x14ac:dyDescent="0.25">
      <c r="B52"/>
      <c r="C52" s="4" t="s">
        <v>177</v>
      </c>
      <c r="D52" s="4" t="s">
        <v>71</v>
      </c>
      <c r="E52" s="4">
        <v>2849</v>
      </c>
      <c r="F52"/>
    </row>
    <row r="53" spans="2:6" x14ac:dyDescent="0.25">
      <c r="B53"/>
      <c r="C53" s="4" t="s">
        <v>33</v>
      </c>
      <c r="D53" s="4" t="s">
        <v>72</v>
      </c>
      <c r="E53" s="4">
        <v>1899</v>
      </c>
      <c r="F53"/>
    </row>
    <row r="54" spans="2:6" x14ac:dyDescent="0.25">
      <c r="B54"/>
      <c r="C54" s="4" t="s">
        <v>177</v>
      </c>
      <c r="D54" s="4" t="s">
        <v>73</v>
      </c>
      <c r="E54" s="4">
        <v>2899</v>
      </c>
      <c r="F54"/>
    </row>
    <row r="55" spans="2:6" x14ac:dyDescent="0.25">
      <c r="B55"/>
      <c r="C55" s="4" t="s">
        <v>33</v>
      </c>
      <c r="D55" s="4" t="s">
        <v>74</v>
      </c>
      <c r="E55" s="4">
        <v>1499</v>
      </c>
      <c r="F55"/>
    </row>
    <row r="56" spans="2:6" x14ac:dyDescent="0.25">
      <c r="B56"/>
      <c r="C56" s="4" t="s">
        <v>177</v>
      </c>
      <c r="D56" s="4" t="s">
        <v>80</v>
      </c>
      <c r="E56" s="4">
        <v>1199</v>
      </c>
      <c r="F56"/>
    </row>
    <row r="57" spans="2:6" x14ac:dyDescent="0.25">
      <c r="B57"/>
      <c r="C57" s="4" t="s">
        <v>33</v>
      </c>
      <c r="D57" s="4" t="s">
        <v>81</v>
      </c>
      <c r="E57" s="4">
        <v>1349</v>
      </c>
      <c r="F57"/>
    </row>
    <row r="58" spans="2:6" x14ac:dyDescent="0.25">
      <c r="B58"/>
      <c r="C58" s="4" t="s">
        <v>33</v>
      </c>
      <c r="D58" s="4" t="s">
        <v>82</v>
      </c>
      <c r="E58" s="4">
        <v>1549</v>
      </c>
      <c r="F58"/>
    </row>
    <row r="59" spans="2:6" x14ac:dyDescent="0.25">
      <c r="B59"/>
      <c r="C59" s="4" t="s">
        <v>177</v>
      </c>
      <c r="D59" s="4" t="s">
        <v>83</v>
      </c>
      <c r="E59" s="4">
        <v>1949</v>
      </c>
      <c r="F59"/>
    </row>
    <row r="60" spans="2:6" x14ac:dyDescent="0.25">
      <c r="B60"/>
      <c r="C60" s="4" t="s">
        <v>33</v>
      </c>
      <c r="D60" s="4" t="s">
        <v>84</v>
      </c>
      <c r="E60" s="4">
        <v>1299</v>
      </c>
      <c r="F60"/>
    </row>
    <row r="61" spans="2:6" x14ac:dyDescent="0.25">
      <c r="B61"/>
      <c r="C61" s="4" t="s">
        <v>177</v>
      </c>
      <c r="D61" s="4" t="s">
        <v>85</v>
      </c>
      <c r="E61" s="4">
        <v>1799</v>
      </c>
      <c r="F61"/>
    </row>
    <row r="62" spans="2:6" x14ac:dyDescent="0.25">
      <c r="B62"/>
      <c r="C62" s="4" t="s">
        <v>33</v>
      </c>
      <c r="D62" s="4" t="s">
        <v>86</v>
      </c>
      <c r="E62" s="4">
        <v>1999</v>
      </c>
      <c r="F62"/>
    </row>
    <row r="63" spans="2:6" x14ac:dyDescent="0.25">
      <c r="B63"/>
      <c r="C63" s="4" t="s">
        <v>33</v>
      </c>
      <c r="D63" s="4" t="s">
        <v>87</v>
      </c>
      <c r="E63" s="4">
        <v>2599</v>
      </c>
      <c r="F63"/>
    </row>
    <row r="64" spans="2:6" x14ac:dyDescent="0.25">
      <c r="B64"/>
      <c r="C64" s="4" t="s">
        <v>33</v>
      </c>
      <c r="D64" s="4" t="s">
        <v>98</v>
      </c>
      <c r="E64" s="4">
        <v>939</v>
      </c>
      <c r="F64"/>
    </row>
    <row r="65" spans="2:6" x14ac:dyDescent="0.25">
      <c r="B65"/>
      <c r="C65" s="4" t="s">
        <v>33</v>
      </c>
      <c r="D65" s="4" t="s">
        <v>99</v>
      </c>
      <c r="E65" s="4">
        <v>25</v>
      </c>
      <c r="F65"/>
    </row>
    <row r="66" spans="2:6" x14ac:dyDescent="0.25">
      <c r="B66"/>
      <c r="C66" s="4" t="s">
        <v>33</v>
      </c>
      <c r="D66" s="4" t="s">
        <v>100</v>
      </c>
      <c r="E66" s="4">
        <v>31</v>
      </c>
      <c r="F66"/>
    </row>
    <row r="67" spans="2:6" x14ac:dyDescent="0.25">
      <c r="B67"/>
      <c r="C67" s="4" t="s">
        <v>33</v>
      </c>
      <c r="D67" s="4" t="s">
        <v>101</v>
      </c>
      <c r="E67" s="4">
        <v>21</v>
      </c>
      <c r="F67"/>
    </row>
    <row r="68" spans="2:6" x14ac:dyDescent="0.25">
      <c r="B68"/>
      <c r="C68" s="4" t="s">
        <v>177</v>
      </c>
      <c r="D68" s="4" t="s">
        <v>102</v>
      </c>
      <c r="E68" s="4">
        <v>23</v>
      </c>
      <c r="F68"/>
    </row>
    <row r="69" spans="2:6" x14ac:dyDescent="0.25">
      <c r="B69"/>
      <c r="C69" s="4" t="s">
        <v>177</v>
      </c>
      <c r="D69" s="4" t="s">
        <v>103</v>
      </c>
      <c r="E69" s="4">
        <v>26</v>
      </c>
      <c r="F69"/>
    </row>
    <row r="70" spans="2:6" x14ac:dyDescent="0.25">
      <c r="B70"/>
      <c r="C70" s="4" t="s">
        <v>177</v>
      </c>
      <c r="D70" s="4" t="s">
        <v>104</v>
      </c>
      <c r="E70" s="4">
        <v>18</v>
      </c>
      <c r="F70"/>
    </row>
    <row r="71" spans="2:6" x14ac:dyDescent="0.25">
      <c r="B71"/>
      <c r="C71" s="4" t="s">
        <v>177</v>
      </c>
      <c r="D71" s="4" t="s">
        <v>106</v>
      </c>
      <c r="E71" s="4">
        <v>929</v>
      </c>
      <c r="F71"/>
    </row>
    <row r="72" spans="2:6" x14ac:dyDescent="0.25">
      <c r="B72"/>
      <c r="C72" s="4" t="s">
        <v>177</v>
      </c>
      <c r="D72" s="4" t="s">
        <v>107</v>
      </c>
      <c r="E72" s="4">
        <v>949</v>
      </c>
      <c r="F72"/>
    </row>
    <row r="73" spans="2:6" x14ac:dyDescent="0.25">
      <c r="B73"/>
      <c r="C73" s="4" t="s">
        <v>177</v>
      </c>
      <c r="D73" s="4" t="s">
        <v>108</v>
      </c>
      <c r="E73" s="4">
        <v>1049</v>
      </c>
      <c r="F73"/>
    </row>
    <row r="74" spans="2:6" x14ac:dyDescent="0.25">
      <c r="B74"/>
      <c r="C74" s="4" t="s">
        <v>33</v>
      </c>
      <c r="D74" s="4" t="s">
        <v>109</v>
      </c>
      <c r="E74" s="4">
        <v>147</v>
      </c>
      <c r="F74"/>
    </row>
    <row r="75" spans="2:6" x14ac:dyDescent="0.25">
      <c r="B75"/>
      <c r="C75" s="4" t="s">
        <v>33</v>
      </c>
      <c r="D75" s="4" t="s">
        <v>110</v>
      </c>
      <c r="E75" s="4">
        <v>180</v>
      </c>
      <c r="F75"/>
    </row>
    <row r="76" spans="2:6" x14ac:dyDescent="0.25">
      <c r="B76"/>
      <c r="C76" s="4" t="s">
        <v>177</v>
      </c>
      <c r="D76" s="4" t="s">
        <v>111</v>
      </c>
      <c r="E76" s="4">
        <v>415</v>
      </c>
      <c r="F76"/>
    </row>
    <row r="77" spans="2:6" x14ac:dyDescent="0.25">
      <c r="B77"/>
      <c r="C77" s="4" t="s">
        <v>177</v>
      </c>
      <c r="D77" s="4" t="s">
        <v>112</v>
      </c>
      <c r="E77" s="4">
        <v>185</v>
      </c>
      <c r="F77"/>
    </row>
    <row r="78" spans="2:6" x14ac:dyDescent="0.25">
      <c r="B78"/>
      <c r="C78" s="4" t="s">
        <v>33</v>
      </c>
      <c r="D78" s="4" t="s">
        <v>89</v>
      </c>
      <c r="E78" s="4">
        <v>3999</v>
      </c>
      <c r="F78"/>
    </row>
    <row r="79" spans="2:6" x14ac:dyDescent="0.25">
      <c r="B79"/>
      <c r="C79" s="4" t="s">
        <v>33</v>
      </c>
      <c r="D79" s="4" t="s">
        <v>90</v>
      </c>
      <c r="E79" s="4">
        <v>2799</v>
      </c>
      <c r="F79"/>
    </row>
    <row r="80" spans="2:6" x14ac:dyDescent="0.25">
      <c r="B80"/>
      <c r="C80" s="4" t="s">
        <v>177</v>
      </c>
      <c r="D80" s="4" t="s">
        <v>91</v>
      </c>
      <c r="E80" s="4">
        <v>2999</v>
      </c>
      <c r="F80"/>
    </row>
    <row r="81" spans="2:6" x14ac:dyDescent="0.25">
      <c r="B81"/>
      <c r="C81" s="4" t="s">
        <v>177</v>
      </c>
      <c r="D81" s="4" t="s">
        <v>113</v>
      </c>
      <c r="E81" s="4">
        <v>32</v>
      </c>
      <c r="F81"/>
    </row>
    <row r="82" spans="2:6" x14ac:dyDescent="0.25">
      <c r="B82"/>
      <c r="C82" s="4" t="s">
        <v>177</v>
      </c>
      <c r="D82" s="4" t="s">
        <v>114</v>
      </c>
      <c r="E82" s="4">
        <v>29</v>
      </c>
      <c r="F82"/>
    </row>
    <row r="83" spans="2:6" x14ac:dyDescent="0.25">
      <c r="B83"/>
      <c r="C83" s="4" t="s">
        <v>33</v>
      </c>
      <c r="D83" s="4" t="s">
        <v>115</v>
      </c>
      <c r="E83" s="4">
        <v>37</v>
      </c>
      <c r="F83"/>
    </row>
    <row r="84" spans="2:6" x14ac:dyDescent="0.25">
      <c r="B84"/>
      <c r="C84" s="4" t="s">
        <v>33</v>
      </c>
      <c r="D84" s="4" t="s">
        <v>116</v>
      </c>
      <c r="E84" s="4">
        <v>227</v>
      </c>
      <c r="F84"/>
    </row>
    <row r="85" spans="2:6" x14ac:dyDescent="0.25">
      <c r="B85"/>
      <c r="C85" s="4" t="s">
        <v>33</v>
      </c>
      <c r="D85" s="4" t="s">
        <v>117</v>
      </c>
      <c r="E85" s="4">
        <v>95</v>
      </c>
      <c r="F85"/>
    </row>
    <row r="86" spans="2:6" x14ac:dyDescent="0.25">
      <c r="B86"/>
      <c r="C86" s="4" t="s">
        <v>33</v>
      </c>
      <c r="D86" s="4" t="s">
        <v>118</v>
      </c>
      <c r="E86" s="4">
        <v>38</v>
      </c>
      <c r="F86"/>
    </row>
    <row r="87" spans="2:6" x14ac:dyDescent="0.25">
      <c r="B87"/>
      <c r="C87" s="4" t="s">
        <v>177</v>
      </c>
      <c r="D87" s="4" t="s">
        <v>119</v>
      </c>
      <c r="E87" s="4">
        <v>19</v>
      </c>
      <c r="F87"/>
    </row>
    <row r="88" spans="2:6" x14ac:dyDescent="0.25">
      <c r="B88"/>
      <c r="C88" s="4" t="s">
        <v>33</v>
      </c>
      <c r="D88" s="4" t="s">
        <v>120</v>
      </c>
      <c r="E88" s="4">
        <v>83</v>
      </c>
      <c r="F88"/>
    </row>
    <row r="89" spans="2:6" x14ac:dyDescent="0.25">
      <c r="B89"/>
      <c r="C89" s="4" t="s">
        <v>33</v>
      </c>
      <c r="D89" s="4" t="s">
        <v>121</v>
      </c>
      <c r="E89" s="4">
        <v>31</v>
      </c>
      <c r="F89"/>
    </row>
    <row r="90" spans="2:6" x14ac:dyDescent="0.25">
      <c r="B90"/>
      <c r="C90" s="4" t="s">
        <v>33</v>
      </c>
      <c r="D90" s="4" t="s">
        <v>122</v>
      </c>
      <c r="E90" s="4">
        <v>44</v>
      </c>
      <c r="F90"/>
    </row>
    <row r="91" spans="2:6" x14ac:dyDescent="0.25">
      <c r="B91"/>
      <c r="C91" s="4" t="s">
        <v>33</v>
      </c>
      <c r="D91" s="4" t="s">
        <v>123</v>
      </c>
      <c r="E91" s="4">
        <v>105</v>
      </c>
      <c r="F91"/>
    </row>
    <row r="92" spans="2:6" x14ac:dyDescent="0.25">
      <c r="B92"/>
      <c r="C92" s="4" t="s">
        <v>177</v>
      </c>
      <c r="D92" s="4" t="s">
        <v>124</v>
      </c>
      <c r="E92" s="4">
        <v>263</v>
      </c>
      <c r="F92"/>
    </row>
    <row r="93" spans="2:6" x14ac:dyDescent="0.25">
      <c r="B93"/>
      <c r="C93" s="4" t="s">
        <v>177</v>
      </c>
      <c r="D93" s="4" t="s">
        <v>125</v>
      </c>
      <c r="E93" s="4">
        <v>310</v>
      </c>
      <c r="F93"/>
    </row>
    <row r="94" spans="2:6" x14ac:dyDescent="0.25">
      <c r="B94"/>
      <c r="C94" s="4" t="s">
        <v>177</v>
      </c>
      <c r="D94" s="4" t="s">
        <v>126</v>
      </c>
      <c r="E94" s="4">
        <v>199</v>
      </c>
      <c r="F94"/>
    </row>
    <row r="95" spans="2:6" x14ac:dyDescent="0.25">
      <c r="B95"/>
      <c r="C95" s="4" t="s">
        <v>177</v>
      </c>
      <c r="D95" s="4" t="s">
        <v>127</v>
      </c>
      <c r="E95" s="4">
        <v>242</v>
      </c>
      <c r="F95"/>
    </row>
    <row r="96" spans="2:6" x14ac:dyDescent="0.25">
      <c r="B96"/>
      <c r="C96" s="4" t="s">
        <v>33</v>
      </c>
      <c r="D96" s="4" t="s">
        <v>128</v>
      </c>
      <c r="E96" s="4">
        <v>363</v>
      </c>
      <c r="F96"/>
    </row>
    <row r="97" spans="2:6" x14ac:dyDescent="0.25">
      <c r="B97"/>
      <c r="C97" s="4" t="s">
        <v>33</v>
      </c>
      <c r="D97" s="4" t="s">
        <v>129</v>
      </c>
      <c r="E97" s="4">
        <v>43</v>
      </c>
      <c r="F97"/>
    </row>
    <row r="98" spans="2:6" x14ac:dyDescent="0.25">
      <c r="B98"/>
      <c r="C98" s="4" t="s">
        <v>33</v>
      </c>
      <c r="D98" s="4" t="s">
        <v>130</v>
      </c>
      <c r="E98" s="4">
        <v>38</v>
      </c>
      <c r="F98"/>
    </row>
    <row r="99" spans="2:6" x14ac:dyDescent="0.25">
      <c r="B99"/>
      <c r="C99" s="4" t="s">
        <v>33</v>
      </c>
      <c r="D99" s="4" t="s">
        <v>131</v>
      </c>
      <c r="E99" s="4">
        <v>24</v>
      </c>
      <c r="F99"/>
    </row>
    <row r="100" spans="2:6" x14ac:dyDescent="0.25">
      <c r="B100"/>
      <c r="C100" s="4" t="s">
        <v>177</v>
      </c>
      <c r="D100" s="4" t="s">
        <v>132</v>
      </c>
      <c r="E100" s="4">
        <v>163</v>
      </c>
      <c r="F100"/>
    </row>
    <row r="101" spans="2:6" x14ac:dyDescent="0.25">
      <c r="B101"/>
      <c r="C101" s="4" t="s">
        <v>177</v>
      </c>
      <c r="D101" s="4" t="s">
        <v>133</v>
      </c>
      <c r="E101" s="4">
        <v>211</v>
      </c>
      <c r="F101"/>
    </row>
    <row r="102" spans="2:6" x14ac:dyDescent="0.25">
      <c r="B102"/>
      <c r="C102" s="4" t="s">
        <v>33</v>
      </c>
      <c r="D102" s="4" t="s">
        <v>134</v>
      </c>
      <c r="E102" s="4">
        <v>31</v>
      </c>
      <c r="F102"/>
    </row>
    <row r="103" spans="2:6" x14ac:dyDescent="0.25">
      <c r="B103"/>
      <c r="C103" s="4" t="s">
        <v>33</v>
      </c>
      <c r="D103" s="4" t="s">
        <v>135</v>
      </c>
      <c r="E103" s="4">
        <v>87</v>
      </c>
      <c r="F103"/>
    </row>
    <row r="104" spans="2:6" x14ac:dyDescent="0.25">
      <c r="B104"/>
      <c r="C104" s="4" t="s">
        <v>33</v>
      </c>
      <c r="D104" s="4" t="s">
        <v>136</v>
      </c>
      <c r="E104" s="4">
        <v>298</v>
      </c>
      <c r="F104"/>
    </row>
    <row r="105" spans="2:6" x14ac:dyDescent="0.25">
      <c r="B105"/>
      <c r="C105" s="4" t="s">
        <v>33</v>
      </c>
      <c r="D105" s="4" t="s">
        <v>137</v>
      </c>
      <c r="E105" s="4">
        <v>83</v>
      </c>
      <c r="F105"/>
    </row>
    <row r="106" spans="2:6" x14ac:dyDescent="0.25">
      <c r="B106"/>
      <c r="C106" s="4" t="s">
        <v>33</v>
      </c>
      <c r="D106" s="4" t="s">
        <v>139</v>
      </c>
      <c r="E106" s="4">
        <v>109</v>
      </c>
      <c r="F106"/>
    </row>
    <row r="107" spans="2:6" x14ac:dyDescent="0.25">
      <c r="B107"/>
      <c r="C107" s="4" t="s">
        <v>33</v>
      </c>
      <c r="D107" s="4" t="s">
        <v>140</v>
      </c>
      <c r="E107" s="4">
        <v>129</v>
      </c>
      <c r="F107"/>
    </row>
    <row r="108" spans="2:6" x14ac:dyDescent="0.25">
      <c r="B108"/>
      <c r="C108" s="4" t="s">
        <v>33</v>
      </c>
      <c r="D108" s="4" t="s">
        <v>142</v>
      </c>
      <c r="E108" s="4">
        <v>119</v>
      </c>
      <c r="F108"/>
    </row>
    <row r="109" spans="2:6" x14ac:dyDescent="0.25">
      <c r="B109"/>
      <c r="C109" s="4" t="s">
        <v>177</v>
      </c>
      <c r="D109" s="4" t="s">
        <v>144</v>
      </c>
      <c r="E109" s="4">
        <v>199</v>
      </c>
      <c r="F109"/>
    </row>
    <row r="110" spans="2:6" x14ac:dyDescent="0.25">
      <c r="B110"/>
      <c r="C110" s="4" t="s">
        <v>33</v>
      </c>
      <c r="D110" s="4" t="s">
        <v>145</v>
      </c>
      <c r="E110" s="4">
        <v>279</v>
      </c>
      <c r="F110"/>
    </row>
    <row r="111" spans="2:6" x14ac:dyDescent="0.25">
      <c r="B111"/>
      <c r="C111" s="4" t="s">
        <v>33</v>
      </c>
      <c r="D111" s="4" t="s">
        <v>147</v>
      </c>
      <c r="E111" s="4">
        <v>139</v>
      </c>
      <c r="F111"/>
    </row>
    <row r="112" spans="2:6" x14ac:dyDescent="0.25">
      <c r="B112"/>
      <c r="C112" s="4" t="s">
        <v>33</v>
      </c>
      <c r="D112" s="4" t="s">
        <v>148</v>
      </c>
      <c r="E112" s="4">
        <v>169</v>
      </c>
      <c r="F112"/>
    </row>
    <row r="113" spans="2:6" x14ac:dyDescent="0.25">
      <c r="B113"/>
      <c r="C113" s="4" t="s">
        <v>33</v>
      </c>
      <c r="D113" s="4" t="s">
        <v>150</v>
      </c>
      <c r="E113" s="4">
        <v>79</v>
      </c>
      <c r="F113"/>
    </row>
    <row r="114" spans="2:6" x14ac:dyDescent="0.25">
      <c r="B114"/>
      <c r="C114" s="4" t="s">
        <v>33</v>
      </c>
      <c r="D114" s="4" t="s">
        <v>151</v>
      </c>
      <c r="E114" s="4">
        <v>109</v>
      </c>
      <c r="F114"/>
    </row>
    <row r="115" spans="2:6" x14ac:dyDescent="0.25">
      <c r="B115"/>
      <c r="C115" s="4" t="s">
        <v>177</v>
      </c>
      <c r="D115" s="4" t="s">
        <v>152</v>
      </c>
      <c r="E115" s="4">
        <v>149</v>
      </c>
      <c r="F115"/>
    </row>
    <row r="116" spans="2:6" x14ac:dyDescent="0.25">
      <c r="B116"/>
      <c r="C116" s="4" t="s">
        <v>33</v>
      </c>
      <c r="D116" s="4" t="s">
        <v>153</v>
      </c>
      <c r="E116" s="4">
        <v>169</v>
      </c>
      <c r="F116"/>
    </row>
    <row r="117" spans="2:6" x14ac:dyDescent="0.25">
      <c r="B117"/>
      <c r="C117" s="4" t="s">
        <v>33</v>
      </c>
      <c r="D117" s="4" t="s">
        <v>154</v>
      </c>
      <c r="E117" s="4">
        <v>199</v>
      </c>
      <c r="F117"/>
    </row>
    <row r="118" spans="2:6" x14ac:dyDescent="0.25">
      <c r="B118"/>
      <c r="C118" s="4" t="s">
        <v>33</v>
      </c>
      <c r="D118" s="4" t="s">
        <v>156</v>
      </c>
      <c r="E118" s="4">
        <v>129</v>
      </c>
      <c r="F118"/>
    </row>
    <row r="119" spans="2:6" x14ac:dyDescent="0.25">
      <c r="B119"/>
      <c r="C119" s="4" t="s">
        <v>33</v>
      </c>
      <c r="D119" s="4" t="s">
        <v>157</v>
      </c>
      <c r="E119" s="4">
        <v>229</v>
      </c>
      <c r="F119"/>
    </row>
    <row r="120" spans="2:6" x14ac:dyDescent="0.25">
      <c r="B120"/>
      <c r="C120" s="4" t="s">
        <v>33</v>
      </c>
      <c r="D120" s="4" t="s">
        <v>158</v>
      </c>
      <c r="E120" s="4">
        <v>249</v>
      </c>
      <c r="F120"/>
    </row>
    <row r="121" spans="2:6" x14ac:dyDescent="0.25">
      <c r="B121"/>
      <c r="C121" s="4" t="s">
        <v>33</v>
      </c>
      <c r="D121" s="4" t="s">
        <v>159</v>
      </c>
      <c r="E121" s="4">
        <v>299</v>
      </c>
      <c r="F121"/>
    </row>
    <row r="122" spans="2:6" x14ac:dyDescent="0.25">
      <c r="B122"/>
      <c r="C122" s="4" t="s">
        <v>177</v>
      </c>
      <c r="D122" s="4" t="s">
        <v>160</v>
      </c>
      <c r="E122" s="4">
        <v>349</v>
      </c>
      <c r="F122"/>
    </row>
    <row r="123" spans="2:6" x14ac:dyDescent="0.25">
      <c r="B123"/>
      <c r="C123" s="4" t="s">
        <v>33</v>
      </c>
      <c r="D123" s="4" t="s">
        <v>162</v>
      </c>
      <c r="E123" s="4">
        <v>129</v>
      </c>
      <c r="F123"/>
    </row>
    <row r="124" spans="2:6" x14ac:dyDescent="0.25">
      <c r="B124"/>
      <c r="C124" s="4" t="s">
        <v>33</v>
      </c>
      <c r="D124" s="4" t="s">
        <v>163</v>
      </c>
      <c r="E124" s="4">
        <v>149</v>
      </c>
      <c r="F124"/>
    </row>
    <row r="125" spans="2:6" x14ac:dyDescent="0.25">
      <c r="B125"/>
      <c r="C125" s="4" t="s">
        <v>33</v>
      </c>
      <c r="D125" s="4" t="s">
        <v>164</v>
      </c>
      <c r="E125" s="4">
        <v>149</v>
      </c>
      <c r="F125"/>
    </row>
    <row r="126" spans="2:6" x14ac:dyDescent="0.25">
      <c r="B126"/>
      <c r="C126" s="4" t="s">
        <v>33</v>
      </c>
      <c r="D126" s="4" t="s">
        <v>165</v>
      </c>
      <c r="E126" s="4">
        <v>199</v>
      </c>
      <c r="F126"/>
    </row>
    <row r="127" spans="2:6" x14ac:dyDescent="0.25">
      <c r="B127"/>
      <c r="C127" s="4" t="s">
        <v>177</v>
      </c>
      <c r="D127" s="4" t="s">
        <v>166</v>
      </c>
      <c r="E127" s="4">
        <v>349</v>
      </c>
      <c r="F127"/>
    </row>
    <row r="128" spans="2:6" x14ac:dyDescent="0.25">
      <c r="B128"/>
      <c r="C128" s="4" t="s">
        <v>33</v>
      </c>
      <c r="D128" s="4" t="s">
        <v>167</v>
      </c>
      <c r="E128" s="4">
        <v>299</v>
      </c>
      <c r="F128"/>
    </row>
    <row r="129" spans="2:6" x14ac:dyDescent="0.25">
      <c r="B129"/>
      <c r="C129" s="4" t="s">
        <v>33</v>
      </c>
      <c r="D129" s="4" t="s">
        <v>169</v>
      </c>
      <c r="E129" s="4">
        <v>399</v>
      </c>
      <c r="F129"/>
    </row>
    <row r="130" spans="2:6" x14ac:dyDescent="0.25">
      <c r="B130"/>
      <c r="C130" s="4" t="s">
        <v>177</v>
      </c>
      <c r="D130" s="4" t="s">
        <v>171</v>
      </c>
      <c r="E130" s="4">
        <v>99</v>
      </c>
      <c r="F130"/>
    </row>
    <row r="131" spans="2:6" x14ac:dyDescent="0.25">
      <c r="B131"/>
      <c r="C131" s="4" t="s">
        <v>33</v>
      </c>
      <c r="D131" s="4" t="s">
        <v>172</v>
      </c>
      <c r="E131" s="4">
        <v>139</v>
      </c>
      <c r="F131"/>
    </row>
    <row r="132" spans="2:6" x14ac:dyDescent="0.25">
      <c r="B132"/>
      <c r="C132" s="4" t="s">
        <v>33</v>
      </c>
      <c r="D132" s="4" t="s">
        <v>174</v>
      </c>
      <c r="E132" s="4">
        <v>139</v>
      </c>
      <c r="F132"/>
    </row>
    <row r="133" spans="2:6" x14ac:dyDescent="0.25">
      <c r="B133"/>
      <c r="C133" s="4" t="s">
        <v>33</v>
      </c>
      <c r="D133" s="4" t="s">
        <v>175</v>
      </c>
      <c r="E133" s="4">
        <v>179</v>
      </c>
      <c r="F133"/>
    </row>
    <row r="134" spans="2:6" x14ac:dyDescent="0.25">
      <c r="B134"/>
      <c r="C134" s="4" t="s">
        <v>33</v>
      </c>
      <c r="D134" s="4" t="s">
        <v>176</v>
      </c>
      <c r="E134" s="4">
        <v>209</v>
      </c>
      <c r="F134"/>
    </row>
    <row r="135" spans="2:6" s="10" customFormat="1" x14ac:dyDescent="0.25">
      <c r="B135"/>
      <c r="C135" s="4"/>
      <c r="D135" s="4"/>
      <c r="E135" s="4"/>
      <c r="F135"/>
    </row>
  </sheetData>
  <conditionalFormatting sqref="E10:E134">
    <cfRule type="top10" dxfId="0" priority="1" rank="1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K30"/>
  <sheetViews>
    <sheetView showGridLines="0" workbookViewId="0"/>
  </sheetViews>
  <sheetFormatPr defaultRowHeight="15" x14ac:dyDescent="0.25"/>
  <cols>
    <col min="1" max="1" width="24.42578125" customWidth="1"/>
    <col min="2" max="2" width="17.5703125" customWidth="1"/>
    <col min="3" max="4" width="15.85546875" customWidth="1"/>
    <col min="5" max="5" width="11.5703125" customWidth="1"/>
    <col min="6" max="6" width="26.42578125" bestFit="1" customWidth="1"/>
    <col min="7" max="7" width="14.42578125" bestFit="1" customWidth="1"/>
    <col min="8" max="8" width="17" customWidth="1"/>
    <col min="11" max="11" width="11.28515625" customWidth="1"/>
  </cols>
  <sheetData>
    <row r="1" spans="1:11" x14ac:dyDescent="0.25">
      <c r="K1" s="2" t="s">
        <v>11</v>
      </c>
    </row>
    <row r="2" spans="1:11" x14ac:dyDescent="0.25">
      <c r="K2" t="s">
        <v>12</v>
      </c>
    </row>
    <row r="3" spans="1:11" x14ac:dyDescent="0.25">
      <c r="K3" t="s">
        <v>13</v>
      </c>
    </row>
    <row r="4" spans="1:11" x14ac:dyDescent="0.25">
      <c r="K4" t="s">
        <v>14</v>
      </c>
    </row>
    <row r="5" spans="1:11" x14ac:dyDescent="0.25">
      <c r="K5" t="s">
        <v>15</v>
      </c>
    </row>
    <row r="6" spans="1:11" x14ac:dyDescent="0.25">
      <c r="K6" t="s">
        <v>16</v>
      </c>
    </row>
    <row r="7" spans="1:11" x14ac:dyDescent="0.25">
      <c r="K7" t="s">
        <v>17</v>
      </c>
    </row>
    <row r="8" spans="1:11" x14ac:dyDescent="0.25">
      <c r="K8" t="s">
        <v>18</v>
      </c>
    </row>
    <row r="11" spans="1:11" ht="46.5" customHeight="1" x14ac:dyDescent="0.25">
      <c r="A11" s="1" t="s">
        <v>24</v>
      </c>
      <c r="B11" s="2" t="s">
        <v>27</v>
      </c>
      <c r="C11" s="1" t="s">
        <v>0</v>
      </c>
      <c r="D11" s="1" t="s">
        <v>1</v>
      </c>
      <c r="E11" s="1" t="s">
        <v>2</v>
      </c>
      <c r="F11" s="2" t="s">
        <v>25</v>
      </c>
      <c r="G11" s="2" t="s">
        <v>392</v>
      </c>
      <c r="H11" s="2" t="s">
        <v>11</v>
      </c>
    </row>
    <row r="12" spans="1:11" x14ac:dyDescent="0.25">
      <c r="A12" t="s">
        <v>533</v>
      </c>
      <c r="B12" s="12">
        <v>41055</v>
      </c>
      <c r="C12" s="13">
        <v>8</v>
      </c>
      <c r="D12" s="14">
        <v>124</v>
      </c>
      <c r="E12" s="14">
        <f t="shared" ref="E12:E30" si="0">C12*D12</f>
        <v>992</v>
      </c>
      <c r="F12" s="13" t="s">
        <v>8</v>
      </c>
      <c r="G12" s="13" t="s">
        <v>393</v>
      </c>
      <c r="H12" t="s">
        <v>12</v>
      </c>
    </row>
    <row r="13" spans="1:11" x14ac:dyDescent="0.25">
      <c r="A13" t="s">
        <v>534</v>
      </c>
      <c r="B13" s="12">
        <v>40457</v>
      </c>
      <c r="C13" s="13">
        <v>11</v>
      </c>
      <c r="D13" s="14"/>
      <c r="E13" s="14">
        <f t="shared" si="0"/>
        <v>0</v>
      </c>
      <c r="F13" s="13" t="s">
        <v>3</v>
      </c>
      <c r="G13" s="13" t="s">
        <v>394</v>
      </c>
      <c r="H13" t="s">
        <v>13</v>
      </c>
    </row>
    <row r="14" spans="1:11" x14ac:dyDescent="0.25">
      <c r="A14" t="s">
        <v>535</v>
      </c>
      <c r="B14" s="12">
        <v>40895</v>
      </c>
      <c r="C14" s="13">
        <v>3</v>
      </c>
      <c r="D14" s="14">
        <v>320</v>
      </c>
      <c r="E14" s="14">
        <f t="shared" si="0"/>
        <v>960</v>
      </c>
      <c r="F14" s="13" t="s">
        <v>6</v>
      </c>
      <c r="G14" s="13" t="s">
        <v>394</v>
      </c>
      <c r="H14" t="s">
        <v>14</v>
      </c>
    </row>
    <row r="15" spans="1:11" x14ac:dyDescent="0.25">
      <c r="A15" t="s">
        <v>536</v>
      </c>
      <c r="B15" s="12">
        <v>40127</v>
      </c>
      <c r="C15" s="13"/>
      <c r="D15" s="14">
        <v>340</v>
      </c>
      <c r="E15" s="14">
        <f t="shared" si="0"/>
        <v>0</v>
      </c>
      <c r="F15" s="13" t="s">
        <v>7</v>
      </c>
      <c r="G15" s="13" t="s">
        <v>394</v>
      </c>
      <c r="H15" t="s">
        <v>13</v>
      </c>
    </row>
    <row r="16" spans="1:11" x14ac:dyDescent="0.25">
      <c r="A16" t="s">
        <v>537</v>
      </c>
      <c r="B16" s="12">
        <v>40730</v>
      </c>
      <c r="C16" s="13">
        <v>52</v>
      </c>
      <c r="D16" s="14"/>
      <c r="E16" s="14">
        <f t="shared" si="0"/>
        <v>0</v>
      </c>
      <c r="F16" s="13" t="s">
        <v>4</v>
      </c>
      <c r="G16" s="13" t="s">
        <v>393</v>
      </c>
      <c r="H16" t="s">
        <v>15</v>
      </c>
    </row>
    <row r="17" spans="1:8" x14ac:dyDescent="0.25">
      <c r="A17" t="s">
        <v>538</v>
      </c>
      <c r="B17" s="12">
        <v>40557</v>
      </c>
      <c r="C17" s="13"/>
      <c r="D17" s="14"/>
      <c r="E17" s="14">
        <f>C17*D17</f>
        <v>0</v>
      </c>
      <c r="F17" s="13" t="s">
        <v>9</v>
      </c>
      <c r="G17" s="13" t="s">
        <v>393</v>
      </c>
      <c r="H17" t="s">
        <v>16</v>
      </c>
    </row>
    <row r="18" spans="1:8" x14ac:dyDescent="0.25">
      <c r="A18" t="s">
        <v>539</v>
      </c>
      <c r="B18" s="12">
        <v>40012</v>
      </c>
      <c r="C18" s="13">
        <v>13</v>
      </c>
      <c r="D18" s="14">
        <v>280</v>
      </c>
      <c r="E18" s="14">
        <f t="shared" si="0"/>
        <v>3640</v>
      </c>
      <c r="F18" s="13" t="s">
        <v>9</v>
      </c>
      <c r="G18" s="13" t="s">
        <v>394</v>
      </c>
      <c r="H18" t="s">
        <v>13</v>
      </c>
    </row>
    <row r="19" spans="1:8" x14ac:dyDescent="0.25">
      <c r="A19" t="s">
        <v>540</v>
      </c>
      <c r="B19" s="12">
        <v>40311</v>
      </c>
      <c r="C19" s="13">
        <v>17</v>
      </c>
      <c r="D19" s="14">
        <v>199</v>
      </c>
      <c r="E19" s="14">
        <f t="shared" si="0"/>
        <v>3383</v>
      </c>
      <c r="F19" s="13" t="s">
        <v>8</v>
      </c>
      <c r="G19" s="13" t="s">
        <v>393</v>
      </c>
      <c r="H19" t="s">
        <v>12</v>
      </c>
    </row>
    <row r="20" spans="1:8" x14ac:dyDescent="0.25">
      <c r="A20" t="s">
        <v>541</v>
      </c>
      <c r="B20" s="12">
        <v>40747</v>
      </c>
      <c r="C20" s="13"/>
      <c r="D20" s="14">
        <v>312</v>
      </c>
      <c r="E20" s="14">
        <f t="shared" si="0"/>
        <v>0</v>
      </c>
      <c r="F20" s="13" t="s">
        <v>8</v>
      </c>
      <c r="G20" s="13" t="s">
        <v>394</v>
      </c>
      <c r="H20" t="s">
        <v>12</v>
      </c>
    </row>
    <row r="21" spans="1:8" x14ac:dyDescent="0.25">
      <c r="A21" t="s">
        <v>542</v>
      </c>
      <c r="B21" s="12">
        <v>40669</v>
      </c>
      <c r="C21" s="13"/>
      <c r="D21" s="14"/>
      <c r="E21" s="14">
        <f t="shared" si="0"/>
        <v>0</v>
      </c>
      <c r="F21" s="13" t="s">
        <v>3</v>
      </c>
      <c r="G21" s="13" t="s">
        <v>394</v>
      </c>
      <c r="H21" t="s">
        <v>12</v>
      </c>
    </row>
    <row r="22" spans="1:8" x14ac:dyDescent="0.25">
      <c r="A22" t="s">
        <v>533</v>
      </c>
      <c r="B22" s="12">
        <v>40758</v>
      </c>
      <c r="C22" s="13">
        <v>8</v>
      </c>
      <c r="D22" s="14">
        <v>197</v>
      </c>
      <c r="E22" s="14">
        <f t="shared" si="0"/>
        <v>1576</v>
      </c>
      <c r="F22" s="13" t="s">
        <v>10</v>
      </c>
      <c r="G22" s="13" t="s">
        <v>394</v>
      </c>
      <c r="H22" t="s">
        <v>17</v>
      </c>
    </row>
    <row r="23" spans="1:8" x14ac:dyDescent="0.25">
      <c r="A23" t="s">
        <v>534</v>
      </c>
      <c r="B23" s="12">
        <v>40971</v>
      </c>
      <c r="C23" s="13">
        <v>14</v>
      </c>
      <c r="D23" s="14">
        <v>199</v>
      </c>
      <c r="E23" s="14">
        <f t="shared" si="0"/>
        <v>2786</v>
      </c>
      <c r="F23" s="13" t="s">
        <v>5</v>
      </c>
      <c r="G23" s="13" t="s">
        <v>394</v>
      </c>
      <c r="H23" t="s">
        <v>13</v>
      </c>
    </row>
    <row r="24" spans="1:8" x14ac:dyDescent="0.25">
      <c r="A24" t="s">
        <v>535</v>
      </c>
      <c r="B24" s="12">
        <v>40825</v>
      </c>
      <c r="C24" s="13">
        <v>6</v>
      </c>
      <c r="D24" s="14">
        <v>1700</v>
      </c>
      <c r="E24" s="14">
        <f t="shared" si="0"/>
        <v>10200</v>
      </c>
      <c r="F24" s="13" t="s">
        <v>10</v>
      </c>
      <c r="G24" s="13" t="s">
        <v>394</v>
      </c>
      <c r="H24" t="s">
        <v>13</v>
      </c>
    </row>
    <row r="25" spans="1:8" x14ac:dyDescent="0.25">
      <c r="A25" t="s">
        <v>536</v>
      </c>
      <c r="B25" s="12">
        <v>40000</v>
      </c>
      <c r="C25" s="13"/>
      <c r="D25" s="14">
        <v>312</v>
      </c>
      <c r="E25" s="14">
        <f t="shared" si="0"/>
        <v>0</v>
      </c>
      <c r="F25" s="13" t="s">
        <v>10</v>
      </c>
      <c r="G25" s="13" t="s">
        <v>394</v>
      </c>
      <c r="H25" t="s">
        <v>14</v>
      </c>
    </row>
    <row r="26" spans="1:8" x14ac:dyDescent="0.25">
      <c r="A26" t="s">
        <v>537</v>
      </c>
      <c r="B26" s="12">
        <v>40902</v>
      </c>
      <c r="C26" s="13">
        <v>8</v>
      </c>
      <c r="D26" s="14">
        <v>340</v>
      </c>
      <c r="E26" s="14">
        <f t="shared" si="0"/>
        <v>2720</v>
      </c>
      <c r="F26" s="13" t="s">
        <v>4</v>
      </c>
      <c r="G26" s="13" t="s">
        <v>393</v>
      </c>
      <c r="H26" t="s">
        <v>13</v>
      </c>
    </row>
    <row r="27" spans="1:8" x14ac:dyDescent="0.25">
      <c r="A27" t="s">
        <v>538</v>
      </c>
      <c r="B27" s="12">
        <v>41084</v>
      </c>
      <c r="C27" s="13"/>
      <c r="D27" s="14"/>
      <c r="E27" s="14">
        <f t="shared" si="0"/>
        <v>0</v>
      </c>
      <c r="F27" s="13" t="s">
        <v>8</v>
      </c>
      <c r="G27" s="13" t="s">
        <v>394</v>
      </c>
      <c r="H27" t="s">
        <v>13</v>
      </c>
    </row>
    <row r="28" spans="1:8" x14ac:dyDescent="0.25">
      <c r="A28" t="s">
        <v>539</v>
      </c>
      <c r="B28" s="12">
        <v>40618</v>
      </c>
      <c r="C28" s="13">
        <v>57</v>
      </c>
      <c r="D28" s="14">
        <v>124</v>
      </c>
      <c r="E28" s="14">
        <f t="shared" si="0"/>
        <v>7068</v>
      </c>
      <c r="F28" s="13" t="s">
        <v>4</v>
      </c>
      <c r="G28" s="13" t="s">
        <v>394</v>
      </c>
      <c r="H28" t="s">
        <v>12</v>
      </c>
    </row>
    <row r="29" spans="1:8" x14ac:dyDescent="0.25">
      <c r="A29" t="s">
        <v>540</v>
      </c>
      <c r="B29" s="12">
        <v>40220</v>
      </c>
      <c r="C29" s="13">
        <v>20</v>
      </c>
      <c r="D29" s="14">
        <v>312</v>
      </c>
      <c r="E29" s="14">
        <f t="shared" si="0"/>
        <v>6240</v>
      </c>
      <c r="F29" s="13" t="s">
        <v>5</v>
      </c>
      <c r="G29" s="13" t="s">
        <v>394</v>
      </c>
      <c r="H29" t="s">
        <v>13</v>
      </c>
    </row>
    <row r="30" spans="1:8" x14ac:dyDescent="0.25">
      <c r="A30" t="s">
        <v>541</v>
      </c>
      <c r="B30" s="12">
        <v>40617</v>
      </c>
      <c r="C30" s="13">
        <v>4</v>
      </c>
      <c r="D30" s="14">
        <v>320</v>
      </c>
      <c r="E30" s="14">
        <f t="shared" si="0"/>
        <v>1280</v>
      </c>
      <c r="F30" s="13" t="s">
        <v>4</v>
      </c>
      <c r="G30" s="13" t="s">
        <v>393</v>
      </c>
      <c r="H30" t="s">
        <v>18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G40"/>
  <sheetViews>
    <sheetView workbookViewId="0">
      <selection activeCell="G12" sqref="G12"/>
    </sheetView>
  </sheetViews>
  <sheetFormatPr defaultRowHeight="15" x14ac:dyDescent="0.25"/>
  <cols>
    <col min="3" max="3" width="27.5703125" customWidth="1"/>
    <col min="4" max="4" width="15.42578125" bestFit="1" customWidth="1"/>
    <col min="5" max="5" width="9.7109375" bestFit="1" customWidth="1"/>
    <col min="6" max="6" width="17.140625" customWidth="1"/>
    <col min="7" max="7" width="18.5703125" customWidth="1"/>
    <col min="8" max="9" width="15.85546875" bestFit="1" customWidth="1"/>
    <col min="10" max="10" width="21" customWidth="1"/>
  </cols>
  <sheetData>
    <row r="9" spans="3:7" x14ac:dyDescent="0.25">
      <c r="C9" s="15" t="s">
        <v>317</v>
      </c>
      <c r="D9" s="15" t="s">
        <v>318</v>
      </c>
      <c r="E9" s="15" t="s">
        <v>319</v>
      </c>
      <c r="F9" s="15" t="s">
        <v>395</v>
      </c>
      <c r="G9" s="15" t="s">
        <v>396</v>
      </c>
    </row>
    <row r="10" spans="3:7" x14ac:dyDescent="0.25">
      <c r="C10" t="s">
        <v>320</v>
      </c>
      <c r="D10" t="s">
        <v>321</v>
      </c>
      <c r="E10" t="s">
        <v>322</v>
      </c>
      <c r="F10" s="3">
        <v>39980</v>
      </c>
      <c r="G10" s="16">
        <v>0.33333333333333331</v>
      </c>
    </row>
    <row r="11" spans="3:7" x14ac:dyDescent="0.25">
      <c r="C11" t="s">
        <v>323</v>
      </c>
      <c r="D11" t="s">
        <v>324</v>
      </c>
      <c r="E11" t="s">
        <v>325</v>
      </c>
      <c r="F11" s="3">
        <v>39545</v>
      </c>
      <c r="G11" s="16">
        <v>0.83333333333333337</v>
      </c>
    </row>
    <row r="12" spans="3:7" x14ac:dyDescent="0.25">
      <c r="C12" t="s">
        <v>326</v>
      </c>
      <c r="D12" t="s">
        <v>327</v>
      </c>
      <c r="E12" t="s">
        <v>328</v>
      </c>
      <c r="F12" s="3">
        <v>40230</v>
      </c>
      <c r="G12" s="16">
        <v>0.66666666666666663</v>
      </c>
    </row>
    <row r="13" spans="3:7" x14ac:dyDescent="0.25">
      <c r="C13" t="s">
        <v>391</v>
      </c>
      <c r="D13" t="s">
        <v>327</v>
      </c>
      <c r="E13" t="s">
        <v>329</v>
      </c>
      <c r="F13" s="3">
        <v>40341</v>
      </c>
      <c r="G13" s="16">
        <v>0.375</v>
      </c>
    </row>
    <row r="14" spans="3:7" x14ac:dyDescent="0.25">
      <c r="C14" t="s">
        <v>330</v>
      </c>
      <c r="D14" t="s">
        <v>321</v>
      </c>
      <c r="E14" t="s">
        <v>331</v>
      </c>
      <c r="F14" s="3">
        <v>40114</v>
      </c>
      <c r="G14" s="16">
        <v>0.4375</v>
      </c>
    </row>
    <row r="15" spans="3:7" x14ac:dyDescent="0.25">
      <c r="C15" t="s">
        <v>332</v>
      </c>
      <c r="D15" t="s">
        <v>321</v>
      </c>
      <c r="E15" t="s">
        <v>333</v>
      </c>
      <c r="F15" s="3">
        <v>40115</v>
      </c>
      <c r="G15" s="16">
        <v>0.45833333333333331</v>
      </c>
    </row>
    <row r="16" spans="3:7" x14ac:dyDescent="0.25">
      <c r="C16" t="s">
        <v>334</v>
      </c>
      <c r="D16" t="s">
        <v>324</v>
      </c>
      <c r="E16" t="s">
        <v>335</v>
      </c>
      <c r="F16" s="3">
        <v>39983</v>
      </c>
      <c r="G16" s="16">
        <v>0.52083333333333337</v>
      </c>
    </row>
    <row r="17" spans="3:7" x14ac:dyDescent="0.25">
      <c r="C17" t="s">
        <v>336</v>
      </c>
      <c r="D17" t="s">
        <v>327</v>
      </c>
      <c r="E17" t="s">
        <v>337</v>
      </c>
      <c r="F17" s="3">
        <v>40214</v>
      </c>
      <c r="G17" s="16">
        <v>0.33333333333333331</v>
      </c>
    </row>
    <row r="18" spans="3:7" x14ac:dyDescent="0.25">
      <c r="C18" t="s">
        <v>338</v>
      </c>
      <c r="D18" t="s">
        <v>339</v>
      </c>
      <c r="E18" t="s">
        <v>340</v>
      </c>
      <c r="F18" s="3">
        <v>39631</v>
      </c>
      <c r="G18" s="16">
        <v>0.83333333333333337</v>
      </c>
    </row>
    <row r="19" spans="3:7" x14ac:dyDescent="0.25">
      <c r="C19" t="s">
        <v>341</v>
      </c>
      <c r="D19" t="s">
        <v>327</v>
      </c>
      <c r="E19" t="s">
        <v>342</v>
      </c>
      <c r="F19" s="3">
        <v>39489</v>
      </c>
      <c r="G19" s="16">
        <v>0.66666666666666663</v>
      </c>
    </row>
    <row r="20" spans="3:7" x14ac:dyDescent="0.25">
      <c r="C20" t="s">
        <v>343</v>
      </c>
      <c r="D20" t="s">
        <v>344</v>
      </c>
      <c r="E20" t="s">
        <v>345</v>
      </c>
      <c r="F20" s="3">
        <v>40154</v>
      </c>
      <c r="G20" s="16">
        <v>0.375</v>
      </c>
    </row>
    <row r="21" spans="3:7" x14ac:dyDescent="0.25">
      <c r="C21" t="s">
        <v>346</v>
      </c>
      <c r="D21" t="s">
        <v>347</v>
      </c>
      <c r="E21" t="s">
        <v>348</v>
      </c>
      <c r="F21" s="3">
        <v>40215</v>
      </c>
      <c r="G21" s="16">
        <v>0.4375</v>
      </c>
    </row>
    <row r="22" spans="3:7" x14ac:dyDescent="0.25">
      <c r="C22" t="s">
        <v>349</v>
      </c>
      <c r="D22" t="s">
        <v>327</v>
      </c>
      <c r="E22" t="s">
        <v>350</v>
      </c>
      <c r="F22" s="3">
        <v>40130</v>
      </c>
      <c r="G22" s="16">
        <v>0.45833333333333331</v>
      </c>
    </row>
    <row r="23" spans="3:7" x14ac:dyDescent="0.25">
      <c r="C23" t="s">
        <v>351</v>
      </c>
      <c r="D23" t="s">
        <v>327</v>
      </c>
      <c r="E23" t="s">
        <v>352</v>
      </c>
      <c r="F23" s="3">
        <v>40093</v>
      </c>
      <c r="G23" s="16">
        <v>0.52083333333333337</v>
      </c>
    </row>
    <row r="24" spans="3:7" x14ac:dyDescent="0.25">
      <c r="C24" t="s">
        <v>353</v>
      </c>
      <c r="D24" t="s">
        <v>327</v>
      </c>
      <c r="E24" t="s">
        <v>354</v>
      </c>
      <c r="F24" s="3">
        <v>40149</v>
      </c>
      <c r="G24" s="16">
        <v>0.33333333333333331</v>
      </c>
    </row>
    <row r="25" spans="3:7" x14ac:dyDescent="0.25">
      <c r="C25" t="s">
        <v>355</v>
      </c>
      <c r="D25" t="s">
        <v>324</v>
      </c>
      <c r="E25" t="s">
        <v>356</v>
      </c>
      <c r="F25" s="3">
        <v>39882</v>
      </c>
      <c r="G25" s="16">
        <v>0.83333333333333337</v>
      </c>
    </row>
    <row r="26" spans="3:7" x14ac:dyDescent="0.25">
      <c r="C26" t="s">
        <v>357</v>
      </c>
      <c r="D26" t="s">
        <v>327</v>
      </c>
      <c r="E26" t="s">
        <v>358</v>
      </c>
      <c r="F26" s="3">
        <v>40428</v>
      </c>
      <c r="G26" s="16">
        <v>0.66666666666666663</v>
      </c>
    </row>
    <row r="27" spans="3:7" x14ac:dyDescent="0.25">
      <c r="C27" t="s">
        <v>359</v>
      </c>
      <c r="D27" t="s">
        <v>321</v>
      </c>
      <c r="E27" t="s">
        <v>360</v>
      </c>
      <c r="F27" s="3">
        <v>39784</v>
      </c>
      <c r="G27" s="16">
        <v>0.375</v>
      </c>
    </row>
    <row r="28" spans="3:7" x14ac:dyDescent="0.25">
      <c r="C28" t="s">
        <v>361</v>
      </c>
      <c r="D28" t="s">
        <v>327</v>
      </c>
      <c r="E28" t="s">
        <v>362</v>
      </c>
      <c r="F28" s="3">
        <v>40548</v>
      </c>
      <c r="G28" s="16">
        <v>0.4375</v>
      </c>
    </row>
    <row r="29" spans="3:7" x14ac:dyDescent="0.25">
      <c r="C29" t="s">
        <v>363</v>
      </c>
      <c r="D29" t="s">
        <v>321</v>
      </c>
      <c r="E29" t="s">
        <v>364</v>
      </c>
      <c r="F29" s="3">
        <v>39505</v>
      </c>
      <c r="G29" s="16">
        <v>0.45833333333333331</v>
      </c>
    </row>
    <row r="30" spans="3:7" x14ac:dyDescent="0.25">
      <c r="C30" t="s">
        <v>365</v>
      </c>
      <c r="D30" t="s">
        <v>327</v>
      </c>
      <c r="E30" t="s">
        <v>366</v>
      </c>
      <c r="F30" s="3">
        <v>40119</v>
      </c>
      <c r="G30" s="16">
        <v>0.52083333333333337</v>
      </c>
    </row>
    <row r="31" spans="3:7" x14ac:dyDescent="0.25">
      <c r="C31" t="s">
        <v>367</v>
      </c>
      <c r="D31" t="s">
        <v>368</v>
      </c>
      <c r="E31" t="s">
        <v>369</v>
      </c>
      <c r="F31" s="3">
        <v>39712</v>
      </c>
      <c r="G31" s="16">
        <v>0.33333333333333331</v>
      </c>
    </row>
    <row r="32" spans="3:7" x14ac:dyDescent="0.25">
      <c r="C32" t="s">
        <v>370</v>
      </c>
      <c r="D32" t="s">
        <v>327</v>
      </c>
      <c r="E32" t="s">
        <v>371</v>
      </c>
      <c r="F32" s="3">
        <v>39762</v>
      </c>
      <c r="G32" s="16">
        <v>0.83333333333333337</v>
      </c>
    </row>
    <row r="33" spans="3:7" x14ac:dyDescent="0.25">
      <c r="C33" t="s">
        <v>372</v>
      </c>
      <c r="D33" t="s">
        <v>327</v>
      </c>
      <c r="E33" t="s">
        <v>373</v>
      </c>
      <c r="F33" s="3">
        <v>40594</v>
      </c>
      <c r="G33" s="16">
        <v>0.66666666666666663</v>
      </c>
    </row>
    <row r="34" spans="3:7" x14ac:dyDescent="0.25">
      <c r="C34" t="s">
        <v>374</v>
      </c>
      <c r="D34" t="s">
        <v>327</v>
      </c>
      <c r="E34" t="s">
        <v>375</v>
      </c>
      <c r="F34" s="3">
        <v>40551</v>
      </c>
      <c r="G34" s="16">
        <v>0.375</v>
      </c>
    </row>
    <row r="35" spans="3:7" x14ac:dyDescent="0.25">
      <c r="C35" t="s">
        <v>376</v>
      </c>
      <c r="D35" t="s">
        <v>327</v>
      </c>
      <c r="E35" t="s">
        <v>377</v>
      </c>
      <c r="F35" s="3">
        <v>40666</v>
      </c>
      <c r="G35" s="16">
        <v>0.4375</v>
      </c>
    </row>
    <row r="36" spans="3:7" x14ac:dyDescent="0.25">
      <c r="C36" t="s">
        <v>378</v>
      </c>
      <c r="D36" t="s">
        <v>379</v>
      </c>
      <c r="E36" t="s">
        <v>380</v>
      </c>
      <c r="F36" s="3">
        <v>39819</v>
      </c>
      <c r="G36" s="16">
        <v>0.45833333333333331</v>
      </c>
    </row>
    <row r="37" spans="3:7" x14ac:dyDescent="0.25">
      <c r="C37" t="s">
        <v>381</v>
      </c>
      <c r="D37" t="s">
        <v>327</v>
      </c>
      <c r="E37" t="s">
        <v>382</v>
      </c>
      <c r="F37" s="3">
        <v>39790</v>
      </c>
      <c r="G37" s="16">
        <v>0.52083333333333337</v>
      </c>
    </row>
    <row r="38" spans="3:7" x14ac:dyDescent="0.25">
      <c r="C38" t="s">
        <v>383</v>
      </c>
      <c r="D38" t="s">
        <v>384</v>
      </c>
      <c r="E38" t="s">
        <v>385</v>
      </c>
      <c r="F38" s="3">
        <v>39867</v>
      </c>
      <c r="G38" s="16">
        <v>0.33333333333333331</v>
      </c>
    </row>
    <row r="39" spans="3:7" x14ac:dyDescent="0.25">
      <c r="C39" t="s">
        <v>386</v>
      </c>
      <c r="D39" t="s">
        <v>379</v>
      </c>
      <c r="E39" t="s">
        <v>387</v>
      </c>
      <c r="F39" s="3">
        <v>40222</v>
      </c>
      <c r="G39" s="16">
        <v>0.83333333333333337</v>
      </c>
    </row>
    <row r="40" spans="3:7" x14ac:dyDescent="0.25">
      <c r="C40" t="s">
        <v>388</v>
      </c>
      <c r="D40" t="s">
        <v>389</v>
      </c>
      <c r="E40" t="s">
        <v>390</v>
      </c>
      <c r="F40" s="3">
        <v>40790</v>
      </c>
      <c r="G40" s="16">
        <v>0.66666666666666663</v>
      </c>
    </row>
  </sheetData>
  <dataValidations count="3">
    <dataValidation type="textLength" operator="equal" allowBlank="1" showInputMessage="1" showErrorMessage="1" error="Numer stoiska powinen mieć 6 znaków. Popraw!" sqref="E10:E40" xr:uid="{00000000-0002-0000-0200-000000000000}">
      <formula1>6</formula1>
    </dataValidation>
    <dataValidation type="date" allowBlank="1" showInputMessage="1" showErrorMessage="1" error="Data powinna zawierać się w przedziale od 2008 do 2011 roku" sqref="F10:F40" xr:uid="{00000000-0002-0000-0200-000001000000}">
      <formula1>39448</formula1>
      <formula2>40908</formula2>
    </dataValidation>
    <dataValidation type="time" allowBlank="1" showInputMessage="1" showErrorMessage="1" error="Godzina może być nie wcześniejsza niż 8:00 i nie późniejsza niż 20:00" sqref="G10:G40" xr:uid="{00000000-0002-0000-0200-000002000000}">
      <formula1>0.333333333333333</formula1>
      <formula2>0.833333333333333</formula2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9:G40"/>
  <sheetViews>
    <sheetView workbookViewId="0"/>
  </sheetViews>
  <sheetFormatPr defaultRowHeight="15" x14ac:dyDescent="0.25"/>
  <cols>
    <col min="3" max="3" width="27.5703125" customWidth="1"/>
    <col min="4" max="4" width="15.42578125" bestFit="1" customWidth="1"/>
    <col min="5" max="5" width="9.7109375" bestFit="1" customWidth="1"/>
    <col min="6" max="6" width="17.140625" customWidth="1"/>
    <col min="7" max="7" width="18.5703125" customWidth="1"/>
    <col min="8" max="9" width="15.85546875" bestFit="1" customWidth="1"/>
    <col min="10" max="10" width="21" customWidth="1"/>
  </cols>
  <sheetData>
    <row r="9" spans="3:7" x14ac:dyDescent="0.25">
      <c r="C9" s="15" t="s">
        <v>317</v>
      </c>
      <c r="D9" s="15" t="s">
        <v>318</v>
      </c>
      <c r="E9" s="15" t="s">
        <v>319</v>
      </c>
      <c r="F9" s="15" t="s">
        <v>395</v>
      </c>
      <c r="G9" s="15" t="s">
        <v>396</v>
      </c>
    </row>
    <row r="10" spans="3:7" x14ac:dyDescent="0.25">
      <c r="C10" t="s">
        <v>320</v>
      </c>
      <c r="D10" t="s">
        <v>321</v>
      </c>
      <c r="E10" t="s">
        <v>322</v>
      </c>
      <c r="F10" s="3">
        <v>39980</v>
      </c>
      <c r="G10" s="16">
        <v>0.33333333333333331</v>
      </c>
    </row>
    <row r="11" spans="3:7" x14ac:dyDescent="0.25">
      <c r="C11" t="s">
        <v>323</v>
      </c>
      <c r="D11" t="s">
        <v>324</v>
      </c>
      <c r="E11" t="s">
        <v>325</v>
      </c>
      <c r="F11" s="3">
        <v>39545</v>
      </c>
      <c r="G11" s="16">
        <v>0.83333333333333337</v>
      </c>
    </row>
    <row r="12" spans="3:7" x14ac:dyDescent="0.25">
      <c r="C12" t="s">
        <v>326</v>
      </c>
      <c r="D12" t="s">
        <v>327</v>
      </c>
      <c r="E12" t="s">
        <v>328</v>
      </c>
      <c r="F12" s="3">
        <v>40230</v>
      </c>
      <c r="G12" s="16">
        <v>0.66666666666666663</v>
      </c>
    </row>
    <row r="13" spans="3:7" x14ac:dyDescent="0.25">
      <c r="C13" t="s">
        <v>391</v>
      </c>
      <c r="D13" t="s">
        <v>327</v>
      </c>
      <c r="E13" t="s">
        <v>329</v>
      </c>
      <c r="F13" s="3">
        <v>40341</v>
      </c>
      <c r="G13" s="16">
        <v>0.375</v>
      </c>
    </row>
    <row r="14" spans="3:7" x14ac:dyDescent="0.25">
      <c r="C14" t="s">
        <v>330</v>
      </c>
      <c r="D14" t="s">
        <v>321</v>
      </c>
      <c r="E14" t="s">
        <v>331</v>
      </c>
      <c r="F14" s="3">
        <v>40114</v>
      </c>
      <c r="G14" s="16">
        <v>0.4375</v>
      </c>
    </row>
    <row r="15" spans="3:7" x14ac:dyDescent="0.25">
      <c r="C15" t="s">
        <v>332</v>
      </c>
      <c r="D15" t="s">
        <v>321</v>
      </c>
      <c r="E15" t="s">
        <v>333</v>
      </c>
      <c r="F15" s="3">
        <v>40115</v>
      </c>
      <c r="G15" s="16">
        <v>0.45833333333333331</v>
      </c>
    </row>
    <row r="16" spans="3:7" x14ac:dyDescent="0.25">
      <c r="C16" t="s">
        <v>334</v>
      </c>
      <c r="D16" t="s">
        <v>324</v>
      </c>
      <c r="E16" t="s">
        <v>335</v>
      </c>
      <c r="F16" s="3">
        <v>39983</v>
      </c>
      <c r="G16" s="16">
        <v>0.52083333333333337</v>
      </c>
    </row>
    <row r="17" spans="3:7" x14ac:dyDescent="0.25">
      <c r="C17" t="s">
        <v>336</v>
      </c>
      <c r="D17" t="s">
        <v>327</v>
      </c>
      <c r="E17" t="s">
        <v>337</v>
      </c>
      <c r="F17" s="3">
        <v>40214</v>
      </c>
      <c r="G17" s="16">
        <v>0.33333333333333331</v>
      </c>
    </row>
    <row r="18" spans="3:7" x14ac:dyDescent="0.25">
      <c r="C18" t="s">
        <v>338</v>
      </c>
      <c r="D18" t="s">
        <v>339</v>
      </c>
      <c r="E18" t="s">
        <v>340</v>
      </c>
      <c r="F18" s="3">
        <v>39631</v>
      </c>
      <c r="G18" s="16">
        <v>0.83333333333333337</v>
      </c>
    </row>
    <row r="19" spans="3:7" x14ac:dyDescent="0.25">
      <c r="C19" t="s">
        <v>341</v>
      </c>
      <c r="D19" t="s">
        <v>327</v>
      </c>
      <c r="E19" t="s">
        <v>342</v>
      </c>
      <c r="F19" s="3">
        <v>39489</v>
      </c>
      <c r="G19" s="16">
        <v>0.66666666666666663</v>
      </c>
    </row>
    <row r="20" spans="3:7" x14ac:dyDescent="0.25">
      <c r="C20" t="s">
        <v>343</v>
      </c>
      <c r="D20" t="s">
        <v>344</v>
      </c>
      <c r="E20" t="s">
        <v>345</v>
      </c>
      <c r="F20" s="3">
        <v>40154</v>
      </c>
      <c r="G20" s="16">
        <v>0.375</v>
      </c>
    </row>
    <row r="21" spans="3:7" x14ac:dyDescent="0.25">
      <c r="C21" t="s">
        <v>346</v>
      </c>
      <c r="D21" t="s">
        <v>347</v>
      </c>
      <c r="E21" t="s">
        <v>348</v>
      </c>
      <c r="F21" s="3">
        <v>40215</v>
      </c>
      <c r="G21" s="16">
        <v>0.4375</v>
      </c>
    </row>
    <row r="22" spans="3:7" x14ac:dyDescent="0.25">
      <c r="C22" t="s">
        <v>349</v>
      </c>
      <c r="D22" t="s">
        <v>327</v>
      </c>
      <c r="E22" t="s">
        <v>350</v>
      </c>
      <c r="F22" s="3">
        <v>40130</v>
      </c>
      <c r="G22" s="16">
        <v>0.45833333333333331</v>
      </c>
    </row>
    <row r="23" spans="3:7" x14ac:dyDescent="0.25">
      <c r="C23" t="s">
        <v>351</v>
      </c>
      <c r="D23" t="s">
        <v>327</v>
      </c>
      <c r="E23" t="s">
        <v>352</v>
      </c>
      <c r="F23" s="3">
        <v>40093</v>
      </c>
      <c r="G23" s="16">
        <v>0.52083333333333337</v>
      </c>
    </row>
    <row r="24" spans="3:7" x14ac:dyDescent="0.25">
      <c r="C24" t="s">
        <v>353</v>
      </c>
      <c r="D24" t="s">
        <v>327</v>
      </c>
      <c r="E24" t="s">
        <v>354</v>
      </c>
      <c r="F24" s="3">
        <v>40149</v>
      </c>
      <c r="G24" s="16">
        <v>0.33333333333333331</v>
      </c>
    </row>
    <row r="25" spans="3:7" x14ac:dyDescent="0.25">
      <c r="C25" t="s">
        <v>355</v>
      </c>
      <c r="D25" t="s">
        <v>324</v>
      </c>
      <c r="E25" t="s">
        <v>356</v>
      </c>
      <c r="F25" s="3">
        <v>39882</v>
      </c>
      <c r="G25" s="16">
        <v>0.83333333333333337</v>
      </c>
    </row>
    <row r="26" spans="3:7" x14ac:dyDescent="0.25">
      <c r="C26" t="s">
        <v>357</v>
      </c>
      <c r="D26" t="s">
        <v>327</v>
      </c>
      <c r="E26" t="s">
        <v>358</v>
      </c>
      <c r="F26" s="3">
        <v>40428</v>
      </c>
      <c r="G26" s="16">
        <v>0.66666666666666663</v>
      </c>
    </row>
    <row r="27" spans="3:7" x14ac:dyDescent="0.25">
      <c r="C27" t="s">
        <v>359</v>
      </c>
      <c r="D27" t="s">
        <v>321</v>
      </c>
      <c r="E27" t="s">
        <v>360</v>
      </c>
      <c r="F27" s="3">
        <v>39784</v>
      </c>
      <c r="G27" s="16">
        <v>0.375</v>
      </c>
    </row>
    <row r="28" spans="3:7" x14ac:dyDescent="0.25">
      <c r="C28" t="s">
        <v>361</v>
      </c>
      <c r="D28" t="s">
        <v>327</v>
      </c>
      <c r="E28" t="s">
        <v>362</v>
      </c>
      <c r="F28" s="3">
        <v>40548</v>
      </c>
      <c r="G28" s="16">
        <v>0.4375</v>
      </c>
    </row>
    <row r="29" spans="3:7" x14ac:dyDescent="0.25">
      <c r="C29" t="s">
        <v>363</v>
      </c>
      <c r="D29" t="s">
        <v>321</v>
      </c>
      <c r="E29" t="s">
        <v>364</v>
      </c>
      <c r="F29" s="3">
        <v>39505</v>
      </c>
      <c r="G29" s="16">
        <v>0.45833333333333331</v>
      </c>
    </row>
    <row r="30" spans="3:7" x14ac:dyDescent="0.25">
      <c r="C30" t="s">
        <v>365</v>
      </c>
      <c r="D30" t="s">
        <v>327</v>
      </c>
      <c r="E30" t="s">
        <v>366</v>
      </c>
      <c r="F30" s="3">
        <v>40119</v>
      </c>
      <c r="G30" s="16">
        <v>0.52083333333333337</v>
      </c>
    </row>
    <row r="31" spans="3:7" x14ac:dyDescent="0.25">
      <c r="C31" t="s">
        <v>367</v>
      </c>
      <c r="D31" t="s">
        <v>368</v>
      </c>
      <c r="E31" t="s">
        <v>369</v>
      </c>
      <c r="F31" s="3">
        <v>39712</v>
      </c>
      <c r="G31" s="16">
        <v>0.33333333333333331</v>
      </c>
    </row>
    <row r="32" spans="3:7" x14ac:dyDescent="0.25">
      <c r="C32" t="s">
        <v>370</v>
      </c>
      <c r="D32" t="s">
        <v>327</v>
      </c>
      <c r="E32" t="s">
        <v>371</v>
      </c>
      <c r="F32" s="3">
        <v>39762</v>
      </c>
      <c r="G32" s="16">
        <v>0.83333333333333337</v>
      </c>
    </row>
    <row r="33" spans="3:7" x14ac:dyDescent="0.25">
      <c r="C33" t="s">
        <v>372</v>
      </c>
      <c r="D33" t="s">
        <v>327</v>
      </c>
      <c r="E33" t="s">
        <v>373</v>
      </c>
      <c r="F33" s="3">
        <v>40594</v>
      </c>
      <c r="G33" s="16">
        <v>0.66666666666666663</v>
      </c>
    </row>
    <row r="34" spans="3:7" x14ac:dyDescent="0.25">
      <c r="C34" t="s">
        <v>374</v>
      </c>
      <c r="D34" t="s">
        <v>327</v>
      </c>
      <c r="E34" t="s">
        <v>375</v>
      </c>
      <c r="F34" s="3">
        <v>40551</v>
      </c>
      <c r="G34" s="16">
        <v>0.375</v>
      </c>
    </row>
    <row r="35" spans="3:7" x14ac:dyDescent="0.25">
      <c r="C35" t="s">
        <v>376</v>
      </c>
      <c r="D35" t="s">
        <v>327</v>
      </c>
      <c r="E35" t="s">
        <v>377</v>
      </c>
      <c r="F35" s="3">
        <v>40666</v>
      </c>
      <c r="G35" s="16">
        <v>0.4375</v>
      </c>
    </row>
    <row r="36" spans="3:7" x14ac:dyDescent="0.25">
      <c r="C36" t="s">
        <v>378</v>
      </c>
      <c r="D36" t="s">
        <v>379</v>
      </c>
      <c r="E36" t="s">
        <v>380</v>
      </c>
      <c r="F36" s="3">
        <v>39819</v>
      </c>
      <c r="G36" s="16">
        <v>0.45833333333333331</v>
      </c>
    </row>
    <row r="37" spans="3:7" x14ac:dyDescent="0.25">
      <c r="C37" t="s">
        <v>381</v>
      </c>
      <c r="D37" t="s">
        <v>327</v>
      </c>
      <c r="E37" t="s">
        <v>382</v>
      </c>
      <c r="F37" s="3">
        <v>39790</v>
      </c>
      <c r="G37" s="16">
        <v>0.52083333333333337</v>
      </c>
    </row>
    <row r="38" spans="3:7" x14ac:dyDescent="0.25">
      <c r="C38" t="s">
        <v>383</v>
      </c>
      <c r="D38" t="s">
        <v>384</v>
      </c>
      <c r="E38" t="s">
        <v>385</v>
      </c>
      <c r="F38" s="3">
        <v>39867</v>
      </c>
      <c r="G38" s="16">
        <v>0.33333333333333331</v>
      </c>
    </row>
    <row r="39" spans="3:7" x14ac:dyDescent="0.25">
      <c r="C39" t="s">
        <v>386</v>
      </c>
      <c r="D39" t="s">
        <v>379</v>
      </c>
      <c r="E39" t="s">
        <v>387</v>
      </c>
      <c r="F39" s="3">
        <v>40222</v>
      </c>
      <c r="G39" s="16">
        <v>0.83333333333333337</v>
      </c>
    </row>
    <row r="40" spans="3:7" x14ac:dyDescent="0.25">
      <c r="C40" t="s">
        <v>388</v>
      </c>
      <c r="D40" t="s">
        <v>389</v>
      </c>
      <c r="E40" t="s">
        <v>390</v>
      </c>
      <c r="F40" s="3">
        <v>40790</v>
      </c>
      <c r="G40" s="16">
        <v>0.66666666666666663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8"/>
  <dimension ref="B1:G135"/>
  <sheetViews>
    <sheetView workbookViewId="0">
      <selection activeCell="C6" sqref="C6"/>
    </sheetView>
  </sheetViews>
  <sheetFormatPr defaultRowHeight="15" x14ac:dyDescent="0.25"/>
  <cols>
    <col min="1" max="2" width="9.140625" style="6"/>
    <col min="3" max="3" width="27.140625" style="7" customWidth="1"/>
    <col min="4" max="4" width="16.85546875" style="7" customWidth="1"/>
    <col min="5" max="5" width="27.140625" style="7" customWidth="1"/>
    <col min="6" max="6" width="18.85546875" style="7" customWidth="1"/>
    <col min="7" max="16384" width="9.140625" style="6"/>
  </cols>
  <sheetData>
    <row r="1" spans="2:7" x14ac:dyDescent="0.25">
      <c r="B1" s="9"/>
    </row>
    <row r="2" spans="2:7" x14ac:dyDescent="0.25">
      <c r="B2" s="9"/>
      <c r="D2" s="27" t="s">
        <v>397</v>
      </c>
      <c r="E2" s="28"/>
    </row>
    <row r="3" spans="2:7" x14ac:dyDescent="0.25">
      <c r="B3" s="9"/>
      <c r="D3" s="17" t="s">
        <v>178</v>
      </c>
      <c r="E3" s="17" t="s">
        <v>179</v>
      </c>
    </row>
    <row r="4" spans="2:7" x14ac:dyDescent="0.25">
      <c r="B4" s="9"/>
      <c r="D4" s="18">
        <v>1000</v>
      </c>
      <c r="E4" s="18">
        <v>4000</v>
      </c>
      <c r="G4" s="8"/>
    </row>
    <row r="5" spans="2:7" x14ac:dyDescent="0.25">
      <c r="B5" s="9"/>
      <c r="G5" s="8"/>
    </row>
    <row r="6" spans="2:7" x14ac:dyDescent="0.25">
      <c r="B6" s="9"/>
      <c r="G6" s="8"/>
    </row>
    <row r="7" spans="2:7" x14ac:dyDescent="0.25">
      <c r="B7" s="9"/>
      <c r="G7" s="8"/>
    </row>
    <row r="8" spans="2:7" x14ac:dyDescent="0.25">
      <c r="B8"/>
      <c r="C8" s="4"/>
      <c r="D8" s="4"/>
      <c r="E8" s="4"/>
      <c r="F8" s="4"/>
      <c r="G8"/>
    </row>
    <row r="9" spans="2:7" x14ac:dyDescent="0.25">
      <c r="B9"/>
      <c r="C9" s="5" t="s">
        <v>28</v>
      </c>
      <c r="D9" s="5" t="s">
        <v>29</v>
      </c>
      <c r="E9" s="5" t="s">
        <v>30</v>
      </c>
      <c r="F9" s="5" t="s">
        <v>31</v>
      </c>
      <c r="G9"/>
    </row>
    <row r="10" spans="2:7" x14ac:dyDescent="0.25">
      <c r="B10"/>
      <c r="C10" s="4" t="s">
        <v>32</v>
      </c>
      <c r="D10" s="4" t="s">
        <v>33</v>
      </c>
      <c r="E10" s="4" t="s">
        <v>34</v>
      </c>
      <c r="F10" s="4">
        <v>2049</v>
      </c>
      <c r="G10"/>
    </row>
    <row r="11" spans="2:7" x14ac:dyDescent="0.25">
      <c r="B11"/>
      <c r="C11" s="4" t="s">
        <v>32</v>
      </c>
      <c r="D11" s="4" t="s">
        <v>33</v>
      </c>
      <c r="E11" s="4" t="s">
        <v>35</v>
      </c>
      <c r="F11" s="4">
        <v>2987</v>
      </c>
      <c r="G11"/>
    </row>
    <row r="12" spans="2:7" x14ac:dyDescent="0.25">
      <c r="B12"/>
      <c r="C12" s="4" t="s">
        <v>75</v>
      </c>
      <c r="D12" s="4" t="s">
        <v>33</v>
      </c>
      <c r="E12" s="4" t="s">
        <v>76</v>
      </c>
      <c r="F12" s="4">
        <v>4000</v>
      </c>
      <c r="G12"/>
    </row>
    <row r="13" spans="2:7" x14ac:dyDescent="0.25">
      <c r="B13"/>
      <c r="C13" s="4" t="s">
        <v>32</v>
      </c>
      <c r="D13" s="4" t="s">
        <v>177</v>
      </c>
      <c r="E13" s="4" t="s">
        <v>36</v>
      </c>
      <c r="F13" s="4"/>
      <c r="G13"/>
    </row>
    <row r="14" spans="2:7" x14ac:dyDescent="0.25">
      <c r="B14"/>
      <c r="C14" s="4" t="s">
        <v>32</v>
      </c>
      <c r="D14" s="4" t="s">
        <v>33</v>
      </c>
      <c r="E14" s="4" t="s">
        <v>37</v>
      </c>
      <c r="F14" s="4">
        <v>3800</v>
      </c>
      <c r="G14"/>
    </row>
    <row r="15" spans="2:7" x14ac:dyDescent="0.25">
      <c r="B15"/>
      <c r="C15" s="4" t="s">
        <v>75</v>
      </c>
      <c r="D15" s="4" t="s">
        <v>33</v>
      </c>
      <c r="E15" s="4" t="s">
        <v>77</v>
      </c>
      <c r="F15" s="4">
        <v>1788</v>
      </c>
      <c r="G15"/>
    </row>
    <row r="16" spans="2:7" x14ac:dyDescent="0.25">
      <c r="B16"/>
      <c r="C16" s="4" t="s">
        <v>75</v>
      </c>
      <c r="D16" s="4" t="s">
        <v>33</v>
      </c>
      <c r="E16" s="4" t="s">
        <v>78</v>
      </c>
      <c r="F16" s="4">
        <v>3464</v>
      </c>
      <c r="G16"/>
    </row>
    <row r="17" spans="2:7" x14ac:dyDescent="0.25">
      <c r="B17"/>
      <c r="C17" s="4" t="s">
        <v>32</v>
      </c>
      <c r="D17" s="4" t="s">
        <v>33</v>
      </c>
      <c r="E17" s="4" t="s">
        <v>38</v>
      </c>
      <c r="F17" s="4"/>
      <c r="G17"/>
    </row>
    <row r="18" spans="2:7" x14ac:dyDescent="0.25">
      <c r="B18"/>
      <c r="C18" s="4" t="s">
        <v>32</v>
      </c>
      <c r="D18" s="4" t="s">
        <v>33</v>
      </c>
      <c r="E18" s="4" t="s">
        <v>43</v>
      </c>
      <c r="F18" s="4">
        <v>1742</v>
      </c>
      <c r="G18"/>
    </row>
    <row r="19" spans="2:7" x14ac:dyDescent="0.25">
      <c r="B19"/>
      <c r="C19" s="4" t="s">
        <v>32</v>
      </c>
      <c r="D19" s="4" t="s">
        <v>177</v>
      </c>
      <c r="E19" s="4" t="s">
        <v>39</v>
      </c>
      <c r="F19" s="4">
        <v>2461</v>
      </c>
      <c r="G19"/>
    </row>
    <row r="20" spans="2:7" x14ac:dyDescent="0.25">
      <c r="B20"/>
      <c r="C20" s="4" t="s">
        <v>32</v>
      </c>
      <c r="D20" s="4" t="s">
        <v>33</v>
      </c>
      <c r="E20" s="4" t="s">
        <v>40</v>
      </c>
      <c r="F20" s="4">
        <v>1304</v>
      </c>
      <c r="G20"/>
    </row>
    <row r="21" spans="2:7" x14ac:dyDescent="0.25">
      <c r="B21"/>
      <c r="C21" s="4" t="s">
        <v>32</v>
      </c>
      <c r="D21" s="4" t="s">
        <v>177</v>
      </c>
      <c r="E21" s="4" t="s">
        <v>41</v>
      </c>
      <c r="F21" s="4">
        <v>3351</v>
      </c>
      <c r="G21"/>
    </row>
    <row r="22" spans="2:7" x14ac:dyDescent="0.25">
      <c r="B22"/>
      <c r="C22" s="4" t="s">
        <v>32</v>
      </c>
      <c r="D22" s="4" t="s">
        <v>177</v>
      </c>
      <c r="E22" s="4" t="s">
        <v>44</v>
      </c>
      <c r="F22" s="4">
        <v>3247</v>
      </c>
      <c r="G22"/>
    </row>
    <row r="23" spans="2:7" x14ac:dyDescent="0.25">
      <c r="B23"/>
      <c r="C23" s="4" t="s">
        <v>32</v>
      </c>
      <c r="D23" s="4" t="s">
        <v>33</v>
      </c>
      <c r="E23" s="4" t="s">
        <v>42</v>
      </c>
      <c r="F23" s="4"/>
      <c r="G23"/>
    </row>
    <row r="24" spans="2:7" x14ac:dyDescent="0.25">
      <c r="B24"/>
      <c r="C24" s="4" t="s">
        <v>58</v>
      </c>
      <c r="D24" s="4" t="s">
        <v>33</v>
      </c>
      <c r="E24" s="4" t="s">
        <v>59</v>
      </c>
      <c r="F24" s="4">
        <v>3722</v>
      </c>
      <c r="G24"/>
    </row>
    <row r="25" spans="2:7" x14ac:dyDescent="0.25">
      <c r="B25"/>
      <c r="C25" s="4" t="s">
        <v>32</v>
      </c>
      <c r="D25" s="4" t="s">
        <v>33</v>
      </c>
      <c r="E25" s="4" t="s">
        <v>45</v>
      </c>
      <c r="F25" s="4">
        <v>3487</v>
      </c>
      <c r="G25"/>
    </row>
    <row r="26" spans="2:7" x14ac:dyDescent="0.25">
      <c r="B26"/>
      <c r="C26" s="4" t="s">
        <v>58</v>
      </c>
      <c r="D26" s="4" t="s">
        <v>33</v>
      </c>
      <c r="E26" s="4" t="s">
        <v>60</v>
      </c>
      <c r="F26" s="4">
        <v>1283</v>
      </c>
      <c r="G26"/>
    </row>
    <row r="27" spans="2:7" x14ac:dyDescent="0.25">
      <c r="B27"/>
      <c r="C27" s="4" t="s">
        <v>58</v>
      </c>
      <c r="D27" s="4" t="s">
        <v>33</v>
      </c>
      <c r="E27" s="4" t="s">
        <v>61</v>
      </c>
      <c r="F27" s="4">
        <v>1988</v>
      </c>
      <c r="G27"/>
    </row>
    <row r="28" spans="2:7" x14ac:dyDescent="0.25">
      <c r="B28"/>
      <c r="C28" s="4" t="s">
        <v>58</v>
      </c>
      <c r="D28" s="4" t="s">
        <v>33</v>
      </c>
      <c r="E28" s="4" t="s">
        <v>62</v>
      </c>
      <c r="F28" s="4">
        <v>1598</v>
      </c>
      <c r="G28"/>
    </row>
    <row r="29" spans="2:7" x14ac:dyDescent="0.25">
      <c r="B29"/>
      <c r="C29" s="4" t="s">
        <v>32</v>
      </c>
      <c r="D29" s="4" t="s">
        <v>33</v>
      </c>
      <c r="E29" s="4" t="s">
        <v>46</v>
      </c>
      <c r="F29" s="4">
        <v>1772</v>
      </c>
      <c r="G29"/>
    </row>
    <row r="30" spans="2:7" x14ac:dyDescent="0.25">
      <c r="B30"/>
      <c r="C30" s="4" t="s">
        <v>32</v>
      </c>
      <c r="D30" s="4" t="s">
        <v>177</v>
      </c>
      <c r="E30" s="4" t="s">
        <v>47</v>
      </c>
      <c r="F30" s="4">
        <v>1429</v>
      </c>
      <c r="G30"/>
    </row>
    <row r="31" spans="2:7" x14ac:dyDescent="0.25">
      <c r="B31"/>
      <c r="C31" s="4" t="s">
        <v>48</v>
      </c>
      <c r="D31" s="4" t="s">
        <v>33</v>
      </c>
      <c r="E31" s="4" t="s">
        <v>49</v>
      </c>
      <c r="F31" s="4">
        <v>1401</v>
      </c>
      <c r="G31"/>
    </row>
    <row r="32" spans="2:7" x14ac:dyDescent="0.25">
      <c r="B32"/>
      <c r="C32" s="4" t="s">
        <v>48</v>
      </c>
      <c r="D32" s="4" t="s">
        <v>33</v>
      </c>
      <c r="E32" s="4" t="s">
        <v>50</v>
      </c>
      <c r="F32" s="4">
        <v>1231</v>
      </c>
      <c r="G32"/>
    </row>
    <row r="33" spans="2:7" x14ac:dyDescent="0.25">
      <c r="B33"/>
      <c r="C33" s="4" t="s">
        <v>48</v>
      </c>
      <c r="D33" s="4" t="s">
        <v>177</v>
      </c>
      <c r="E33" s="4" t="s">
        <v>51</v>
      </c>
      <c r="F33" s="4">
        <v>2225</v>
      </c>
      <c r="G33"/>
    </row>
    <row r="34" spans="2:7" x14ac:dyDescent="0.25">
      <c r="B34"/>
      <c r="C34" s="4" t="s">
        <v>48</v>
      </c>
      <c r="D34" s="4" t="s">
        <v>177</v>
      </c>
      <c r="E34" s="4" t="s">
        <v>52</v>
      </c>
      <c r="F34" s="4">
        <v>1782</v>
      </c>
      <c r="G34"/>
    </row>
    <row r="35" spans="2:7" x14ac:dyDescent="0.25">
      <c r="B35"/>
      <c r="C35" s="4" t="s">
        <v>48</v>
      </c>
      <c r="D35" s="4" t="s">
        <v>33</v>
      </c>
      <c r="E35" s="4" t="s">
        <v>53</v>
      </c>
      <c r="F35" s="4">
        <v>3527</v>
      </c>
      <c r="G35"/>
    </row>
    <row r="36" spans="2:7" x14ac:dyDescent="0.25">
      <c r="B36"/>
      <c r="C36" s="4" t="s">
        <v>48</v>
      </c>
      <c r="D36" s="4" t="s">
        <v>177</v>
      </c>
      <c r="E36" s="4" t="s">
        <v>54</v>
      </c>
      <c r="F36" s="4">
        <v>3383</v>
      </c>
      <c r="G36"/>
    </row>
    <row r="37" spans="2:7" x14ac:dyDescent="0.25">
      <c r="B37"/>
      <c r="C37" s="4" t="s">
        <v>48</v>
      </c>
      <c r="D37" s="4" t="s">
        <v>33</v>
      </c>
      <c r="E37" s="4" t="s">
        <v>55</v>
      </c>
      <c r="F37" s="4">
        <v>2819</v>
      </c>
      <c r="G37"/>
    </row>
    <row r="38" spans="2:7" x14ac:dyDescent="0.25">
      <c r="B38"/>
      <c r="C38" s="4" t="s">
        <v>48</v>
      </c>
      <c r="D38" s="4" t="s">
        <v>177</v>
      </c>
      <c r="E38" s="4" t="s">
        <v>56</v>
      </c>
      <c r="F38" s="4">
        <v>1263</v>
      </c>
      <c r="G38"/>
    </row>
    <row r="39" spans="2:7" x14ac:dyDescent="0.25">
      <c r="B39"/>
      <c r="C39" s="4" t="s">
        <v>48</v>
      </c>
      <c r="D39" s="4" t="s">
        <v>177</v>
      </c>
      <c r="E39" s="4" t="s">
        <v>57</v>
      </c>
      <c r="F39" s="4">
        <v>2893</v>
      </c>
      <c r="G39"/>
    </row>
    <row r="40" spans="2:7" x14ac:dyDescent="0.25">
      <c r="B40"/>
      <c r="C40" s="4" t="s">
        <v>63</v>
      </c>
      <c r="D40" s="4" t="s">
        <v>177</v>
      </c>
      <c r="E40" s="4" t="s">
        <v>64</v>
      </c>
      <c r="F40" s="4">
        <v>1690</v>
      </c>
      <c r="G40"/>
    </row>
    <row r="41" spans="2:7" x14ac:dyDescent="0.25">
      <c r="B41"/>
      <c r="C41" s="4" t="s">
        <v>63</v>
      </c>
      <c r="D41" s="4" t="s">
        <v>177</v>
      </c>
      <c r="E41" s="4" t="s">
        <v>65</v>
      </c>
      <c r="F41" s="4">
        <v>3724</v>
      </c>
      <c r="G41"/>
    </row>
    <row r="42" spans="2:7" x14ac:dyDescent="0.25">
      <c r="B42"/>
      <c r="C42" s="4" t="s">
        <v>63</v>
      </c>
      <c r="D42" s="4" t="s">
        <v>177</v>
      </c>
      <c r="E42" s="4" t="s">
        <v>66</v>
      </c>
      <c r="F42" s="4">
        <v>1260</v>
      </c>
      <c r="G42"/>
    </row>
    <row r="43" spans="2:7" x14ac:dyDescent="0.25">
      <c r="B43"/>
      <c r="C43" s="4" t="s">
        <v>92</v>
      </c>
      <c r="D43" s="4" t="s">
        <v>33</v>
      </c>
      <c r="E43" s="4" t="s">
        <v>93</v>
      </c>
      <c r="F43" s="4">
        <v>3282</v>
      </c>
      <c r="G43"/>
    </row>
    <row r="44" spans="2:7" x14ac:dyDescent="0.25">
      <c r="B44"/>
      <c r="C44" s="4" t="s">
        <v>92</v>
      </c>
      <c r="D44" s="4" t="s">
        <v>177</v>
      </c>
      <c r="E44" s="4" t="s">
        <v>94</v>
      </c>
      <c r="F44" s="4">
        <v>3267</v>
      </c>
      <c r="G44"/>
    </row>
    <row r="45" spans="2:7" x14ac:dyDescent="0.25">
      <c r="B45"/>
      <c r="C45" s="4" t="s">
        <v>92</v>
      </c>
      <c r="D45" s="4" t="s">
        <v>33</v>
      </c>
      <c r="E45" s="4" t="s">
        <v>95</v>
      </c>
      <c r="F45" s="4">
        <v>1418</v>
      </c>
      <c r="G45"/>
    </row>
    <row r="46" spans="2:7" x14ac:dyDescent="0.25">
      <c r="B46"/>
      <c r="C46" s="4" t="s">
        <v>92</v>
      </c>
      <c r="D46" s="4" t="s">
        <v>33</v>
      </c>
      <c r="E46" s="4" t="s">
        <v>96</v>
      </c>
      <c r="F46" s="4">
        <v>2011</v>
      </c>
      <c r="G46"/>
    </row>
    <row r="47" spans="2:7" x14ac:dyDescent="0.25">
      <c r="B47"/>
      <c r="C47" s="4" t="s">
        <v>92</v>
      </c>
      <c r="D47" s="4" t="s">
        <v>177</v>
      </c>
      <c r="E47" s="4" t="s">
        <v>97</v>
      </c>
      <c r="F47" s="4">
        <v>2754</v>
      </c>
      <c r="G47"/>
    </row>
    <row r="48" spans="2:7" x14ac:dyDescent="0.25">
      <c r="B48"/>
      <c r="C48" s="4" t="s">
        <v>63</v>
      </c>
      <c r="D48" s="4" t="s">
        <v>177</v>
      </c>
      <c r="E48" s="4" t="s">
        <v>67</v>
      </c>
      <c r="F48" s="4">
        <v>3506</v>
      </c>
      <c r="G48"/>
    </row>
    <row r="49" spans="2:7" x14ac:dyDescent="0.25">
      <c r="B49"/>
      <c r="C49" s="4" t="s">
        <v>63</v>
      </c>
      <c r="D49" s="4" t="s">
        <v>33</v>
      </c>
      <c r="E49" s="4" t="s">
        <v>68</v>
      </c>
      <c r="F49" s="4">
        <v>3771</v>
      </c>
      <c r="G49"/>
    </row>
    <row r="50" spans="2:7" x14ac:dyDescent="0.25">
      <c r="B50"/>
      <c r="C50" s="4" t="s">
        <v>63</v>
      </c>
      <c r="D50" s="4" t="s">
        <v>33</v>
      </c>
      <c r="E50" s="4" t="s">
        <v>69</v>
      </c>
      <c r="F50" s="4">
        <v>3991</v>
      </c>
      <c r="G50"/>
    </row>
    <row r="51" spans="2:7" x14ac:dyDescent="0.25">
      <c r="B51"/>
      <c r="C51" s="4" t="s">
        <v>63</v>
      </c>
      <c r="D51" s="4" t="s">
        <v>33</v>
      </c>
      <c r="E51" s="4" t="s">
        <v>70</v>
      </c>
      <c r="F51" s="4">
        <v>2228</v>
      </c>
      <c r="G51"/>
    </row>
    <row r="52" spans="2:7" x14ac:dyDescent="0.25">
      <c r="B52"/>
      <c r="C52" s="4" t="s">
        <v>63</v>
      </c>
      <c r="D52" s="4" t="s">
        <v>177</v>
      </c>
      <c r="E52" s="4" t="s">
        <v>71</v>
      </c>
      <c r="F52" s="4">
        <v>1792</v>
      </c>
      <c r="G52"/>
    </row>
    <row r="53" spans="2:7" x14ac:dyDescent="0.25">
      <c r="B53"/>
      <c r="C53" s="4" t="s">
        <v>63</v>
      </c>
      <c r="D53" s="4" t="s">
        <v>33</v>
      </c>
      <c r="E53" s="4" t="s">
        <v>72</v>
      </c>
      <c r="F53" s="4">
        <v>2874</v>
      </c>
      <c r="G53"/>
    </row>
    <row r="54" spans="2:7" x14ac:dyDescent="0.25">
      <c r="B54"/>
      <c r="C54" s="4" t="s">
        <v>63</v>
      </c>
      <c r="D54" s="4" t="s">
        <v>177</v>
      </c>
      <c r="E54" s="4" t="s">
        <v>73</v>
      </c>
      <c r="F54" s="4">
        <v>2832</v>
      </c>
      <c r="G54"/>
    </row>
    <row r="55" spans="2:7" x14ac:dyDescent="0.25">
      <c r="B55"/>
      <c r="C55" s="4" t="s">
        <v>63</v>
      </c>
      <c r="D55" s="4" t="s">
        <v>33</v>
      </c>
      <c r="E55" s="4" t="s">
        <v>74</v>
      </c>
      <c r="F55" s="4">
        <v>3779</v>
      </c>
      <c r="G55"/>
    </row>
    <row r="56" spans="2:7" x14ac:dyDescent="0.25">
      <c r="B56"/>
      <c r="C56" s="4" t="s">
        <v>79</v>
      </c>
      <c r="D56" s="4" t="s">
        <v>177</v>
      </c>
      <c r="E56" s="4" t="s">
        <v>80</v>
      </c>
      <c r="F56" s="4">
        <v>1354</v>
      </c>
      <c r="G56"/>
    </row>
    <row r="57" spans="2:7" x14ac:dyDescent="0.25">
      <c r="B57"/>
      <c r="C57" s="4" t="s">
        <v>79</v>
      </c>
      <c r="D57" s="4" t="s">
        <v>33</v>
      </c>
      <c r="E57" s="4" t="s">
        <v>81</v>
      </c>
      <c r="F57" s="4">
        <v>2469</v>
      </c>
      <c r="G57"/>
    </row>
    <row r="58" spans="2:7" x14ac:dyDescent="0.25">
      <c r="B58"/>
      <c r="C58" s="4" t="s">
        <v>79</v>
      </c>
      <c r="D58" s="4" t="s">
        <v>33</v>
      </c>
      <c r="E58" s="4" t="s">
        <v>82</v>
      </c>
      <c r="F58" s="4">
        <v>3473</v>
      </c>
      <c r="G58"/>
    </row>
    <row r="59" spans="2:7" x14ac:dyDescent="0.25">
      <c r="B59"/>
      <c r="C59" s="4" t="s">
        <v>79</v>
      </c>
      <c r="D59" s="4" t="s">
        <v>177</v>
      </c>
      <c r="E59" s="4" t="s">
        <v>83</v>
      </c>
      <c r="F59" s="4">
        <v>1928</v>
      </c>
      <c r="G59"/>
    </row>
    <row r="60" spans="2:7" x14ac:dyDescent="0.25">
      <c r="B60"/>
      <c r="C60" s="4" t="s">
        <v>79</v>
      </c>
      <c r="D60" s="4" t="s">
        <v>33</v>
      </c>
      <c r="E60" s="4" t="s">
        <v>84</v>
      </c>
      <c r="F60" s="4">
        <v>3138</v>
      </c>
      <c r="G60"/>
    </row>
    <row r="61" spans="2:7" x14ac:dyDescent="0.25">
      <c r="B61"/>
      <c r="C61" s="4" t="s">
        <v>79</v>
      </c>
      <c r="D61" s="4" t="s">
        <v>177</v>
      </c>
      <c r="E61" s="4" t="s">
        <v>85</v>
      </c>
      <c r="F61" s="4">
        <v>3322</v>
      </c>
      <c r="G61"/>
    </row>
    <row r="62" spans="2:7" x14ac:dyDescent="0.25">
      <c r="B62"/>
      <c r="C62" s="4" t="s">
        <v>79</v>
      </c>
      <c r="D62" s="4" t="s">
        <v>33</v>
      </c>
      <c r="E62" s="4" t="s">
        <v>86</v>
      </c>
      <c r="F62" s="4">
        <v>1702</v>
      </c>
      <c r="G62"/>
    </row>
    <row r="63" spans="2:7" x14ac:dyDescent="0.25">
      <c r="B63"/>
      <c r="C63" s="4" t="s">
        <v>79</v>
      </c>
      <c r="D63" s="4" t="s">
        <v>33</v>
      </c>
      <c r="E63" s="4" t="s">
        <v>87</v>
      </c>
      <c r="F63" s="4">
        <v>1804</v>
      </c>
      <c r="G63"/>
    </row>
    <row r="64" spans="2:7" x14ac:dyDescent="0.25">
      <c r="B64"/>
      <c r="C64" s="4" t="s">
        <v>92</v>
      </c>
      <c r="D64" s="4" t="s">
        <v>33</v>
      </c>
      <c r="E64" s="4" t="s">
        <v>98</v>
      </c>
      <c r="F64" s="4">
        <v>2809</v>
      </c>
      <c r="G64"/>
    </row>
    <row r="65" spans="2:7" x14ac:dyDescent="0.25">
      <c r="B65"/>
      <c r="C65" s="4" t="s">
        <v>92</v>
      </c>
      <c r="D65" s="4" t="s">
        <v>33</v>
      </c>
      <c r="E65" s="4" t="s">
        <v>99</v>
      </c>
      <c r="F65" s="4">
        <v>2688</v>
      </c>
      <c r="G65"/>
    </row>
    <row r="66" spans="2:7" x14ac:dyDescent="0.25">
      <c r="B66"/>
      <c r="C66" s="4" t="s">
        <v>92</v>
      </c>
      <c r="D66" s="4" t="s">
        <v>33</v>
      </c>
      <c r="E66" s="4" t="s">
        <v>100</v>
      </c>
      <c r="F66" s="4">
        <v>3333</v>
      </c>
      <c r="G66"/>
    </row>
    <row r="67" spans="2:7" x14ac:dyDescent="0.25">
      <c r="B67"/>
      <c r="C67" s="4" t="s">
        <v>92</v>
      </c>
      <c r="D67" s="4" t="s">
        <v>33</v>
      </c>
      <c r="E67" s="4" t="s">
        <v>101</v>
      </c>
      <c r="F67" s="4">
        <v>2955</v>
      </c>
      <c r="G67"/>
    </row>
    <row r="68" spans="2:7" x14ac:dyDescent="0.25">
      <c r="B68"/>
      <c r="C68" s="4" t="s">
        <v>92</v>
      </c>
      <c r="D68" s="4" t="s">
        <v>177</v>
      </c>
      <c r="E68" s="4" t="s">
        <v>102</v>
      </c>
      <c r="F68" s="4">
        <v>3586</v>
      </c>
      <c r="G68"/>
    </row>
    <row r="69" spans="2:7" x14ac:dyDescent="0.25">
      <c r="B69"/>
      <c r="C69" s="4" t="s">
        <v>92</v>
      </c>
      <c r="D69" s="4" t="s">
        <v>177</v>
      </c>
      <c r="E69" s="4" t="s">
        <v>103</v>
      </c>
      <c r="F69" s="4">
        <v>2196</v>
      </c>
      <c r="G69"/>
    </row>
    <row r="70" spans="2:7" x14ac:dyDescent="0.25">
      <c r="B70"/>
      <c r="C70" s="4" t="s">
        <v>92</v>
      </c>
      <c r="D70" s="4" t="s">
        <v>177</v>
      </c>
      <c r="E70" s="4" t="s">
        <v>104</v>
      </c>
      <c r="F70" s="4">
        <v>1769</v>
      </c>
      <c r="G70"/>
    </row>
    <row r="71" spans="2:7" x14ac:dyDescent="0.25">
      <c r="B71"/>
      <c r="C71" s="4" t="s">
        <v>105</v>
      </c>
      <c r="D71" s="4" t="s">
        <v>177</v>
      </c>
      <c r="E71" s="4" t="s">
        <v>106</v>
      </c>
      <c r="F71" s="4">
        <v>3017</v>
      </c>
      <c r="G71"/>
    </row>
    <row r="72" spans="2:7" x14ac:dyDescent="0.25">
      <c r="B72"/>
      <c r="C72" s="4" t="s">
        <v>105</v>
      </c>
      <c r="D72" s="4" t="s">
        <v>177</v>
      </c>
      <c r="E72" s="4" t="s">
        <v>107</v>
      </c>
      <c r="F72" s="4">
        <v>1923</v>
      </c>
      <c r="G72"/>
    </row>
    <row r="73" spans="2:7" x14ac:dyDescent="0.25">
      <c r="B73"/>
      <c r="C73" s="4" t="s">
        <v>105</v>
      </c>
      <c r="D73" s="4" t="s">
        <v>177</v>
      </c>
      <c r="E73" s="4" t="s">
        <v>108</v>
      </c>
      <c r="F73" s="4">
        <v>3422</v>
      </c>
      <c r="G73"/>
    </row>
    <row r="74" spans="2:7" x14ac:dyDescent="0.25">
      <c r="B74"/>
      <c r="C74" s="4" t="s">
        <v>105</v>
      </c>
      <c r="D74" s="4" t="s">
        <v>33</v>
      </c>
      <c r="E74" s="4" t="s">
        <v>109</v>
      </c>
      <c r="F74" s="4">
        <v>2203</v>
      </c>
      <c r="G74"/>
    </row>
    <row r="75" spans="2:7" x14ac:dyDescent="0.25">
      <c r="B75"/>
      <c r="C75" s="4" t="s">
        <v>105</v>
      </c>
      <c r="D75" s="4" t="s">
        <v>33</v>
      </c>
      <c r="E75" s="4" t="s">
        <v>110</v>
      </c>
      <c r="F75" s="4">
        <v>3022</v>
      </c>
      <c r="G75"/>
    </row>
    <row r="76" spans="2:7" x14ac:dyDescent="0.25">
      <c r="B76"/>
      <c r="C76" s="4" t="s">
        <v>105</v>
      </c>
      <c r="D76" s="4" t="s">
        <v>177</v>
      </c>
      <c r="E76" s="4" t="s">
        <v>111</v>
      </c>
      <c r="F76" s="4">
        <v>1347</v>
      </c>
      <c r="G76"/>
    </row>
    <row r="77" spans="2:7" x14ac:dyDescent="0.25">
      <c r="B77"/>
      <c r="C77" s="4" t="s">
        <v>105</v>
      </c>
      <c r="D77" s="4" t="s">
        <v>177</v>
      </c>
      <c r="E77" s="4" t="s">
        <v>112</v>
      </c>
      <c r="F77" s="4">
        <v>2690</v>
      </c>
      <c r="G77"/>
    </row>
    <row r="78" spans="2:7" x14ac:dyDescent="0.25">
      <c r="B78"/>
      <c r="C78" s="4" t="s">
        <v>88</v>
      </c>
      <c r="D78" s="4" t="s">
        <v>33</v>
      </c>
      <c r="E78" s="4" t="s">
        <v>89</v>
      </c>
      <c r="F78" s="4">
        <v>3031</v>
      </c>
      <c r="G78"/>
    </row>
    <row r="79" spans="2:7" x14ac:dyDescent="0.25">
      <c r="B79"/>
      <c r="C79" s="4" t="s">
        <v>88</v>
      </c>
      <c r="D79" s="4" t="s">
        <v>33</v>
      </c>
      <c r="E79" s="4" t="s">
        <v>90</v>
      </c>
      <c r="F79" s="4">
        <v>2334</v>
      </c>
      <c r="G79"/>
    </row>
    <row r="80" spans="2:7" x14ac:dyDescent="0.25">
      <c r="B80"/>
      <c r="C80" s="4" t="s">
        <v>88</v>
      </c>
      <c r="D80" s="4" t="s">
        <v>177</v>
      </c>
      <c r="E80" s="4" t="s">
        <v>91</v>
      </c>
      <c r="F80" s="4">
        <v>3282</v>
      </c>
      <c r="G80"/>
    </row>
    <row r="81" spans="2:7" x14ac:dyDescent="0.25">
      <c r="B81"/>
      <c r="C81" s="4" t="s">
        <v>105</v>
      </c>
      <c r="D81" s="4" t="s">
        <v>177</v>
      </c>
      <c r="E81" s="4" t="s">
        <v>113</v>
      </c>
      <c r="F81" s="4">
        <v>2929</v>
      </c>
      <c r="G81"/>
    </row>
    <row r="82" spans="2:7" x14ac:dyDescent="0.25">
      <c r="B82"/>
      <c r="C82" s="4" t="s">
        <v>105</v>
      </c>
      <c r="D82" s="4" t="s">
        <v>177</v>
      </c>
      <c r="E82" s="4" t="s">
        <v>114</v>
      </c>
      <c r="F82" s="4">
        <v>3511</v>
      </c>
      <c r="G82"/>
    </row>
    <row r="83" spans="2:7" x14ac:dyDescent="0.25">
      <c r="B83"/>
      <c r="C83" s="4" t="s">
        <v>105</v>
      </c>
      <c r="D83" s="4" t="s">
        <v>33</v>
      </c>
      <c r="E83" s="4" t="s">
        <v>115</v>
      </c>
      <c r="F83" s="4">
        <v>2490</v>
      </c>
      <c r="G83"/>
    </row>
    <row r="84" spans="2:7" x14ac:dyDescent="0.25">
      <c r="B84"/>
      <c r="C84" s="4" t="s">
        <v>105</v>
      </c>
      <c r="D84" s="4" t="s">
        <v>33</v>
      </c>
      <c r="E84" s="4" t="s">
        <v>116</v>
      </c>
      <c r="F84" s="4">
        <v>1946</v>
      </c>
      <c r="G84"/>
    </row>
    <row r="85" spans="2:7" x14ac:dyDescent="0.25">
      <c r="B85"/>
      <c r="C85" s="4" t="s">
        <v>105</v>
      </c>
      <c r="D85" s="4" t="s">
        <v>33</v>
      </c>
      <c r="E85" s="4" t="s">
        <v>117</v>
      </c>
      <c r="F85" s="4">
        <v>3935</v>
      </c>
      <c r="G85"/>
    </row>
    <row r="86" spans="2:7" x14ac:dyDescent="0.25">
      <c r="B86"/>
      <c r="C86" s="4" t="s">
        <v>105</v>
      </c>
      <c r="D86" s="4" t="s">
        <v>33</v>
      </c>
      <c r="E86" s="4" t="s">
        <v>118</v>
      </c>
      <c r="F86" s="4">
        <v>2265</v>
      </c>
      <c r="G86"/>
    </row>
    <row r="87" spans="2:7" x14ac:dyDescent="0.25">
      <c r="B87"/>
      <c r="C87" s="4" t="s">
        <v>105</v>
      </c>
      <c r="D87" s="4" t="s">
        <v>177</v>
      </c>
      <c r="E87" s="4" t="s">
        <v>119</v>
      </c>
      <c r="F87" s="4">
        <v>1378</v>
      </c>
      <c r="G87"/>
    </row>
    <row r="88" spans="2:7" x14ac:dyDescent="0.25">
      <c r="B88"/>
      <c r="C88" s="4" t="s">
        <v>105</v>
      </c>
      <c r="D88" s="4" t="s">
        <v>33</v>
      </c>
      <c r="E88" s="4" t="s">
        <v>120</v>
      </c>
      <c r="F88" s="4">
        <v>2781</v>
      </c>
      <c r="G88"/>
    </row>
    <row r="89" spans="2:7" x14ac:dyDescent="0.25">
      <c r="B89"/>
      <c r="C89" s="4" t="s">
        <v>105</v>
      </c>
      <c r="D89" s="4" t="s">
        <v>33</v>
      </c>
      <c r="E89" s="4" t="s">
        <v>121</v>
      </c>
      <c r="F89" s="4">
        <v>3834</v>
      </c>
      <c r="G89"/>
    </row>
    <row r="90" spans="2:7" x14ac:dyDescent="0.25">
      <c r="B90"/>
      <c r="C90" s="4" t="s">
        <v>105</v>
      </c>
      <c r="D90" s="4" t="s">
        <v>33</v>
      </c>
      <c r="E90" s="4" t="s">
        <v>122</v>
      </c>
      <c r="F90" s="4">
        <v>3214</v>
      </c>
      <c r="G90"/>
    </row>
    <row r="91" spans="2:7" x14ac:dyDescent="0.25">
      <c r="B91"/>
      <c r="C91" s="4" t="s">
        <v>105</v>
      </c>
      <c r="D91" s="4" t="s">
        <v>33</v>
      </c>
      <c r="E91" s="4" t="s">
        <v>123</v>
      </c>
      <c r="F91" s="4">
        <v>2133</v>
      </c>
      <c r="G91"/>
    </row>
    <row r="92" spans="2:7" x14ac:dyDescent="0.25">
      <c r="B92"/>
      <c r="C92" s="4" t="s">
        <v>105</v>
      </c>
      <c r="D92" s="4" t="s">
        <v>177</v>
      </c>
      <c r="E92" s="4" t="s">
        <v>124</v>
      </c>
      <c r="F92" s="4">
        <v>3480</v>
      </c>
      <c r="G92"/>
    </row>
    <row r="93" spans="2:7" x14ac:dyDescent="0.25">
      <c r="B93"/>
      <c r="C93" s="4" t="s">
        <v>105</v>
      </c>
      <c r="D93" s="4" t="s">
        <v>177</v>
      </c>
      <c r="E93" s="4" t="s">
        <v>125</v>
      </c>
      <c r="F93" s="4">
        <v>1061</v>
      </c>
      <c r="G93"/>
    </row>
    <row r="94" spans="2:7" x14ac:dyDescent="0.25">
      <c r="B94"/>
      <c r="C94" s="4" t="s">
        <v>105</v>
      </c>
      <c r="D94" s="4" t="s">
        <v>177</v>
      </c>
      <c r="E94" s="4" t="s">
        <v>126</v>
      </c>
      <c r="F94" s="4">
        <v>1050</v>
      </c>
      <c r="G94"/>
    </row>
    <row r="95" spans="2:7" x14ac:dyDescent="0.25">
      <c r="B95"/>
      <c r="C95" s="4" t="s">
        <v>105</v>
      </c>
      <c r="D95" s="4" t="s">
        <v>177</v>
      </c>
      <c r="E95" s="4" t="s">
        <v>127</v>
      </c>
      <c r="F95" s="4">
        <v>3947</v>
      </c>
      <c r="G95"/>
    </row>
    <row r="96" spans="2:7" x14ac:dyDescent="0.25">
      <c r="B96"/>
      <c r="C96" s="4" t="s">
        <v>105</v>
      </c>
      <c r="D96" s="4" t="s">
        <v>33</v>
      </c>
      <c r="E96" s="4" t="s">
        <v>128</v>
      </c>
      <c r="F96" s="4">
        <v>3088</v>
      </c>
      <c r="G96"/>
    </row>
    <row r="97" spans="2:7" x14ac:dyDescent="0.25">
      <c r="B97"/>
      <c r="C97" s="4" t="s">
        <v>105</v>
      </c>
      <c r="D97" s="4" t="s">
        <v>33</v>
      </c>
      <c r="E97" s="4" t="s">
        <v>129</v>
      </c>
      <c r="F97" s="4">
        <v>2912</v>
      </c>
      <c r="G97"/>
    </row>
    <row r="98" spans="2:7" x14ac:dyDescent="0.25">
      <c r="B98"/>
      <c r="C98" s="4" t="s">
        <v>105</v>
      </c>
      <c r="D98" s="4" t="s">
        <v>33</v>
      </c>
      <c r="E98" s="4" t="s">
        <v>130</v>
      </c>
      <c r="F98" s="4">
        <v>3199</v>
      </c>
      <c r="G98"/>
    </row>
    <row r="99" spans="2:7" x14ac:dyDescent="0.25">
      <c r="B99"/>
      <c r="C99" s="4" t="s">
        <v>105</v>
      </c>
      <c r="D99" s="4" t="s">
        <v>33</v>
      </c>
      <c r="E99" s="4" t="s">
        <v>131</v>
      </c>
      <c r="F99" s="4">
        <v>2553</v>
      </c>
      <c r="G99"/>
    </row>
    <row r="100" spans="2:7" x14ac:dyDescent="0.25">
      <c r="B100"/>
      <c r="C100" s="4" t="s">
        <v>105</v>
      </c>
      <c r="D100" s="4" t="s">
        <v>177</v>
      </c>
      <c r="E100" s="4" t="s">
        <v>132</v>
      </c>
      <c r="F100" s="4">
        <v>1704</v>
      </c>
      <c r="G100"/>
    </row>
    <row r="101" spans="2:7" x14ac:dyDescent="0.25">
      <c r="B101"/>
      <c r="C101" s="4" t="s">
        <v>105</v>
      </c>
      <c r="D101" s="4" t="s">
        <v>177</v>
      </c>
      <c r="E101" s="4" t="s">
        <v>133</v>
      </c>
      <c r="F101" s="4">
        <v>1562</v>
      </c>
      <c r="G101"/>
    </row>
    <row r="102" spans="2:7" x14ac:dyDescent="0.25">
      <c r="B102"/>
      <c r="C102" s="4" t="s">
        <v>105</v>
      </c>
      <c r="D102" s="4" t="s">
        <v>33</v>
      </c>
      <c r="E102" s="4" t="s">
        <v>134</v>
      </c>
      <c r="F102" s="4">
        <v>1947</v>
      </c>
      <c r="G102"/>
    </row>
    <row r="103" spans="2:7" x14ac:dyDescent="0.25">
      <c r="B103"/>
      <c r="C103" s="4" t="s">
        <v>105</v>
      </c>
      <c r="D103" s="4" t="s">
        <v>33</v>
      </c>
      <c r="E103" s="4" t="s">
        <v>135</v>
      </c>
      <c r="F103" s="4">
        <v>1863</v>
      </c>
      <c r="G103"/>
    </row>
    <row r="104" spans="2:7" x14ac:dyDescent="0.25">
      <c r="B104"/>
      <c r="C104" s="4" t="s">
        <v>105</v>
      </c>
      <c r="D104" s="4" t="s">
        <v>33</v>
      </c>
      <c r="E104" s="4" t="s">
        <v>136</v>
      </c>
      <c r="F104" s="4">
        <v>1940</v>
      </c>
      <c r="G104"/>
    </row>
    <row r="105" spans="2:7" x14ac:dyDescent="0.25">
      <c r="B105"/>
      <c r="C105" s="4" t="s">
        <v>105</v>
      </c>
      <c r="D105" s="4" t="s">
        <v>33</v>
      </c>
      <c r="E105" s="4" t="s">
        <v>137</v>
      </c>
      <c r="F105" s="4">
        <v>2182</v>
      </c>
      <c r="G105"/>
    </row>
    <row r="106" spans="2:7" x14ac:dyDescent="0.25">
      <c r="B106"/>
      <c r="C106" s="4" t="s">
        <v>138</v>
      </c>
      <c r="D106" s="4" t="s">
        <v>33</v>
      </c>
      <c r="E106" s="4" t="s">
        <v>139</v>
      </c>
      <c r="F106" s="4">
        <v>3883</v>
      </c>
      <c r="G106"/>
    </row>
    <row r="107" spans="2:7" x14ac:dyDescent="0.25">
      <c r="B107"/>
      <c r="C107" s="4" t="s">
        <v>138</v>
      </c>
      <c r="D107" s="4" t="s">
        <v>33</v>
      </c>
      <c r="E107" s="4" t="s">
        <v>140</v>
      </c>
      <c r="F107" s="4">
        <v>2716</v>
      </c>
      <c r="G107"/>
    </row>
    <row r="108" spans="2:7" x14ac:dyDescent="0.25">
      <c r="B108"/>
      <c r="C108" s="4" t="s">
        <v>141</v>
      </c>
      <c r="D108" s="4" t="s">
        <v>33</v>
      </c>
      <c r="E108" s="4" t="s">
        <v>142</v>
      </c>
      <c r="F108" s="4">
        <v>1071</v>
      </c>
      <c r="G108"/>
    </row>
    <row r="109" spans="2:7" x14ac:dyDescent="0.25">
      <c r="B109"/>
      <c r="C109" s="4" t="s">
        <v>143</v>
      </c>
      <c r="D109" s="4" t="s">
        <v>177</v>
      </c>
      <c r="E109" s="4" t="s">
        <v>144</v>
      </c>
      <c r="F109" s="4">
        <v>2400</v>
      </c>
      <c r="G109"/>
    </row>
    <row r="110" spans="2:7" x14ac:dyDescent="0.25">
      <c r="B110"/>
      <c r="C110" s="4" t="s">
        <v>143</v>
      </c>
      <c r="D110" s="4" t="s">
        <v>33</v>
      </c>
      <c r="E110" s="4" t="s">
        <v>145</v>
      </c>
      <c r="F110" s="4">
        <v>2533</v>
      </c>
      <c r="G110"/>
    </row>
    <row r="111" spans="2:7" x14ac:dyDescent="0.25">
      <c r="B111"/>
      <c r="C111" s="4" t="s">
        <v>146</v>
      </c>
      <c r="D111" s="4" t="s">
        <v>33</v>
      </c>
      <c r="E111" s="4" t="s">
        <v>147</v>
      </c>
      <c r="F111" s="4">
        <v>1807</v>
      </c>
      <c r="G111"/>
    </row>
    <row r="112" spans="2:7" x14ac:dyDescent="0.25">
      <c r="B112"/>
      <c r="C112" s="4" t="s">
        <v>146</v>
      </c>
      <c r="D112" s="4" t="s">
        <v>33</v>
      </c>
      <c r="E112" s="4" t="s">
        <v>148</v>
      </c>
      <c r="F112" s="4">
        <v>1851</v>
      </c>
      <c r="G112"/>
    </row>
    <row r="113" spans="2:7" x14ac:dyDescent="0.25">
      <c r="B113"/>
      <c r="C113" s="4" t="s">
        <v>149</v>
      </c>
      <c r="D113" s="4" t="s">
        <v>33</v>
      </c>
      <c r="E113" s="4" t="s">
        <v>150</v>
      </c>
      <c r="F113" s="4">
        <v>1202</v>
      </c>
      <c r="G113"/>
    </row>
    <row r="114" spans="2:7" x14ac:dyDescent="0.25">
      <c r="B114"/>
      <c r="C114" s="4" t="s">
        <v>149</v>
      </c>
      <c r="D114" s="4" t="s">
        <v>33</v>
      </c>
      <c r="E114" s="4" t="s">
        <v>151</v>
      </c>
      <c r="F114" s="4">
        <v>3283</v>
      </c>
      <c r="G114"/>
    </row>
    <row r="115" spans="2:7" x14ac:dyDescent="0.25">
      <c r="B115"/>
      <c r="C115" s="4" t="s">
        <v>149</v>
      </c>
      <c r="D115" s="4" t="s">
        <v>177</v>
      </c>
      <c r="E115" s="4" t="s">
        <v>152</v>
      </c>
      <c r="F115" s="4">
        <v>3471</v>
      </c>
      <c r="G115"/>
    </row>
    <row r="116" spans="2:7" x14ac:dyDescent="0.25">
      <c r="B116"/>
      <c r="C116" s="4" t="s">
        <v>149</v>
      </c>
      <c r="D116" s="4" t="s">
        <v>33</v>
      </c>
      <c r="E116" s="4" t="s">
        <v>153</v>
      </c>
      <c r="F116" s="4">
        <v>3403</v>
      </c>
      <c r="G116"/>
    </row>
    <row r="117" spans="2:7" x14ac:dyDescent="0.25">
      <c r="B117"/>
      <c r="C117" s="4" t="s">
        <v>149</v>
      </c>
      <c r="D117" s="4" t="s">
        <v>33</v>
      </c>
      <c r="E117" s="4" t="s">
        <v>154</v>
      </c>
      <c r="F117" s="4">
        <v>1215</v>
      </c>
      <c r="G117"/>
    </row>
    <row r="118" spans="2:7" x14ac:dyDescent="0.25">
      <c r="B118"/>
      <c r="C118" s="4" t="s">
        <v>155</v>
      </c>
      <c r="D118" s="4" t="s">
        <v>33</v>
      </c>
      <c r="E118" s="4" t="s">
        <v>156</v>
      </c>
      <c r="F118" s="4">
        <v>2211</v>
      </c>
      <c r="G118"/>
    </row>
    <row r="119" spans="2:7" x14ac:dyDescent="0.25">
      <c r="B119"/>
      <c r="C119" s="4" t="s">
        <v>155</v>
      </c>
      <c r="D119" s="4" t="s">
        <v>33</v>
      </c>
      <c r="E119" s="4" t="s">
        <v>157</v>
      </c>
      <c r="F119" s="4">
        <v>1944</v>
      </c>
      <c r="G119"/>
    </row>
    <row r="120" spans="2:7" x14ac:dyDescent="0.25">
      <c r="B120"/>
      <c r="C120" s="4" t="s">
        <v>155</v>
      </c>
      <c r="D120" s="4" t="s">
        <v>33</v>
      </c>
      <c r="E120" s="4" t="s">
        <v>158</v>
      </c>
      <c r="F120" s="4">
        <v>2749</v>
      </c>
      <c r="G120"/>
    </row>
    <row r="121" spans="2:7" x14ac:dyDescent="0.25">
      <c r="B121"/>
      <c r="C121" s="4" t="s">
        <v>155</v>
      </c>
      <c r="D121" s="4" t="s">
        <v>33</v>
      </c>
      <c r="E121" s="4" t="s">
        <v>159</v>
      </c>
      <c r="F121" s="4">
        <v>2173</v>
      </c>
      <c r="G121"/>
    </row>
    <row r="122" spans="2:7" x14ac:dyDescent="0.25">
      <c r="B122"/>
      <c r="C122" s="4" t="s">
        <v>155</v>
      </c>
      <c r="D122" s="4" t="s">
        <v>177</v>
      </c>
      <c r="E122" s="4" t="s">
        <v>160</v>
      </c>
      <c r="F122" s="4">
        <v>1002</v>
      </c>
      <c r="G122"/>
    </row>
    <row r="123" spans="2:7" x14ac:dyDescent="0.25">
      <c r="B123"/>
      <c r="C123" s="4" t="s">
        <v>161</v>
      </c>
      <c r="D123" s="4" t="s">
        <v>33</v>
      </c>
      <c r="E123" s="4" t="s">
        <v>162</v>
      </c>
      <c r="F123" s="4">
        <v>1395</v>
      </c>
      <c r="G123"/>
    </row>
    <row r="124" spans="2:7" x14ac:dyDescent="0.25">
      <c r="B124"/>
      <c r="C124" s="4" t="s">
        <v>161</v>
      </c>
      <c r="D124" s="4" t="s">
        <v>33</v>
      </c>
      <c r="E124" s="4" t="s">
        <v>163</v>
      </c>
      <c r="F124" s="4">
        <v>2132</v>
      </c>
      <c r="G124"/>
    </row>
    <row r="125" spans="2:7" x14ac:dyDescent="0.25">
      <c r="B125"/>
      <c r="C125" s="4" t="s">
        <v>161</v>
      </c>
      <c r="D125" s="4" t="s">
        <v>33</v>
      </c>
      <c r="E125" s="4" t="s">
        <v>164</v>
      </c>
      <c r="F125" s="4">
        <v>2411</v>
      </c>
      <c r="G125"/>
    </row>
    <row r="126" spans="2:7" x14ac:dyDescent="0.25">
      <c r="B126"/>
      <c r="C126" s="4" t="s">
        <v>161</v>
      </c>
      <c r="D126" s="4" t="s">
        <v>33</v>
      </c>
      <c r="E126" s="4" t="s">
        <v>165</v>
      </c>
      <c r="F126" s="4">
        <v>3718</v>
      </c>
      <c r="G126"/>
    </row>
    <row r="127" spans="2:7" x14ac:dyDescent="0.25">
      <c r="B127"/>
      <c r="C127" s="4" t="s">
        <v>161</v>
      </c>
      <c r="D127" s="4" t="s">
        <v>177</v>
      </c>
      <c r="E127" s="4" t="s">
        <v>166</v>
      </c>
      <c r="F127" s="4">
        <v>2289</v>
      </c>
      <c r="G127"/>
    </row>
    <row r="128" spans="2:7" x14ac:dyDescent="0.25">
      <c r="B128"/>
      <c r="C128" s="4" t="s">
        <v>161</v>
      </c>
      <c r="D128" s="4" t="s">
        <v>33</v>
      </c>
      <c r="E128" s="4" t="s">
        <v>167</v>
      </c>
      <c r="F128" s="4">
        <v>2251</v>
      </c>
      <c r="G128"/>
    </row>
    <row r="129" spans="2:7" x14ac:dyDescent="0.25">
      <c r="B129"/>
      <c r="C129" s="4" t="s">
        <v>168</v>
      </c>
      <c r="D129" s="4" t="s">
        <v>33</v>
      </c>
      <c r="E129" s="4" t="s">
        <v>169</v>
      </c>
      <c r="F129" s="4">
        <v>2407</v>
      </c>
      <c r="G129"/>
    </row>
    <row r="130" spans="2:7" x14ac:dyDescent="0.25">
      <c r="B130"/>
      <c r="C130" s="4" t="s">
        <v>170</v>
      </c>
      <c r="D130" s="4" t="s">
        <v>177</v>
      </c>
      <c r="E130" s="4" t="s">
        <v>171</v>
      </c>
      <c r="F130" s="4">
        <v>2986</v>
      </c>
      <c r="G130"/>
    </row>
    <row r="131" spans="2:7" x14ac:dyDescent="0.25">
      <c r="B131"/>
      <c r="C131" s="4" t="s">
        <v>170</v>
      </c>
      <c r="D131" s="4" t="s">
        <v>33</v>
      </c>
      <c r="E131" s="4" t="s">
        <v>172</v>
      </c>
      <c r="F131" s="4">
        <v>1471</v>
      </c>
      <c r="G131"/>
    </row>
    <row r="132" spans="2:7" x14ac:dyDescent="0.25">
      <c r="B132"/>
      <c r="C132" s="4" t="s">
        <v>173</v>
      </c>
      <c r="D132" s="4" t="s">
        <v>33</v>
      </c>
      <c r="E132" s="4" t="s">
        <v>174</v>
      </c>
      <c r="F132" s="4">
        <v>3607</v>
      </c>
      <c r="G132"/>
    </row>
    <row r="133" spans="2:7" x14ac:dyDescent="0.25">
      <c r="B133"/>
      <c r="C133" s="4" t="s">
        <v>173</v>
      </c>
      <c r="D133" s="4" t="s">
        <v>33</v>
      </c>
      <c r="E133" s="4" t="s">
        <v>175</v>
      </c>
      <c r="F133" s="4">
        <v>3926</v>
      </c>
      <c r="G133"/>
    </row>
    <row r="134" spans="2:7" x14ac:dyDescent="0.25">
      <c r="B134"/>
      <c r="C134" s="4" t="s">
        <v>173</v>
      </c>
      <c r="D134" s="4" t="s">
        <v>33</v>
      </c>
      <c r="E134" s="4" t="s">
        <v>176</v>
      </c>
      <c r="F134" s="4">
        <v>1475</v>
      </c>
      <c r="G134"/>
    </row>
    <row r="135" spans="2:7" s="10" customFormat="1" x14ac:dyDescent="0.25">
      <c r="B135"/>
      <c r="C135" s="4"/>
      <c r="D135" s="4"/>
      <c r="E135" s="4"/>
      <c r="F135" s="4"/>
      <c r="G135"/>
    </row>
  </sheetData>
  <dataConsolidate/>
  <mergeCells count="1">
    <mergeCell ref="D2:E2"/>
  </mergeCells>
  <dataValidations count="1">
    <dataValidation type="decimal" allowBlank="1" showInputMessage="1" showErrorMessage="1" errorTitle="Uwaga" error="Dane które wpisujesz powinny się zawierać w przedziale określonym wartościami w komórkach D4 i E4" sqref="F10:F134" xr:uid="{00000000-0002-0000-0400-000000000000}">
      <formula1>$D$4</formula1>
      <formula2>$E$4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9"/>
  <dimension ref="B1:G135"/>
  <sheetViews>
    <sheetView workbookViewId="0">
      <selection activeCell="A7" sqref="A7"/>
    </sheetView>
  </sheetViews>
  <sheetFormatPr defaultRowHeight="15" x14ac:dyDescent="0.25"/>
  <cols>
    <col min="1" max="2" width="9.140625" style="6"/>
    <col min="3" max="3" width="27.140625" style="7" customWidth="1"/>
    <col min="4" max="4" width="16.85546875" style="7" customWidth="1"/>
    <col min="5" max="5" width="27.140625" style="7" customWidth="1"/>
    <col min="6" max="6" width="18.85546875" style="7" customWidth="1"/>
    <col min="7" max="16384" width="9.140625" style="6"/>
  </cols>
  <sheetData>
    <row r="1" spans="2:7" x14ac:dyDescent="0.25">
      <c r="B1" s="9"/>
    </row>
    <row r="2" spans="2:7" x14ac:dyDescent="0.25">
      <c r="B2" s="9"/>
      <c r="D2" s="27" t="s">
        <v>397</v>
      </c>
      <c r="E2" s="28"/>
    </row>
    <row r="3" spans="2:7" x14ac:dyDescent="0.25">
      <c r="B3" s="9"/>
      <c r="D3" s="17" t="s">
        <v>178</v>
      </c>
      <c r="E3" s="17" t="s">
        <v>179</v>
      </c>
    </row>
    <row r="4" spans="2:7" x14ac:dyDescent="0.25">
      <c r="B4" s="9"/>
      <c r="D4" s="18">
        <v>1000</v>
      </c>
      <c r="E4" s="18">
        <v>4000</v>
      </c>
      <c r="G4" s="8"/>
    </row>
    <row r="5" spans="2:7" x14ac:dyDescent="0.25">
      <c r="B5" s="9"/>
      <c r="G5" s="8"/>
    </row>
    <row r="6" spans="2:7" x14ac:dyDescent="0.25">
      <c r="B6" s="9"/>
      <c r="G6" s="8"/>
    </row>
    <row r="7" spans="2:7" x14ac:dyDescent="0.25">
      <c r="B7" s="9"/>
      <c r="G7" s="8"/>
    </row>
    <row r="8" spans="2:7" x14ac:dyDescent="0.25">
      <c r="B8"/>
      <c r="C8" s="4"/>
      <c r="D8" s="4"/>
      <c r="E8" s="4"/>
      <c r="F8" s="4"/>
      <c r="G8"/>
    </row>
    <row r="9" spans="2:7" x14ac:dyDescent="0.25">
      <c r="B9"/>
      <c r="C9" s="5" t="s">
        <v>28</v>
      </c>
      <c r="D9" s="5" t="s">
        <v>29</v>
      </c>
      <c r="E9" s="5" t="s">
        <v>30</v>
      </c>
      <c r="F9" s="5" t="s">
        <v>31</v>
      </c>
      <c r="G9"/>
    </row>
    <row r="10" spans="2:7" x14ac:dyDescent="0.25">
      <c r="B10"/>
      <c r="C10" s="4" t="s">
        <v>32</v>
      </c>
      <c r="D10" s="4" t="s">
        <v>33</v>
      </c>
      <c r="E10" s="4" t="s">
        <v>34</v>
      </c>
      <c r="F10" s="4">
        <v>2049</v>
      </c>
      <c r="G10"/>
    </row>
    <row r="11" spans="2:7" x14ac:dyDescent="0.25">
      <c r="B11"/>
      <c r="C11" s="4" t="s">
        <v>32</v>
      </c>
      <c r="D11" s="4" t="s">
        <v>33</v>
      </c>
      <c r="E11" s="4" t="s">
        <v>35</v>
      </c>
      <c r="F11" s="4">
        <v>3362</v>
      </c>
      <c r="G11"/>
    </row>
    <row r="12" spans="2:7" x14ac:dyDescent="0.25">
      <c r="B12"/>
      <c r="C12" s="4" t="s">
        <v>75</v>
      </c>
      <c r="D12" s="4" t="s">
        <v>33</v>
      </c>
      <c r="E12" s="4" t="s">
        <v>76</v>
      </c>
      <c r="F12" s="4">
        <v>1036</v>
      </c>
      <c r="G12"/>
    </row>
    <row r="13" spans="2:7" x14ac:dyDescent="0.25">
      <c r="B13"/>
      <c r="C13" s="4" t="s">
        <v>32</v>
      </c>
      <c r="D13" s="4" t="s">
        <v>177</v>
      </c>
      <c r="E13" s="4" t="s">
        <v>36</v>
      </c>
      <c r="F13" s="4">
        <v>3841</v>
      </c>
      <c r="G13"/>
    </row>
    <row r="14" spans="2:7" x14ac:dyDescent="0.25">
      <c r="B14"/>
      <c r="C14" s="4" t="s">
        <v>32</v>
      </c>
      <c r="D14" s="4" t="s">
        <v>33</v>
      </c>
      <c r="E14" s="4" t="s">
        <v>37</v>
      </c>
      <c r="F14" s="4">
        <v>3165</v>
      </c>
      <c r="G14"/>
    </row>
    <row r="15" spans="2:7" x14ac:dyDescent="0.25">
      <c r="B15"/>
      <c r="C15" s="4" t="s">
        <v>75</v>
      </c>
      <c r="D15" s="4" t="s">
        <v>33</v>
      </c>
      <c r="E15" s="4" t="s">
        <v>77</v>
      </c>
      <c r="F15" s="4">
        <v>1788</v>
      </c>
      <c r="G15"/>
    </row>
    <row r="16" spans="2:7" x14ac:dyDescent="0.25">
      <c r="B16"/>
      <c r="C16" s="4" t="s">
        <v>75</v>
      </c>
      <c r="D16" s="4" t="s">
        <v>33</v>
      </c>
      <c r="E16" s="4" t="s">
        <v>78</v>
      </c>
      <c r="F16" s="4">
        <v>3464</v>
      </c>
      <c r="G16"/>
    </row>
    <row r="17" spans="2:7" x14ac:dyDescent="0.25">
      <c r="B17"/>
      <c r="C17" s="4" t="s">
        <v>32</v>
      </c>
      <c r="D17" s="4" t="s">
        <v>33</v>
      </c>
      <c r="E17" s="4" t="s">
        <v>38</v>
      </c>
      <c r="F17" s="4">
        <v>1621</v>
      </c>
      <c r="G17"/>
    </row>
    <row r="18" spans="2:7" x14ac:dyDescent="0.25">
      <c r="B18"/>
      <c r="C18" s="4" t="s">
        <v>32</v>
      </c>
      <c r="D18" s="4" t="s">
        <v>33</v>
      </c>
      <c r="E18" s="4" t="s">
        <v>43</v>
      </c>
      <c r="F18" s="4">
        <v>1742</v>
      </c>
      <c r="G18"/>
    </row>
    <row r="19" spans="2:7" x14ac:dyDescent="0.25">
      <c r="B19"/>
      <c r="C19" s="4" t="s">
        <v>32</v>
      </c>
      <c r="D19" s="4" t="s">
        <v>177</v>
      </c>
      <c r="E19" s="4" t="s">
        <v>39</v>
      </c>
      <c r="F19" s="4">
        <v>2461</v>
      </c>
      <c r="G19"/>
    </row>
    <row r="20" spans="2:7" x14ac:dyDescent="0.25">
      <c r="B20"/>
      <c r="C20" s="4" t="s">
        <v>32</v>
      </c>
      <c r="D20" s="4" t="s">
        <v>33</v>
      </c>
      <c r="E20" s="4" t="s">
        <v>40</v>
      </c>
      <c r="F20" s="4">
        <v>1304</v>
      </c>
      <c r="G20"/>
    </row>
    <row r="21" spans="2:7" x14ac:dyDescent="0.25">
      <c r="B21"/>
      <c r="C21" s="4" t="s">
        <v>32</v>
      </c>
      <c r="D21" s="4" t="s">
        <v>177</v>
      </c>
      <c r="E21" s="4" t="s">
        <v>41</v>
      </c>
      <c r="F21" s="4">
        <v>3351</v>
      </c>
      <c r="G21"/>
    </row>
    <row r="22" spans="2:7" x14ac:dyDescent="0.25">
      <c r="B22"/>
      <c r="C22" s="4" t="s">
        <v>32</v>
      </c>
      <c r="D22" s="4" t="s">
        <v>177</v>
      </c>
      <c r="E22" s="4" t="s">
        <v>44</v>
      </c>
      <c r="F22" s="4">
        <v>3247</v>
      </c>
      <c r="G22"/>
    </row>
    <row r="23" spans="2:7" x14ac:dyDescent="0.25">
      <c r="B23"/>
      <c r="C23" s="4" t="s">
        <v>32</v>
      </c>
      <c r="D23" s="4" t="s">
        <v>33</v>
      </c>
      <c r="E23" s="4" t="s">
        <v>42</v>
      </c>
      <c r="F23" s="4">
        <v>1050</v>
      </c>
      <c r="G23"/>
    </row>
    <row r="24" spans="2:7" x14ac:dyDescent="0.25">
      <c r="B24"/>
      <c r="C24" s="4" t="s">
        <v>58</v>
      </c>
      <c r="D24" s="4" t="s">
        <v>33</v>
      </c>
      <c r="E24" s="4" t="s">
        <v>59</v>
      </c>
      <c r="F24" s="4">
        <v>3722</v>
      </c>
      <c r="G24"/>
    </row>
    <row r="25" spans="2:7" x14ac:dyDescent="0.25">
      <c r="B25"/>
      <c r="C25" s="4" t="s">
        <v>32</v>
      </c>
      <c r="D25" s="4" t="s">
        <v>33</v>
      </c>
      <c r="E25" s="4" t="s">
        <v>45</v>
      </c>
      <c r="F25" s="4">
        <v>3487</v>
      </c>
      <c r="G25"/>
    </row>
    <row r="26" spans="2:7" x14ac:dyDescent="0.25">
      <c r="B26"/>
      <c r="C26" s="4" t="s">
        <v>58</v>
      </c>
      <c r="D26" s="4" t="s">
        <v>33</v>
      </c>
      <c r="E26" s="4" t="s">
        <v>60</v>
      </c>
      <c r="F26" s="4">
        <v>1283</v>
      </c>
      <c r="G26"/>
    </row>
    <row r="27" spans="2:7" x14ac:dyDescent="0.25">
      <c r="B27"/>
      <c r="C27" s="4" t="s">
        <v>58</v>
      </c>
      <c r="D27" s="4" t="s">
        <v>33</v>
      </c>
      <c r="E27" s="4" t="s">
        <v>61</v>
      </c>
      <c r="F27" s="4">
        <v>1988</v>
      </c>
      <c r="G27"/>
    </row>
    <row r="28" spans="2:7" x14ac:dyDescent="0.25">
      <c r="B28"/>
      <c r="C28" s="4" t="s">
        <v>58</v>
      </c>
      <c r="D28" s="4" t="s">
        <v>33</v>
      </c>
      <c r="E28" s="4" t="s">
        <v>62</v>
      </c>
      <c r="F28" s="4">
        <v>1598</v>
      </c>
      <c r="G28"/>
    </row>
    <row r="29" spans="2:7" x14ac:dyDescent="0.25">
      <c r="B29"/>
      <c r="C29" s="4" t="s">
        <v>32</v>
      </c>
      <c r="D29" s="4" t="s">
        <v>33</v>
      </c>
      <c r="E29" s="4" t="s">
        <v>46</v>
      </c>
      <c r="F29" s="4">
        <v>1772</v>
      </c>
      <c r="G29"/>
    </row>
    <row r="30" spans="2:7" x14ac:dyDescent="0.25">
      <c r="B30"/>
      <c r="C30" s="4" t="s">
        <v>32</v>
      </c>
      <c r="D30" s="4" t="s">
        <v>177</v>
      </c>
      <c r="E30" s="4" t="s">
        <v>47</v>
      </c>
      <c r="F30" s="4">
        <v>1429</v>
      </c>
      <c r="G30"/>
    </row>
    <row r="31" spans="2:7" x14ac:dyDescent="0.25">
      <c r="B31"/>
      <c r="C31" s="4" t="s">
        <v>48</v>
      </c>
      <c r="D31" s="4" t="s">
        <v>33</v>
      </c>
      <c r="E31" s="4" t="s">
        <v>49</v>
      </c>
      <c r="F31" s="4">
        <v>1401</v>
      </c>
      <c r="G31"/>
    </row>
    <row r="32" spans="2:7" x14ac:dyDescent="0.25">
      <c r="B32"/>
      <c r="C32" s="4" t="s">
        <v>48</v>
      </c>
      <c r="D32" s="4" t="s">
        <v>33</v>
      </c>
      <c r="E32" s="4" t="s">
        <v>50</v>
      </c>
      <c r="F32" s="4">
        <v>1231</v>
      </c>
      <c r="G32"/>
    </row>
    <row r="33" spans="2:7" x14ac:dyDescent="0.25">
      <c r="B33"/>
      <c r="C33" s="4" t="s">
        <v>48</v>
      </c>
      <c r="D33" s="4" t="s">
        <v>177</v>
      </c>
      <c r="E33" s="4" t="s">
        <v>51</v>
      </c>
      <c r="F33" s="4">
        <v>2225</v>
      </c>
      <c r="G33"/>
    </row>
    <row r="34" spans="2:7" x14ac:dyDescent="0.25">
      <c r="B34"/>
      <c r="C34" s="4" t="s">
        <v>48</v>
      </c>
      <c r="D34" s="4" t="s">
        <v>177</v>
      </c>
      <c r="E34" s="4" t="s">
        <v>52</v>
      </c>
      <c r="F34" s="4">
        <v>1782</v>
      </c>
      <c r="G34"/>
    </row>
    <row r="35" spans="2:7" x14ac:dyDescent="0.25">
      <c r="B35"/>
      <c r="C35" s="4" t="s">
        <v>48</v>
      </c>
      <c r="D35" s="4" t="s">
        <v>33</v>
      </c>
      <c r="E35" s="4" t="s">
        <v>53</v>
      </c>
      <c r="F35" s="4">
        <v>3527</v>
      </c>
      <c r="G35"/>
    </row>
    <row r="36" spans="2:7" x14ac:dyDescent="0.25">
      <c r="B36"/>
      <c r="C36" s="4" t="s">
        <v>48</v>
      </c>
      <c r="D36" s="4" t="s">
        <v>177</v>
      </c>
      <c r="E36" s="4" t="s">
        <v>54</v>
      </c>
      <c r="F36" s="4">
        <v>3383</v>
      </c>
      <c r="G36"/>
    </row>
    <row r="37" spans="2:7" x14ac:dyDescent="0.25">
      <c r="B37"/>
      <c r="C37" s="4" t="s">
        <v>48</v>
      </c>
      <c r="D37" s="4" t="s">
        <v>33</v>
      </c>
      <c r="E37" s="4" t="s">
        <v>55</v>
      </c>
      <c r="F37" s="4">
        <v>2819</v>
      </c>
      <c r="G37"/>
    </row>
    <row r="38" spans="2:7" x14ac:dyDescent="0.25">
      <c r="B38"/>
      <c r="C38" s="4" t="s">
        <v>48</v>
      </c>
      <c r="D38" s="4" t="s">
        <v>177</v>
      </c>
      <c r="E38" s="4" t="s">
        <v>56</v>
      </c>
      <c r="F38" s="4">
        <v>1263</v>
      </c>
      <c r="G38"/>
    </row>
    <row r="39" spans="2:7" x14ac:dyDescent="0.25">
      <c r="B39"/>
      <c r="C39" s="4" t="s">
        <v>48</v>
      </c>
      <c r="D39" s="4" t="s">
        <v>177</v>
      </c>
      <c r="E39" s="4" t="s">
        <v>57</v>
      </c>
      <c r="F39" s="4">
        <v>2893</v>
      </c>
      <c r="G39"/>
    </row>
    <row r="40" spans="2:7" x14ac:dyDescent="0.25">
      <c r="B40"/>
      <c r="C40" s="4" t="s">
        <v>63</v>
      </c>
      <c r="D40" s="4" t="s">
        <v>177</v>
      </c>
      <c r="E40" s="4" t="s">
        <v>64</v>
      </c>
      <c r="F40" s="4">
        <v>1690</v>
      </c>
      <c r="G40"/>
    </row>
    <row r="41" spans="2:7" x14ac:dyDescent="0.25">
      <c r="B41"/>
      <c r="C41" s="4" t="s">
        <v>63</v>
      </c>
      <c r="D41" s="4" t="s">
        <v>177</v>
      </c>
      <c r="E41" s="4" t="s">
        <v>65</v>
      </c>
      <c r="F41" s="4">
        <v>3724</v>
      </c>
      <c r="G41"/>
    </row>
    <row r="42" spans="2:7" x14ac:dyDescent="0.25">
      <c r="B42"/>
      <c r="C42" s="4" t="s">
        <v>63</v>
      </c>
      <c r="D42" s="4" t="s">
        <v>177</v>
      </c>
      <c r="E42" s="4" t="s">
        <v>66</v>
      </c>
      <c r="F42" s="4">
        <v>1260</v>
      </c>
      <c r="G42"/>
    </row>
    <row r="43" spans="2:7" x14ac:dyDescent="0.25">
      <c r="B43"/>
      <c r="C43" s="4" t="s">
        <v>92</v>
      </c>
      <c r="D43" s="4" t="s">
        <v>33</v>
      </c>
      <c r="E43" s="4" t="s">
        <v>93</v>
      </c>
      <c r="F43" s="4">
        <v>3282</v>
      </c>
      <c r="G43"/>
    </row>
    <row r="44" spans="2:7" x14ac:dyDescent="0.25">
      <c r="B44"/>
      <c r="C44" s="4" t="s">
        <v>92</v>
      </c>
      <c r="D44" s="4" t="s">
        <v>177</v>
      </c>
      <c r="E44" s="4" t="s">
        <v>94</v>
      </c>
      <c r="F44" s="4">
        <v>3267</v>
      </c>
      <c r="G44"/>
    </row>
    <row r="45" spans="2:7" x14ac:dyDescent="0.25">
      <c r="B45"/>
      <c r="C45" s="4" t="s">
        <v>92</v>
      </c>
      <c r="D45" s="4" t="s">
        <v>33</v>
      </c>
      <c r="E45" s="4" t="s">
        <v>95</v>
      </c>
      <c r="F45" s="4">
        <v>1418</v>
      </c>
      <c r="G45"/>
    </row>
    <row r="46" spans="2:7" x14ac:dyDescent="0.25">
      <c r="B46"/>
      <c r="C46" s="4" t="s">
        <v>92</v>
      </c>
      <c r="D46" s="4" t="s">
        <v>33</v>
      </c>
      <c r="E46" s="4" t="s">
        <v>96</v>
      </c>
      <c r="F46" s="4">
        <v>2011</v>
      </c>
      <c r="G46"/>
    </row>
    <row r="47" spans="2:7" x14ac:dyDescent="0.25">
      <c r="B47"/>
      <c r="C47" s="4" t="s">
        <v>92</v>
      </c>
      <c r="D47" s="4" t="s">
        <v>177</v>
      </c>
      <c r="E47" s="4" t="s">
        <v>97</v>
      </c>
      <c r="F47" s="4">
        <v>2754</v>
      </c>
      <c r="G47"/>
    </row>
    <row r="48" spans="2:7" x14ac:dyDescent="0.25">
      <c r="B48"/>
      <c r="C48" s="4" t="s">
        <v>63</v>
      </c>
      <c r="D48" s="4" t="s">
        <v>177</v>
      </c>
      <c r="E48" s="4" t="s">
        <v>67</v>
      </c>
      <c r="F48" s="4">
        <v>3506</v>
      </c>
      <c r="G48"/>
    </row>
    <row r="49" spans="2:7" x14ac:dyDescent="0.25">
      <c r="B49"/>
      <c r="C49" s="4" t="s">
        <v>63</v>
      </c>
      <c r="D49" s="4" t="s">
        <v>33</v>
      </c>
      <c r="E49" s="4" t="s">
        <v>68</v>
      </c>
      <c r="F49" s="4">
        <v>3771</v>
      </c>
      <c r="G49"/>
    </row>
    <row r="50" spans="2:7" x14ac:dyDescent="0.25">
      <c r="B50"/>
      <c r="C50" s="4" t="s">
        <v>63</v>
      </c>
      <c r="D50" s="4" t="s">
        <v>33</v>
      </c>
      <c r="E50" s="4" t="s">
        <v>69</v>
      </c>
      <c r="F50" s="4">
        <v>3991</v>
      </c>
      <c r="G50"/>
    </row>
    <row r="51" spans="2:7" x14ac:dyDescent="0.25">
      <c r="B51"/>
      <c r="C51" s="4" t="s">
        <v>63</v>
      </c>
      <c r="D51" s="4" t="s">
        <v>33</v>
      </c>
      <c r="E51" s="4" t="s">
        <v>70</v>
      </c>
      <c r="F51" s="4">
        <v>2228</v>
      </c>
      <c r="G51"/>
    </row>
    <row r="52" spans="2:7" x14ac:dyDescent="0.25">
      <c r="B52"/>
      <c r="C52" s="4" t="s">
        <v>63</v>
      </c>
      <c r="D52" s="4" t="s">
        <v>177</v>
      </c>
      <c r="E52" s="4" t="s">
        <v>71</v>
      </c>
      <c r="F52" s="4">
        <v>1792</v>
      </c>
      <c r="G52"/>
    </row>
    <row r="53" spans="2:7" x14ac:dyDescent="0.25">
      <c r="B53"/>
      <c r="C53" s="4" t="s">
        <v>63</v>
      </c>
      <c r="D53" s="4" t="s">
        <v>33</v>
      </c>
      <c r="E53" s="4" t="s">
        <v>72</v>
      </c>
      <c r="F53" s="4">
        <v>2874</v>
      </c>
      <c r="G53"/>
    </row>
    <row r="54" spans="2:7" x14ac:dyDescent="0.25">
      <c r="B54"/>
      <c r="C54" s="4" t="s">
        <v>63</v>
      </c>
      <c r="D54" s="4" t="s">
        <v>177</v>
      </c>
      <c r="E54" s="4" t="s">
        <v>73</v>
      </c>
      <c r="F54" s="4">
        <v>2832</v>
      </c>
      <c r="G54"/>
    </row>
    <row r="55" spans="2:7" x14ac:dyDescent="0.25">
      <c r="B55"/>
      <c r="C55" s="4" t="s">
        <v>63</v>
      </c>
      <c r="D55" s="4" t="s">
        <v>33</v>
      </c>
      <c r="E55" s="4" t="s">
        <v>74</v>
      </c>
      <c r="F55" s="4">
        <v>3779</v>
      </c>
      <c r="G55"/>
    </row>
    <row r="56" spans="2:7" x14ac:dyDescent="0.25">
      <c r="B56"/>
      <c r="C56" s="4" t="s">
        <v>79</v>
      </c>
      <c r="D56" s="4" t="s">
        <v>177</v>
      </c>
      <c r="E56" s="4" t="s">
        <v>80</v>
      </c>
      <c r="F56" s="4">
        <v>1354</v>
      </c>
      <c r="G56"/>
    </row>
    <row r="57" spans="2:7" x14ac:dyDescent="0.25">
      <c r="B57"/>
      <c r="C57" s="4" t="s">
        <v>79</v>
      </c>
      <c r="D57" s="4" t="s">
        <v>33</v>
      </c>
      <c r="E57" s="4" t="s">
        <v>81</v>
      </c>
      <c r="F57" s="4">
        <v>2469</v>
      </c>
      <c r="G57"/>
    </row>
    <row r="58" spans="2:7" x14ac:dyDescent="0.25">
      <c r="B58"/>
      <c r="C58" s="4" t="s">
        <v>79</v>
      </c>
      <c r="D58" s="4" t="s">
        <v>33</v>
      </c>
      <c r="E58" s="4" t="s">
        <v>82</v>
      </c>
      <c r="F58" s="4">
        <v>3473</v>
      </c>
      <c r="G58"/>
    </row>
    <row r="59" spans="2:7" x14ac:dyDescent="0.25">
      <c r="B59"/>
      <c r="C59" s="4" t="s">
        <v>79</v>
      </c>
      <c r="D59" s="4" t="s">
        <v>177</v>
      </c>
      <c r="E59" s="4" t="s">
        <v>83</v>
      </c>
      <c r="F59" s="4">
        <v>1928</v>
      </c>
      <c r="G59"/>
    </row>
    <row r="60" spans="2:7" x14ac:dyDescent="0.25">
      <c r="B60"/>
      <c r="C60" s="4" t="s">
        <v>79</v>
      </c>
      <c r="D60" s="4" t="s">
        <v>33</v>
      </c>
      <c r="E60" s="4" t="s">
        <v>84</v>
      </c>
      <c r="F60" s="4">
        <v>3138</v>
      </c>
      <c r="G60"/>
    </row>
    <row r="61" spans="2:7" x14ac:dyDescent="0.25">
      <c r="B61"/>
      <c r="C61" s="4" t="s">
        <v>79</v>
      </c>
      <c r="D61" s="4" t="s">
        <v>177</v>
      </c>
      <c r="E61" s="4" t="s">
        <v>85</v>
      </c>
      <c r="F61" s="4">
        <v>3322</v>
      </c>
      <c r="G61"/>
    </row>
    <row r="62" spans="2:7" x14ac:dyDescent="0.25">
      <c r="B62"/>
      <c r="C62" s="4" t="s">
        <v>79</v>
      </c>
      <c r="D62" s="4" t="s">
        <v>33</v>
      </c>
      <c r="E62" s="4" t="s">
        <v>86</v>
      </c>
      <c r="F62" s="4">
        <v>1702</v>
      </c>
      <c r="G62"/>
    </row>
    <row r="63" spans="2:7" x14ac:dyDescent="0.25">
      <c r="B63"/>
      <c r="C63" s="4" t="s">
        <v>79</v>
      </c>
      <c r="D63" s="4" t="s">
        <v>33</v>
      </c>
      <c r="E63" s="4" t="s">
        <v>87</v>
      </c>
      <c r="F63" s="4">
        <v>1804</v>
      </c>
      <c r="G63"/>
    </row>
    <row r="64" spans="2:7" x14ac:dyDescent="0.25">
      <c r="B64"/>
      <c r="C64" s="4" t="s">
        <v>92</v>
      </c>
      <c r="D64" s="4" t="s">
        <v>33</v>
      </c>
      <c r="E64" s="4" t="s">
        <v>98</v>
      </c>
      <c r="F64" s="4">
        <v>2809</v>
      </c>
      <c r="G64"/>
    </row>
    <row r="65" spans="2:7" x14ac:dyDescent="0.25">
      <c r="B65"/>
      <c r="C65" s="4" t="s">
        <v>92</v>
      </c>
      <c r="D65" s="4" t="s">
        <v>33</v>
      </c>
      <c r="E65" s="4" t="s">
        <v>99</v>
      </c>
      <c r="F65" s="4">
        <v>2688</v>
      </c>
      <c r="G65"/>
    </row>
    <row r="66" spans="2:7" x14ac:dyDescent="0.25">
      <c r="B66"/>
      <c r="C66" s="4" t="s">
        <v>92</v>
      </c>
      <c r="D66" s="4" t="s">
        <v>33</v>
      </c>
      <c r="E66" s="4" t="s">
        <v>100</v>
      </c>
      <c r="F66" s="4">
        <v>3333</v>
      </c>
      <c r="G66"/>
    </row>
    <row r="67" spans="2:7" x14ac:dyDescent="0.25">
      <c r="B67"/>
      <c r="C67" s="4" t="s">
        <v>92</v>
      </c>
      <c r="D67" s="4" t="s">
        <v>33</v>
      </c>
      <c r="E67" s="4" t="s">
        <v>101</v>
      </c>
      <c r="F67" s="4">
        <v>2955</v>
      </c>
      <c r="G67"/>
    </row>
    <row r="68" spans="2:7" x14ac:dyDescent="0.25">
      <c r="B68"/>
      <c r="C68" s="4" t="s">
        <v>92</v>
      </c>
      <c r="D68" s="4" t="s">
        <v>177</v>
      </c>
      <c r="E68" s="4" t="s">
        <v>102</v>
      </c>
      <c r="F68" s="4">
        <v>3586</v>
      </c>
      <c r="G68"/>
    </row>
    <row r="69" spans="2:7" x14ac:dyDescent="0.25">
      <c r="B69"/>
      <c r="C69" s="4" t="s">
        <v>92</v>
      </c>
      <c r="D69" s="4" t="s">
        <v>177</v>
      </c>
      <c r="E69" s="4" t="s">
        <v>103</v>
      </c>
      <c r="F69" s="4">
        <v>2196</v>
      </c>
      <c r="G69"/>
    </row>
    <row r="70" spans="2:7" x14ac:dyDescent="0.25">
      <c r="B70"/>
      <c r="C70" s="4" t="s">
        <v>92</v>
      </c>
      <c r="D70" s="4" t="s">
        <v>177</v>
      </c>
      <c r="E70" s="4" t="s">
        <v>104</v>
      </c>
      <c r="F70" s="4">
        <v>1769</v>
      </c>
      <c r="G70"/>
    </row>
    <row r="71" spans="2:7" x14ac:dyDescent="0.25">
      <c r="B71"/>
      <c r="C71" s="4" t="s">
        <v>105</v>
      </c>
      <c r="D71" s="4" t="s">
        <v>177</v>
      </c>
      <c r="E71" s="4" t="s">
        <v>106</v>
      </c>
      <c r="F71" s="4">
        <v>3017</v>
      </c>
      <c r="G71"/>
    </row>
    <row r="72" spans="2:7" x14ac:dyDescent="0.25">
      <c r="B72"/>
      <c r="C72" s="4" t="s">
        <v>105</v>
      </c>
      <c r="D72" s="4" t="s">
        <v>177</v>
      </c>
      <c r="E72" s="4" t="s">
        <v>107</v>
      </c>
      <c r="F72" s="4">
        <v>1923</v>
      </c>
      <c r="G72"/>
    </row>
    <row r="73" spans="2:7" x14ac:dyDescent="0.25">
      <c r="B73"/>
      <c r="C73" s="4" t="s">
        <v>105</v>
      </c>
      <c r="D73" s="4" t="s">
        <v>177</v>
      </c>
      <c r="E73" s="4" t="s">
        <v>108</v>
      </c>
      <c r="F73" s="4">
        <v>3422</v>
      </c>
      <c r="G73"/>
    </row>
    <row r="74" spans="2:7" x14ac:dyDescent="0.25">
      <c r="B74"/>
      <c r="C74" s="4" t="s">
        <v>105</v>
      </c>
      <c r="D74" s="4" t="s">
        <v>33</v>
      </c>
      <c r="E74" s="4" t="s">
        <v>109</v>
      </c>
      <c r="F74" s="4">
        <v>2203</v>
      </c>
      <c r="G74"/>
    </row>
    <row r="75" spans="2:7" x14ac:dyDescent="0.25">
      <c r="B75"/>
      <c r="C75" s="4" t="s">
        <v>105</v>
      </c>
      <c r="D75" s="4" t="s">
        <v>33</v>
      </c>
      <c r="E75" s="4" t="s">
        <v>110</v>
      </c>
      <c r="F75" s="4">
        <v>3022</v>
      </c>
      <c r="G75"/>
    </row>
    <row r="76" spans="2:7" x14ac:dyDescent="0.25">
      <c r="B76"/>
      <c r="C76" s="4" t="s">
        <v>105</v>
      </c>
      <c r="D76" s="4" t="s">
        <v>177</v>
      </c>
      <c r="E76" s="4" t="s">
        <v>111</v>
      </c>
      <c r="F76" s="4">
        <v>1347</v>
      </c>
      <c r="G76"/>
    </row>
    <row r="77" spans="2:7" x14ac:dyDescent="0.25">
      <c r="B77"/>
      <c r="C77" s="4" t="s">
        <v>105</v>
      </c>
      <c r="D77" s="4" t="s">
        <v>177</v>
      </c>
      <c r="E77" s="4" t="s">
        <v>112</v>
      </c>
      <c r="F77" s="4">
        <v>2690</v>
      </c>
      <c r="G77"/>
    </row>
    <row r="78" spans="2:7" x14ac:dyDescent="0.25">
      <c r="B78"/>
      <c r="C78" s="4" t="s">
        <v>88</v>
      </c>
      <c r="D78" s="4" t="s">
        <v>33</v>
      </c>
      <c r="E78" s="4" t="s">
        <v>89</v>
      </c>
      <c r="F78" s="4">
        <v>3031</v>
      </c>
      <c r="G78"/>
    </row>
    <row r="79" spans="2:7" x14ac:dyDescent="0.25">
      <c r="B79"/>
      <c r="C79" s="4" t="s">
        <v>88</v>
      </c>
      <c r="D79" s="4" t="s">
        <v>33</v>
      </c>
      <c r="E79" s="4" t="s">
        <v>90</v>
      </c>
      <c r="F79" s="4">
        <v>2334</v>
      </c>
      <c r="G79"/>
    </row>
    <row r="80" spans="2:7" x14ac:dyDescent="0.25">
      <c r="B80"/>
      <c r="C80" s="4" t="s">
        <v>88</v>
      </c>
      <c r="D80" s="4" t="s">
        <v>177</v>
      </c>
      <c r="E80" s="4" t="s">
        <v>91</v>
      </c>
      <c r="F80" s="4">
        <v>3282</v>
      </c>
      <c r="G80"/>
    </row>
    <row r="81" spans="2:7" x14ac:dyDescent="0.25">
      <c r="B81"/>
      <c r="C81" s="4" t="s">
        <v>105</v>
      </c>
      <c r="D81" s="4" t="s">
        <v>177</v>
      </c>
      <c r="E81" s="4" t="s">
        <v>113</v>
      </c>
      <c r="F81" s="4">
        <v>2929</v>
      </c>
      <c r="G81"/>
    </row>
    <row r="82" spans="2:7" x14ac:dyDescent="0.25">
      <c r="B82"/>
      <c r="C82" s="4" t="s">
        <v>105</v>
      </c>
      <c r="D82" s="4" t="s">
        <v>177</v>
      </c>
      <c r="E82" s="4" t="s">
        <v>114</v>
      </c>
      <c r="F82" s="4">
        <v>3511</v>
      </c>
      <c r="G82"/>
    </row>
    <row r="83" spans="2:7" x14ac:dyDescent="0.25">
      <c r="B83"/>
      <c r="C83" s="4" t="s">
        <v>105</v>
      </c>
      <c r="D83" s="4" t="s">
        <v>33</v>
      </c>
      <c r="E83" s="4" t="s">
        <v>115</v>
      </c>
      <c r="F83" s="4">
        <v>2490</v>
      </c>
      <c r="G83"/>
    </row>
    <row r="84" spans="2:7" x14ac:dyDescent="0.25">
      <c r="B84"/>
      <c r="C84" s="4" t="s">
        <v>105</v>
      </c>
      <c r="D84" s="4" t="s">
        <v>33</v>
      </c>
      <c r="E84" s="4" t="s">
        <v>116</v>
      </c>
      <c r="F84" s="4">
        <v>1946</v>
      </c>
      <c r="G84"/>
    </row>
    <row r="85" spans="2:7" x14ac:dyDescent="0.25">
      <c r="B85"/>
      <c r="C85" s="4" t="s">
        <v>105</v>
      </c>
      <c r="D85" s="4" t="s">
        <v>33</v>
      </c>
      <c r="E85" s="4" t="s">
        <v>117</v>
      </c>
      <c r="F85" s="4">
        <v>3935</v>
      </c>
      <c r="G85"/>
    </row>
    <row r="86" spans="2:7" x14ac:dyDescent="0.25">
      <c r="B86"/>
      <c r="C86" s="4" t="s">
        <v>105</v>
      </c>
      <c r="D86" s="4" t="s">
        <v>33</v>
      </c>
      <c r="E86" s="4" t="s">
        <v>118</v>
      </c>
      <c r="F86" s="4">
        <v>2265</v>
      </c>
      <c r="G86"/>
    </row>
    <row r="87" spans="2:7" x14ac:dyDescent="0.25">
      <c r="B87"/>
      <c r="C87" s="4" t="s">
        <v>105</v>
      </c>
      <c r="D87" s="4" t="s">
        <v>177</v>
      </c>
      <c r="E87" s="4" t="s">
        <v>119</v>
      </c>
      <c r="F87" s="4">
        <v>1378</v>
      </c>
      <c r="G87"/>
    </row>
    <row r="88" spans="2:7" x14ac:dyDescent="0.25">
      <c r="B88"/>
      <c r="C88" s="4" t="s">
        <v>105</v>
      </c>
      <c r="D88" s="4" t="s">
        <v>33</v>
      </c>
      <c r="E88" s="4" t="s">
        <v>120</v>
      </c>
      <c r="F88" s="4">
        <v>2781</v>
      </c>
      <c r="G88"/>
    </row>
    <row r="89" spans="2:7" x14ac:dyDescent="0.25">
      <c r="B89"/>
      <c r="C89" s="4" t="s">
        <v>105</v>
      </c>
      <c r="D89" s="4" t="s">
        <v>33</v>
      </c>
      <c r="E89" s="4" t="s">
        <v>121</v>
      </c>
      <c r="F89" s="4">
        <v>3834</v>
      </c>
      <c r="G89"/>
    </row>
    <row r="90" spans="2:7" x14ac:dyDescent="0.25">
      <c r="B90"/>
      <c r="C90" s="4" t="s">
        <v>105</v>
      </c>
      <c r="D90" s="4" t="s">
        <v>33</v>
      </c>
      <c r="E90" s="4" t="s">
        <v>122</v>
      </c>
      <c r="F90" s="4">
        <v>3214</v>
      </c>
      <c r="G90"/>
    </row>
    <row r="91" spans="2:7" x14ac:dyDescent="0.25">
      <c r="B91"/>
      <c r="C91" s="4" t="s">
        <v>105</v>
      </c>
      <c r="D91" s="4" t="s">
        <v>33</v>
      </c>
      <c r="E91" s="4" t="s">
        <v>123</v>
      </c>
      <c r="F91" s="4">
        <v>2133</v>
      </c>
      <c r="G91"/>
    </row>
    <row r="92" spans="2:7" x14ac:dyDescent="0.25">
      <c r="B92"/>
      <c r="C92" s="4" t="s">
        <v>105</v>
      </c>
      <c r="D92" s="4" t="s">
        <v>177</v>
      </c>
      <c r="E92" s="4" t="s">
        <v>124</v>
      </c>
      <c r="F92" s="4">
        <v>3480</v>
      </c>
      <c r="G92"/>
    </row>
    <row r="93" spans="2:7" x14ac:dyDescent="0.25">
      <c r="B93"/>
      <c r="C93" s="4" t="s">
        <v>105</v>
      </c>
      <c r="D93" s="4" t="s">
        <v>177</v>
      </c>
      <c r="E93" s="4" t="s">
        <v>125</v>
      </c>
      <c r="F93" s="4">
        <v>1061</v>
      </c>
      <c r="G93"/>
    </row>
    <row r="94" spans="2:7" x14ac:dyDescent="0.25">
      <c r="B94"/>
      <c r="C94" s="4" t="s">
        <v>105</v>
      </c>
      <c r="D94" s="4" t="s">
        <v>177</v>
      </c>
      <c r="E94" s="4" t="s">
        <v>126</v>
      </c>
      <c r="F94" s="4">
        <v>1050</v>
      </c>
      <c r="G94"/>
    </row>
    <row r="95" spans="2:7" x14ac:dyDescent="0.25">
      <c r="B95"/>
      <c r="C95" s="4" t="s">
        <v>105</v>
      </c>
      <c r="D95" s="4" t="s">
        <v>177</v>
      </c>
      <c r="E95" s="4" t="s">
        <v>127</v>
      </c>
      <c r="F95" s="4">
        <v>3947</v>
      </c>
      <c r="G95"/>
    </row>
    <row r="96" spans="2:7" x14ac:dyDescent="0.25">
      <c r="B96"/>
      <c r="C96" s="4" t="s">
        <v>105</v>
      </c>
      <c r="D96" s="4" t="s">
        <v>33</v>
      </c>
      <c r="E96" s="4" t="s">
        <v>128</v>
      </c>
      <c r="F96" s="4">
        <v>3088</v>
      </c>
      <c r="G96"/>
    </row>
    <row r="97" spans="2:7" x14ac:dyDescent="0.25">
      <c r="B97"/>
      <c r="C97" s="4" t="s">
        <v>105</v>
      </c>
      <c r="D97" s="4" t="s">
        <v>33</v>
      </c>
      <c r="E97" s="4" t="s">
        <v>129</v>
      </c>
      <c r="F97" s="4">
        <v>2912</v>
      </c>
      <c r="G97"/>
    </row>
    <row r="98" spans="2:7" x14ac:dyDescent="0.25">
      <c r="B98"/>
      <c r="C98" s="4" t="s">
        <v>105</v>
      </c>
      <c r="D98" s="4" t="s">
        <v>33</v>
      </c>
      <c r="E98" s="4" t="s">
        <v>130</v>
      </c>
      <c r="F98" s="4">
        <v>3199</v>
      </c>
      <c r="G98"/>
    </row>
    <row r="99" spans="2:7" x14ac:dyDescent="0.25">
      <c r="B99"/>
      <c r="C99" s="4" t="s">
        <v>105</v>
      </c>
      <c r="D99" s="4" t="s">
        <v>33</v>
      </c>
      <c r="E99" s="4" t="s">
        <v>131</v>
      </c>
      <c r="F99" s="4">
        <v>2553</v>
      </c>
      <c r="G99"/>
    </row>
    <row r="100" spans="2:7" x14ac:dyDescent="0.25">
      <c r="B100"/>
      <c r="C100" s="4" t="s">
        <v>105</v>
      </c>
      <c r="D100" s="4" t="s">
        <v>177</v>
      </c>
      <c r="E100" s="4" t="s">
        <v>132</v>
      </c>
      <c r="F100" s="4">
        <v>1704</v>
      </c>
      <c r="G100"/>
    </row>
    <row r="101" spans="2:7" x14ac:dyDescent="0.25">
      <c r="B101"/>
      <c r="C101" s="4" t="s">
        <v>105</v>
      </c>
      <c r="D101" s="4" t="s">
        <v>177</v>
      </c>
      <c r="E101" s="4" t="s">
        <v>133</v>
      </c>
      <c r="F101" s="4">
        <v>1562</v>
      </c>
      <c r="G101"/>
    </row>
    <row r="102" spans="2:7" x14ac:dyDescent="0.25">
      <c r="B102"/>
      <c r="C102" s="4" t="s">
        <v>105</v>
      </c>
      <c r="D102" s="4" t="s">
        <v>33</v>
      </c>
      <c r="E102" s="4" t="s">
        <v>134</v>
      </c>
      <c r="F102" s="4">
        <v>1947</v>
      </c>
      <c r="G102"/>
    </row>
    <row r="103" spans="2:7" x14ac:dyDescent="0.25">
      <c r="B103"/>
      <c r="C103" s="4" t="s">
        <v>105</v>
      </c>
      <c r="D103" s="4" t="s">
        <v>33</v>
      </c>
      <c r="E103" s="4" t="s">
        <v>135</v>
      </c>
      <c r="F103" s="4">
        <v>1863</v>
      </c>
      <c r="G103"/>
    </row>
    <row r="104" spans="2:7" x14ac:dyDescent="0.25">
      <c r="B104"/>
      <c r="C104" s="4" t="s">
        <v>105</v>
      </c>
      <c r="D104" s="4" t="s">
        <v>33</v>
      </c>
      <c r="E104" s="4" t="s">
        <v>136</v>
      </c>
      <c r="F104" s="4">
        <v>1940</v>
      </c>
      <c r="G104"/>
    </row>
    <row r="105" spans="2:7" x14ac:dyDescent="0.25">
      <c r="B105"/>
      <c r="C105" s="4" t="s">
        <v>105</v>
      </c>
      <c r="D105" s="4" t="s">
        <v>33</v>
      </c>
      <c r="E105" s="4" t="s">
        <v>137</v>
      </c>
      <c r="F105" s="4">
        <v>2182</v>
      </c>
      <c r="G105"/>
    </row>
    <row r="106" spans="2:7" x14ac:dyDescent="0.25">
      <c r="B106"/>
      <c r="C106" s="4" t="s">
        <v>138</v>
      </c>
      <c r="D106" s="4" t="s">
        <v>33</v>
      </c>
      <c r="E106" s="4" t="s">
        <v>139</v>
      </c>
      <c r="F106" s="4">
        <v>3883</v>
      </c>
      <c r="G106"/>
    </row>
    <row r="107" spans="2:7" x14ac:dyDescent="0.25">
      <c r="B107"/>
      <c r="C107" s="4" t="s">
        <v>138</v>
      </c>
      <c r="D107" s="4" t="s">
        <v>33</v>
      </c>
      <c r="E107" s="4" t="s">
        <v>140</v>
      </c>
      <c r="F107" s="4">
        <v>2716</v>
      </c>
      <c r="G107"/>
    </row>
    <row r="108" spans="2:7" x14ac:dyDescent="0.25">
      <c r="B108"/>
      <c r="C108" s="4" t="s">
        <v>141</v>
      </c>
      <c r="D108" s="4" t="s">
        <v>33</v>
      </c>
      <c r="E108" s="4" t="s">
        <v>142</v>
      </c>
      <c r="F108" s="4">
        <v>1071</v>
      </c>
      <c r="G108"/>
    </row>
    <row r="109" spans="2:7" x14ac:dyDescent="0.25">
      <c r="B109"/>
      <c r="C109" s="4" t="s">
        <v>143</v>
      </c>
      <c r="D109" s="4" t="s">
        <v>177</v>
      </c>
      <c r="E109" s="4" t="s">
        <v>144</v>
      </c>
      <c r="F109" s="4">
        <v>2400</v>
      </c>
      <c r="G109"/>
    </row>
    <row r="110" spans="2:7" x14ac:dyDescent="0.25">
      <c r="B110"/>
      <c r="C110" s="4" t="s">
        <v>143</v>
      </c>
      <c r="D110" s="4" t="s">
        <v>33</v>
      </c>
      <c r="E110" s="4" t="s">
        <v>145</v>
      </c>
      <c r="F110" s="4">
        <v>2533</v>
      </c>
      <c r="G110"/>
    </row>
    <row r="111" spans="2:7" x14ac:dyDescent="0.25">
      <c r="B111"/>
      <c r="C111" s="4" t="s">
        <v>146</v>
      </c>
      <c r="D111" s="4" t="s">
        <v>33</v>
      </c>
      <c r="E111" s="4" t="s">
        <v>147</v>
      </c>
      <c r="F111" s="4">
        <v>1807</v>
      </c>
      <c r="G111"/>
    </row>
    <row r="112" spans="2:7" x14ac:dyDescent="0.25">
      <c r="B112"/>
      <c r="C112" s="4" t="s">
        <v>146</v>
      </c>
      <c r="D112" s="4" t="s">
        <v>33</v>
      </c>
      <c r="E112" s="4" t="s">
        <v>148</v>
      </c>
      <c r="F112" s="4">
        <v>1851</v>
      </c>
      <c r="G112"/>
    </row>
    <row r="113" spans="2:7" x14ac:dyDescent="0.25">
      <c r="B113"/>
      <c r="C113" s="4" t="s">
        <v>149</v>
      </c>
      <c r="D113" s="4" t="s">
        <v>33</v>
      </c>
      <c r="E113" s="4" t="s">
        <v>150</v>
      </c>
      <c r="F113" s="4">
        <v>1202</v>
      </c>
      <c r="G113"/>
    </row>
    <row r="114" spans="2:7" x14ac:dyDescent="0.25">
      <c r="B114"/>
      <c r="C114" s="4" t="s">
        <v>149</v>
      </c>
      <c r="D114" s="4" t="s">
        <v>33</v>
      </c>
      <c r="E114" s="4" t="s">
        <v>151</v>
      </c>
      <c r="F114" s="4">
        <v>3283</v>
      </c>
      <c r="G114"/>
    </row>
    <row r="115" spans="2:7" x14ac:dyDescent="0.25">
      <c r="B115"/>
      <c r="C115" s="4" t="s">
        <v>149</v>
      </c>
      <c r="D115" s="4" t="s">
        <v>177</v>
      </c>
      <c r="E115" s="4" t="s">
        <v>152</v>
      </c>
      <c r="F115" s="4">
        <v>3471</v>
      </c>
      <c r="G115"/>
    </row>
    <row r="116" spans="2:7" x14ac:dyDescent="0.25">
      <c r="B116"/>
      <c r="C116" s="4" t="s">
        <v>149</v>
      </c>
      <c r="D116" s="4" t="s">
        <v>33</v>
      </c>
      <c r="E116" s="4" t="s">
        <v>153</v>
      </c>
      <c r="F116" s="4">
        <v>3403</v>
      </c>
      <c r="G116"/>
    </row>
    <row r="117" spans="2:7" x14ac:dyDescent="0.25">
      <c r="B117"/>
      <c r="C117" s="4" t="s">
        <v>149</v>
      </c>
      <c r="D117" s="4" t="s">
        <v>33</v>
      </c>
      <c r="E117" s="4" t="s">
        <v>154</v>
      </c>
      <c r="F117" s="4">
        <v>1215</v>
      </c>
      <c r="G117"/>
    </row>
    <row r="118" spans="2:7" x14ac:dyDescent="0.25">
      <c r="B118"/>
      <c r="C118" s="4" t="s">
        <v>155</v>
      </c>
      <c r="D118" s="4" t="s">
        <v>33</v>
      </c>
      <c r="E118" s="4" t="s">
        <v>156</v>
      </c>
      <c r="F118" s="4">
        <v>2211</v>
      </c>
      <c r="G118"/>
    </row>
    <row r="119" spans="2:7" x14ac:dyDescent="0.25">
      <c r="B119"/>
      <c r="C119" s="4" t="s">
        <v>155</v>
      </c>
      <c r="D119" s="4" t="s">
        <v>33</v>
      </c>
      <c r="E119" s="4" t="s">
        <v>157</v>
      </c>
      <c r="F119" s="4">
        <v>1944</v>
      </c>
      <c r="G119"/>
    </row>
    <row r="120" spans="2:7" x14ac:dyDescent="0.25">
      <c r="B120"/>
      <c r="C120" s="4" t="s">
        <v>155</v>
      </c>
      <c r="D120" s="4" t="s">
        <v>33</v>
      </c>
      <c r="E120" s="4" t="s">
        <v>158</v>
      </c>
      <c r="F120" s="4">
        <v>2749</v>
      </c>
      <c r="G120"/>
    </row>
    <row r="121" spans="2:7" x14ac:dyDescent="0.25">
      <c r="B121"/>
      <c r="C121" s="4" t="s">
        <v>155</v>
      </c>
      <c r="D121" s="4" t="s">
        <v>33</v>
      </c>
      <c r="E121" s="4" t="s">
        <v>159</v>
      </c>
      <c r="F121" s="4">
        <v>2173</v>
      </c>
      <c r="G121"/>
    </row>
    <row r="122" spans="2:7" x14ac:dyDescent="0.25">
      <c r="B122"/>
      <c r="C122" s="4" t="s">
        <v>155</v>
      </c>
      <c r="D122" s="4" t="s">
        <v>177</v>
      </c>
      <c r="E122" s="4" t="s">
        <v>160</v>
      </c>
      <c r="F122" s="4">
        <v>1002</v>
      </c>
      <c r="G122"/>
    </row>
    <row r="123" spans="2:7" x14ac:dyDescent="0.25">
      <c r="B123"/>
      <c r="C123" s="4" t="s">
        <v>161</v>
      </c>
      <c r="D123" s="4" t="s">
        <v>33</v>
      </c>
      <c r="E123" s="4" t="s">
        <v>162</v>
      </c>
      <c r="F123" s="4">
        <v>1395</v>
      </c>
      <c r="G123"/>
    </row>
    <row r="124" spans="2:7" x14ac:dyDescent="0.25">
      <c r="B124"/>
      <c r="C124" s="4" t="s">
        <v>161</v>
      </c>
      <c r="D124" s="4" t="s">
        <v>33</v>
      </c>
      <c r="E124" s="4" t="s">
        <v>163</v>
      </c>
      <c r="F124" s="4">
        <v>2132</v>
      </c>
      <c r="G124"/>
    </row>
    <row r="125" spans="2:7" x14ac:dyDescent="0.25">
      <c r="B125"/>
      <c r="C125" s="4" t="s">
        <v>161</v>
      </c>
      <c r="D125" s="4" t="s">
        <v>33</v>
      </c>
      <c r="E125" s="4" t="s">
        <v>164</v>
      </c>
      <c r="F125" s="4">
        <v>2411</v>
      </c>
      <c r="G125"/>
    </row>
    <row r="126" spans="2:7" x14ac:dyDescent="0.25">
      <c r="B126"/>
      <c r="C126" s="4" t="s">
        <v>161</v>
      </c>
      <c r="D126" s="4" t="s">
        <v>33</v>
      </c>
      <c r="E126" s="4" t="s">
        <v>165</v>
      </c>
      <c r="F126" s="4">
        <v>3718</v>
      </c>
      <c r="G126"/>
    </row>
    <row r="127" spans="2:7" x14ac:dyDescent="0.25">
      <c r="B127"/>
      <c r="C127" s="4" t="s">
        <v>161</v>
      </c>
      <c r="D127" s="4" t="s">
        <v>177</v>
      </c>
      <c r="E127" s="4" t="s">
        <v>166</v>
      </c>
      <c r="F127" s="4">
        <v>2289</v>
      </c>
      <c r="G127"/>
    </row>
    <row r="128" spans="2:7" x14ac:dyDescent="0.25">
      <c r="B128"/>
      <c r="C128" s="4" t="s">
        <v>161</v>
      </c>
      <c r="D128" s="4" t="s">
        <v>33</v>
      </c>
      <c r="E128" s="4" t="s">
        <v>167</v>
      </c>
      <c r="F128" s="4">
        <v>2251</v>
      </c>
      <c r="G128"/>
    </row>
    <row r="129" spans="2:7" x14ac:dyDescent="0.25">
      <c r="B129"/>
      <c r="C129" s="4" t="s">
        <v>168</v>
      </c>
      <c r="D129" s="4" t="s">
        <v>33</v>
      </c>
      <c r="E129" s="4" t="s">
        <v>169</v>
      </c>
      <c r="F129" s="4">
        <v>2407</v>
      </c>
      <c r="G129"/>
    </row>
    <row r="130" spans="2:7" x14ac:dyDescent="0.25">
      <c r="B130"/>
      <c r="C130" s="4" t="s">
        <v>170</v>
      </c>
      <c r="D130" s="4" t="s">
        <v>177</v>
      </c>
      <c r="E130" s="4" t="s">
        <v>171</v>
      </c>
      <c r="F130" s="4">
        <v>2986</v>
      </c>
      <c r="G130"/>
    </row>
    <row r="131" spans="2:7" x14ac:dyDescent="0.25">
      <c r="B131"/>
      <c r="C131" s="4" t="s">
        <v>170</v>
      </c>
      <c r="D131" s="4" t="s">
        <v>33</v>
      </c>
      <c r="E131" s="4" t="s">
        <v>172</v>
      </c>
      <c r="F131" s="4">
        <v>1471</v>
      </c>
      <c r="G131"/>
    </row>
    <row r="132" spans="2:7" x14ac:dyDescent="0.25">
      <c r="B132"/>
      <c r="C132" s="4" t="s">
        <v>173</v>
      </c>
      <c r="D132" s="4" t="s">
        <v>33</v>
      </c>
      <c r="E132" s="4" t="s">
        <v>174</v>
      </c>
      <c r="F132" s="4">
        <v>3607</v>
      </c>
      <c r="G132"/>
    </row>
    <row r="133" spans="2:7" x14ac:dyDescent="0.25">
      <c r="B133"/>
      <c r="C133" s="4" t="s">
        <v>173</v>
      </c>
      <c r="D133" s="4" t="s">
        <v>33</v>
      </c>
      <c r="E133" s="4" t="s">
        <v>175</v>
      </c>
      <c r="F133" s="4">
        <v>3926</v>
      </c>
      <c r="G133"/>
    </row>
    <row r="134" spans="2:7" x14ac:dyDescent="0.25">
      <c r="B134"/>
      <c r="C134" s="4" t="s">
        <v>173</v>
      </c>
      <c r="D134" s="4" t="s">
        <v>33</v>
      </c>
      <c r="E134" s="4" t="s">
        <v>176</v>
      </c>
      <c r="F134" s="4">
        <v>1475</v>
      </c>
      <c r="G134"/>
    </row>
    <row r="135" spans="2:7" s="10" customFormat="1" x14ac:dyDescent="0.25">
      <c r="B135"/>
      <c r="C135" s="4"/>
      <c r="D135" s="4"/>
      <c r="E135" s="4"/>
      <c r="F135" s="4"/>
      <c r="G135"/>
    </row>
  </sheetData>
  <mergeCells count="1">
    <mergeCell ref="D2:E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7:E130"/>
  <sheetViews>
    <sheetView showGridLines="0" workbookViewId="0"/>
  </sheetViews>
  <sheetFormatPr defaultRowHeight="15" x14ac:dyDescent="0.25"/>
  <cols>
    <col min="2" max="2" width="11.85546875" customWidth="1"/>
    <col min="3" max="3" width="23.7109375" customWidth="1"/>
    <col min="4" max="4" width="20.42578125" bestFit="1" customWidth="1"/>
    <col min="5" max="5" width="18.140625" customWidth="1"/>
  </cols>
  <sheetData>
    <row r="7" spans="2:5" x14ac:dyDescent="0.25">
      <c r="B7" s="11" t="s">
        <v>180</v>
      </c>
      <c r="C7" s="11" t="s">
        <v>26</v>
      </c>
      <c r="D7" s="11" t="s">
        <v>11</v>
      </c>
      <c r="E7" s="11" t="s">
        <v>398</v>
      </c>
    </row>
    <row r="8" spans="2:5" x14ac:dyDescent="0.25">
      <c r="B8" t="s">
        <v>181</v>
      </c>
      <c r="C8" t="s">
        <v>182</v>
      </c>
      <c r="D8" t="s">
        <v>183</v>
      </c>
      <c r="E8" t="s">
        <v>399</v>
      </c>
    </row>
    <row r="9" spans="2:5" x14ac:dyDescent="0.25">
      <c r="B9" t="s">
        <v>181</v>
      </c>
      <c r="C9" t="s">
        <v>184</v>
      </c>
      <c r="D9" t="s">
        <v>20</v>
      </c>
      <c r="E9" t="s">
        <v>400</v>
      </c>
    </row>
    <row r="10" spans="2:5" x14ac:dyDescent="0.25">
      <c r="B10" t="s">
        <v>181</v>
      </c>
      <c r="C10" t="s">
        <v>185</v>
      </c>
      <c r="D10" t="s">
        <v>20</v>
      </c>
      <c r="E10" t="s">
        <v>401</v>
      </c>
    </row>
    <row r="11" spans="2:5" x14ac:dyDescent="0.25">
      <c r="B11" t="s">
        <v>181</v>
      </c>
      <c r="C11" t="s">
        <v>189</v>
      </c>
      <c r="D11" t="s">
        <v>15</v>
      </c>
      <c r="E11" t="s">
        <v>402</v>
      </c>
    </row>
    <row r="12" spans="2:5" x14ac:dyDescent="0.25">
      <c r="B12" t="s">
        <v>316</v>
      </c>
      <c r="C12" t="s">
        <v>186</v>
      </c>
      <c r="D12" t="s">
        <v>187</v>
      </c>
    </row>
    <row r="13" spans="2:5" x14ac:dyDescent="0.25">
      <c r="B13" t="s">
        <v>181</v>
      </c>
      <c r="C13" t="s">
        <v>188</v>
      </c>
      <c r="D13" t="s">
        <v>15</v>
      </c>
      <c r="E13" t="s">
        <v>404</v>
      </c>
    </row>
    <row r="14" spans="2:5" x14ac:dyDescent="0.25">
      <c r="B14" t="s">
        <v>181</v>
      </c>
      <c r="C14" t="s">
        <v>189</v>
      </c>
      <c r="D14" t="s">
        <v>15</v>
      </c>
      <c r="E14" t="s">
        <v>405</v>
      </c>
    </row>
    <row r="15" spans="2:5" x14ac:dyDescent="0.25">
      <c r="B15" t="s">
        <v>181</v>
      </c>
      <c r="C15" t="s">
        <v>190</v>
      </c>
      <c r="D15" t="s">
        <v>191</v>
      </c>
      <c r="E15" t="s">
        <v>406</v>
      </c>
    </row>
    <row r="16" spans="2:5" x14ac:dyDescent="0.25">
      <c r="B16" t="s">
        <v>316</v>
      </c>
      <c r="C16" t="s">
        <v>192</v>
      </c>
      <c r="D16" t="s">
        <v>193</v>
      </c>
    </row>
    <row r="17" spans="2:5" x14ac:dyDescent="0.25">
      <c r="B17" t="s">
        <v>181</v>
      </c>
      <c r="C17" t="s">
        <v>194</v>
      </c>
      <c r="D17" t="s">
        <v>195</v>
      </c>
    </row>
    <row r="18" spans="2:5" x14ac:dyDescent="0.25">
      <c r="B18" t="s">
        <v>316</v>
      </c>
      <c r="C18" t="s">
        <v>213</v>
      </c>
      <c r="D18" t="s">
        <v>197</v>
      </c>
      <c r="E18" t="s">
        <v>409</v>
      </c>
    </row>
    <row r="19" spans="2:5" x14ac:dyDescent="0.25">
      <c r="B19" t="s">
        <v>316</v>
      </c>
      <c r="C19" t="s">
        <v>198</v>
      </c>
      <c r="D19" t="s">
        <v>199</v>
      </c>
      <c r="E19" t="s">
        <v>410</v>
      </c>
    </row>
    <row r="20" spans="2:5" x14ac:dyDescent="0.25">
      <c r="B20" t="s">
        <v>181</v>
      </c>
      <c r="C20" t="s">
        <v>200</v>
      </c>
      <c r="D20" t="s">
        <v>201</v>
      </c>
      <c r="E20" t="s">
        <v>411</v>
      </c>
    </row>
    <row r="21" spans="2:5" x14ac:dyDescent="0.25">
      <c r="B21" t="s">
        <v>181</v>
      </c>
      <c r="C21" t="s">
        <v>202</v>
      </c>
      <c r="D21" t="s">
        <v>20</v>
      </c>
      <c r="E21" t="s">
        <v>412</v>
      </c>
    </row>
    <row r="22" spans="2:5" x14ac:dyDescent="0.25">
      <c r="B22" t="s">
        <v>316</v>
      </c>
      <c r="C22" t="s">
        <v>203</v>
      </c>
      <c r="D22" t="s">
        <v>204</v>
      </c>
      <c r="E22" t="s">
        <v>413</v>
      </c>
    </row>
    <row r="23" spans="2:5" x14ac:dyDescent="0.25">
      <c r="B23" t="s">
        <v>181</v>
      </c>
      <c r="C23" t="s">
        <v>205</v>
      </c>
      <c r="D23" t="s">
        <v>20</v>
      </c>
    </row>
    <row r="24" spans="2:5" x14ac:dyDescent="0.25">
      <c r="B24" t="s">
        <v>316</v>
      </c>
      <c r="C24" t="s">
        <v>213</v>
      </c>
      <c r="D24" t="s">
        <v>197</v>
      </c>
      <c r="E24" t="s">
        <v>415</v>
      </c>
    </row>
    <row r="25" spans="2:5" x14ac:dyDescent="0.25">
      <c r="B25" t="s">
        <v>181</v>
      </c>
      <c r="C25" t="s">
        <v>208</v>
      </c>
      <c r="D25" t="s">
        <v>209</v>
      </c>
      <c r="E25" t="s">
        <v>416</v>
      </c>
    </row>
    <row r="26" spans="2:5" x14ac:dyDescent="0.25">
      <c r="B26" t="s">
        <v>316</v>
      </c>
      <c r="C26" t="s">
        <v>205</v>
      </c>
      <c r="D26" t="s">
        <v>210</v>
      </c>
      <c r="E26" t="s">
        <v>417</v>
      </c>
    </row>
    <row r="27" spans="2:5" x14ac:dyDescent="0.25">
      <c r="B27" t="s">
        <v>181</v>
      </c>
      <c r="C27" t="s">
        <v>211</v>
      </c>
      <c r="D27" t="s">
        <v>19</v>
      </c>
      <c r="E27" t="s">
        <v>418</v>
      </c>
    </row>
    <row r="28" spans="2:5" x14ac:dyDescent="0.25">
      <c r="B28" t="s">
        <v>181</v>
      </c>
      <c r="C28" t="s">
        <v>212</v>
      </c>
      <c r="D28" t="s">
        <v>14</v>
      </c>
      <c r="E28" t="s">
        <v>419</v>
      </c>
    </row>
    <row r="29" spans="2:5" x14ac:dyDescent="0.25">
      <c r="B29" t="s">
        <v>316</v>
      </c>
      <c r="C29" t="s">
        <v>213</v>
      </c>
      <c r="D29" t="s">
        <v>197</v>
      </c>
      <c r="E29" t="s">
        <v>420</v>
      </c>
    </row>
    <row r="30" spans="2:5" x14ac:dyDescent="0.25">
      <c r="B30" t="s">
        <v>181</v>
      </c>
      <c r="C30" t="s">
        <v>214</v>
      </c>
      <c r="D30" t="s">
        <v>20</v>
      </c>
      <c r="E30" t="s">
        <v>421</v>
      </c>
    </row>
    <row r="31" spans="2:5" x14ac:dyDescent="0.25">
      <c r="B31" t="s">
        <v>181</v>
      </c>
      <c r="C31" t="s">
        <v>190</v>
      </c>
      <c r="D31" t="s">
        <v>191</v>
      </c>
      <c r="E31" t="s">
        <v>422</v>
      </c>
    </row>
    <row r="32" spans="2:5" x14ac:dyDescent="0.25">
      <c r="B32" t="s">
        <v>181</v>
      </c>
      <c r="C32" t="s">
        <v>217</v>
      </c>
      <c r="D32" t="s">
        <v>218</v>
      </c>
      <c r="E32" t="s">
        <v>423</v>
      </c>
    </row>
    <row r="33" spans="2:5" x14ac:dyDescent="0.25">
      <c r="B33" t="s">
        <v>181</v>
      </c>
      <c r="C33" t="s">
        <v>219</v>
      </c>
      <c r="D33" t="s">
        <v>209</v>
      </c>
      <c r="E33" t="s">
        <v>424</v>
      </c>
    </row>
    <row r="34" spans="2:5" x14ac:dyDescent="0.25">
      <c r="B34" t="s">
        <v>181</v>
      </c>
      <c r="C34" t="s">
        <v>220</v>
      </c>
      <c r="D34" t="s">
        <v>22</v>
      </c>
      <c r="E34" t="s">
        <v>425</v>
      </c>
    </row>
    <row r="35" spans="2:5" x14ac:dyDescent="0.25">
      <c r="B35" t="s">
        <v>316</v>
      </c>
      <c r="C35" t="s">
        <v>221</v>
      </c>
      <c r="D35" t="s">
        <v>20</v>
      </c>
      <c r="E35" t="s">
        <v>426</v>
      </c>
    </row>
    <row r="36" spans="2:5" x14ac:dyDescent="0.25">
      <c r="B36" t="s">
        <v>181</v>
      </c>
      <c r="C36" t="s">
        <v>217</v>
      </c>
      <c r="D36" t="s">
        <v>222</v>
      </c>
      <c r="E36" t="s">
        <v>427</v>
      </c>
    </row>
    <row r="37" spans="2:5" x14ac:dyDescent="0.25">
      <c r="B37" t="s">
        <v>181</v>
      </c>
      <c r="C37" t="s">
        <v>189</v>
      </c>
      <c r="D37" t="s">
        <v>15</v>
      </c>
      <c r="E37" t="s">
        <v>428</v>
      </c>
    </row>
    <row r="38" spans="2:5" x14ac:dyDescent="0.25">
      <c r="B38" t="s">
        <v>181</v>
      </c>
      <c r="C38" t="s">
        <v>217</v>
      </c>
      <c r="D38" t="s">
        <v>223</v>
      </c>
      <c r="E38" t="s">
        <v>429</v>
      </c>
    </row>
    <row r="39" spans="2:5" x14ac:dyDescent="0.25">
      <c r="B39" t="s">
        <v>181</v>
      </c>
      <c r="C39" t="s">
        <v>224</v>
      </c>
      <c r="D39" t="s">
        <v>216</v>
      </c>
      <c r="E39" t="s">
        <v>430</v>
      </c>
    </row>
    <row r="40" spans="2:5" x14ac:dyDescent="0.25">
      <c r="B40" t="s">
        <v>181</v>
      </c>
      <c r="C40" t="s">
        <v>220</v>
      </c>
      <c r="D40" t="s">
        <v>22</v>
      </c>
      <c r="E40" t="s">
        <v>431</v>
      </c>
    </row>
    <row r="41" spans="2:5" x14ac:dyDescent="0.25">
      <c r="B41" t="s">
        <v>181</v>
      </c>
      <c r="C41" t="s">
        <v>225</v>
      </c>
      <c r="D41" t="s">
        <v>20</v>
      </c>
      <c r="E41" t="s">
        <v>432</v>
      </c>
    </row>
    <row r="42" spans="2:5" x14ac:dyDescent="0.25">
      <c r="B42" t="s">
        <v>181</v>
      </c>
      <c r="C42" t="s">
        <v>217</v>
      </c>
      <c r="D42" t="s">
        <v>210</v>
      </c>
      <c r="E42" t="s">
        <v>433</v>
      </c>
    </row>
    <row r="43" spans="2:5" x14ac:dyDescent="0.25">
      <c r="B43" t="s">
        <v>181</v>
      </c>
      <c r="C43" t="s">
        <v>226</v>
      </c>
      <c r="D43" t="s">
        <v>227</v>
      </c>
      <c r="E43" t="s">
        <v>434</v>
      </c>
    </row>
    <row r="44" spans="2:5" x14ac:dyDescent="0.25">
      <c r="B44" t="s">
        <v>181</v>
      </c>
      <c r="C44" t="s">
        <v>228</v>
      </c>
      <c r="D44" t="s">
        <v>20</v>
      </c>
      <c r="E44" t="s">
        <v>435</v>
      </c>
    </row>
    <row r="45" spans="2:5" x14ac:dyDescent="0.25">
      <c r="B45" t="s">
        <v>181</v>
      </c>
      <c r="C45" t="s">
        <v>229</v>
      </c>
      <c r="D45" t="s">
        <v>20</v>
      </c>
      <c r="E45" t="s">
        <v>436</v>
      </c>
    </row>
    <row r="46" spans="2:5" x14ac:dyDescent="0.25">
      <c r="B46" t="s">
        <v>316</v>
      </c>
      <c r="D46" t="s">
        <v>20</v>
      </c>
      <c r="E46" t="s">
        <v>437</v>
      </c>
    </row>
    <row r="47" spans="2:5" x14ac:dyDescent="0.25">
      <c r="B47" t="s">
        <v>181</v>
      </c>
      <c r="C47" t="s">
        <v>230</v>
      </c>
      <c r="D47" t="s">
        <v>231</v>
      </c>
      <c r="E47" t="s">
        <v>438</v>
      </c>
    </row>
    <row r="48" spans="2:5" x14ac:dyDescent="0.25">
      <c r="B48" t="s">
        <v>181</v>
      </c>
      <c r="C48" t="s">
        <v>232</v>
      </c>
      <c r="D48" t="s">
        <v>233</v>
      </c>
      <c r="E48" t="s">
        <v>439</v>
      </c>
    </row>
    <row r="49" spans="2:5" x14ac:dyDescent="0.25">
      <c r="B49" t="s">
        <v>181</v>
      </c>
      <c r="C49" t="s">
        <v>234</v>
      </c>
      <c r="D49" t="s">
        <v>235</v>
      </c>
      <c r="E49" t="s">
        <v>440</v>
      </c>
    </row>
    <row r="50" spans="2:5" x14ac:dyDescent="0.25">
      <c r="B50" t="s">
        <v>316</v>
      </c>
      <c r="C50" t="s">
        <v>236</v>
      </c>
      <c r="D50" t="s">
        <v>237</v>
      </c>
      <c r="E50" t="s">
        <v>441</v>
      </c>
    </row>
    <row r="51" spans="2:5" x14ac:dyDescent="0.25">
      <c r="B51" t="s">
        <v>181</v>
      </c>
      <c r="C51" t="s">
        <v>217</v>
      </c>
      <c r="D51" t="s">
        <v>238</v>
      </c>
      <c r="E51" t="s">
        <v>442</v>
      </c>
    </row>
    <row r="52" spans="2:5" x14ac:dyDescent="0.25">
      <c r="B52" t="s">
        <v>181</v>
      </c>
      <c r="C52" t="s">
        <v>219</v>
      </c>
      <c r="D52" t="s">
        <v>239</v>
      </c>
      <c r="E52" t="s">
        <v>443</v>
      </c>
    </row>
    <row r="53" spans="2:5" x14ac:dyDescent="0.25">
      <c r="B53" t="s">
        <v>181</v>
      </c>
      <c r="C53" t="s">
        <v>228</v>
      </c>
      <c r="D53" t="s">
        <v>240</v>
      </c>
      <c r="E53" t="s">
        <v>444</v>
      </c>
    </row>
    <row r="54" spans="2:5" x14ac:dyDescent="0.25">
      <c r="B54" t="s">
        <v>316</v>
      </c>
      <c r="C54" t="s">
        <v>217</v>
      </c>
      <c r="D54" t="s">
        <v>241</v>
      </c>
      <c r="E54" t="s">
        <v>445</v>
      </c>
    </row>
    <row r="55" spans="2:5" x14ac:dyDescent="0.25">
      <c r="B55" t="s">
        <v>181</v>
      </c>
      <c r="C55" t="s">
        <v>242</v>
      </c>
      <c r="D55" t="s">
        <v>20</v>
      </c>
      <c r="E55" t="s">
        <v>446</v>
      </c>
    </row>
    <row r="56" spans="2:5" x14ac:dyDescent="0.25">
      <c r="B56" t="s">
        <v>181</v>
      </c>
      <c r="C56" t="s">
        <v>243</v>
      </c>
      <c r="D56" t="s">
        <v>20</v>
      </c>
      <c r="E56" t="s">
        <v>447</v>
      </c>
    </row>
    <row r="57" spans="2:5" x14ac:dyDescent="0.25">
      <c r="B57" t="s">
        <v>181</v>
      </c>
      <c r="C57" t="s">
        <v>244</v>
      </c>
      <c r="D57" t="s">
        <v>20</v>
      </c>
      <c r="E57" t="s">
        <v>448</v>
      </c>
    </row>
    <row r="58" spans="2:5" x14ac:dyDescent="0.25">
      <c r="B58" t="s">
        <v>316</v>
      </c>
      <c r="C58" t="s">
        <v>245</v>
      </c>
      <c r="D58" t="s">
        <v>246</v>
      </c>
      <c r="E58" t="s">
        <v>449</v>
      </c>
    </row>
    <row r="59" spans="2:5" x14ac:dyDescent="0.25">
      <c r="B59" t="s">
        <v>181</v>
      </c>
      <c r="C59" t="s">
        <v>215</v>
      </c>
      <c r="D59" t="s">
        <v>247</v>
      </c>
      <c r="E59" t="s">
        <v>450</v>
      </c>
    </row>
    <row r="60" spans="2:5" x14ac:dyDescent="0.25">
      <c r="B60" t="s">
        <v>181</v>
      </c>
      <c r="C60" t="s">
        <v>248</v>
      </c>
      <c r="D60" t="s">
        <v>249</v>
      </c>
      <c r="E60" t="s">
        <v>451</v>
      </c>
    </row>
    <row r="61" spans="2:5" x14ac:dyDescent="0.25">
      <c r="B61" t="s">
        <v>181</v>
      </c>
      <c r="C61" t="s">
        <v>250</v>
      </c>
      <c r="D61" t="s">
        <v>251</v>
      </c>
      <c r="E61" t="s">
        <v>452</v>
      </c>
    </row>
    <row r="62" spans="2:5" x14ac:dyDescent="0.25">
      <c r="B62" t="s">
        <v>181</v>
      </c>
      <c r="C62" t="s">
        <v>252</v>
      </c>
      <c r="D62" t="s">
        <v>233</v>
      </c>
      <c r="E62" t="s">
        <v>453</v>
      </c>
    </row>
    <row r="63" spans="2:5" x14ac:dyDescent="0.25">
      <c r="B63" t="s">
        <v>181</v>
      </c>
      <c r="C63" t="s">
        <v>252</v>
      </c>
      <c r="D63" t="s">
        <v>251</v>
      </c>
      <c r="E63" t="s">
        <v>454</v>
      </c>
    </row>
    <row r="64" spans="2:5" x14ac:dyDescent="0.25">
      <c r="B64" t="s">
        <v>181</v>
      </c>
      <c r="C64" t="s">
        <v>253</v>
      </c>
      <c r="D64" t="s">
        <v>254</v>
      </c>
      <c r="E64" t="s">
        <v>455</v>
      </c>
    </row>
    <row r="65" spans="2:5" x14ac:dyDescent="0.25">
      <c r="B65" t="s">
        <v>181</v>
      </c>
      <c r="C65" t="s">
        <v>255</v>
      </c>
      <c r="D65" t="s">
        <v>247</v>
      </c>
      <c r="E65" t="s">
        <v>456</v>
      </c>
    </row>
    <row r="66" spans="2:5" x14ac:dyDescent="0.25">
      <c r="B66" t="s">
        <v>181</v>
      </c>
      <c r="C66" t="s">
        <v>256</v>
      </c>
      <c r="D66" t="s">
        <v>21</v>
      </c>
      <c r="E66" t="s">
        <v>457</v>
      </c>
    </row>
    <row r="67" spans="2:5" x14ac:dyDescent="0.25">
      <c r="B67" t="s">
        <v>181</v>
      </c>
      <c r="C67" t="s">
        <v>257</v>
      </c>
      <c r="D67" t="s">
        <v>20</v>
      </c>
      <c r="E67" t="s">
        <v>458</v>
      </c>
    </row>
    <row r="68" spans="2:5" x14ac:dyDescent="0.25">
      <c r="B68" t="s">
        <v>181</v>
      </c>
      <c r="C68" t="s">
        <v>258</v>
      </c>
      <c r="D68" t="s">
        <v>14</v>
      </c>
      <c r="E68" t="s">
        <v>459</v>
      </c>
    </row>
    <row r="69" spans="2:5" x14ac:dyDescent="0.25">
      <c r="B69" t="s">
        <v>181</v>
      </c>
      <c r="C69" t="s">
        <v>259</v>
      </c>
      <c r="D69" t="s">
        <v>260</v>
      </c>
      <c r="E69" t="s">
        <v>460</v>
      </c>
    </row>
    <row r="70" spans="2:5" x14ac:dyDescent="0.25">
      <c r="B70" t="s">
        <v>181</v>
      </c>
      <c r="C70" t="s">
        <v>261</v>
      </c>
      <c r="D70" t="s">
        <v>20</v>
      </c>
      <c r="E70" t="s">
        <v>461</v>
      </c>
    </row>
    <row r="71" spans="2:5" x14ac:dyDescent="0.25">
      <c r="B71" t="s">
        <v>181</v>
      </c>
      <c r="C71" t="s">
        <v>215</v>
      </c>
      <c r="D71" t="s">
        <v>262</v>
      </c>
      <c r="E71" t="s">
        <v>462</v>
      </c>
    </row>
    <row r="72" spans="2:5" x14ac:dyDescent="0.25">
      <c r="B72" t="s">
        <v>181</v>
      </c>
      <c r="C72" t="s">
        <v>184</v>
      </c>
      <c r="D72" t="s">
        <v>263</v>
      </c>
      <c r="E72" t="s">
        <v>463</v>
      </c>
    </row>
    <row r="73" spans="2:5" x14ac:dyDescent="0.25">
      <c r="B73" t="s">
        <v>181</v>
      </c>
      <c r="C73" t="s">
        <v>264</v>
      </c>
      <c r="D73" t="s">
        <v>265</v>
      </c>
      <c r="E73" t="s">
        <v>464</v>
      </c>
    </row>
    <row r="74" spans="2:5" x14ac:dyDescent="0.25">
      <c r="B74" t="s">
        <v>181</v>
      </c>
      <c r="C74" t="s">
        <v>213</v>
      </c>
      <c r="D74" t="s">
        <v>266</v>
      </c>
      <c r="E74" t="s">
        <v>465</v>
      </c>
    </row>
    <row r="75" spans="2:5" x14ac:dyDescent="0.25">
      <c r="B75" t="s">
        <v>181</v>
      </c>
      <c r="C75" t="s">
        <v>267</v>
      </c>
      <c r="D75" t="s">
        <v>268</v>
      </c>
      <c r="E75" t="s">
        <v>466</v>
      </c>
    </row>
    <row r="76" spans="2:5" x14ac:dyDescent="0.25">
      <c r="B76" t="s">
        <v>181</v>
      </c>
      <c r="C76" t="s">
        <v>217</v>
      </c>
      <c r="D76" t="s">
        <v>269</v>
      </c>
      <c r="E76" t="s">
        <v>467</v>
      </c>
    </row>
    <row r="77" spans="2:5" x14ac:dyDescent="0.25">
      <c r="B77" t="s">
        <v>181</v>
      </c>
      <c r="C77" t="s">
        <v>224</v>
      </c>
      <c r="D77" t="s">
        <v>270</v>
      </c>
      <c r="E77" t="s">
        <v>468</v>
      </c>
    </row>
    <row r="78" spans="2:5" x14ac:dyDescent="0.25">
      <c r="B78" t="s">
        <v>181</v>
      </c>
      <c r="C78" t="s">
        <v>271</v>
      </c>
      <c r="D78" t="s">
        <v>197</v>
      </c>
      <c r="E78" t="s">
        <v>469</v>
      </c>
    </row>
    <row r="79" spans="2:5" x14ac:dyDescent="0.25">
      <c r="B79" t="s">
        <v>181</v>
      </c>
      <c r="C79" t="s">
        <v>220</v>
      </c>
      <c r="D79" t="s">
        <v>22</v>
      </c>
      <c r="E79" t="s">
        <v>470</v>
      </c>
    </row>
    <row r="80" spans="2:5" x14ac:dyDescent="0.25">
      <c r="B80" t="s">
        <v>181</v>
      </c>
      <c r="C80" t="s">
        <v>206</v>
      </c>
      <c r="D80" t="s">
        <v>272</v>
      </c>
      <c r="E80" t="s">
        <v>471</v>
      </c>
    </row>
    <row r="81" spans="2:5" x14ac:dyDescent="0.25">
      <c r="B81" t="s">
        <v>181</v>
      </c>
      <c r="C81" t="s">
        <v>215</v>
      </c>
      <c r="D81" t="s">
        <v>201</v>
      </c>
      <c r="E81" t="s">
        <v>472</v>
      </c>
    </row>
    <row r="82" spans="2:5" x14ac:dyDescent="0.25">
      <c r="B82" t="s">
        <v>181</v>
      </c>
      <c r="C82" t="s">
        <v>228</v>
      </c>
      <c r="D82" t="s">
        <v>260</v>
      </c>
      <c r="E82" t="s">
        <v>473</v>
      </c>
    </row>
    <row r="83" spans="2:5" x14ac:dyDescent="0.25">
      <c r="B83" t="s">
        <v>181</v>
      </c>
      <c r="C83" t="s">
        <v>273</v>
      </c>
      <c r="D83" t="s">
        <v>274</v>
      </c>
      <c r="E83" t="s">
        <v>474</v>
      </c>
    </row>
    <row r="84" spans="2:5" x14ac:dyDescent="0.25">
      <c r="B84" t="s">
        <v>181</v>
      </c>
      <c r="C84" t="s">
        <v>196</v>
      </c>
      <c r="D84" t="s">
        <v>16</v>
      </c>
      <c r="E84" t="s">
        <v>475</v>
      </c>
    </row>
    <row r="85" spans="2:5" x14ac:dyDescent="0.25">
      <c r="B85" t="s">
        <v>181</v>
      </c>
      <c r="C85" t="s">
        <v>275</v>
      </c>
      <c r="D85" t="s">
        <v>276</v>
      </c>
      <c r="E85" t="s">
        <v>476</v>
      </c>
    </row>
    <row r="86" spans="2:5" x14ac:dyDescent="0.25">
      <c r="B86" t="s">
        <v>181</v>
      </c>
      <c r="C86" t="s">
        <v>219</v>
      </c>
      <c r="D86" t="s">
        <v>23</v>
      </c>
      <c r="E86" t="s">
        <v>477</v>
      </c>
    </row>
    <row r="87" spans="2:5" x14ac:dyDescent="0.25">
      <c r="B87" t="s">
        <v>181</v>
      </c>
      <c r="C87" t="s">
        <v>217</v>
      </c>
      <c r="D87" t="s">
        <v>277</v>
      </c>
      <c r="E87" t="s">
        <v>478</v>
      </c>
    </row>
    <row r="88" spans="2:5" x14ac:dyDescent="0.25">
      <c r="B88" t="s">
        <v>181</v>
      </c>
      <c r="C88" t="s">
        <v>278</v>
      </c>
      <c r="D88" t="s">
        <v>16</v>
      </c>
      <c r="E88" t="s">
        <v>479</v>
      </c>
    </row>
    <row r="89" spans="2:5" x14ac:dyDescent="0.25">
      <c r="B89" t="s">
        <v>181</v>
      </c>
      <c r="C89" t="s">
        <v>215</v>
      </c>
      <c r="D89" t="s">
        <v>279</v>
      </c>
      <c r="E89" t="s">
        <v>480</v>
      </c>
    </row>
    <row r="90" spans="2:5" x14ac:dyDescent="0.25">
      <c r="B90" t="s">
        <v>181</v>
      </c>
      <c r="C90" t="s">
        <v>280</v>
      </c>
      <c r="D90" t="s">
        <v>281</v>
      </c>
      <c r="E90" t="s">
        <v>481</v>
      </c>
    </row>
    <row r="91" spans="2:5" x14ac:dyDescent="0.25">
      <c r="B91" t="s">
        <v>181</v>
      </c>
      <c r="C91" t="s">
        <v>215</v>
      </c>
      <c r="D91" t="s">
        <v>281</v>
      </c>
      <c r="E91" t="s">
        <v>482</v>
      </c>
    </row>
    <row r="92" spans="2:5" x14ac:dyDescent="0.25">
      <c r="B92" t="s">
        <v>181</v>
      </c>
      <c r="C92" t="s">
        <v>282</v>
      </c>
      <c r="D92" t="s">
        <v>15</v>
      </c>
      <c r="E92" t="s">
        <v>483</v>
      </c>
    </row>
    <row r="93" spans="2:5" x14ac:dyDescent="0.25">
      <c r="B93" t="s">
        <v>181</v>
      </c>
      <c r="C93" t="s">
        <v>258</v>
      </c>
      <c r="D93" t="s">
        <v>12</v>
      </c>
      <c r="E93" t="s">
        <v>484</v>
      </c>
    </row>
    <row r="94" spans="2:5" x14ac:dyDescent="0.25">
      <c r="B94" t="s">
        <v>181</v>
      </c>
      <c r="C94" t="s">
        <v>198</v>
      </c>
      <c r="D94" t="s">
        <v>14</v>
      </c>
      <c r="E94" t="s">
        <v>485</v>
      </c>
    </row>
    <row r="95" spans="2:5" x14ac:dyDescent="0.25">
      <c r="B95" t="s">
        <v>181</v>
      </c>
      <c r="C95" t="s">
        <v>278</v>
      </c>
      <c r="D95" t="s">
        <v>283</v>
      </c>
      <c r="E95" t="s">
        <v>486</v>
      </c>
    </row>
    <row r="96" spans="2:5" x14ac:dyDescent="0.25">
      <c r="B96" t="s">
        <v>181</v>
      </c>
      <c r="C96" t="s">
        <v>228</v>
      </c>
      <c r="D96" t="s">
        <v>284</v>
      </c>
      <c r="E96" t="s">
        <v>487</v>
      </c>
    </row>
    <row r="97" spans="2:5" x14ac:dyDescent="0.25">
      <c r="B97" t="s">
        <v>181</v>
      </c>
      <c r="C97" t="s">
        <v>285</v>
      </c>
      <c r="D97" t="s">
        <v>286</v>
      </c>
      <c r="E97" t="s">
        <v>488</v>
      </c>
    </row>
    <row r="98" spans="2:5" x14ac:dyDescent="0.25">
      <c r="B98" t="s">
        <v>181</v>
      </c>
      <c r="C98" t="s">
        <v>211</v>
      </c>
      <c r="D98" t="s">
        <v>287</v>
      </c>
      <c r="E98" t="s">
        <v>489</v>
      </c>
    </row>
    <row r="99" spans="2:5" x14ac:dyDescent="0.25">
      <c r="B99" t="s">
        <v>181</v>
      </c>
      <c r="C99" t="s">
        <v>288</v>
      </c>
      <c r="D99" t="s">
        <v>20</v>
      </c>
      <c r="E99" t="s">
        <v>490</v>
      </c>
    </row>
    <row r="100" spans="2:5" x14ac:dyDescent="0.25">
      <c r="B100" t="s">
        <v>181</v>
      </c>
      <c r="C100" t="s">
        <v>189</v>
      </c>
      <c r="D100" t="s">
        <v>207</v>
      </c>
      <c r="E100" t="s">
        <v>491</v>
      </c>
    </row>
    <row r="101" spans="2:5" x14ac:dyDescent="0.25">
      <c r="B101" t="s">
        <v>181</v>
      </c>
      <c r="C101" t="s">
        <v>289</v>
      </c>
      <c r="D101" t="s">
        <v>290</v>
      </c>
      <c r="E101" t="s">
        <v>492</v>
      </c>
    </row>
    <row r="102" spans="2:5" x14ac:dyDescent="0.25">
      <c r="B102" t="s">
        <v>181</v>
      </c>
      <c r="C102" t="s">
        <v>217</v>
      </c>
      <c r="D102" t="s">
        <v>291</v>
      </c>
      <c r="E102" t="s">
        <v>493</v>
      </c>
    </row>
    <row r="103" spans="2:5" x14ac:dyDescent="0.25">
      <c r="B103" t="s">
        <v>181</v>
      </c>
      <c r="C103" t="s">
        <v>292</v>
      </c>
      <c r="D103" t="s">
        <v>293</v>
      </c>
      <c r="E103" t="s">
        <v>494</v>
      </c>
    </row>
    <row r="104" spans="2:5" x14ac:dyDescent="0.25">
      <c r="B104" t="s">
        <v>181</v>
      </c>
      <c r="C104" t="s">
        <v>294</v>
      </c>
      <c r="D104" t="s">
        <v>20</v>
      </c>
      <c r="E104" t="s">
        <v>495</v>
      </c>
    </row>
    <row r="105" spans="2:5" x14ac:dyDescent="0.25">
      <c r="B105" t="s">
        <v>181</v>
      </c>
      <c r="C105" t="s">
        <v>190</v>
      </c>
      <c r="D105" t="s">
        <v>295</v>
      </c>
      <c r="E105" t="s">
        <v>496</v>
      </c>
    </row>
    <row r="106" spans="2:5" x14ac:dyDescent="0.25">
      <c r="B106" t="s">
        <v>181</v>
      </c>
      <c r="C106" t="s">
        <v>261</v>
      </c>
      <c r="D106" t="s">
        <v>296</v>
      </c>
      <c r="E106" t="s">
        <v>497</v>
      </c>
    </row>
    <row r="107" spans="2:5" x14ac:dyDescent="0.25">
      <c r="B107" t="s">
        <v>181</v>
      </c>
      <c r="C107" t="s">
        <v>297</v>
      </c>
      <c r="D107" t="s">
        <v>20</v>
      </c>
      <c r="E107" t="s">
        <v>498</v>
      </c>
    </row>
    <row r="108" spans="2:5" x14ac:dyDescent="0.25">
      <c r="B108" t="s">
        <v>181</v>
      </c>
      <c r="C108" t="s">
        <v>278</v>
      </c>
      <c r="D108" t="s">
        <v>21</v>
      </c>
      <c r="E108" t="s">
        <v>499</v>
      </c>
    </row>
    <row r="109" spans="2:5" x14ac:dyDescent="0.25">
      <c r="B109" t="s">
        <v>181</v>
      </c>
      <c r="C109" t="s">
        <v>298</v>
      </c>
      <c r="D109" t="s">
        <v>20</v>
      </c>
      <c r="E109" t="s">
        <v>500</v>
      </c>
    </row>
    <row r="110" spans="2:5" x14ac:dyDescent="0.25">
      <c r="B110" t="s">
        <v>181</v>
      </c>
      <c r="C110" t="s">
        <v>267</v>
      </c>
      <c r="D110" t="s">
        <v>299</v>
      </c>
      <c r="E110" t="s">
        <v>501</v>
      </c>
    </row>
    <row r="111" spans="2:5" x14ac:dyDescent="0.25">
      <c r="B111" t="s">
        <v>181</v>
      </c>
      <c r="C111" t="s">
        <v>219</v>
      </c>
      <c r="D111" t="s">
        <v>15</v>
      </c>
      <c r="E111" t="s">
        <v>502</v>
      </c>
    </row>
    <row r="112" spans="2:5" x14ac:dyDescent="0.25">
      <c r="B112" t="s">
        <v>181</v>
      </c>
      <c r="C112" t="s">
        <v>217</v>
      </c>
      <c r="D112" t="s">
        <v>191</v>
      </c>
      <c r="E112" t="s">
        <v>503</v>
      </c>
    </row>
    <row r="113" spans="2:5" x14ac:dyDescent="0.25">
      <c r="B113" t="s">
        <v>181</v>
      </c>
      <c r="C113" t="s">
        <v>300</v>
      </c>
      <c r="D113" t="s">
        <v>284</v>
      </c>
      <c r="E113" t="s">
        <v>504</v>
      </c>
    </row>
    <row r="114" spans="2:5" x14ac:dyDescent="0.25">
      <c r="B114" t="s">
        <v>181</v>
      </c>
      <c r="C114" t="s">
        <v>228</v>
      </c>
      <c r="D114" t="s">
        <v>21</v>
      </c>
      <c r="E114" t="s">
        <v>505</v>
      </c>
    </row>
    <row r="115" spans="2:5" x14ac:dyDescent="0.25">
      <c r="B115" t="s">
        <v>181</v>
      </c>
      <c r="C115" t="s">
        <v>184</v>
      </c>
      <c r="D115" t="s">
        <v>15</v>
      </c>
      <c r="E115" t="s">
        <v>506</v>
      </c>
    </row>
    <row r="116" spans="2:5" x14ac:dyDescent="0.25">
      <c r="B116" t="s">
        <v>181</v>
      </c>
      <c r="C116" t="s">
        <v>267</v>
      </c>
      <c r="D116" t="s">
        <v>251</v>
      </c>
      <c r="E116" t="s">
        <v>507</v>
      </c>
    </row>
    <row r="117" spans="2:5" x14ac:dyDescent="0.25">
      <c r="B117" t="s">
        <v>181</v>
      </c>
      <c r="C117" t="s">
        <v>215</v>
      </c>
      <c r="D117" t="s">
        <v>210</v>
      </c>
      <c r="E117" t="s">
        <v>508</v>
      </c>
    </row>
    <row r="118" spans="2:5" x14ac:dyDescent="0.25">
      <c r="B118" t="s">
        <v>181</v>
      </c>
      <c r="C118" t="s">
        <v>301</v>
      </c>
      <c r="D118" t="s">
        <v>15</v>
      </c>
      <c r="E118" t="s">
        <v>509</v>
      </c>
    </row>
    <row r="119" spans="2:5" x14ac:dyDescent="0.25">
      <c r="B119" t="s">
        <v>181</v>
      </c>
      <c r="C119" t="s">
        <v>302</v>
      </c>
      <c r="D119" t="s">
        <v>303</v>
      </c>
      <c r="E119" t="s">
        <v>510</v>
      </c>
    </row>
    <row r="120" spans="2:5" x14ac:dyDescent="0.25">
      <c r="B120" t="s">
        <v>181</v>
      </c>
      <c r="C120" t="s">
        <v>304</v>
      </c>
      <c r="D120" t="s">
        <v>305</v>
      </c>
      <c r="E120" t="s">
        <v>511</v>
      </c>
    </row>
    <row r="121" spans="2:5" x14ac:dyDescent="0.25">
      <c r="B121" t="s">
        <v>181</v>
      </c>
      <c r="C121" t="s">
        <v>213</v>
      </c>
      <c r="D121" t="s">
        <v>306</v>
      </c>
      <c r="E121" t="s">
        <v>512</v>
      </c>
    </row>
    <row r="122" spans="2:5" x14ac:dyDescent="0.25">
      <c r="B122" t="s">
        <v>181</v>
      </c>
      <c r="C122" t="s">
        <v>307</v>
      </c>
      <c r="D122" t="s">
        <v>20</v>
      </c>
      <c r="E122" t="s">
        <v>513</v>
      </c>
    </row>
    <row r="123" spans="2:5" x14ac:dyDescent="0.25">
      <c r="B123" t="s">
        <v>181</v>
      </c>
      <c r="C123" t="s">
        <v>308</v>
      </c>
      <c r="D123" t="s">
        <v>309</v>
      </c>
      <c r="E123" t="s">
        <v>514</v>
      </c>
    </row>
    <row r="124" spans="2:5" x14ac:dyDescent="0.25">
      <c r="B124" t="s">
        <v>181</v>
      </c>
      <c r="C124" t="s">
        <v>310</v>
      </c>
      <c r="D124" t="s">
        <v>20</v>
      </c>
      <c r="E124" t="s">
        <v>515</v>
      </c>
    </row>
    <row r="125" spans="2:5" x14ac:dyDescent="0.25">
      <c r="B125" t="s">
        <v>181</v>
      </c>
      <c r="C125" t="s">
        <v>205</v>
      </c>
      <c r="D125" t="s">
        <v>20</v>
      </c>
      <c r="E125" t="s">
        <v>516</v>
      </c>
    </row>
    <row r="126" spans="2:5" x14ac:dyDescent="0.25">
      <c r="B126" t="s">
        <v>181</v>
      </c>
      <c r="C126" t="s">
        <v>215</v>
      </c>
      <c r="D126" t="s">
        <v>20</v>
      </c>
      <c r="E126" t="s">
        <v>517</v>
      </c>
    </row>
    <row r="127" spans="2:5" x14ac:dyDescent="0.25">
      <c r="B127" t="s">
        <v>181</v>
      </c>
      <c r="C127" t="s">
        <v>311</v>
      </c>
      <c r="D127" t="s">
        <v>16</v>
      </c>
      <c r="E127" t="s">
        <v>518</v>
      </c>
    </row>
    <row r="128" spans="2:5" x14ac:dyDescent="0.25">
      <c r="B128" t="s">
        <v>181</v>
      </c>
      <c r="C128" t="s">
        <v>217</v>
      </c>
      <c r="D128" t="s">
        <v>312</v>
      </c>
      <c r="E128" t="s">
        <v>519</v>
      </c>
    </row>
    <row r="129" spans="2:5" x14ac:dyDescent="0.25">
      <c r="B129" t="s">
        <v>181</v>
      </c>
      <c r="C129" t="s">
        <v>313</v>
      </c>
      <c r="D129" t="s">
        <v>20</v>
      </c>
      <c r="E129" t="s">
        <v>520</v>
      </c>
    </row>
    <row r="130" spans="2:5" x14ac:dyDescent="0.25">
      <c r="B130" t="s">
        <v>181</v>
      </c>
      <c r="C130" t="s">
        <v>314</v>
      </c>
      <c r="D130" t="s">
        <v>315</v>
      </c>
      <c r="E130" t="s">
        <v>521</v>
      </c>
    </row>
  </sheetData>
  <dataValidations count="1">
    <dataValidation type="textLength" operator="equal" allowBlank="1" showInputMessage="1" showErrorMessage="1" errorTitle="Niepoprawny kod!" error="Kod powinien mieć długość 11 znaków!" sqref="E8:E130" xr:uid="{00000000-0002-0000-0600-000000000000}">
      <formula1>11</formula1>
    </dataValidation>
  </dataValidation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7:E130"/>
  <sheetViews>
    <sheetView showGridLines="0" workbookViewId="0">
      <selection activeCell="E18" sqref="E18"/>
    </sheetView>
  </sheetViews>
  <sheetFormatPr defaultRowHeight="15" x14ac:dyDescent="0.25"/>
  <cols>
    <col min="2" max="2" width="11.85546875" customWidth="1"/>
    <col min="3" max="3" width="23.7109375" customWidth="1"/>
    <col min="4" max="4" width="20.42578125" bestFit="1" customWidth="1"/>
    <col min="5" max="5" width="18.140625" customWidth="1"/>
  </cols>
  <sheetData>
    <row r="7" spans="2:5" x14ac:dyDescent="0.25">
      <c r="B7" s="11" t="s">
        <v>180</v>
      </c>
      <c r="C7" s="11" t="s">
        <v>26</v>
      </c>
      <c r="D7" s="11" t="s">
        <v>11</v>
      </c>
      <c r="E7" s="11" t="s">
        <v>398</v>
      </c>
    </row>
    <row r="8" spans="2:5" x14ac:dyDescent="0.25">
      <c r="B8" t="s">
        <v>181</v>
      </c>
      <c r="C8" t="s">
        <v>182</v>
      </c>
      <c r="D8" t="s">
        <v>183</v>
      </c>
      <c r="E8" t="s">
        <v>399</v>
      </c>
    </row>
    <row r="9" spans="2:5" x14ac:dyDescent="0.25">
      <c r="B9" t="s">
        <v>181</v>
      </c>
      <c r="C9" t="s">
        <v>184</v>
      </c>
      <c r="D9" t="s">
        <v>20</v>
      </c>
      <c r="E9" t="s">
        <v>400</v>
      </c>
    </row>
    <row r="10" spans="2:5" x14ac:dyDescent="0.25">
      <c r="B10" t="s">
        <v>181</v>
      </c>
      <c r="C10" t="s">
        <v>185</v>
      </c>
      <c r="D10" t="s">
        <v>20</v>
      </c>
      <c r="E10" t="s">
        <v>401</v>
      </c>
    </row>
    <row r="11" spans="2:5" x14ac:dyDescent="0.25">
      <c r="B11" t="s">
        <v>181</v>
      </c>
      <c r="C11" t="s">
        <v>189</v>
      </c>
      <c r="D11" t="s">
        <v>15</v>
      </c>
      <c r="E11" t="s">
        <v>402</v>
      </c>
    </row>
    <row r="12" spans="2:5" x14ac:dyDescent="0.25">
      <c r="B12" t="s">
        <v>316</v>
      </c>
      <c r="C12" t="s">
        <v>186</v>
      </c>
      <c r="D12" t="s">
        <v>187</v>
      </c>
      <c r="E12" t="s">
        <v>403</v>
      </c>
    </row>
    <row r="13" spans="2:5" x14ac:dyDescent="0.25">
      <c r="B13" t="s">
        <v>181</v>
      </c>
      <c r="C13" t="s">
        <v>188</v>
      </c>
      <c r="D13" t="s">
        <v>15</v>
      </c>
      <c r="E13" t="s">
        <v>404</v>
      </c>
    </row>
    <row r="14" spans="2:5" x14ac:dyDescent="0.25">
      <c r="B14" t="s">
        <v>181</v>
      </c>
      <c r="C14" t="s">
        <v>189</v>
      </c>
      <c r="D14" t="s">
        <v>15</v>
      </c>
      <c r="E14" t="s">
        <v>405</v>
      </c>
    </row>
    <row r="15" spans="2:5" x14ac:dyDescent="0.25">
      <c r="B15" t="s">
        <v>181</v>
      </c>
      <c r="C15" t="s">
        <v>190</v>
      </c>
      <c r="D15" t="s">
        <v>191</v>
      </c>
      <c r="E15" t="s">
        <v>406</v>
      </c>
    </row>
    <row r="16" spans="2:5" x14ac:dyDescent="0.25">
      <c r="B16" t="s">
        <v>316</v>
      </c>
      <c r="C16" t="s">
        <v>192</v>
      </c>
      <c r="D16" t="s">
        <v>193</v>
      </c>
      <c r="E16" t="s">
        <v>407</v>
      </c>
    </row>
    <row r="17" spans="2:5" x14ac:dyDescent="0.25">
      <c r="B17" t="s">
        <v>181</v>
      </c>
      <c r="C17" t="s">
        <v>194</v>
      </c>
      <c r="D17" t="s">
        <v>195</v>
      </c>
      <c r="E17" t="s">
        <v>408</v>
      </c>
    </row>
    <row r="18" spans="2:5" x14ac:dyDescent="0.25">
      <c r="B18" t="s">
        <v>316</v>
      </c>
      <c r="C18" t="s">
        <v>213</v>
      </c>
      <c r="D18" t="s">
        <v>197</v>
      </c>
      <c r="E18" t="s">
        <v>409</v>
      </c>
    </row>
    <row r="19" spans="2:5" x14ac:dyDescent="0.25">
      <c r="B19" t="s">
        <v>316</v>
      </c>
      <c r="C19" t="s">
        <v>198</v>
      </c>
      <c r="D19" t="s">
        <v>199</v>
      </c>
      <c r="E19" t="s">
        <v>410</v>
      </c>
    </row>
    <row r="20" spans="2:5" x14ac:dyDescent="0.25">
      <c r="B20" t="s">
        <v>181</v>
      </c>
      <c r="C20" t="s">
        <v>200</v>
      </c>
      <c r="D20" t="s">
        <v>201</v>
      </c>
      <c r="E20" t="s">
        <v>411</v>
      </c>
    </row>
    <row r="21" spans="2:5" x14ac:dyDescent="0.25">
      <c r="B21" t="s">
        <v>181</v>
      </c>
      <c r="C21" t="s">
        <v>202</v>
      </c>
      <c r="D21" t="s">
        <v>20</v>
      </c>
      <c r="E21" t="s">
        <v>412</v>
      </c>
    </row>
    <row r="22" spans="2:5" x14ac:dyDescent="0.25">
      <c r="B22" t="s">
        <v>316</v>
      </c>
      <c r="C22" t="s">
        <v>203</v>
      </c>
      <c r="D22" t="s">
        <v>204</v>
      </c>
      <c r="E22" t="s">
        <v>413</v>
      </c>
    </row>
    <row r="23" spans="2:5" x14ac:dyDescent="0.25">
      <c r="B23" t="s">
        <v>181</v>
      </c>
      <c r="C23" t="s">
        <v>205</v>
      </c>
      <c r="D23" t="s">
        <v>20</v>
      </c>
      <c r="E23" t="s">
        <v>414</v>
      </c>
    </row>
    <row r="24" spans="2:5" x14ac:dyDescent="0.25">
      <c r="B24" t="s">
        <v>316</v>
      </c>
      <c r="C24" t="s">
        <v>213</v>
      </c>
      <c r="D24" t="s">
        <v>197</v>
      </c>
      <c r="E24" t="s">
        <v>415</v>
      </c>
    </row>
    <row r="25" spans="2:5" x14ac:dyDescent="0.25">
      <c r="B25" t="s">
        <v>181</v>
      </c>
      <c r="C25" t="s">
        <v>208</v>
      </c>
      <c r="D25" t="s">
        <v>209</v>
      </c>
      <c r="E25" t="s">
        <v>416</v>
      </c>
    </row>
    <row r="26" spans="2:5" x14ac:dyDescent="0.25">
      <c r="B26" t="s">
        <v>316</v>
      </c>
      <c r="C26" t="s">
        <v>205</v>
      </c>
      <c r="D26" t="s">
        <v>210</v>
      </c>
      <c r="E26" t="s">
        <v>417</v>
      </c>
    </row>
    <row r="27" spans="2:5" x14ac:dyDescent="0.25">
      <c r="B27" t="s">
        <v>181</v>
      </c>
      <c r="C27" t="s">
        <v>211</v>
      </c>
      <c r="D27" t="s">
        <v>19</v>
      </c>
      <c r="E27" t="s">
        <v>418</v>
      </c>
    </row>
    <row r="28" spans="2:5" x14ac:dyDescent="0.25">
      <c r="B28" t="s">
        <v>181</v>
      </c>
      <c r="C28" t="s">
        <v>212</v>
      </c>
      <c r="D28" t="s">
        <v>14</v>
      </c>
      <c r="E28" t="s">
        <v>419</v>
      </c>
    </row>
    <row r="29" spans="2:5" x14ac:dyDescent="0.25">
      <c r="B29" t="s">
        <v>316</v>
      </c>
      <c r="C29" t="s">
        <v>213</v>
      </c>
      <c r="D29" t="s">
        <v>197</v>
      </c>
      <c r="E29" t="s">
        <v>420</v>
      </c>
    </row>
    <row r="30" spans="2:5" x14ac:dyDescent="0.25">
      <c r="B30" t="s">
        <v>181</v>
      </c>
      <c r="C30" t="s">
        <v>214</v>
      </c>
      <c r="D30" t="s">
        <v>20</v>
      </c>
      <c r="E30" t="s">
        <v>421</v>
      </c>
    </row>
    <row r="31" spans="2:5" x14ac:dyDescent="0.25">
      <c r="B31" t="s">
        <v>181</v>
      </c>
      <c r="C31" t="s">
        <v>190</v>
      </c>
      <c r="D31" t="s">
        <v>191</v>
      </c>
      <c r="E31" t="s">
        <v>422</v>
      </c>
    </row>
    <row r="32" spans="2:5" x14ac:dyDescent="0.25">
      <c r="B32" t="s">
        <v>181</v>
      </c>
      <c r="C32" t="s">
        <v>217</v>
      </c>
      <c r="D32" t="s">
        <v>218</v>
      </c>
      <c r="E32" t="s">
        <v>423</v>
      </c>
    </row>
    <row r="33" spans="2:5" x14ac:dyDescent="0.25">
      <c r="B33" t="s">
        <v>181</v>
      </c>
      <c r="C33" t="s">
        <v>219</v>
      </c>
      <c r="D33" t="s">
        <v>209</v>
      </c>
      <c r="E33" t="s">
        <v>424</v>
      </c>
    </row>
    <row r="34" spans="2:5" x14ac:dyDescent="0.25">
      <c r="B34" t="s">
        <v>181</v>
      </c>
      <c r="C34" t="s">
        <v>220</v>
      </c>
      <c r="D34" t="s">
        <v>22</v>
      </c>
      <c r="E34" t="s">
        <v>425</v>
      </c>
    </row>
    <row r="35" spans="2:5" x14ac:dyDescent="0.25">
      <c r="B35" t="s">
        <v>316</v>
      </c>
      <c r="C35" t="s">
        <v>221</v>
      </c>
      <c r="D35" t="s">
        <v>20</v>
      </c>
      <c r="E35" t="s">
        <v>426</v>
      </c>
    </row>
    <row r="36" spans="2:5" x14ac:dyDescent="0.25">
      <c r="B36" t="s">
        <v>181</v>
      </c>
      <c r="C36" t="s">
        <v>217</v>
      </c>
      <c r="D36" t="s">
        <v>222</v>
      </c>
      <c r="E36" t="s">
        <v>427</v>
      </c>
    </row>
    <row r="37" spans="2:5" x14ac:dyDescent="0.25">
      <c r="B37" t="s">
        <v>181</v>
      </c>
      <c r="C37" t="s">
        <v>189</v>
      </c>
      <c r="D37" t="s">
        <v>15</v>
      </c>
      <c r="E37" t="s">
        <v>428</v>
      </c>
    </row>
    <row r="38" spans="2:5" x14ac:dyDescent="0.25">
      <c r="B38" t="s">
        <v>181</v>
      </c>
      <c r="C38" t="s">
        <v>217</v>
      </c>
      <c r="D38" t="s">
        <v>223</v>
      </c>
      <c r="E38" t="s">
        <v>429</v>
      </c>
    </row>
    <row r="39" spans="2:5" x14ac:dyDescent="0.25">
      <c r="B39" t="s">
        <v>181</v>
      </c>
      <c r="C39" t="s">
        <v>224</v>
      </c>
      <c r="D39" t="s">
        <v>216</v>
      </c>
      <c r="E39" t="s">
        <v>430</v>
      </c>
    </row>
    <row r="40" spans="2:5" x14ac:dyDescent="0.25">
      <c r="B40" t="s">
        <v>181</v>
      </c>
      <c r="C40" t="s">
        <v>220</v>
      </c>
      <c r="D40" t="s">
        <v>22</v>
      </c>
      <c r="E40" t="s">
        <v>431</v>
      </c>
    </row>
    <row r="41" spans="2:5" x14ac:dyDescent="0.25">
      <c r="B41" t="s">
        <v>181</v>
      </c>
      <c r="C41" t="s">
        <v>225</v>
      </c>
      <c r="D41" t="s">
        <v>20</v>
      </c>
      <c r="E41" t="s">
        <v>432</v>
      </c>
    </row>
    <row r="42" spans="2:5" x14ac:dyDescent="0.25">
      <c r="B42" t="s">
        <v>181</v>
      </c>
      <c r="C42" t="s">
        <v>217</v>
      </c>
      <c r="D42" t="s">
        <v>210</v>
      </c>
      <c r="E42" t="s">
        <v>433</v>
      </c>
    </row>
    <row r="43" spans="2:5" x14ac:dyDescent="0.25">
      <c r="B43" t="s">
        <v>181</v>
      </c>
      <c r="C43" t="s">
        <v>226</v>
      </c>
      <c r="D43" t="s">
        <v>227</v>
      </c>
      <c r="E43" t="s">
        <v>434</v>
      </c>
    </row>
    <row r="44" spans="2:5" x14ac:dyDescent="0.25">
      <c r="B44" t="s">
        <v>181</v>
      </c>
      <c r="C44" t="s">
        <v>228</v>
      </c>
      <c r="D44" t="s">
        <v>20</v>
      </c>
      <c r="E44" t="s">
        <v>435</v>
      </c>
    </row>
    <row r="45" spans="2:5" x14ac:dyDescent="0.25">
      <c r="B45" t="s">
        <v>181</v>
      </c>
      <c r="C45" t="s">
        <v>229</v>
      </c>
      <c r="D45" t="s">
        <v>20</v>
      </c>
      <c r="E45" t="s">
        <v>436</v>
      </c>
    </row>
    <row r="46" spans="2:5" x14ac:dyDescent="0.25">
      <c r="B46" t="s">
        <v>316</v>
      </c>
      <c r="D46" t="s">
        <v>20</v>
      </c>
      <c r="E46" t="s">
        <v>437</v>
      </c>
    </row>
    <row r="47" spans="2:5" x14ac:dyDescent="0.25">
      <c r="B47" t="s">
        <v>181</v>
      </c>
      <c r="C47" t="s">
        <v>230</v>
      </c>
      <c r="D47" t="s">
        <v>231</v>
      </c>
      <c r="E47" t="s">
        <v>438</v>
      </c>
    </row>
    <row r="48" spans="2:5" x14ac:dyDescent="0.25">
      <c r="B48" t="s">
        <v>181</v>
      </c>
      <c r="C48" t="s">
        <v>232</v>
      </c>
      <c r="D48" t="s">
        <v>233</v>
      </c>
      <c r="E48" t="s">
        <v>439</v>
      </c>
    </row>
    <row r="49" spans="2:5" x14ac:dyDescent="0.25">
      <c r="B49" t="s">
        <v>181</v>
      </c>
      <c r="C49" t="s">
        <v>234</v>
      </c>
      <c r="D49" t="s">
        <v>235</v>
      </c>
      <c r="E49" t="s">
        <v>440</v>
      </c>
    </row>
    <row r="50" spans="2:5" x14ac:dyDescent="0.25">
      <c r="B50" t="s">
        <v>316</v>
      </c>
      <c r="C50" t="s">
        <v>236</v>
      </c>
      <c r="D50" t="s">
        <v>237</v>
      </c>
      <c r="E50" t="s">
        <v>441</v>
      </c>
    </row>
    <row r="51" spans="2:5" x14ac:dyDescent="0.25">
      <c r="B51" t="s">
        <v>181</v>
      </c>
      <c r="C51" t="s">
        <v>217</v>
      </c>
      <c r="D51" t="s">
        <v>238</v>
      </c>
      <c r="E51" t="s">
        <v>442</v>
      </c>
    </row>
    <row r="52" spans="2:5" x14ac:dyDescent="0.25">
      <c r="B52" t="s">
        <v>181</v>
      </c>
      <c r="C52" t="s">
        <v>219</v>
      </c>
      <c r="D52" t="s">
        <v>239</v>
      </c>
      <c r="E52" t="s">
        <v>443</v>
      </c>
    </row>
    <row r="53" spans="2:5" x14ac:dyDescent="0.25">
      <c r="B53" t="s">
        <v>181</v>
      </c>
      <c r="C53" t="s">
        <v>228</v>
      </c>
      <c r="D53" t="s">
        <v>240</v>
      </c>
      <c r="E53" t="s">
        <v>444</v>
      </c>
    </row>
    <row r="54" spans="2:5" x14ac:dyDescent="0.25">
      <c r="B54" t="s">
        <v>316</v>
      </c>
      <c r="C54" t="s">
        <v>217</v>
      </c>
      <c r="D54" t="s">
        <v>241</v>
      </c>
      <c r="E54" t="s">
        <v>445</v>
      </c>
    </row>
    <row r="55" spans="2:5" x14ac:dyDescent="0.25">
      <c r="B55" t="s">
        <v>181</v>
      </c>
      <c r="C55" t="s">
        <v>242</v>
      </c>
      <c r="D55" t="s">
        <v>20</v>
      </c>
      <c r="E55" t="s">
        <v>446</v>
      </c>
    </row>
    <row r="56" spans="2:5" x14ac:dyDescent="0.25">
      <c r="B56" t="s">
        <v>181</v>
      </c>
      <c r="C56" t="s">
        <v>243</v>
      </c>
      <c r="D56" t="s">
        <v>20</v>
      </c>
      <c r="E56" t="s">
        <v>447</v>
      </c>
    </row>
    <row r="57" spans="2:5" x14ac:dyDescent="0.25">
      <c r="B57" t="s">
        <v>181</v>
      </c>
      <c r="C57" t="s">
        <v>244</v>
      </c>
      <c r="D57" t="s">
        <v>20</v>
      </c>
      <c r="E57" t="s">
        <v>448</v>
      </c>
    </row>
    <row r="58" spans="2:5" x14ac:dyDescent="0.25">
      <c r="B58" t="s">
        <v>316</v>
      </c>
      <c r="C58" t="s">
        <v>245</v>
      </c>
      <c r="D58" t="s">
        <v>246</v>
      </c>
      <c r="E58" t="s">
        <v>449</v>
      </c>
    </row>
    <row r="59" spans="2:5" x14ac:dyDescent="0.25">
      <c r="B59" t="s">
        <v>181</v>
      </c>
      <c r="C59" t="s">
        <v>215</v>
      </c>
      <c r="D59" t="s">
        <v>247</v>
      </c>
      <c r="E59" t="s">
        <v>450</v>
      </c>
    </row>
    <row r="60" spans="2:5" x14ac:dyDescent="0.25">
      <c r="B60" t="s">
        <v>181</v>
      </c>
      <c r="C60" t="s">
        <v>248</v>
      </c>
      <c r="D60" t="s">
        <v>249</v>
      </c>
      <c r="E60" t="s">
        <v>451</v>
      </c>
    </row>
    <row r="61" spans="2:5" x14ac:dyDescent="0.25">
      <c r="B61" t="s">
        <v>181</v>
      </c>
      <c r="C61" t="s">
        <v>250</v>
      </c>
      <c r="D61" t="s">
        <v>251</v>
      </c>
      <c r="E61" t="s">
        <v>452</v>
      </c>
    </row>
    <row r="62" spans="2:5" x14ac:dyDescent="0.25">
      <c r="B62" t="s">
        <v>181</v>
      </c>
      <c r="C62" t="s">
        <v>252</v>
      </c>
      <c r="D62" t="s">
        <v>233</v>
      </c>
      <c r="E62" t="s">
        <v>453</v>
      </c>
    </row>
    <row r="63" spans="2:5" x14ac:dyDescent="0.25">
      <c r="B63" t="s">
        <v>181</v>
      </c>
      <c r="C63" t="s">
        <v>252</v>
      </c>
      <c r="D63" t="s">
        <v>251</v>
      </c>
      <c r="E63" t="s">
        <v>454</v>
      </c>
    </row>
    <row r="64" spans="2:5" x14ac:dyDescent="0.25">
      <c r="B64" t="s">
        <v>181</v>
      </c>
      <c r="C64" t="s">
        <v>253</v>
      </c>
      <c r="D64" t="s">
        <v>254</v>
      </c>
      <c r="E64" t="s">
        <v>455</v>
      </c>
    </row>
    <row r="65" spans="2:5" x14ac:dyDescent="0.25">
      <c r="B65" t="s">
        <v>181</v>
      </c>
      <c r="C65" t="s">
        <v>255</v>
      </c>
      <c r="D65" t="s">
        <v>247</v>
      </c>
      <c r="E65" t="s">
        <v>456</v>
      </c>
    </row>
    <row r="66" spans="2:5" x14ac:dyDescent="0.25">
      <c r="B66" t="s">
        <v>181</v>
      </c>
      <c r="C66" t="s">
        <v>256</v>
      </c>
      <c r="D66" t="s">
        <v>21</v>
      </c>
      <c r="E66" t="s">
        <v>457</v>
      </c>
    </row>
    <row r="67" spans="2:5" x14ac:dyDescent="0.25">
      <c r="B67" t="s">
        <v>181</v>
      </c>
      <c r="C67" t="s">
        <v>257</v>
      </c>
      <c r="D67" t="s">
        <v>20</v>
      </c>
      <c r="E67" t="s">
        <v>458</v>
      </c>
    </row>
    <row r="68" spans="2:5" x14ac:dyDescent="0.25">
      <c r="B68" t="s">
        <v>181</v>
      </c>
      <c r="C68" t="s">
        <v>258</v>
      </c>
      <c r="D68" t="s">
        <v>14</v>
      </c>
      <c r="E68" t="s">
        <v>459</v>
      </c>
    </row>
    <row r="69" spans="2:5" x14ac:dyDescent="0.25">
      <c r="B69" t="s">
        <v>181</v>
      </c>
      <c r="C69" t="s">
        <v>259</v>
      </c>
      <c r="D69" t="s">
        <v>260</v>
      </c>
      <c r="E69" t="s">
        <v>460</v>
      </c>
    </row>
    <row r="70" spans="2:5" x14ac:dyDescent="0.25">
      <c r="B70" t="s">
        <v>181</v>
      </c>
      <c r="C70" t="s">
        <v>261</v>
      </c>
      <c r="D70" t="s">
        <v>20</v>
      </c>
      <c r="E70" t="s">
        <v>461</v>
      </c>
    </row>
    <row r="71" spans="2:5" x14ac:dyDescent="0.25">
      <c r="B71" t="s">
        <v>181</v>
      </c>
      <c r="C71" t="s">
        <v>215</v>
      </c>
      <c r="D71" t="s">
        <v>262</v>
      </c>
      <c r="E71" t="s">
        <v>462</v>
      </c>
    </row>
    <row r="72" spans="2:5" x14ac:dyDescent="0.25">
      <c r="B72" t="s">
        <v>181</v>
      </c>
      <c r="C72" t="s">
        <v>184</v>
      </c>
      <c r="D72" t="s">
        <v>263</v>
      </c>
      <c r="E72" t="s">
        <v>463</v>
      </c>
    </row>
    <row r="73" spans="2:5" x14ac:dyDescent="0.25">
      <c r="B73" t="s">
        <v>181</v>
      </c>
      <c r="C73" t="s">
        <v>264</v>
      </c>
      <c r="D73" t="s">
        <v>265</v>
      </c>
      <c r="E73" t="s">
        <v>464</v>
      </c>
    </row>
    <row r="74" spans="2:5" x14ac:dyDescent="0.25">
      <c r="B74" t="s">
        <v>181</v>
      </c>
      <c r="C74" t="s">
        <v>213</v>
      </c>
      <c r="D74" t="s">
        <v>266</v>
      </c>
      <c r="E74" t="s">
        <v>465</v>
      </c>
    </row>
    <row r="75" spans="2:5" x14ac:dyDescent="0.25">
      <c r="B75" t="s">
        <v>181</v>
      </c>
      <c r="C75" t="s">
        <v>267</v>
      </c>
      <c r="D75" t="s">
        <v>268</v>
      </c>
      <c r="E75" t="s">
        <v>466</v>
      </c>
    </row>
    <row r="76" spans="2:5" x14ac:dyDescent="0.25">
      <c r="B76" t="s">
        <v>181</v>
      </c>
      <c r="C76" t="s">
        <v>217</v>
      </c>
      <c r="D76" t="s">
        <v>269</v>
      </c>
      <c r="E76" t="s">
        <v>467</v>
      </c>
    </row>
    <row r="77" spans="2:5" x14ac:dyDescent="0.25">
      <c r="B77" t="s">
        <v>181</v>
      </c>
      <c r="C77" t="s">
        <v>224</v>
      </c>
      <c r="D77" t="s">
        <v>270</v>
      </c>
      <c r="E77" t="s">
        <v>468</v>
      </c>
    </row>
    <row r="78" spans="2:5" x14ac:dyDescent="0.25">
      <c r="B78" t="s">
        <v>181</v>
      </c>
      <c r="C78" t="s">
        <v>271</v>
      </c>
      <c r="D78" t="s">
        <v>197</v>
      </c>
      <c r="E78" t="s">
        <v>469</v>
      </c>
    </row>
    <row r="79" spans="2:5" x14ac:dyDescent="0.25">
      <c r="B79" t="s">
        <v>181</v>
      </c>
      <c r="C79" t="s">
        <v>220</v>
      </c>
      <c r="D79" t="s">
        <v>22</v>
      </c>
      <c r="E79" t="s">
        <v>470</v>
      </c>
    </row>
    <row r="80" spans="2:5" x14ac:dyDescent="0.25">
      <c r="B80" t="s">
        <v>181</v>
      </c>
      <c r="C80" t="s">
        <v>206</v>
      </c>
      <c r="D80" t="s">
        <v>272</v>
      </c>
      <c r="E80" t="s">
        <v>471</v>
      </c>
    </row>
    <row r="81" spans="2:5" x14ac:dyDescent="0.25">
      <c r="B81" t="s">
        <v>181</v>
      </c>
      <c r="C81" t="s">
        <v>215</v>
      </c>
      <c r="D81" t="s">
        <v>201</v>
      </c>
      <c r="E81" t="s">
        <v>472</v>
      </c>
    </row>
    <row r="82" spans="2:5" x14ac:dyDescent="0.25">
      <c r="B82" t="s">
        <v>181</v>
      </c>
      <c r="C82" t="s">
        <v>228</v>
      </c>
      <c r="D82" t="s">
        <v>260</v>
      </c>
      <c r="E82" t="s">
        <v>473</v>
      </c>
    </row>
    <row r="83" spans="2:5" x14ac:dyDescent="0.25">
      <c r="B83" t="s">
        <v>181</v>
      </c>
      <c r="C83" t="s">
        <v>273</v>
      </c>
      <c r="D83" t="s">
        <v>274</v>
      </c>
      <c r="E83" t="s">
        <v>474</v>
      </c>
    </row>
    <row r="84" spans="2:5" x14ac:dyDescent="0.25">
      <c r="B84" t="s">
        <v>181</v>
      </c>
      <c r="C84" t="s">
        <v>196</v>
      </c>
      <c r="D84" t="s">
        <v>16</v>
      </c>
      <c r="E84" t="s">
        <v>475</v>
      </c>
    </row>
    <row r="85" spans="2:5" x14ac:dyDescent="0.25">
      <c r="B85" t="s">
        <v>181</v>
      </c>
      <c r="C85" t="s">
        <v>275</v>
      </c>
      <c r="D85" t="s">
        <v>276</v>
      </c>
      <c r="E85" t="s">
        <v>476</v>
      </c>
    </row>
    <row r="86" spans="2:5" x14ac:dyDescent="0.25">
      <c r="B86" t="s">
        <v>181</v>
      </c>
      <c r="C86" t="s">
        <v>219</v>
      </c>
      <c r="D86" t="s">
        <v>23</v>
      </c>
      <c r="E86" t="s">
        <v>477</v>
      </c>
    </row>
    <row r="87" spans="2:5" x14ac:dyDescent="0.25">
      <c r="B87" t="s">
        <v>181</v>
      </c>
      <c r="C87" t="s">
        <v>217</v>
      </c>
      <c r="D87" t="s">
        <v>277</v>
      </c>
      <c r="E87" t="s">
        <v>478</v>
      </c>
    </row>
    <row r="88" spans="2:5" x14ac:dyDescent="0.25">
      <c r="B88" t="s">
        <v>181</v>
      </c>
      <c r="C88" t="s">
        <v>278</v>
      </c>
      <c r="D88" t="s">
        <v>16</v>
      </c>
      <c r="E88" t="s">
        <v>479</v>
      </c>
    </row>
    <row r="89" spans="2:5" x14ac:dyDescent="0.25">
      <c r="B89" t="s">
        <v>181</v>
      </c>
      <c r="C89" t="s">
        <v>215</v>
      </c>
      <c r="D89" t="s">
        <v>279</v>
      </c>
      <c r="E89" t="s">
        <v>480</v>
      </c>
    </row>
    <row r="90" spans="2:5" x14ac:dyDescent="0.25">
      <c r="B90" t="s">
        <v>181</v>
      </c>
      <c r="C90" t="s">
        <v>280</v>
      </c>
      <c r="D90" t="s">
        <v>281</v>
      </c>
      <c r="E90" t="s">
        <v>481</v>
      </c>
    </row>
    <row r="91" spans="2:5" x14ac:dyDescent="0.25">
      <c r="B91" t="s">
        <v>181</v>
      </c>
      <c r="C91" t="s">
        <v>215</v>
      </c>
      <c r="D91" t="s">
        <v>281</v>
      </c>
      <c r="E91" t="s">
        <v>482</v>
      </c>
    </row>
    <row r="92" spans="2:5" x14ac:dyDescent="0.25">
      <c r="B92" t="s">
        <v>181</v>
      </c>
      <c r="C92" t="s">
        <v>282</v>
      </c>
      <c r="D92" t="s">
        <v>15</v>
      </c>
      <c r="E92" t="s">
        <v>483</v>
      </c>
    </row>
    <row r="93" spans="2:5" x14ac:dyDescent="0.25">
      <c r="B93" t="s">
        <v>181</v>
      </c>
      <c r="C93" t="s">
        <v>258</v>
      </c>
      <c r="D93" t="s">
        <v>12</v>
      </c>
      <c r="E93" t="s">
        <v>484</v>
      </c>
    </row>
    <row r="94" spans="2:5" x14ac:dyDescent="0.25">
      <c r="B94" t="s">
        <v>181</v>
      </c>
      <c r="C94" t="s">
        <v>198</v>
      </c>
      <c r="D94" t="s">
        <v>14</v>
      </c>
      <c r="E94" t="s">
        <v>485</v>
      </c>
    </row>
    <row r="95" spans="2:5" x14ac:dyDescent="0.25">
      <c r="B95" t="s">
        <v>181</v>
      </c>
      <c r="C95" t="s">
        <v>278</v>
      </c>
      <c r="D95" t="s">
        <v>283</v>
      </c>
      <c r="E95" t="s">
        <v>486</v>
      </c>
    </row>
    <row r="96" spans="2:5" x14ac:dyDescent="0.25">
      <c r="B96" t="s">
        <v>181</v>
      </c>
      <c r="C96" t="s">
        <v>228</v>
      </c>
      <c r="D96" t="s">
        <v>284</v>
      </c>
      <c r="E96" t="s">
        <v>487</v>
      </c>
    </row>
    <row r="97" spans="2:5" x14ac:dyDescent="0.25">
      <c r="B97" t="s">
        <v>181</v>
      </c>
      <c r="C97" t="s">
        <v>285</v>
      </c>
      <c r="D97" t="s">
        <v>286</v>
      </c>
      <c r="E97" t="s">
        <v>488</v>
      </c>
    </row>
    <row r="98" spans="2:5" x14ac:dyDescent="0.25">
      <c r="B98" t="s">
        <v>181</v>
      </c>
      <c r="C98" t="s">
        <v>211</v>
      </c>
      <c r="D98" t="s">
        <v>287</v>
      </c>
      <c r="E98" t="s">
        <v>489</v>
      </c>
    </row>
    <row r="99" spans="2:5" x14ac:dyDescent="0.25">
      <c r="B99" t="s">
        <v>181</v>
      </c>
      <c r="C99" t="s">
        <v>288</v>
      </c>
      <c r="D99" t="s">
        <v>20</v>
      </c>
      <c r="E99" t="s">
        <v>490</v>
      </c>
    </row>
    <row r="100" spans="2:5" x14ac:dyDescent="0.25">
      <c r="B100" t="s">
        <v>181</v>
      </c>
      <c r="C100" t="s">
        <v>189</v>
      </c>
      <c r="D100" t="s">
        <v>207</v>
      </c>
      <c r="E100" t="s">
        <v>491</v>
      </c>
    </row>
    <row r="101" spans="2:5" x14ac:dyDescent="0.25">
      <c r="B101" t="s">
        <v>181</v>
      </c>
      <c r="C101" t="s">
        <v>289</v>
      </c>
      <c r="D101" t="s">
        <v>290</v>
      </c>
      <c r="E101" t="s">
        <v>492</v>
      </c>
    </row>
    <row r="102" spans="2:5" x14ac:dyDescent="0.25">
      <c r="B102" t="s">
        <v>181</v>
      </c>
      <c r="C102" t="s">
        <v>217</v>
      </c>
      <c r="D102" t="s">
        <v>291</v>
      </c>
      <c r="E102" t="s">
        <v>493</v>
      </c>
    </row>
    <row r="103" spans="2:5" x14ac:dyDescent="0.25">
      <c r="B103" t="s">
        <v>181</v>
      </c>
      <c r="C103" t="s">
        <v>292</v>
      </c>
      <c r="D103" t="s">
        <v>293</v>
      </c>
      <c r="E103" t="s">
        <v>494</v>
      </c>
    </row>
    <row r="104" spans="2:5" x14ac:dyDescent="0.25">
      <c r="B104" t="s">
        <v>181</v>
      </c>
      <c r="C104" t="s">
        <v>294</v>
      </c>
      <c r="D104" t="s">
        <v>20</v>
      </c>
      <c r="E104" t="s">
        <v>495</v>
      </c>
    </row>
    <row r="105" spans="2:5" x14ac:dyDescent="0.25">
      <c r="B105" t="s">
        <v>181</v>
      </c>
      <c r="C105" t="s">
        <v>190</v>
      </c>
      <c r="D105" t="s">
        <v>295</v>
      </c>
      <c r="E105" t="s">
        <v>496</v>
      </c>
    </row>
    <row r="106" spans="2:5" x14ac:dyDescent="0.25">
      <c r="B106" t="s">
        <v>181</v>
      </c>
      <c r="C106" t="s">
        <v>261</v>
      </c>
      <c r="D106" t="s">
        <v>296</v>
      </c>
      <c r="E106" t="s">
        <v>497</v>
      </c>
    </row>
    <row r="107" spans="2:5" x14ac:dyDescent="0.25">
      <c r="B107" t="s">
        <v>181</v>
      </c>
      <c r="C107" t="s">
        <v>297</v>
      </c>
      <c r="D107" t="s">
        <v>20</v>
      </c>
      <c r="E107" t="s">
        <v>498</v>
      </c>
    </row>
    <row r="108" spans="2:5" x14ac:dyDescent="0.25">
      <c r="B108" t="s">
        <v>181</v>
      </c>
      <c r="C108" t="s">
        <v>278</v>
      </c>
      <c r="D108" t="s">
        <v>21</v>
      </c>
      <c r="E108" t="s">
        <v>499</v>
      </c>
    </row>
    <row r="109" spans="2:5" x14ac:dyDescent="0.25">
      <c r="B109" t="s">
        <v>181</v>
      </c>
      <c r="C109" t="s">
        <v>298</v>
      </c>
      <c r="D109" t="s">
        <v>20</v>
      </c>
      <c r="E109" t="s">
        <v>500</v>
      </c>
    </row>
    <row r="110" spans="2:5" x14ac:dyDescent="0.25">
      <c r="B110" t="s">
        <v>181</v>
      </c>
      <c r="C110" t="s">
        <v>267</v>
      </c>
      <c r="D110" t="s">
        <v>299</v>
      </c>
      <c r="E110" t="s">
        <v>501</v>
      </c>
    </row>
    <row r="111" spans="2:5" x14ac:dyDescent="0.25">
      <c r="B111" t="s">
        <v>181</v>
      </c>
      <c r="C111" t="s">
        <v>219</v>
      </c>
      <c r="D111" t="s">
        <v>15</v>
      </c>
      <c r="E111" t="s">
        <v>502</v>
      </c>
    </row>
    <row r="112" spans="2:5" x14ac:dyDescent="0.25">
      <c r="B112" t="s">
        <v>181</v>
      </c>
      <c r="C112" t="s">
        <v>217</v>
      </c>
      <c r="D112" t="s">
        <v>191</v>
      </c>
      <c r="E112" t="s">
        <v>503</v>
      </c>
    </row>
    <row r="113" spans="2:5" x14ac:dyDescent="0.25">
      <c r="B113" t="s">
        <v>181</v>
      </c>
      <c r="C113" t="s">
        <v>300</v>
      </c>
      <c r="D113" t="s">
        <v>284</v>
      </c>
      <c r="E113" t="s">
        <v>504</v>
      </c>
    </row>
    <row r="114" spans="2:5" x14ac:dyDescent="0.25">
      <c r="B114" t="s">
        <v>181</v>
      </c>
      <c r="C114" t="s">
        <v>228</v>
      </c>
      <c r="D114" t="s">
        <v>21</v>
      </c>
      <c r="E114" t="s">
        <v>505</v>
      </c>
    </row>
    <row r="115" spans="2:5" x14ac:dyDescent="0.25">
      <c r="B115" t="s">
        <v>181</v>
      </c>
      <c r="C115" t="s">
        <v>184</v>
      </c>
      <c r="D115" t="s">
        <v>15</v>
      </c>
      <c r="E115" t="s">
        <v>506</v>
      </c>
    </row>
    <row r="116" spans="2:5" x14ac:dyDescent="0.25">
      <c r="B116" t="s">
        <v>181</v>
      </c>
      <c r="C116" t="s">
        <v>267</v>
      </c>
      <c r="D116" t="s">
        <v>251</v>
      </c>
      <c r="E116" t="s">
        <v>507</v>
      </c>
    </row>
    <row r="117" spans="2:5" x14ac:dyDescent="0.25">
      <c r="B117" t="s">
        <v>181</v>
      </c>
      <c r="C117" t="s">
        <v>215</v>
      </c>
      <c r="D117" t="s">
        <v>210</v>
      </c>
      <c r="E117" t="s">
        <v>508</v>
      </c>
    </row>
    <row r="118" spans="2:5" x14ac:dyDescent="0.25">
      <c r="B118" t="s">
        <v>181</v>
      </c>
      <c r="C118" t="s">
        <v>301</v>
      </c>
      <c r="D118" t="s">
        <v>15</v>
      </c>
      <c r="E118" t="s">
        <v>509</v>
      </c>
    </row>
    <row r="119" spans="2:5" x14ac:dyDescent="0.25">
      <c r="B119" t="s">
        <v>181</v>
      </c>
      <c r="C119" t="s">
        <v>302</v>
      </c>
      <c r="D119" t="s">
        <v>303</v>
      </c>
      <c r="E119" t="s">
        <v>510</v>
      </c>
    </row>
    <row r="120" spans="2:5" x14ac:dyDescent="0.25">
      <c r="B120" t="s">
        <v>181</v>
      </c>
      <c r="C120" t="s">
        <v>304</v>
      </c>
      <c r="D120" t="s">
        <v>305</v>
      </c>
      <c r="E120" t="s">
        <v>511</v>
      </c>
    </row>
    <row r="121" spans="2:5" x14ac:dyDescent="0.25">
      <c r="B121" t="s">
        <v>181</v>
      </c>
      <c r="C121" t="s">
        <v>213</v>
      </c>
      <c r="D121" t="s">
        <v>306</v>
      </c>
      <c r="E121" t="s">
        <v>512</v>
      </c>
    </row>
    <row r="122" spans="2:5" x14ac:dyDescent="0.25">
      <c r="B122" t="s">
        <v>181</v>
      </c>
      <c r="C122" t="s">
        <v>307</v>
      </c>
      <c r="D122" t="s">
        <v>20</v>
      </c>
      <c r="E122" t="s">
        <v>513</v>
      </c>
    </row>
    <row r="123" spans="2:5" x14ac:dyDescent="0.25">
      <c r="B123" t="s">
        <v>181</v>
      </c>
      <c r="C123" t="s">
        <v>308</v>
      </c>
      <c r="D123" t="s">
        <v>309</v>
      </c>
      <c r="E123" t="s">
        <v>514</v>
      </c>
    </row>
    <row r="124" spans="2:5" x14ac:dyDescent="0.25">
      <c r="B124" t="s">
        <v>181</v>
      </c>
      <c r="C124" t="s">
        <v>310</v>
      </c>
      <c r="D124" t="s">
        <v>20</v>
      </c>
      <c r="E124" t="s">
        <v>515</v>
      </c>
    </row>
    <row r="125" spans="2:5" x14ac:dyDescent="0.25">
      <c r="B125" t="s">
        <v>181</v>
      </c>
      <c r="C125" t="s">
        <v>205</v>
      </c>
      <c r="D125" t="s">
        <v>20</v>
      </c>
      <c r="E125" t="s">
        <v>516</v>
      </c>
    </row>
    <row r="126" spans="2:5" x14ac:dyDescent="0.25">
      <c r="B126" t="s">
        <v>181</v>
      </c>
      <c r="C126" t="s">
        <v>215</v>
      </c>
      <c r="D126" t="s">
        <v>20</v>
      </c>
      <c r="E126" t="s">
        <v>517</v>
      </c>
    </row>
    <row r="127" spans="2:5" x14ac:dyDescent="0.25">
      <c r="B127" t="s">
        <v>181</v>
      </c>
      <c r="C127" t="s">
        <v>311</v>
      </c>
      <c r="D127" t="s">
        <v>16</v>
      </c>
      <c r="E127" t="s">
        <v>518</v>
      </c>
    </row>
    <row r="128" spans="2:5" x14ac:dyDescent="0.25">
      <c r="B128" t="s">
        <v>181</v>
      </c>
      <c r="C128" t="s">
        <v>217</v>
      </c>
      <c r="D128" t="s">
        <v>312</v>
      </c>
      <c r="E128" t="s">
        <v>519</v>
      </c>
    </row>
    <row r="129" spans="2:5" x14ac:dyDescent="0.25">
      <c r="B129" t="s">
        <v>181</v>
      </c>
      <c r="C129" t="s">
        <v>313</v>
      </c>
      <c r="D129" t="s">
        <v>20</v>
      </c>
      <c r="E129" t="s">
        <v>520</v>
      </c>
    </row>
    <row r="130" spans="2:5" x14ac:dyDescent="0.25">
      <c r="B130" t="s">
        <v>181</v>
      </c>
      <c r="C130" t="s">
        <v>314</v>
      </c>
      <c r="D130" t="s">
        <v>315</v>
      </c>
      <c r="E130" t="s">
        <v>521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3"/>
  <sheetViews>
    <sheetView showGridLines="0" zoomScale="145" zoomScaleNormal="145" workbookViewId="0">
      <selection activeCell="D9" sqref="D9"/>
    </sheetView>
  </sheetViews>
  <sheetFormatPr defaultRowHeight="15" x14ac:dyDescent="0.25"/>
  <cols>
    <col min="1" max="1" width="17.5703125" style="23" customWidth="1"/>
    <col min="2" max="2" width="19.85546875" style="23" customWidth="1"/>
    <col min="3" max="4" width="9.140625" style="23" customWidth="1"/>
    <col min="5" max="16384" width="9.140625" style="23"/>
  </cols>
  <sheetData>
    <row r="1" spans="1:2" s="20" customFormat="1" ht="28.5" customHeight="1" x14ac:dyDescent="0.25">
      <c r="A1" s="19"/>
      <c r="B1" s="19" t="s">
        <v>522</v>
      </c>
    </row>
    <row r="2" spans="1:2" x14ac:dyDescent="0.25">
      <c r="A2" s="21"/>
      <c r="B2" s="22"/>
    </row>
    <row r="3" spans="1:2" x14ac:dyDescent="0.25">
      <c r="A3" s="22" t="s">
        <v>523</v>
      </c>
      <c r="B3" s="24"/>
    </row>
    <row r="4" spans="1:2" x14ac:dyDescent="0.25">
      <c r="A4" s="25"/>
      <c r="B4" s="26"/>
    </row>
    <row r="5" spans="1:2" x14ac:dyDescent="0.25">
      <c r="A5" s="22" t="s">
        <v>524</v>
      </c>
      <c r="B5" s="24"/>
    </row>
    <row r="7" spans="1:2" x14ac:dyDescent="0.25">
      <c r="A7" s="22" t="s">
        <v>525</v>
      </c>
      <c r="B7" s="24"/>
    </row>
    <row r="9" spans="1:2" x14ac:dyDescent="0.25">
      <c r="A9" s="22" t="s">
        <v>526</v>
      </c>
      <c r="B9" s="24"/>
    </row>
    <row r="11" spans="1:2" x14ac:dyDescent="0.25">
      <c r="A11" s="22" t="s">
        <v>527</v>
      </c>
      <c r="B11" s="24"/>
    </row>
    <row r="13" spans="1:2" x14ac:dyDescent="0.25">
      <c r="A13" s="22" t="s">
        <v>528</v>
      </c>
      <c r="B13" s="24"/>
    </row>
  </sheetData>
  <dataValidations count="3">
    <dataValidation type="list" allowBlank="1" showInputMessage="1" showErrorMessage="1" sqref="B13" xr:uid="{00000000-0002-0000-0800-000000000000}">
      <formula1>"Umowy,Windykacje,Kredyty"</formula1>
    </dataValidation>
    <dataValidation type="list" allowBlank="1" showInputMessage="1" showErrorMessage="1" sqref="B11" xr:uid="{00000000-0002-0000-0800-000001000000}">
      <formula1>"Produkcja,Księgowość,HR,IT"</formula1>
    </dataValidation>
    <dataValidation type="list" allowBlank="1" showInputMessage="1" showErrorMessage="1" sqref="B7" xr:uid="{00000000-0002-0000-0800-000002000000}">
      <formula1>"kobieta,mężczyzna"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Zamówienia</vt:lpstr>
      <vt:lpstr>Zamówienia (2)</vt:lpstr>
      <vt:lpstr>Rejestracja</vt:lpstr>
      <vt:lpstr>Rejestracja (2)</vt:lpstr>
      <vt:lpstr>Cennik</vt:lpstr>
      <vt:lpstr>Cennik (2)</vt:lpstr>
      <vt:lpstr>bankomaty</vt:lpstr>
      <vt:lpstr>bankomaty (2)</vt:lpstr>
      <vt:lpstr>formularz</vt:lpstr>
      <vt:lpstr>formularz (2)</vt:lpstr>
      <vt:lpstr>produkty</vt:lpstr>
      <vt:lpstr>produkty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2011-08-24T11:07:12Z</dcterms:created>
  <dcterms:modified xsi:type="dcterms:W3CDTF">2017-12-11T21:32:56Z</dcterms:modified>
</cp:coreProperties>
</file>