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zaawansowany\"/>
    </mc:Choice>
  </mc:AlternateContent>
  <xr:revisionPtr revIDLastSave="3" documentId="E18528E497D85D6DAE78BECA40C027E13F46E7F3" xr6:coauthVersionLast="31" xr6:coauthVersionMax="31" xr10:uidLastSave="{F43505D3-B94E-4D50-B7D4-CC44145E76D6}"/>
  <bookViews>
    <workbookView xWindow="0" yWindow="0" windowWidth="15330" windowHeight="8505" xr2:uid="{00000000-000D-0000-FFFF-FFFF00000000}"/>
  </bookViews>
  <sheets>
    <sheet name="sprzedaż" sheetId="7" r:id="rId1"/>
    <sheet name="wykonanie1" sheetId="4" r:id="rId2"/>
    <sheet name="z kategoriami" sheetId="6" r:id="rId3"/>
    <sheet name="wykonanie2" sheetId="5" r:id="rId4"/>
    <sheet name="z przedziałami" sheetId="8" r:id="rId5"/>
    <sheet name="dwie osie" sheetId="1" r:id="rId6"/>
    <sheet name="giełdowy" sheetId="3" r:id="rId7"/>
  </sheets>
  <externalReferences>
    <externalReference r:id="rId8"/>
  </externalReferences>
  <definedNames>
    <definedName name="wykres">IF('[1]wybór wykresu'!$E$2=4015,'[1]wykresy szef'!$C$2,'[1]wykresy szef'!$F$2)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  <c r="D5" i="8"/>
  <c r="E5" i="8"/>
  <c r="C6" i="8"/>
  <c r="D6" i="8"/>
  <c r="E6" i="8"/>
  <c r="C7" i="8"/>
  <c r="D7" i="8"/>
  <c r="E7" i="8"/>
  <c r="C8" i="8"/>
  <c r="D8" i="8"/>
  <c r="E8" i="8"/>
  <c r="C9" i="8"/>
  <c r="D9" i="8"/>
  <c r="E9" i="8"/>
</calcChain>
</file>

<file path=xl/sharedStrings.xml><?xml version="1.0" encoding="utf-8"?>
<sst xmlns="http://schemas.openxmlformats.org/spreadsheetml/2006/main" count="80" uniqueCount="64">
  <si>
    <t>Kraków</t>
  </si>
  <si>
    <t>Błonie</t>
  </si>
  <si>
    <t>Warszawa</t>
  </si>
  <si>
    <t>Łowicz</t>
  </si>
  <si>
    <t>Skierniewice</t>
  </si>
  <si>
    <t>Sochaczew</t>
  </si>
  <si>
    <t>Wielkość sprzedaży</t>
  </si>
  <si>
    <t>Liczba pracowników</t>
  </si>
  <si>
    <t>Miasto</t>
  </si>
  <si>
    <t>PZU</t>
  </si>
  <si>
    <t>BRE</t>
  </si>
  <si>
    <t>PEKAO</t>
  </si>
  <si>
    <t>KGHM</t>
  </si>
  <si>
    <t>BOGDANKA</t>
  </si>
  <si>
    <t>JSW</t>
  </si>
  <si>
    <t>HANDLOWY</t>
  </si>
  <si>
    <t>KERNEL</t>
  </si>
  <si>
    <t>PBG</t>
  </si>
  <si>
    <t>ASSECOPOL</t>
  </si>
  <si>
    <t>PKNORLEN</t>
  </si>
  <si>
    <t>PKOBP</t>
  </si>
  <si>
    <t>LOTOS</t>
  </si>
  <si>
    <t>PGE</t>
  </si>
  <si>
    <t>TPSA</t>
  </si>
  <si>
    <t>TVN</t>
  </si>
  <si>
    <t>GTC</t>
  </si>
  <si>
    <t>GETIN</t>
  </si>
  <si>
    <t>TAURONPE</t>
  </si>
  <si>
    <t>PGNIG</t>
  </si>
  <si>
    <t>Wolumen [szt.]</t>
  </si>
  <si>
    <t>Zmiana [%]</t>
  </si>
  <si>
    <t>Kurs odniesienia</t>
  </si>
  <si>
    <t>Wartość (tys. zł)</t>
  </si>
  <si>
    <t>Kurs bieżący</t>
  </si>
  <si>
    <t>Kurs minimalny</t>
  </si>
  <si>
    <t>Kurs maksymalny</t>
  </si>
  <si>
    <t>Kurs otwarcia</t>
  </si>
  <si>
    <t>Nazwa</t>
  </si>
  <si>
    <t>Wykonanie</t>
  </si>
  <si>
    <t>Plan</t>
  </si>
  <si>
    <t>gps</t>
  </si>
  <si>
    <t>konsole</t>
  </si>
  <si>
    <t>netbooki</t>
  </si>
  <si>
    <t>smartfony</t>
  </si>
  <si>
    <t>tablety</t>
  </si>
  <si>
    <t>laptopy</t>
  </si>
  <si>
    <t>stan</t>
  </si>
  <si>
    <t>cel</t>
  </si>
  <si>
    <t>cz</t>
  </si>
  <si>
    <t>śr</t>
  </si>
  <si>
    <t>wt</t>
  </si>
  <si>
    <t>pn</t>
  </si>
  <si>
    <t>Płock</t>
  </si>
  <si>
    <t>so</t>
  </si>
  <si>
    <t>pt</t>
  </si>
  <si>
    <t>Justyna</t>
  </si>
  <si>
    <t>Michał</t>
  </si>
  <si>
    <t>Lena</t>
  </si>
  <si>
    <t>Ola</t>
  </si>
  <si>
    <t>Piotr</t>
  </si>
  <si>
    <t>Świetnie</t>
  </si>
  <si>
    <t>Średnio</t>
  </si>
  <si>
    <t>Słabo</t>
  </si>
  <si>
    <t>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</si>
</sst>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theme="5" tint="0.59999389629810485"/>
      </left>
      <right style="thin">
        <color theme="5" tint="0.59999389629810485"/>
      </right>
      <top style="thin">
        <color theme="5" tint="0.59999389629810485"/>
      </top>
      <bottom style="thin">
        <color theme="5" tint="0.59999389629810485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</cellStyleXfs>
  <cellXfs count="17">
    <xf numFmtId="0" fontId="0" fillId="0" borderId="0" xfId="0"/>
    <xf numFmtId="0" fontId="1" fillId="4" borderId="0" xfId="0" applyFont="1" applyFill="1"/>
    <xf numFmtId="0" fontId="0" fillId="0" borderId="0" xfId="0" applyProtection="1">
      <protection locked="0"/>
    </xf>
    <xf numFmtId="0" fontId="1" fillId="4" borderId="0" xfId="0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4" fillId="0" borderId="0" xfId="0" applyFont="1"/>
    <xf numFmtId="0" fontId="4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2" fillId="2" borderId="0" xfId="1"/>
    <xf numFmtId="0" fontId="2" fillId="2" borderId="0" xfId="1" applyAlignment="1">
      <alignment horizontal="center"/>
    </xf>
    <xf numFmtId="0" fontId="2" fillId="3" borderId="0" xfId="2" applyAlignment="1">
      <alignment horizontal="center"/>
    </xf>
    <xf numFmtId="0" fontId="2" fillId="6" borderId="0" xfId="3"/>
    <xf numFmtId="9" fontId="0" fillId="0" borderId="0" xfId="0" applyNumberFormat="1"/>
  </cellXfs>
  <cellStyles count="4">
    <cellStyle name="60% — akcent 1" xfId="2" builtinId="32"/>
    <cellStyle name="Akcent 1" xfId="1" builtinId="29"/>
    <cellStyle name="Akcent 6" xfId="3" builtinId="4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 w tys. sztuk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sprzedaż!$C$4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sprzedaż!$B$5:$B$10</c:f>
              <c:strCache>
                <c:ptCount val="6"/>
                <c:pt idx="0">
                  <c:v>laptopy</c:v>
                </c:pt>
                <c:pt idx="1">
                  <c:v>tablety</c:v>
                </c:pt>
                <c:pt idx="2">
                  <c:v>smartfony</c:v>
                </c:pt>
                <c:pt idx="3">
                  <c:v>netbooki</c:v>
                </c:pt>
                <c:pt idx="4">
                  <c:v>konsole</c:v>
                </c:pt>
                <c:pt idx="5">
                  <c:v>gps</c:v>
                </c:pt>
              </c:strCache>
            </c:strRef>
          </c:cat>
          <c:val>
            <c:numRef>
              <c:f>sprzedaż!$C$5:$C$10</c:f>
              <c:numCache>
                <c:formatCode>General</c:formatCode>
                <c:ptCount val="6"/>
                <c:pt idx="0">
                  <c:v>10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2-46D5-907B-86E2A578AD1A}"/>
            </c:ext>
          </c:extLst>
        </c:ser>
        <c:ser>
          <c:idx val="1"/>
          <c:order val="1"/>
          <c:tx>
            <c:strRef>
              <c:f>sprzedaż!$D$4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sprzedaż!$B$5:$B$10</c:f>
              <c:strCache>
                <c:ptCount val="6"/>
                <c:pt idx="0">
                  <c:v>laptopy</c:v>
                </c:pt>
                <c:pt idx="1">
                  <c:v>tablety</c:v>
                </c:pt>
                <c:pt idx="2">
                  <c:v>smartfony</c:v>
                </c:pt>
                <c:pt idx="3">
                  <c:v>netbooki</c:v>
                </c:pt>
                <c:pt idx="4">
                  <c:v>konsole</c:v>
                </c:pt>
                <c:pt idx="5">
                  <c:v>gps</c:v>
                </c:pt>
              </c:strCache>
            </c:strRef>
          </c:cat>
          <c:val>
            <c:numRef>
              <c:f>sprzedaż!$D$5:$D$10</c:f>
              <c:numCache>
                <c:formatCode>General</c:formatCode>
                <c:ptCount val="6"/>
                <c:pt idx="0">
                  <c:v>7</c:v>
                </c:pt>
                <c:pt idx="1">
                  <c:v>4</c:v>
                </c:pt>
                <c:pt idx="2">
                  <c:v>10</c:v>
                </c:pt>
                <c:pt idx="3">
                  <c:v>5</c:v>
                </c:pt>
                <c:pt idx="4">
                  <c:v>2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42-46D5-907B-86E2A578A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72608"/>
        <c:axId val="350272216"/>
      </c:barChart>
      <c:catAx>
        <c:axId val="35027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0272216"/>
        <c:crosses val="autoZero"/>
        <c:auto val="1"/>
        <c:lblAlgn val="ctr"/>
        <c:lblOffset val="100"/>
        <c:noMultiLvlLbl val="0"/>
      </c:catAx>
      <c:valAx>
        <c:axId val="350272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02726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sprzedaż!$C$4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sprzedaż!$B$5:$B$10</c:f>
              <c:strCache>
                <c:ptCount val="6"/>
                <c:pt idx="0">
                  <c:v>laptopy</c:v>
                </c:pt>
                <c:pt idx="1">
                  <c:v>tablety</c:v>
                </c:pt>
                <c:pt idx="2">
                  <c:v>smartfony</c:v>
                </c:pt>
                <c:pt idx="3">
                  <c:v>netbooki</c:v>
                </c:pt>
                <c:pt idx="4">
                  <c:v>konsole</c:v>
                </c:pt>
                <c:pt idx="5">
                  <c:v>gps</c:v>
                </c:pt>
              </c:strCache>
            </c:strRef>
          </c:cat>
          <c:val>
            <c:numRef>
              <c:f>sprzedaż!$C$5:$C$10</c:f>
              <c:numCache>
                <c:formatCode>General</c:formatCode>
                <c:ptCount val="6"/>
                <c:pt idx="0">
                  <c:v>10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0-4850-BA83-A627770699FC}"/>
            </c:ext>
          </c:extLst>
        </c:ser>
        <c:ser>
          <c:idx val="1"/>
          <c:order val="1"/>
          <c:tx>
            <c:strRef>
              <c:f>sprzedaż!$D$4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sprzedaż!$B$5:$B$10</c:f>
              <c:strCache>
                <c:ptCount val="6"/>
                <c:pt idx="0">
                  <c:v>laptopy</c:v>
                </c:pt>
                <c:pt idx="1">
                  <c:v>tablety</c:v>
                </c:pt>
                <c:pt idx="2">
                  <c:v>smartfony</c:v>
                </c:pt>
                <c:pt idx="3">
                  <c:v>netbooki</c:v>
                </c:pt>
                <c:pt idx="4">
                  <c:v>konsole</c:v>
                </c:pt>
                <c:pt idx="5">
                  <c:v>gps</c:v>
                </c:pt>
              </c:strCache>
            </c:strRef>
          </c:cat>
          <c:val>
            <c:numRef>
              <c:f>sprzedaż!$D$5:$D$10</c:f>
              <c:numCache>
                <c:formatCode>General</c:formatCode>
                <c:ptCount val="6"/>
                <c:pt idx="0">
                  <c:v>7</c:v>
                </c:pt>
                <c:pt idx="1">
                  <c:v>4</c:v>
                </c:pt>
                <c:pt idx="2">
                  <c:v>10</c:v>
                </c:pt>
                <c:pt idx="3">
                  <c:v>5</c:v>
                </c:pt>
                <c:pt idx="4">
                  <c:v>2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0-4850-BA83-A62777069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252864"/>
        <c:axId val="370910528"/>
      </c:barChart>
      <c:catAx>
        <c:axId val="36325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0910528"/>
        <c:crosses val="autoZero"/>
        <c:auto val="1"/>
        <c:lblAlgn val="ctr"/>
        <c:lblOffset val="100"/>
        <c:noMultiLvlLbl val="0"/>
      </c:catAx>
      <c:valAx>
        <c:axId val="37091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325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wykonanie1!$E$3</c:f>
              <c:strCache>
                <c:ptCount val="1"/>
                <c:pt idx="0">
                  <c:v>Wykonanie</c:v>
                </c:pt>
              </c:strCache>
            </c:strRef>
          </c:tx>
          <c:invertIfNegative val="0"/>
          <c:cat>
            <c:numRef>
              <c:f>wykonanie1!$C$4:$C$9</c:f>
              <c:numCache>
                <c:formatCode>General</c:formatCode>
                <c:ptCount val="6"/>
                <c:pt idx="0">
                  <c:v>4014</c:v>
                </c:pt>
                <c:pt idx="1">
                  <c:v>4015</c:v>
                </c:pt>
                <c:pt idx="2">
                  <c:v>4016</c:v>
                </c:pt>
                <c:pt idx="3">
                  <c:v>4017</c:v>
                </c:pt>
                <c:pt idx="4">
                  <c:v>4018</c:v>
                </c:pt>
                <c:pt idx="5">
                  <c:v>4019</c:v>
                </c:pt>
              </c:numCache>
            </c:numRef>
          </c:cat>
          <c:val>
            <c:numRef>
              <c:f>wykonanie1!$E$4:$E$9</c:f>
              <c:numCache>
                <c:formatCode>General</c:formatCode>
                <c:ptCount val="6"/>
                <c:pt idx="0">
                  <c:v>55</c:v>
                </c:pt>
                <c:pt idx="1">
                  <c:v>92</c:v>
                </c:pt>
                <c:pt idx="2">
                  <c:v>51</c:v>
                </c:pt>
                <c:pt idx="3">
                  <c:v>75</c:v>
                </c:pt>
                <c:pt idx="4">
                  <c:v>36</c:v>
                </c:pt>
                <c:pt idx="5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8-4430-BFAF-2E409A69E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1"/>
        <c:axId val="350274568"/>
        <c:axId val="350273392"/>
      </c:barChart>
      <c:lineChart>
        <c:grouping val="standard"/>
        <c:varyColors val="0"/>
        <c:ser>
          <c:idx val="0"/>
          <c:order val="0"/>
          <c:tx>
            <c:strRef>
              <c:f>wykonanie1!$D$3</c:f>
              <c:strCache>
                <c:ptCount val="1"/>
                <c:pt idx="0">
                  <c:v>Plan</c:v>
                </c:pt>
              </c:strCache>
            </c:strRef>
          </c:tx>
          <c:spPr>
            <a:ln w="0">
              <a:noFill/>
            </a:ln>
          </c:spPr>
          <c:marker>
            <c:symbol val="dash"/>
            <c:size val="22"/>
          </c:marker>
          <c:cat>
            <c:numRef>
              <c:f>wykonanie1!$C$4:$C$9</c:f>
              <c:numCache>
                <c:formatCode>General</c:formatCode>
                <c:ptCount val="6"/>
                <c:pt idx="0">
                  <c:v>4014</c:v>
                </c:pt>
                <c:pt idx="1">
                  <c:v>4015</c:v>
                </c:pt>
                <c:pt idx="2">
                  <c:v>4016</c:v>
                </c:pt>
                <c:pt idx="3">
                  <c:v>4017</c:v>
                </c:pt>
                <c:pt idx="4">
                  <c:v>4018</c:v>
                </c:pt>
                <c:pt idx="5">
                  <c:v>4019</c:v>
                </c:pt>
              </c:numCache>
            </c:numRef>
          </c:cat>
          <c:val>
            <c:numRef>
              <c:f>wykonanie1!$D$4:$D$9</c:f>
              <c:numCache>
                <c:formatCode>General</c:formatCode>
                <c:ptCount val="6"/>
                <c:pt idx="0">
                  <c:v>70</c:v>
                </c:pt>
                <c:pt idx="1">
                  <c:v>80</c:v>
                </c:pt>
                <c:pt idx="2">
                  <c:v>50</c:v>
                </c:pt>
                <c:pt idx="3">
                  <c:v>81</c:v>
                </c:pt>
                <c:pt idx="4">
                  <c:v>28</c:v>
                </c:pt>
                <c:pt idx="5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D8-4430-BFAF-2E409A69E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209704"/>
        <c:axId val="350273000"/>
      </c:lineChart>
      <c:catAx>
        <c:axId val="350274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50273392"/>
        <c:crosses val="autoZero"/>
        <c:auto val="1"/>
        <c:lblAlgn val="ctr"/>
        <c:lblOffset val="100"/>
        <c:noMultiLvlLbl val="0"/>
      </c:catAx>
      <c:valAx>
        <c:axId val="350273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350274568"/>
        <c:crosses val="autoZero"/>
        <c:crossBetween val="between"/>
      </c:valAx>
      <c:valAx>
        <c:axId val="35027300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49209704"/>
        <c:crosses val="max"/>
        <c:crossBetween val="between"/>
      </c:valAx>
      <c:catAx>
        <c:axId val="3492097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50273000"/>
        <c:crosses val="max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'z kategoriami'!$C$3:$D$16</c:f>
              <c:multiLvlStrCache>
                <c:ptCount val="14"/>
                <c:lvl>
                  <c:pt idx="0">
                    <c:v>pn</c:v>
                  </c:pt>
                  <c:pt idx="1">
                    <c:v>wt</c:v>
                  </c:pt>
                  <c:pt idx="2">
                    <c:v>śr</c:v>
                  </c:pt>
                  <c:pt idx="3">
                    <c:v>cz</c:v>
                  </c:pt>
                  <c:pt idx="4">
                    <c:v>pn</c:v>
                  </c:pt>
                  <c:pt idx="5">
                    <c:v>wt</c:v>
                  </c:pt>
                  <c:pt idx="6">
                    <c:v>śr</c:v>
                  </c:pt>
                  <c:pt idx="7">
                    <c:v>cz</c:v>
                  </c:pt>
                  <c:pt idx="8">
                    <c:v>pt</c:v>
                  </c:pt>
                  <c:pt idx="9">
                    <c:v>so</c:v>
                  </c:pt>
                  <c:pt idx="10">
                    <c:v>pn</c:v>
                  </c:pt>
                  <c:pt idx="11">
                    <c:v>wt</c:v>
                  </c:pt>
                  <c:pt idx="12">
                    <c:v>śr</c:v>
                  </c:pt>
                  <c:pt idx="13">
                    <c:v>cz</c:v>
                  </c:pt>
                </c:lvl>
                <c:lvl>
                  <c:pt idx="0">
                    <c:v>Sochaczew</c:v>
                  </c:pt>
                  <c:pt idx="4">
                    <c:v>Warszawa</c:v>
                  </c:pt>
                  <c:pt idx="10">
                    <c:v>Płock</c:v>
                  </c:pt>
                </c:lvl>
              </c:multiLvlStrCache>
            </c:multiLvlStrRef>
          </c:cat>
          <c:val>
            <c:numRef>
              <c:f>'z kategoriami'!$E$3:$E$16</c:f>
              <c:numCache>
                <c:formatCode>General</c:formatCode>
                <c:ptCount val="14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7</c:v>
                </c:pt>
                <c:pt idx="4">
                  <c:v>1</c:v>
                </c:pt>
                <c:pt idx="5">
                  <c:v>14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45-4462-940E-54B4AECEA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208136"/>
        <c:axId val="349206960"/>
      </c:barChart>
      <c:catAx>
        <c:axId val="349208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49206960"/>
        <c:crosses val="autoZero"/>
        <c:auto val="1"/>
        <c:lblAlgn val="ctr"/>
        <c:lblOffset val="100"/>
        <c:noMultiLvlLbl val="0"/>
      </c:catAx>
      <c:valAx>
        <c:axId val="3492069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49208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wykonanie2!$D$4</c:f>
              <c:strCache>
                <c:ptCount val="1"/>
                <c:pt idx="0">
                  <c:v>stan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  <a:alpha val="63000"/>
              </a:schemeClr>
            </a:solidFill>
            <a:ln>
              <a:noFill/>
            </a:ln>
          </c:spPr>
          <c:invertIfNegative val="0"/>
          <c:cat>
            <c:strRef>
              <c:f>wykonanie2!$B$5:$B$10</c:f>
              <c:strCache>
                <c:ptCount val="6"/>
                <c:pt idx="0">
                  <c:v>laptopy</c:v>
                </c:pt>
                <c:pt idx="1">
                  <c:v>tablety</c:v>
                </c:pt>
                <c:pt idx="2">
                  <c:v>smartfony</c:v>
                </c:pt>
                <c:pt idx="3">
                  <c:v>netbooki</c:v>
                </c:pt>
                <c:pt idx="4">
                  <c:v>konsole</c:v>
                </c:pt>
                <c:pt idx="5">
                  <c:v>gps</c:v>
                </c:pt>
              </c:strCache>
            </c:strRef>
          </c:cat>
          <c:val>
            <c:numRef>
              <c:f>wykonanie2!$D$5:$D$10</c:f>
              <c:numCache>
                <c:formatCode>General</c:formatCode>
                <c:ptCount val="6"/>
                <c:pt idx="0">
                  <c:v>7</c:v>
                </c:pt>
                <c:pt idx="1">
                  <c:v>4</c:v>
                </c:pt>
                <c:pt idx="2">
                  <c:v>10</c:v>
                </c:pt>
                <c:pt idx="3">
                  <c:v>5</c:v>
                </c:pt>
                <c:pt idx="4">
                  <c:v>2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0-4754-9BB2-40F6195AD540}"/>
            </c:ext>
          </c:extLst>
        </c:ser>
        <c:ser>
          <c:idx val="0"/>
          <c:order val="1"/>
          <c:tx>
            <c:strRef>
              <c:f>wykonanie2!$C$4</c:f>
              <c:strCache>
                <c:ptCount val="1"/>
                <c:pt idx="0">
                  <c:v>cel</c:v>
                </c:pt>
              </c:strCache>
            </c:strRef>
          </c:tx>
          <c:spPr>
            <a:noFill/>
            <a:ln w="57150">
              <a:solidFill>
                <a:schemeClr val="accent1"/>
              </a:solidFill>
            </a:ln>
          </c:spPr>
          <c:invertIfNegative val="0"/>
          <c:cat>
            <c:strRef>
              <c:f>wykonanie2!$B$5:$B$10</c:f>
              <c:strCache>
                <c:ptCount val="6"/>
                <c:pt idx="0">
                  <c:v>laptopy</c:v>
                </c:pt>
                <c:pt idx="1">
                  <c:v>tablety</c:v>
                </c:pt>
                <c:pt idx="2">
                  <c:v>smartfony</c:v>
                </c:pt>
                <c:pt idx="3">
                  <c:v>netbooki</c:v>
                </c:pt>
                <c:pt idx="4">
                  <c:v>konsole</c:v>
                </c:pt>
                <c:pt idx="5">
                  <c:v>gps</c:v>
                </c:pt>
              </c:strCache>
            </c:strRef>
          </c:cat>
          <c:val>
            <c:numRef>
              <c:f>wykonanie2!$C$5:$C$10</c:f>
              <c:numCache>
                <c:formatCode>General</c:formatCode>
                <c:ptCount val="6"/>
                <c:pt idx="0">
                  <c:v>10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00-4754-9BB2-40F6195AD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3"/>
        <c:overlap val="100"/>
        <c:axId val="349208920"/>
        <c:axId val="349210096"/>
      </c:barChart>
      <c:catAx>
        <c:axId val="349208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shade val="95000"/>
                <a:satMod val="105000"/>
              </a:schemeClr>
            </a:solidFill>
            <a:prstDash val="solid"/>
          </a:ln>
          <a:effectLst/>
        </c:spPr>
        <c:txPr>
          <a:bodyPr/>
          <a:lstStyle/>
          <a:p>
            <a:pPr>
              <a:defRPr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9210096"/>
        <c:crosses val="autoZero"/>
        <c:auto val="1"/>
        <c:lblAlgn val="ctr"/>
        <c:lblOffset val="100"/>
        <c:noMultiLvlLbl val="0"/>
      </c:catAx>
      <c:valAx>
        <c:axId val="3492100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shade val="95000"/>
                <a:satMod val="105000"/>
              </a:schemeClr>
            </a:solidFill>
            <a:prstDash val="solid"/>
          </a:ln>
          <a:effectLst/>
        </c:spPr>
        <c:txPr>
          <a:bodyPr/>
          <a:lstStyle/>
          <a:p>
            <a:pPr>
              <a:defRPr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9208920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>
              <a:solidFill>
                <a:schemeClr val="accent1"/>
              </a:solidFill>
            </a:defRPr>
          </a:pPr>
          <a:endParaRPr lang="pl-PL"/>
        </a:p>
      </c:txPr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'z przedziałami'!$A$5:$A$9</c:f>
              <c:strCache>
                <c:ptCount val="5"/>
                <c:pt idx="0">
                  <c:v>Piotr</c:v>
                </c:pt>
                <c:pt idx="1">
                  <c:v>Ola</c:v>
                </c:pt>
                <c:pt idx="2">
                  <c:v>Lena</c:v>
                </c:pt>
                <c:pt idx="3">
                  <c:v>Michał</c:v>
                </c:pt>
                <c:pt idx="4">
                  <c:v>Justyna</c:v>
                </c:pt>
              </c:strCache>
            </c:strRef>
          </c:cat>
          <c:val>
            <c:numRef>
              <c:f>'z przedziałami'!$C$5:$C$9</c:f>
              <c:numCache>
                <c:formatCode>General</c:formatCode>
                <c:ptCount val="5"/>
                <c:pt idx="0">
                  <c:v>102</c:v>
                </c:pt>
                <c:pt idx="1">
                  <c:v>102</c:v>
                </c:pt>
                <c:pt idx="2">
                  <c:v>102</c:v>
                </c:pt>
                <c:pt idx="3">
                  <c:v>102</c:v>
                </c:pt>
                <c:pt idx="4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A-441A-80C6-79987BE958F5}"/>
            </c:ext>
          </c:extLst>
        </c:ser>
        <c:ser>
          <c:idx val="2"/>
          <c:order val="2"/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'z przedziałami'!$A$5:$A$9</c:f>
              <c:strCache>
                <c:ptCount val="5"/>
                <c:pt idx="0">
                  <c:v>Piotr</c:v>
                </c:pt>
                <c:pt idx="1">
                  <c:v>Ola</c:v>
                </c:pt>
                <c:pt idx="2">
                  <c:v>Lena</c:v>
                </c:pt>
                <c:pt idx="3">
                  <c:v>Michał</c:v>
                </c:pt>
                <c:pt idx="4">
                  <c:v>Justyna</c:v>
                </c:pt>
              </c:strCache>
            </c:strRef>
          </c:cat>
          <c:val>
            <c:numRef>
              <c:f>'z przedziałami'!$D$5:$D$9</c:f>
              <c:numCache>
                <c:formatCode>General</c:formatCode>
                <c:ptCount val="5"/>
                <c:pt idx="0">
                  <c:v>357</c:v>
                </c:pt>
                <c:pt idx="1">
                  <c:v>357</c:v>
                </c:pt>
                <c:pt idx="2">
                  <c:v>357</c:v>
                </c:pt>
                <c:pt idx="3">
                  <c:v>357</c:v>
                </c:pt>
                <c:pt idx="4">
                  <c:v>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A-441A-80C6-79987BE958F5}"/>
            </c:ext>
          </c:extLst>
        </c:ser>
        <c:ser>
          <c:idx val="3"/>
          <c:order val="3"/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'z przedziałami'!$A$5:$A$9</c:f>
              <c:strCache>
                <c:ptCount val="5"/>
                <c:pt idx="0">
                  <c:v>Piotr</c:v>
                </c:pt>
                <c:pt idx="1">
                  <c:v>Ola</c:v>
                </c:pt>
                <c:pt idx="2">
                  <c:v>Lena</c:v>
                </c:pt>
                <c:pt idx="3">
                  <c:v>Michał</c:v>
                </c:pt>
                <c:pt idx="4">
                  <c:v>Justyna</c:v>
                </c:pt>
              </c:strCache>
            </c:strRef>
          </c:cat>
          <c:val>
            <c:numRef>
              <c:f>'z przedziałami'!$E$5:$E$9</c:f>
              <c:numCache>
                <c:formatCode>General</c:formatCode>
                <c:ptCount val="5"/>
                <c:pt idx="0">
                  <c:v>561</c:v>
                </c:pt>
                <c:pt idx="1">
                  <c:v>561</c:v>
                </c:pt>
                <c:pt idx="2">
                  <c:v>561</c:v>
                </c:pt>
                <c:pt idx="3">
                  <c:v>561</c:v>
                </c:pt>
                <c:pt idx="4">
                  <c:v>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AA-441A-80C6-79987BE95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46949976"/>
        <c:axId val="346950368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'z przedziałami'!$A$5:$A$9</c:f>
              <c:strCache>
                <c:ptCount val="5"/>
                <c:pt idx="0">
                  <c:v>Piotr</c:v>
                </c:pt>
                <c:pt idx="1">
                  <c:v>Ola</c:v>
                </c:pt>
                <c:pt idx="2">
                  <c:v>Lena</c:v>
                </c:pt>
                <c:pt idx="3">
                  <c:v>Michał</c:v>
                </c:pt>
                <c:pt idx="4">
                  <c:v>Justyna</c:v>
                </c:pt>
              </c:strCache>
            </c:strRef>
          </c:cat>
          <c:val>
            <c:numRef>
              <c:f>'z przedziałami'!$B$5:$B$9</c:f>
              <c:numCache>
                <c:formatCode>General</c:formatCode>
                <c:ptCount val="5"/>
                <c:pt idx="0">
                  <c:v>350</c:v>
                </c:pt>
                <c:pt idx="1">
                  <c:v>420</c:v>
                </c:pt>
                <c:pt idx="2">
                  <c:v>280</c:v>
                </c:pt>
                <c:pt idx="3">
                  <c:v>440</c:v>
                </c:pt>
                <c:pt idx="4">
                  <c:v>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AA-441A-80C6-79987BE95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949976"/>
        <c:axId val="346950368"/>
      </c:lineChart>
      <c:catAx>
        <c:axId val="34694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6950368"/>
        <c:crosses val="autoZero"/>
        <c:auto val="1"/>
        <c:lblAlgn val="ctr"/>
        <c:lblOffset val="100"/>
        <c:noMultiLvlLbl val="0"/>
      </c:catAx>
      <c:valAx>
        <c:axId val="346950368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46949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'dwie osie'!$D$3</c:f>
              <c:strCache>
                <c:ptCount val="1"/>
                <c:pt idx="0">
                  <c:v>Liczba pracowników</c:v>
                </c:pt>
              </c:strCache>
            </c:strRef>
          </c:tx>
          <c:invertIfNegative val="0"/>
          <c:cat>
            <c:strRef>
              <c:f>'dwie osie'!$C$4:$C$9</c:f>
              <c:strCache>
                <c:ptCount val="6"/>
                <c:pt idx="0">
                  <c:v>Sochaczew</c:v>
                </c:pt>
                <c:pt idx="1">
                  <c:v>Skierniewice</c:v>
                </c:pt>
                <c:pt idx="2">
                  <c:v>Łowicz</c:v>
                </c:pt>
                <c:pt idx="3">
                  <c:v>Warszawa</c:v>
                </c:pt>
                <c:pt idx="4">
                  <c:v>Błonie</c:v>
                </c:pt>
                <c:pt idx="5">
                  <c:v>Kraków</c:v>
                </c:pt>
              </c:strCache>
            </c:strRef>
          </c:cat>
          <c:val>
            <c:numRef>
              <c:f>'dwie osie'!$D$4:$D$9</c:f>
              <c:numCache>
                <c:formatCode>General</c:formatCode>
                <c:ptCount val="6"/>
                <c:pt idx="0">
                  <c:v>120</c:v>
                </c:pt>
                <c:pt idx="1">
                  <c:v>150</c:v>
                </c:pt>
                <c:pt idx="2">
                  <c:v>200</c:v>
                </c:pt>
                <c:pt idx="3">
                  <c:v>350</c:v>
                </c:pt>
                <c:pt idx="4">
                  <c:v>100</c:v>
                </c:pt>
                <c:pt idx="5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A65-94B1-3DBAE9260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178448"/>
        <c:axId val="350176880"/>
      </c:barChart>
      <c:lineChart>
        <c:grouping val="standard"/>
        <c:varyColors val="0"/>
        <c:ser>
          <c:idx val="1"/>
          <c:order val="1"/>
          <c:tx>
            <c:strRef>
              <c:f>'dwie osie'!$E$3</c:f>
              <c:strCache>
                <c:ptCount val="1"/>
                <c:pt idx="0">
                  <c:v>Wielkość sprzedaży</c:v>
                </c:pt>
              </c:strCache>
            </c:strRef>
          </c:tx>
          <c:marker>
            <c:symbol val="none"/>
          </c:marker>
          <c:cat>
            <c:strRef>
              <c:f>'dwie osie'!$C$4:$C$9</c:f>
              <c:strCache>
                <c:ptCount val="6"/>
                <c:pt idx="0">
                  <c:v>Sochaczew</c:v>
                </c:pt>
                <c:pt idx="1">
                  <c:v>Skierniewice</c:v>
                </c:pt>
                <c:pt idx="2">
                  <c:v>Łowicz</c:v>
                </c:pt>
                <c:pt idx="3">
                  <c:v>Warszawa</c:v>
                </c:pt>
                <c:pt idx="4">
                  <c:v>Błonie</c:v>
                </c:pt>
                <c:pt idx="5">
                  <c:v>Kraków</c:v>
                </c:pt>
              </c:strCache>
            </c:strRef>
          </c:cat>
          <c:val>
            <c:numRef>
              <c:f>'dwie osie'!$E$4:$E$9</c:f>
              <c:numCache>
                <c:formatCode>General</c:formatCode>
                <c:ptCount val="6"/>
                <c:pt idx="0">
                  <c:v>150000</c:v>
                </c:pt>
                <c:pt idx="1">
                  <c:v>19000</c:v>
                </c:pt>
                <c:pt idx="2">
                  <c:v>26000</c:v>
                </c:pt>
                <c:pt idx="3">
                  <c:v>87000</c:v>
                </c:pt>
                <c:pt idx="4">
                  <c:v>18000</c:v>
                </c:pt>
                <c:pt idx="5">
                  <c:v>65000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D9-4A65-94B1-3DBAE9260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177664"/>
        <c:axId val="350177272"/>
      </c:lineChart>
      <c:catAx>
        <c:axId val="350178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50176880"/>
        <c:crosses val="autoZero"/>
        <c:auto val="1"/>
        <c:lblAlgn val="ctr"/>
        <c:lblOffset val="100"/>
        <c:noMultiLvlLbl val="0"/>
      </c:catAx>
      <c:valAx>
        <c:axId val="35017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0178448"/>
        <c:crosses val="autoZero"/>
        <c:crossBetween val="between"/>
      </c:valAx>
      <c:valAx>
        <c:axId val="3501772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350177664"/>
        <c:crosses val="max"/>
        <c:crossBetween val="between"/>
      </c:valAx>
      <c:catAx>
        <c:axId val="350177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0177272"/>
        <c:crosses val="autoZero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tockChart>
        <c:ser>
          <c:idx val="0"/>
          <c:order val="0"/>
          <c:tx>
            <c:strRef>
              <c:f>giełdowy!$D$2</c:f>
              <c:strCache>
                <c:ptCount val="1"/>
                <c:pt idx="0">
                  <c:v>Kurs otwarcia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giełdowy!$C$3:$C$13</c:f>
              <c:strCache>
                <c:ptCount val="11"/>
                <c:pt idx="0">
                  <c:v>PGNIG</c:v>
                </c:pt>
                <c:pt idx="1">
                  <c:v>TAURONPE</c:v>
                </c:pt>
                <c:pt idx="2">
                  <c:v>GETIN</c:v>
                </c:pt>
                <c:pt idx="3">
                  <c:v>GTC</c:v>
                </c:pt>
                <c:pt idx="4">
                  <c:v>TVN</c:v>
                </c:pt>
                <c:pt idx="5">
                  <c:v>TPSA</c:v>
                </c:pt>
                <c:pt idx="6">
                  <c:v>PGE</c:v>
                </c:pt>
                <c:pt idx="7">
                  <c:v>LOTOS</c:v>
                </c:pt>
                <c:pt idx="8">
                  <c:v>PKOBP</c:v>
                </c:pt>
                <c:pt idx="9">
                  <c:v>PKNORLEN</c:v>
                </c:pt>
                <c:pt idx="10">
                  <c:v>ASSECOPOL</c:v>
                </c:pt>
              </c:strCache>
            </c:strRef>
          </c:cat>
          <c:val>
            <c:numRef>
              <c:f>giełdowy!$D$3:$D$13</c:f>
              <c:numCache>
                <c:formatCode>General</c:formatCode>
                <c:ptCount val="11"/>
                <c:pt idx="0">
                  <c:v>3.94</c:v>
                </c:pt>
                <c:pt idx="1">
                  <c:v>5.3</c:v>
                </c:pt>
                <c:pt idx="2">
                  <c:v>6.4</c:v>
                </c:pt>
                <c:pt idx="3">
                  <c:v>9.5399999999999991</c:v>
                </c:pt>
                <c:pt idx="4">
                  <c:v>10.01</c:v>
                </c:pt>
                <c:pt idx="5">
                  <c:v>18.14</c:v>
                </c:pt>
                <c:pt idx="6">
                  <c:v>20.13</c:v>
                </c:pt>
                <c:pt idx="7">
                  <c:v>25.2</c:v>
                </c:pt>
                <c:pt idx="8">
                  <c:v>34.15</c:v>
                </c:pt>
                <c:pt idx="9">
                  <c:v>39.51</c:v>
                </c:pt>
                <c:pt idx="10">
                  <c:v>49.45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05-40AD-BE44-7A4575A39514}"/>
            </c:ext>
          </c:extLst>
        </c:ser>
        <c:ser>
          <c:idx val="1"/>
          <c:order val="1"/>
          <c:tx>
            <c:strRef>
              <c:f>giełdowy!$E$2</c:f>
              <c:strCache>
                <c:ptCount val="1"/>
                <c:pt idx="0">
                  <c:v>Kurs maksymalny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giełdowy!$C$3:$C$13</c:f>
              <c:strCache>
                <c:ptCount val="11"/>
                <c:pt idx="0">
                  <c:v>PGNIG</c:v>
                </c:pt>
                <c:pt idx="1">
                  <c:v>TAURONPE</c:v>
                </c:pt>
                <c:pt idx="2">
                  <c:v>GETIN</c:v>
                </c:pt>
                <c:pt idx="3">
                  <c:v>GTC</c:v>
                </c:pt>
                <c:pt idx="4">
                  <c:v>TVN</c:v>
                </c:pt>
                <c:pt idx="5">
                  <c:v>TPSA</c:v>
                </c:pt>
                <c:pt idx="6">
                  <c:v>PGE</c:v>
                </c:pt>
                <c:pt idx="7">
                  <c:v>LOTOS</c:v>
                </c:pt>
                <c:pt idx="8">
                  <c:v>PKOBP</c:v>
                </c:pt>
                <c:pt idx="9">
                  <c:v>PKNORLEN</c:v>
                </c:pt>
                <c:pt idx="10">
                  <c:v>ASSECOPOL</c:v>
                </c:pt>
              </c:strCache>
            </c:strRef>
          </c:cat>
          <c:val>
            <c:numRef>
              <c:f>giełdowy!$E$3:$E$13</c:f>
              <c:numCache>
                <c:formatCode>General</c:formatCode>
                <c:ptCount val="11"/>
                <c:pt idx="0">
                  <c:v>4.0199999999999996</c:v>
                </c:pt>
                <c:pt idx="1">
                  <c:v>5.37</c:v>
                </c:pt>
                <c:pt idx="2">
                  <c:v>6.46</c:v>
                </c:pt>
                <c:pt idx="3">
                  <c:v>9.74</c:v>
                </c:pt>
                <c:pt idx="4">
                  <c:v>10.199999999999999</c:v>
                </c:pt>
                <c:pt idx="5">
                  <c:v>18.34</c:v>
                </c:pt>
                <c:pt idx="6">
                  <c:v>20.149999999999999</c:v>
                </c:pt>
                <c:pt idx="7">
                  <c:v>25.29</c:v>
                </c:pt>
                <c:pt idx="8">
                  <c:v>34.299999999999997</c:v>
                </c:pt>
                <c:pt idx="9">
                  <c:v>40.090000000000003</c:v>
                </c:pt>
                <c:pt idx="10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05-40AD-BE44-7A4575A39514}"/>
            </c:ext>
          </c:extLst>
        </c:ser>
        <c:ser>
          <c:idx val="2"/>
          <c:order val="2"/>
          <c:tx>
            <c:strRef>
              <c:f>giełdowy!$F$2</c:f>
              <c:strCache>
                <c:ptCount val="1"/>
                <c:pt idx="0">
                  <c:v>Kurs minimalny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giełdowy!$C$3:$C$13</c:f>
              <c:strCache>
                <c:ptCount val="11"/>
                <c:pt idx="0">
                  <c:v>PGNIG</c:v>
                </c:pt>
                <c:pt idx="1">
                  <c:v>TAURONPE</c:v>
                </c:pt>
                <c:pt idx="2">
                  <c:v>GETIN</c:v>
                </c:pt>
                <c:pt idx="3">
                  <c:v>GTC</c:v>
                </c:pt>
                <c:pt idx="4">
                  <c:v>TVN</c:v>
                </c:pt>
                <c:pt idx="5">
                  <c:v>TPSA</c:v>
                </c:pt>
                <c:pt idx="6">
                  <c:v>PGE</c:v>
                </c:pt>
                <c:pt idx="7">
                  <c:v>LOTOS</c:v>
                </c:pt>
                <c:pt idx="8">
                  <c:v>PKOBP</c:v>
                </c:pt>
                <c:pt idx="9">
                  <c:v>PKNORLEN</c:v>
                </c:pt>
                <c:pt idx="10">
                  <c:v>ASSECOPOL</c:v>
                </c:pt>
              </c:strCache>
            </c:strRef>
          </c:cat>
          <c:val>
            <c:numRef>
              <c:f>giełdowy!$F$3:$F$13</c:f>
              <c:numCache>
                <c:formatCode>General</c:formatCode>
                <c:ptCount val="11"/>
                <c:pt idx="0">
                  <c:v>3.94</c:v>
                </c:pt>
                <c:pt idx="1">
                  <c:v>5.24</c:v>
                </c:pt>
                <c:pt idx="2">
                  <c:v>6.36</c:v>
                </c:pt>
                <c:pt idx="3">
                  <c:v>9.3699999999999992</c:v>
                </c:pt>
                <c:pt idx="4">
                  <c:v>9.8000000000000007</c:v>
                </c:pt>
                <c:pt idx="5">
                  <c:v>17.91</c:v>
                </c:pt>
                <c:pt idx="6">
                  <c:v>19.86</c:v>
                </c:pt>
                <c:pt idx="7">
                  <c:v>24.65</c:v>
                </c:pt>
                <c:pt idx="8">
                  <c:v>33.51</c:v>
                </c:pt>
                <c:pt idx="9">
                  <c:v>38.21</c:v>
                </c:pt>
                <c:pt idx="10">
                  <c:v>44.1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05-40AD-BE44-7A4575A39514}"/>
            </c:ext>
          </c:extLst>
        </c:ser>
        <c:ser>
          <c:idx val="3"/>
          <c:order val="3"/>
          <c:tx>
            <c:strRef>
              <c:f>giełdowy!$G$2</c:f>
              <c:strCache>
                <c:ptCount val="1"/>
                <c:pt idx="0">
                  <c:v>Kurs bieżący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giełdowy!$C$3:$C$13</c:f>
              <c:strCache>
                <c:ptCount val="11"/>
                <c:pt idx="0">
                  <c:v>PGNIG</c:v>
                </c:pt>
                <c:pt idx="1">
                  <c:v>TAURONPE</c:v>
                </c:pt>
                <c:pt idx="2">
                  <c:v>GETIN</c:v>
                </c:pt>
                <c:pt idx="3">
                  <c:v>GTC</c:v>
                </c:pt>
                <c:pt idx="4">
                  <c:v>TVN</c:v>
                </c:pt>
                <c:pt idx="5">
                  <c:v>TPSA</c:v>
                </c:pt>
                <c:pt idx="6">
                  <c:v>PGE</c:v>
                </c:pt>
                <c:pt idx="7">
                  <c:v>LOTOS</c:v>
                </c:pt>
                <c:pt idx="8">
                  <c:v>PKOBP</c:v>
                </c:pt>
                <c:pt idx="9">
                  <c:v>PKNORLEN</c:v>
                </c:pt>
                <c:pt idx="10">
                  <c:v>ASSECOPOL</c:v>
                </c:pt>
              </c:strCache>
            </c:strRef>
          </c:cat>
          <c:val>
            <c:numRef>
              <c:f>giełdowy!$G$3:$G$13</c:f>
              <c:numCache>
                <c:formatCode>General</c:formatCode>
                <c:ptCount val="11"/>
                <c:pt idx="0">
                  <c:v>4.0199999999999996</c:v>
                </c:pt>
                <c:pt idx="1">
                  <c:v>5.35</c:v>
                </c:pt>
                <c:pt idx="2">
                  <c:v>6.41</c:v>
                </c:pt>
                <c:pt idx="3">
                  <c:v>9.6999999999999993</c:v>
                </c:pt>
                <c:pt idx="4">
                  <c:v>9.9</c:v>
                </c:pt>
                <c:pt idx="5">
                  <c:v>18.07</c:v>
                </c:pt>
                <c:pt idx="6">
                  <c:v>20.12</c:v>
                </c:pt>
                <c:pt idx="7">
                  <c:v>25</c:v>
                </c:pt>
                <c:pt idx="8">
                  <c:v>34.200000000000003</c:v>
                </c:pt>
                <c:pt idx="9">
                  <c:v>38.99</c:v>
                </c:pt>
                <c:pt idx="10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D05-40AD-BE44-7A4575A39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349209312"/>
        <c:axId val="350175704"/>
      </c:stockChart>
      <c:catAx>
        <c:axId val="349209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50175704"/>
        <c:crosses val="autoZero"/>
        <c:auto val="1"/>
        <c:lblAlgn val="ctr"/>
        <c:lblOffset val="100"/>
        <c:noMultiLvlLbl val="0"/>
      </c:catAx>
      <c:valAx>
        <c:axId val="350175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92093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233362</xdr:colOff>
      <xdr:row>13</xdr:row>
      <xdr:rowOff>128587</xdr:rowOff>
    </xdr:from>
    <xdr:to>
      <xdr:col>19</xdr:col>
      <xdr:colOff>538162</xdr:colOff>
      <xdr:row>28</xdr:row>
      <xdr:rowOff>14287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2</xdr:row>
      <xdr:rowOff>90487</xdr:rowOff>
    </xdr:from>
    <xdr:to>
      <xdr:col>18</xdr:col>
      <xdr:colOff>190500</xdr:colOff>
      <xdr:row>16</xdr:row>
      <xdr:rowOff>166687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D12F4AA8-0A71-4F55-85EA-02E05F3A1E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468924</xdr:colOff>
      <xdr:row>0</xdr:row>
      <xdr:rowOff>124558</xdr:rowOff>
    </xdr:from>
    <xdr:to>
      <xdr:col>11</xdr:col>
      <xdr:colOff>124558</xdr:colOff>
      <xdr:row>12</xdr:row>
      <xdr:rowOff>102576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66675</xdr:rowOff>
    </xdr:from>
    <xdr:to>
      <xdr:col>10</xdr:col>
      <xdr:colOff>452437</xdr:colOff>
      <xdr:row>16</xdr:row>
      <xdr:rowOff>85725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481012</xdr:colOff>
      <xdr:row>1</xdr:row>
      <xdr:rowOff>57150</xdr:rowOff>
    </xdr:from>
    <xdr:to>
      <xdr:col>13</xdr:col>
      <xdr:colOff>66675</xdr:colOff>
      <xdr:row>16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172183</xdr:colOff>
      <xdr:row>0</xdr:row>
      <xdr:rowOff>5864</xdr:rowOff>
    </xdr:from>
    <xdr:to>
      <xdr:col>12</xdr:col>
      <xdr:colOff>487241</xdr:colOff>
      <xdr:row>14</xdr:row>
      <xdr:rowOff>82064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0.07131</cdr:x>
      <cdr:y>0.14476</cdr:y>
    </cdr:from>
    <cdr:to>
      <cdr:x>0.25721</cdr:x>
      <cdr:y>0.85523</cdr:y>
    </cdr:to>
    <cdr:grpSp>
      <cdr:nvGrpSpPr>
        <cdr:cNvPr id="5" name="Grupa 4">
          <a:extLst xmlns:a="http://schemas.openxmlformats.org/drawingml/2006/main">
            <a:ext uri="{FF2B5EF4-FFF2-40B4-BE49-F238E27FC236}">
              <a16:creationId xmlns:a16="http://schemas.microsoft.com/office/drawing/2014/main" id="{B16D96E6-E17C-4188-AF54-6668AE14643F}"/>
            </a:ext>
          </a:extLst>
        </cdr:cNvPr>
        <cdr:cNvGrpSpPr/>
      </cdr:nvGrpSpPr>
      <cdr:grpSpPr>
        <a:xfrm xmlns:a="http://schemas.openxmlformats.org/drawingml/2006/main">
          <a:off x="326029" y="397106"/>
          <a:ext cx="849935" cy="1948961"/>
          <a:chOff x="384664" y="404444"/>
          <a:chExt cx="849923" cy="1948962"/>
        </a:xfrm>
      </cdr:grpSpPr>
      <cdr:sp macro="" textlink="'z przedziałami'!$E$4">
        <cdr:nvSpPr>
          <cdr:cNvPr id="2" name="pole tekstowe 1"/>
          <cdr:cNvSpPr txBox="1"/>
        </cdr:nvSpPr>
        <cdr:spPr>
          <a:xfrm xmlns:a="http://schemas.openxmlformats.org/drawingml/2006/main">
            <a:off x="384664" y="404444"/>
            <a:ext cx="849923" cy="22713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B6B4EBE9-21DF-4E0B-A16E-7010456821EA}" type="TxLink">
              <a:rPr lang="en-US" sz="1100" b="0" i="0" u="none" strike="noStrike">
                <a:solidFill>
                  <a:schemeClr val="bg2">
                    <a:lumMod val="50000"/>
                  </a:schemeClr>
                </a:solidFill>
                <a:latin typeface="Calibri"/>
              </a:rPr>
              <a:pPr/>
              <a:t>Świetnie</a:t>
            </a:fld>
            <a:endParaRPr lang="pl-PL" sz="1100">
              <a:solidFill>
                <a:schemeClr val="bg2">
                  <a:lumMod val="50000"/>
                </a:schemeClr>
              </a:solidFill>
            </a:endParaRPr>
          </a:p>
        </cdr:txBody>
      </cdr:sp>
      <cdr:sp macro="" textlink="'z przedziałami'!$C$4">
        <cdr:nvSpPr>
          <cdr:cNvPr id="3" name="pole tekstowe 2"/>
          <cdr:cNvSpPr txBox="1"/>
        </cdr:nvSpPr>
        <cdr:spPr>
          <a:xfrm xmlns:a="http://schemas.openxmlformats.org/drawingml/2006/main">
            <a:off x="384664" y="2126271"/>
            <a:ext cx="849923" cy="22713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8A62EA60-CD1C-4B8A-971A-C8F29D2AF2D1}" type="TxLink">
              <a:rPr lang="en-US" sz="1100" b="0" i="0" u="none" strike="noStrike">
                <a:solidFill>
                  <a:schemeClr val="bg2">
                    <a:lumMod val="50000"/>
                  </a:schemeClr>
                </a:solidFill>
                <a:latin typeface="Calibri"/>
              </a:rPr>
              <a:pPr/>
              <a:t>Słabo</a:t>
            </a:fld>
            <a:endParaRPr lang="pl-PL" sz="1100">
              <a:solidFill>
                <a:schemeClr val="bg2">
                  <a:lumMod val="50000"/>
                </a:schemeClr>
              </a:solidFill>
            </a:endParaRPr>
          </a:p>
        </cdr:txBody>
      </cdr:sp>
      <cdr:sp macro="" textlink="'z przedziałami'!$D$4">
        <cdr:nvSpPr>
          <cdr:cNvPr id="4" name="pole tekstowe 3"/>
          <cdr:cNvSpPr txBox="1"/>
        </cdr:nvSpPr>
        <cdr:spPr>
          <a:xfrm xmlns:a="http://schemas.openxmlformats.org/drawingml/2006/main">
            <a:off x="384664" y="1320310"/>
            <a:ext cx="849923" cy="22713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AA532A05-96DB-4518-9879-B9A059AAEA49}" type="TxLink">
              <a:rPr lang="en-US" sz="1100" b="0" i="0" u="none" strike="noStrike">
                <a:solidFill>
                  <a:schemeClr val="bg2">
                    <a:lumMod val="50000"/>
                  </a:schemeClr>
                </a:solidFill>
                <a:latin typeface="Calibri"/>
              </a:rPr>
              <a:pPr/>
              <a:t>Średnio</a:t>
            </a:fld>
            <a:endParaRPr lang="pl-PL" sz="1100">
              <a:solidFill>
                <a:schemeClr val="bg2">
                  <a:lumMod val="50000"/>
                </a:schemeClr>
              </a:solidFill>
            </a:endParaRPr>
          </a:p>
        </cdr:txBody>
      </cdr: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538162</xdr:colOff>
      <xdr:row>1</xdr:row>
      <xdr:rowOff>0</xdr:rowOff>
    </xdr:from>
    <xdr:to>
      <xdr:col>14</xdr:col>
      <xdr:colOff>233362</xdr:colOff>
      <xdr:row>15</xdr:row>
      <xdr:rowOff>76200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900112</xdr:colOff>
      <xdr:row>2</xdr:row>
      <xdr:rowOff>76200</xdr:rowOff>
    </xdr:from>
    <xdr:to>
      <xdr:col>13</xdr:col>
      <xdr:colOff>461962</xdr:colOff>
      <xdr:row>18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m/Desktop/wyb&#243;r-wykres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resy szef"/>
      <sheetName val="wybór wykresu"/>
    </sheetNames>
    <sheetDataSet>
      <sheetData sheetId="0"/>
      <sheetData sheetId="1">
        <row r="2">
          <cell r="E2">
            <v>4016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D10"/>
  <sheetViews>
    <sheetView showGridLines="0" tabSelected="1" workbookViewId="0">
      <selection activeCell="D7" sqref="D7"/>
    </sheetView>
  </sheetViews>
  <sheetFormatPr defaultRowHeight="15" x14ac:dyDescent="0.25"/>
  <cols>
    <col min="2" max="2" width="12.5703125" customWidth="1"/>
    <col min="6" max="6" width="11.28515625" customWidth="1"/>
  </cols>
  <sheetData>
    <row r="4" spans="2:4" x14ac:dyDescent="0.25">
      <c r="C4" s="13">
        <v>2013</v>
      </c>
      <c r="D4" s="13">
        <v>2014</v>
      </c>
    </row>
    <row r="5" spans="2:4" x14ac:dyDescent="0.25">
      <c r="B5" s="12" t="s">
        <v>45</v>
      </c>
      <c r="C5" s="14">
        <v>10</v>
      </c>
      <c r="D5" s="14">
        <v>7</v>
      </c>
    </row>
    <row r="6" spans="2:4" x14ac:dyDescent="0.25">
      <c r="B6" s="12" t="s">
        <v>44</v>
      </c>
      <c r="C6" s="14">
        <v>4</v>
      </c>
      <c r="D6" s="14">
        <v>4</v>
      </c>
    </row>
    <row r="7" spans="2:4" x14ac:dyDescent="0.25">
      <c r="B7" s="12" t="s">
        <v>43</v>
      </c>
      <c r="C7" s="14">
        <v>2</v>
      </c>
      <c r="D7" s="14">
        <v>10</v>
      </c>
    </row>
    <row r="8" spans="2:4" x14ac:dyDescent="0.25">
      <c r="B8" s="12" t="s">
        <v>42</v>
      </c>
      <c r="C8" s="14">
        <v>3</v>
      </c>
      <c r="D8" s="14">
        <v>5</v>
      </c>
    </row>
    <row r="9" spans="2:4" x14ac:dyDescent="0.25">
      <c r="B9" s="12" t="s">
        <v>41</v>
      </c>
      <c r="C9" s="14">
        <v>6</v>
      </c>
      <c r="D9" s="14">
        <v>2</v>
      </c>
    </row>
    <row r="10" spans="2:4" x14ac:dyDescent="0.25">
      <c r="B10" s="12" t="s">
        <v>40</v>
      </c>
      <c r="C10" s="14">
        <v>10</v>
      </c>
      <c r="D10" s="14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E9"/>
  <sheetViews>
    <sheetView showGridLines="0" zoomScale="130" zoomScaleNormal="130" workbookViewId="0">
      <selection activeCell="L12" sqref="L12"/>
    </sheetView>
  </sheetViews>
  <sheetFormatPr defaultRowHeight="15" x14ac:dyDescent="0.25"/>
  <cols>
    <col min="5" max="5" width="11.7109375" customWidth="1"/>
    <col min="10" max="10" width="12.42578125" customWidth="1"/>
  </cols>
  <sheetData>
    <row r="3" spans="3:5" x14ac:dyDescent="0.25">
      <c r="C3" s="6"/>
      <c r="D3" s="5" t="s">
        <v>39</v>
      </c>
      <c r="E3" s="4" t="s">
        <v>38</v>
      </c>
    </row>
    <row r="4" spans="3:5" x14ac:dyDescent="0.25">
      <c r="C4" s="6">
        <v>4014</v>
      </c>
      <c r="D4" s="5">
        <v>70</v>
      </c>
      <c r="E4" s="4">
        <v>55</v>
      </c>
    </row>
    <row r="5" spans="3:5" x14ac:dyDescent="0.25">
      <c r="C5" s="6">
        <v>4015</v>
      </c>
      <c r="D5" s="5">
        <v>80</v>
      </c>
      <c r="E5" s="4">
        <v>92</v>
      </c>
    </row>
    <row r="6" spans="3:5" x14ac:dyDescent="0.25">
      <c r="C6" s="6">
        <v>4016</v>
      </c>
      <c r="D6" s="5">
        <v>50</v>
      </c>
      <c r="E6" s="4">
        <v>51</v>
      </c>
    </row>
    <row r="7" spans="3:5" x14ac:dyDescent="0.25">
      <c r="C7" s="6">
        <v>4017</v>
      </c>
      <c r="D7" s="5">
        <v>81</v>
      </c>
      <c r="E7" s="4">
        <v>75</v>
      </c>
    </row>
    <row r="8" spans="3:5" x14ac:dyDescent="0.25">
      <c r="C8" s="6">
        <v>4018</v>
      </c>
      <c r="D8" s="5">
        <v>28</v>
      </c>
      <c r="E8" s="4">
        <v>36</v>
      </c>
    </row>
    <row r="9" spans="3:5" x14ac:dyDescent="0.25">
      <c r="C9" s="6">
        <v>4019</v>
      </c>
      <c r="D9" s="5">
        <v>78</v>
      </c>
      <c r="E9" s="4">
        <v>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E16"/>
  <sheetViews>
    <sheetView workbookViewId="0">
      <selection activeCell="L12" sqref="L12"/>
    </sheetView>
  </sheetViews>
  <sheetFormatPr defaultRowHeight="15" x14ac:dyDescent="0.25"/>
  <sheetData>
    <row r="3" spans="3:5" x14ac:dyDescent="0.25">
      <c r="C3" t="s">
        <v>5</v>
      </c>
      <c r="D3" t="s">
        <v>51</v>
      </c>
      <c r="E3">
        <v>10</v>
      </c>
    </row>
    <row r="4" spans="3:5" x14ac:dyDescent="0.25">
      <c r="D4" t="s">
        <v>50</v>
      </c>
      <c r="E4">
        <v>7</v>
      </c>
    </row>
    <row r="5" spans="3:5" x14ac:dyDescent="0.25">
      <c r="D5" t="s">
        <v>49</v>
      </c>
      <c r="E5">
        <v>10</v>
      </c>
    </row>
    <row r="6" spans="3:5" x14ac:dyDescent="0.25">
      <c r="D6" t="s">
        <v>48</v>
      </c>
      <c r="E6">
        <v>7</v>
      </c>
    </row>
    <row r="7" spans="3:5" x14ac:dyDescent="0.25">
      <c r="C7" t="s">
        <v>2</v>
      </c>
      <c r="D7" t="s">
        <v>51</v>
      </c>
      <c r="E7">
        <v>1</v>
      </c>
    </row>
    <row r="8" spans="3:5" x14ac:dyDescent="0.25">
      <c r="D8" t="s">
        <v>50</v>
      </c>
      <c r="E8">
        <v>14</v>
      </c>
    </row>
    <row r="9" spans="3:5" x14ac:dyDescent="0.25">
      <c r="D9" t="s">
        <v>49</v>
      </c>
      <c r="E9">
        <v>11</v>
      </c>
    </row>
    <row r="10" spans="3:5" x14ac:dyDescent="0.25">
      <c r="D10" t="s">
        <v>48</v>
      </c>
      <c r="E10">
        <v>3</v>
      </c>
    </row>
    <row r="11" spans="3:5" x14ac:dyDescent="0.25">
      <c r="D11" t="s">
        <v>54</v>
      </c>
      <c r="E11">
        <v>9</v>
      </c>
    </row>
    <row r="12" spans="3:5" x14ac:dyDescent="0.25">
      <c r="D12" t="s">
        <v>53</v>
      </c>
      <c r="E12">
        <v>7</v>
      </c>
    </row>
    <row r="13" spans="3:5" x14ac:dyDescent="0.25">
      <c r="C13" t="s">
        <v>52</v>
      </c>
      <c r="D13" t="s">
        <v>51</v>
      </c>
      <c r="E13">
        <v>5</v>
      </c>
    </row>
    <row r="14" spans="3:5" x14ac:dyDescent="0.25">
      <c r="D14" t="s">
        <v>50</v>
      </c>
      <c r="E14">
        <v>8</v>
      </c>
    </row>
    <row r="15" spans="3:5" x14ac:dyDescent="0.25">
      <c r="D15" t="s">
        <v>49</v>
      </c>
      <c r="E15">
        <v>11</v>
      </c>
    </row>
    <row r="16" spans="3:5" x14ac:dyDescent="0.25">
      <c r="D16" t="s">
        <v>48</v>
      </c>
      <c r="E16">
        <v>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D10"/>
  <sheetViews>
    <sheetView showGridLines="0" workbookViewId="0">
      <selection activeCell="L12" sqref="L12"/>
    </sheetView>
  </sheetViews>
  <sheetFormatPr defaultRowHeight="15" x14ac:dyDescent="0.25"/>
  <cols>
    <col min="2" max="2" width="12.5703125" customWidth="1"/>
    <col min="6" max="6" width="11.28515625" customWidth="1"/>
  </cols>
  <sheetData>
    <row r="4" spans="2:4" x14ac:dyDescent="0.25">
      <c r="C4" s="11" t="s">
        <v>47</v>
      </c>
      <c r="D4" s="10" t="s">
        <v>46</v>
      </c>
    </row>
    <row r="5" spans="2:4" x14ac:dyDescent="0.25">
      <c r="B5" s="9" t="s">
        <v>45</v>
      </c>
      <c r="C5" s="8">
        <v>10</v>
      </c>
      <c r="D5" s="7">
        <v>7</v>
      </c>
    </row>
    <row r="6" spans="2:4" x14ac:dyDescent="0.25">
      <c r="B6" s="9" t="s">
        <v>44</v>
      </c>
      <c r="C6" s="8">
        <v>4</v>
      </c>
      <c r="D6" s="7">
        <v>4</v>
      </c>
    </row>
    <row r="7" spans="2:4" x14ac:dyDescent="0.25">
      <c r="B7" s="9" t="s">
        <v>43</v>
      </c>
      <c r="C7" s="8">
        <v>2</v>
      </c>
      <c r="D7" s="7">
        <v>10</v>
      </c>
    </row>
    <row r="8" spans="2:4" x14ac:dyDescent="0.25">
      <c r="B8" s="9" t="s">
        <v>42</v>
      </c>
      <c r="C8" s="8">
        <v>3</v>
      </c>
      <c r="D8" s="7">
        <v>5</v>
      </c>
    </row>
    <row r="9" spans="2:4" x14ac:dyDescent="0.25">
      <c r="B9" s="9" t="s">
        <v>41</v>
      </c>
      <c r="C9" s="8">
        <v>6</v>
      </c>
      <c r="D9" s="7">
        <v>2</v>
      </c>
    </row>
    <row r="10" spans="2:4" x14ac:dyDescent="0.25">
      <c r="B10" s="9" t="s">
        <v>40</v>
      </c>
      <c r="C10" s="8">
        <v>10</v>
      </c>
      <c r="D10" s="7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E9"/>
  <sheetViews>
    <sheetView zoomScale="130" zoomScaleNormal="130" workbookViewId="0">
      <selection activeCell="E4" sqref="E4"/>
    </sheetView>
  </sheetViews>
  <sheetFormatPr defaultRowHeight="15" x14ac:dyDescent="0.25"/>
  <cols>
    <col min="1" max="1" width="7.85546875" customWidth="1"/>
    <col min="3" max="3" width="6.7109375" customWidth="1"/>
    <col min="4" max="5" width="8" customWidth="1"/>
  </cols>
  <sheetData>
    <row r="3" spans="1:5" x14ac:dyDescent="0.25">
      <c r="C3" s="16">
        <v>0.2</v>
      </c>
      <c r="D3" s="16">
        <v>0.7</v>
      </c>
      <c r="E3" s="16">
        <v>1.1000000000000001</v>
      </c>
    </row>
    <row r="4" spans="1:5" x14ac:dyDescent="0.25">
      <c r="B4" s="15" t="s">
        <v>63</v>
      </c>
      <c r="C4" s="15" t="s">
        <v>62</v>
      </c>
      <c r="D4" s="15" t="s">
        <v>61</v>
      </c>
      <c r="E4" s="15" t="s">
        <v>60</v>
      </c>
    </row>
    <row r="5" spans="1:5" x14ac:dyDescent="0.25">
      <c r="A5" t="s">
        <v>59</v>
      </c>
      <c r="B5">
        <v>350</v>
      </c>
      <c r="C5">
        <f t="shared" ref="C5:E9" si="0">C$3*MAX($B$5:$B$9)</f>
        <v>102</v>
      </c>
      <c r="D5">
        <f t="shared" si="0"/>
        <v>357</v>
      </c>
      <c r="E5">
        <f t="shared" si="0"/>
        <v>561</v>
      </c>
    </row>
    <row r="6" spans="1:5" x14ac:dyDescent="0.25">
      <c r="A6" t="s">
        <v>58</v>
      </c>
      <c r="B6">
        <v>420</v>
      </c>
      <c r="C6">
        <f t="shared" si="0"/>
        <v>102</v>
      </c>
      <c r="D6">
        <f t="shared" si="0"/>
        <v>357</v>
      </c>
      <c r="E6">
        <f t="shared" si="0"/>
        <v>561</v>
      </c>
    </row>
    <row r="7" spans="1:5" x14ac:dyDescent="0.25">
      <c r="A7" t="s">
        <v>57</v>
      </c>
      <c r="B7">
        <v>280</v>
      </c>
      <c r="C7">
        <f t="shared" si="0"/>
        <v>102</v>
      </c>
      <c r="D7">
        <f t="shared" si="0"/>
        <v>357</v>
      </c>
      <c r="E7">
        <f t="shared" si="0"/>
        <v>561</v>
      </c>
    </row>
    <row r="8" spans="1:5" x14ac:dyDescent="0.25">
      <c r="A8" t="s">
        <v>56</v>
      </c>
      <c r="B8">
        <v>440</v>
      </c>
      <c r="C8">
        <f t="shared" si="0"/>
        <v>102</v>
      </c>
      <c r="D8">
        <f t="shared" si="0"/>
        <v>357</v>
      </c>
      <c r="E8">
        <f t="shared" si="0"/>
        <v>561</v>
      </c>
    </row>
    <row r="9" spans="1:5" x14ac:dyDescent="0.25">
      <c r="A9" t="s">
        <v>55</v>
      </c>
      <c r="B9">
        <v>510</v>
      </c>
      <c r="C9">
        <f t="shared" si="0"/>
        <v>102</v>
      </c>
      <c r="D9">
        <f t="shared" si="0"/>
        <v>357</v>
      </c>
      <c r="E9">
        <f t="shared" si="0"/>
        <v>561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3:E9"/>
  <sheetViews>
    <sheetView workbookViewId="0">
      <selection activeCell="F3" sqref="F3"/>
    </sheetView>
  </sheetViews>
  <sheetFormatPr defaultRowHeight="15" x14ac:dyDescent="0.25"/>
  <cols>
    <col min="3" max="3" width="12.42578125" bestFit="1" customWidth="1"/>
    <col min="4" max="4" width="18.85546875" bestFit="1" customWidth="1"/>
    <col min="5" max="5" width="18.5703125" bestFit="1" customWidth="1"/>
  </cols>
  <sheetData>
    <row r="3" spans="3:5" x14ac:dyDescent="0.25">
      <c r="C3" s="1" t="s">
        <v>8</v>
      </c>
      <c r="D3" s="1" t="s">
        <v>7</v>
      </c>
      <c r="E3" s="1" t="s">
        <v>6</v>
      </c>
    </row>
    <row r="4" spans="3:5" x14ac:dyDescent="0.25">
      <c r="C4" t="s">
        <v>5</v>
      </c>
      <c r="D4">
        <v>120</v>
      </c>
      <c r="E4">
        <v>150000</v>
      </c>
    </row>
    <row r="5" spans="3:5" x14ac:dyDescent="0.25">
      <c r="C5" t="s">
        <v>4</v>
      </c>
      <c r="D5">
        <v>150</v>
      </c>
      <c r="E5">
        <v>19000</v>
      </c>
    </row>
    <row r="6" spans="3:5" x14ac:dyDescent="0.25">
      <c r="C6" t="s">
        <v>3</v>
      </c>
      <c r="D6">
        <v>200</v>
      </c>
      <c r="E6">
        <v>26000</v>
      </c>
    </row>
    <row r="7" spans="3:5" x14ac:dyDescent="0.25">
      <c r="C7" t="s">
        <v>2</v>
      </c>
      <c r="D7">
        <v>350</v>
      </c>
      <c r="E7">
        <v>87000</v>
      </c>
    </row>
    <row r="8" spans="3:5" x14ac:dyDescent="0.25">
      <c r="C8" t="s">
        <v>1</v>
      </c>
      <c r="D8">
        <v>100</v>
      </c>
      <c r="E8">
        <v>18000</v>
      </c>
    </row>
    <row r="9" spans="3:5" x14ac:dyDescent="0.25">
      <c r="C9" t="s">
        <v>0</v>
      </c>
      <c r="D9">
        <v>300</v>
      </c>
      <c r="E9">
        <v>65000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2:K22"/>
  <sheetViews>
    <sheetView workbookViewId="0">
      <selection activeCell="G24" sqref="G24"/>
    </sheetView>
  </sheetViews>
  <sheetFormatPr defaultRowHeight="15" x14ac:dyDescent="0.25"/>
  <cols>
    <col min="3" max="3" width="11.42578125" bestFit="1" customWidth="1"/>
    <col min="4" max="4" width="12.85546875" bestFit="1" customWidth="1"/>
    <col min="5" max="5" width="16.42578125" bestFit="1" customWidth="1"/>
    <col min="6" max="6" width="14.85546875" bestFit="1" customWidth="1"/>
    <col min="7" max="7" width="11.85546875" bestFit="1" customWidth="1"/>
    <col min="8" max="8" width="15.28515625" bestFit="1" customWidth="1"/>
    <col min="9" max="9" width="15.85546875" bestFit="1" customWidth="1"/>
    <col min="10" max="10" width="10.85546875" bestFit="1" customWidth="1"/>
    <col min="11" max="11" width="14.85546875" bestFit="1" customWidth="1"/>
  </cols>
  <sheetData>
    <row r="2" spans="3:11" x14ac:dyDescent="0.25">
      <c r="C2" s="3" t="s">
        <v>37</v>
      </c>
      <c r="D2" s="3" t="s">
        <v>36</v>
      </c>
      <c r="E2" s="3" t="s">
        <v>35</v>
      </c>
      <c r="F2" s="3" t="s">
        <v>34</v>
      </c>
      <c r="G2" s="3" t="s">
        <v>33</v>
      </c>
      <c r="H2" s="3" t="s">
        <v>32</v>
      </c>
      <c r="I2" s="3" t="s">
        <v>31</v>
      </c>
      <c r="J2" s="3" t="s">
        <v>30</v>
      </c>
      <c r="K2" s="3" t="s">
        <v>29</v>
      </c>
    </row>
    <row r="3" spans="3:11" x14ac:dyDescent="0.25">
      <c r="C3" s="2" t="s">
        <v>28</v>
      </c>
      <c r="D3" s="2">
        <v>3.94</v>
      </c>
      <c r="E3" s="2">
        <v>4.0199999999999996</v>
      </c>
      <c r="F3" s="2">
        <v>3.94</v>
      </c>
      <c r="G3" s="2">
        <v>4.0199999999999996</v>
      </c>
      <c r="H3" s="2">
        <v>31251.32</v>
      </c>
      <c r="I3" s="2">
        <v>3.9</v>
      </c>
      <c r="J3" s="2">
        <v>3.08</v>
      </c>
      <c r="K3" s="2">
        <v>7839454</v>
      </c>
    </row>
    <row r="4" spans="3:11" x14ac:dyDescent="0.25">
      <c r="C4" s="2" t="s">
        <v>27</v>
      </c>
      <c r="D4" s="2">
        <v>5.3</v>
      </c>
      <c r="E4" s="2">
        <v>5.37</v>
      </c>
      <c r="F4" s="2">
        <v>5.24</v>
      </c>
      <c r="G4" s="2">
        <v>5.35</v>
      </c>
      <c r="H4" s="2">
        <v>13407.85</v>
      </c>
      <c r="I4" s="2">
        <v>5.34</v>
      </c>
      <c r="J4" s="2">
        <v>0.19</v>
      </c>
      <c r="K4" s="2">
        <v>2517765</v>
      </c>
    </row>
    <row r="5" spans="3:11" x14ac:dyDescent="0.25">
      <c r="C5" s="2" t="s">
        <v>26</v>
      </c>
      <c r="D5" s="2">
        <v>6.4</v>
      </c>
      <c r="E5" s="2">
        <v>6.46</v>
      </c>
      <c r="F5" s="2">
        <v>6.36</v>
      </c>
      <c r="G5" s="2">
        <v>6.41</v>
      </c>
      <c r="H5" s="2">
        <v>9153.7900000000009</v>
      </c>
      <c r="I5" s="2">
        <v>6.36</v>
      </c>
      <c r="J5" s="2">
        <v>0.79</v>
      </c>
      <c r="K5" s="2">
        <v>1430286</v>
      </c>
    </row>
    <row r="6" spans="3:11" x14ac:dyDescent="0.25">
      <c r="C6" s="2" t="s">
        <v>25</v>
      </c>
      <c r="D6" s="2">
        <v>9.5399999999999991</v>
      </c>
      <c r="E6" s="2">
        <v>9.74</v>
      </c>
      <c r="F6" s="2">
        <v>9.3699999999999992</v>
      </c>
      <c r="G6" s="2">
        <v>9.6999999999999993</v>
      </c>
      <c r="H6" s="2">
        <v>2202.71</v>
      </c>
      <c r="I6" s="2">
        <v>9.3000000000000007</v>
      </c>
      <c r="J6" s="2">
        <v>4.3</v>
      </c>
      <c r="K6" s="2">
        <v>229553</v>
      </c>
    </row>
    <row r="7" spans="3:11" x14ac:dyDescent="0.25">
      <c r="C7" s="2" t="s">
        <v>24</v>
      </c>
      <c r="D7" s="2">
        <v>10.01</v>
      </c>
      <c r="E7" s="2">
        <v>10.199999999999999</v>
      </c>
      <c r="F7" s="2">
        <v>9.8000000000000007</v>
      </c>
      <c r="G7" s="2">
        <v>9.9</v>
      </c>
      <c r="H7" s="2">
        <v>9099.07</v>
      </c>
      <c r="I7" s="2">
        <v>10.050000000000001</v>
      </c>
      <c r="J7" s="2">
        <v>-1.49</v>
      </c>
      <c r="K7" s="2">
        <v>911013</v>
      </c>
    </row>
    <row r="8" spans="3:11" x14ac:dyDescent="0.25">
      <c r="C8" s="2" t="s">
        <v>23</v>
      </c>
      <c r="D8" s="2">
        <v>18.14</v>
      </c>
      <c r="E8" s="2">
        <v>18.34</v>
      </c>
      <c r="F8" s="2">
        <v>17.91</v>
      </c>
      <c r="G8" s="2">
        <v>18.07</v>
      </c>
      <c r="H8" s="2">
        <v>58123.59</v>
      </c>
      <c r="I8" s="2">
        <v>18</v>
      </c>
      <c r="J8" s="2">
        <v>0.39</v>
      </c>
      <c r="K8" s="2">
        <v>3217212</v>
      </c>
    </row>
    <row r="9" spans="3:11" x14ac:dyDescent="0.25">
      <c r="C9" s="2" t="s">
        <v>22</v>
      </c>
      <c r="D9" s="2">
        <v>20.13</v>
      </c>
      <c r="E9" s="2">
        <v>20.149999999999999</v>
      </c>
      <c r="F9" s="2">
        <v>19.86</v>
      </c>
      <c r="G9" s="2">
        <v>20.12</v>
      </c>
      <c r="H9" s="2">
        <v>34269.089999999997</v>
      </c>
      <c r="I9" s="2">
        <v>20.149999999999999</v>
      </c>
      <c r="J9" s="2">
        <v>-0.15</v>
      </c>
      <c r="K9" s="2">
        <v>1706513</v>
      </c>
    </row>
    <row r="10" spans="3:11" x14ac:dyDescent="0.25">
      <c r="C10" s="2" t="s">
        <v>21</v>
      </c>
      <c r="D10" s="2">
        <v>25.2</v>
      </c>
      <c r="E10" s="2">
        <v>25.29</v>
      </c>
      <c r="F10" s="2">
        <v>24.65</v>
      </c>
      <c r="G10" s="2">
        <v>25</v>
      </c>
      <c r="H10" s="2">
        <v>13867.65</v>
      </c>
      <c r="I10" s="2">
        <v>25</v>
      </c>
      <c r="J10" s="2">
        <v>0</v>
      </c>
      <c r="K10" s="2">
        <v>554536</v>
      </c>
    </row>
    <row r="11" spans="3:11" x14ac:dyDescent="0.25">
      <c r="C11" s="2" t="s">
        <v>20</v>
      </c>
      <c r="D11" s="2">
        <v>34.15</v>
      </c>
      <c r="E11" s="2">
        <v>34.299999999999997</v>
      </c>
      <c r="F11" s="2">
        <v>33.51</v>
      </c>
      <c r="G11" s="2">
        <v>34.200000000000003</v>
      </c>
      <c r="H11" s="2">
        <v>87361.12</v>
      </c>
      <c r="I11" s="2">
        <v>33.61</v>
      </c>
      <c r="J11" s="2">
        <v>1.76</v>
      </c>
      <c r="K11" s="2">
        <v>2575686</v>
      </c>
    </row>
    <row r="12" spans="3:11" x14ac:dyDescent="0.25">
      <c r="C12" s="2" t="s">
        <v>19</v>
      </c>
      <c r="D12" s="2">
        <v>39.51</v>
      </c>
      <c r="E12" s="2">
        <v>40.090000000000003</v>
      </c>
      <c r="F12" s="2">
        <v>38.21</v>
      </c>
      <c r="G12" s="2">
        <v>38.99</v>
      </c>
      <c r="H12" s="2">
        <v>39377.24</v>
      </c>
      <c r="I12" s="2">
        <v>39.51</v>
      </c>
      <c r="J12" s="2">
        <v>-1.32</v>
      </c>
      <c r="K12" s="2">
        <v>1006847</v>
      </c>
    </row>
    <row r="13" spans="3:11" x14ac:dyDescent="0.25">
      <c r="C13" s="2" t="s">
        <v>18</v>
      </c>
      <c r="D13" s="2">
        <v>49.45</v>
      </c>
      <c r="E13" s="2">
        <v>52</v>
      </c>
      <c r="F13" s="2">
        <v>44.1</v>
      </c>
      <c r="G13" s="2">
        <v>46</v>
      </c>
      <c r="H13" s="2">
        <v>2478.61</v>
      </c>
      <c r="I13" s="2">
        <v>49</v>
      </c>
      <c r="J13" s="2">
        <v>0.43</v>
      </c>
      <c r="K13" s="2">
        <v>50627</v>
      </c>
    </row>
    <row r="14" spans="3:11" x14ac:dyDescent="0.25">
      <c r="C14" s="2" t="s">
        <v>17</v>
      </c>
      <c r="D14" s="2">
        <v>67.5</v>
      </c>
      <c r="E14" s="2">
        <v>69.95</v>
      </c>
      <c r="F14" s="2">
        <v>67</v>
      </c>
      <c r="G14" s="2">
        <v>69</v>
      </c>
      <c r="H14" s="2">
        <v>6477.82</v>
      </c>
      <c r="I14" s="2">
        <v>67</v>
      </c>
      <c r="J14" s="2">
        <v>2.99</v>
      </c>
      <c r="K14" s="2">
        <v>94600</v>
      </c>
    </row>
    <row r="15" spans="3:11" x14ac:dyDescent="0.25">
      <c r="C15" s="2" t="s">
        <v>16</v>
      </c>
      <c r="D15" s="2">
        <v>70.349999999999994</v>
      </c>
      <c r="E15" s="2">
        <v>73</v>
      </c>
      <c r="F15" s="2">
        <v>69.400000000000006</v>
      </c>
      <c r="G15" s="2">
        <v>73</v>
      </c>
      <c r="H15" s="2">
        <v>2237.9699999999998</v>
      </c>
      <c r="I15" s="2">
        <v>71.3</v>
      </c>
      <c r="J15" s="2">
        <v>2.38</v>
      </c>
      <c r="K15" s="2">
        <v>31351</v>
      </c>
    </row>
    <row r="16" spans="3:11" x14ac:dyDescent="0.25">
      <c r="C16" s="2" t="s">
        <v>15</v>
      </c>
      <c r="D16" s="2">
        <v>74</v>
      </c>
      <c r="E16" s="2">
        <v>74</v>
      </c>
      <c r="F16" s="2">
        <v>72.2</v>
      </c>
      <c r="G16" s="2">
        <v>72.5</v>
      </c>
      <c r="H16" s="2">
        <v>9464.2099999999991</v>
      </c>
      <c r="I16" s="2">
        <v>73.8</v>
      </c>
      <c r="J16" s="2">
        <v>-1.76</v>
      </c>
      <c r="K16" s="2">
        <v>130420</v>
      </c>
    </row>
    <row r="17" spans="3:11" x14ac:dyDescent="0.25">
      <c r="C17" s="2" t="s">
        <v>14</v>
      </c>
      <c r="D17" s="2">
        <v>89</v>
      </c>
      <c r="E17" s="2">
        <v>90.35</v>
      </c>
      <c r="F17" s="2">
        <v>88.6</v>
      </c>
      <c r="G17" s="2">
        <v>89.7</v>
      </c>
      <c r="H17" s="2">
        <v>5700.4</v>
      </c>
      <c r="I17" s="2">
        <v>89.8</v>
      </c>
      <c r="J17" s="2">
        <v>-0.11</v>
      </c>
      <c r="K17" s="2">
        <v>63617</v>
      </c>
    </row>
    <row r="18" spans="3:11" x14ac:dyDescent="0.25">
      <c r="C18" s="2" t="s">
        <v>13</v>
      </c>
      <c r="D18" s="2">
        <v>108.8</v>
      </c>
      <c r="E18" s="2">
        <v>110</v>
      </c>
      <c r="F18" s="2">
        <v>108.6</v>
      </c>
      <c r="G18" s="2">
        <v>109.2</v>
      </c>
      <c r="H18" s="2">
        <v>7713.99</v>
      </c>
      <c r="I18" s="2">
        <v>109</v>
      </c>
      <c r="J18" s="2">
        <v>0.18</v>
      </c>
      <c r="K18" s="2">
        <v>70678</v>
      </c>
    </row>
    <row r="19" spans="3:11" x14ac:dyDescent="0.25">
      <c r="C19" s="2" t="s">
        <v>12</v>
      </c>
      <c r="D19" s="2">
        <v>126.5</v>
      </c>
      <c r="E19" s="2">
        <v>126.9</v>
      </c>
      <c r="F19" s="2">
        <v>119.2</v>
      </c>
      <c r="G19" s="2">
        <v>122.5</v>
      </c>
      <c r="H19" s="2">
        <v>279556.46000000002</v>
      </c>
      <c r="I19" s="2">
        <v>122.2</v>
      </c>
      <c r="J19" s="2">
        <v>0.25</v>
      </c>
      <c r="K19" s="2">
        <v>2262190</v>
      </c>
    </row>
    <row r="20" spans="3:11" x14ac:dyDescent="0.25">
      <c r="C20" s="2" t="s">
        <v>11</v>
      </c>
      <c r="D20" s="2">
        <v>146.5</v>
      </c>
      <c r="E20" s="2">
        <v>148</v>
      </c>
      <c r="F20" s="2">
        <v>144.5</v>
      </c>
      <c r="G20" s="2">
        <v>148</v>
      </c>
      <c r="H20" s="2">
        <v>61476.800000000003</v>
      </c>
      <c r="I20" s="2">
        <v>146.1</v>
      </c>
      <c r="J20" s="2">
        <v>1.3</v>
      </c>
      <c r="K20" s="2">
        <v>418829</v>
      </c>
    </row>
    <row r="21" spans="3:11" x14ac:dyDescent="0.25">
      <c r="C21" s="2" t="s">
        <v>10</v>
      </c>
      <c r="D21" s="2">
        <v>265</v>
      </c>
      <c r="E21" s="2">
        <v>267.89999999999998</v>
      </c>
      <c r="F21" s="2">
        <v>258.7</v>
      </c>
      <c r="G21" s="2">
        <v>260.89999999999998</v>
      </c>
      <c r="H21" s="2">
        <v>8057.18</v>
      </c>
      <c r="I21" s="2">
        <v>261.60000000000002</v>
      </c>
      <c r="J21" s="2">
        <v>-0.27</v>
      </c>
      <c r="K21" s="2">
        <v>30768</v>
      </c>
    </row>
    <row r="22" spans="3:11" x14ac:dyDescent="0.25">
      <c r="C22" s="2" t="s">
        <v>9</v>
      </c>
      <c r="D22" s="2">
        <v>326</v>
      </c>
      <c r="E22" s="2">
        <v>328</v>
      </c>
      <c r="F22" s="2">
        <v>318.10000000000002</v>
      </c>
      <c r="G22" s="2">
        <v>325.7</v>
      </c>
      <c r="H22" s="2">
        <v>63097.47</v>
      </c>
      <c r="I22" s="2">
        <v>326.7</v>
      </c>
      <c r="J22" s="2">
        <v>-0.31</v>
      </c>
      <c r="K22" s="2">
        <v>194940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sprzedaż</vt:lpstr>
      <vt:lpstr>wykonanie1</vt:lpstr>
      <vt:lpstr>z kategoriami</vt:lpstr>
      <vt:lpstr>wykonanie2</vt:lpstr>
      <vt:lpstr>z przedziałami</vt:lpstr>
      <vt:lpstr>dwie osie</vt:lpstr>
      <vt:lpstr>giełdowy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szkolenia</cp:keywords>
  <cp:lastModifiedBy>Piotr Majcher - pmsocho.com</cp:lastModifiedBy>
  <dcterms:created xsi:type="dcterms:W3CDTF">2013-04-25T11:01:27Z</dcterms:created>
  <dcterms:modified xsi:type="dcterms:W3CDTF">2018-03-20T11:38:24Z</dcterms:modified>
</cp:coreProperties>
</file>