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330"/>
  <workbookPr/>
  <mc:AlternateContent xmlns:mc="http://schemas.openxmlformats.org/markup-compatibility/2006">
    <mc:Choice Requires="x15">
      <x15ac:absPath xmlns:x15ac="http://schemas.microsoft.com/office/spreadsheetml/2010/11/ac" url="https://pmsocho-my.sharepoint.com/personal/pmsocho_pmsocho_onmicrosoft_com/Documents/Pulpit/ms-excel/excel-szkolenia-kursy/Excel - biznes (średnio zaawansowany)/"/>
    </mc:Choice>
  </mc:AlternateContent>
  <xr:revisionPtr revIDLastSave="49" documentId="11_D8D3054B760DC4F6A8CE4C034FD7B6C0DB5A2552" xr6:coauthVersionLast="42" xr6:coauthVersionMax="42" xr10:uidLastSave="{EFB22554-50E0-4D5F-BA38-2DEA97C44DE6}"/>
  <bookViews>
    <workbookView xWindow="-120" yWindow="-120" windowWidth="20730" windowHeight="11160" xr2:uid="{00000000-000D-0000-FFFF-FFFF00000000}"/>
  </bookViews>
  <sheets>
    <sheet name="zad1" sheetId="1" r:id="rId1"/>
    <sheet name="zad2" sheetId="6" r:id="rId2"/>
    <sheet name="Zad3" sheetId="11" r:id="rId3"/>
    <sheet name="Zad4" sheetId="12" r:id="rId4"/>
    <sheet name="Zad4a" sheetId="21" r:id="rId5"/>
    <sheet name="Zad5" sheetId="13" r:id="rId6"/>
    <sheet name="Zad6" sheetId="14" r:id="rId7"/>
    <sheet name="zad7" sheetId="16" r:id="rId8"/>
    <sheet name="zad7a" sheetId="20" r:id="rId9"/>
    <sheet name="zad8" sheetId="19" r:id="rId10"/>
    <sheet name="zad9" sheetId="17" r:id="rId11"/>
    <sheet name="zad10" sheetId="22" r:id="rId12"/>
    <sheet name="zad11" sheetId="23" r:id="rId13"/>
    <sheet name="zad11 zrobione" sheetId="24" state="hidden" r:id="rId14"/>
  </sheets>
  <definedNames>
    <definedName name="_xlnm._FilterDatabase" localSheetId="8" hidden="1">zad7a!$B$8:$G$59</definedName>
    <definedName name="kursya" localSheetId="7">zad7!$M$3:$O$28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N10" i="21" l="1"/>
  <c r="O10" i="21"/>
  <c r="P10" i="21"/>
  <c r="N11" i="21"/>
  <c r="O11" i="21"/>
  <c r="P11" i="21"/>
  <c r="N12" i="21"/>
  <c r="O12" i="21"/>
  <c r="P12" i="21"/>
  <c r="N13" i="21"/>
  <c r="O13" i="21"/>
  <c r="P13" i="21"/>
  <c r="N14" i="21"/>
  <c r="O14" i="21"/>
  <c r="P14" i="21"/>
  <c r="N15" i="21"/>
  <c r="O15" i="21"/>
  <c r="P15" i="21"/>
  <c r="N16" i="21"/>
  <c r="O16" i="21"/>
  <c r="P16" i="21"/>
  <c r="N17" i="21"/>
  <c r="O17" i="21"/>
  <c r="P17" i="21"/>
  <c r="M11" i="21"/>
  <c r="M12" i="21"/>
  <c r="M13" i="21"/>
  <c r="M14" i="21"/>
  <c r="M15" i="21"/>
  <c r="M16" i="21"/>
  <c r="M17" i="21"/>
  <c r="M10" i="21"/>
  <c r="B11" i="21"/>
  <c r="B12" i="21"/>
  <c r="B13" i="21"/>
  <c r="B14" i="21"/>
  <c r="B15" i="21"/>
  <c r="B16" i="21"/>
  <c r="B17" i="21"/>
  <c r="B18" i="21"/>
  <c r="B19" i="21"/>
  <c r="B20" i="21"/>
  <c r="B21" i="21"/>
  <c r="B22" i="21"/>
  <c r="B23" i="21"/>
  <c r="B24" i="21"/>
  <c r="B25" i="21"/>
  <c r="B26" i="21"/>
  <c r="B27" i="21"/>
  <c r="B28" i="21"/>
  <c r="B29" i="21"/>
  <c r="B30" i="21"/>
  <c r="B31" i="21"/>
  <c r="B32" i="21"/>
  <c r="B33" i="21"/>
  <c r="B34" i="21"/>
  <c r="B35" i="21"/>
  <c r="B36" i="21"/>
  <c r="B37" i="21"/>
  <c r="B38" i="21"/>
  <c r="B39" i="21"/>
  <c r="B40" i="21"/>
  <c r="B41" i="21"/>
  <c r="B42" i="21"/>
  <c r="B43" i="21"/>
  <c r="B44" i="21"/>
  <c r="B45" i="21"/>
  <c r="B46" i="21"/>
  <c r="B47" i="21"/>
  <c r="B48" i="21"/>
  <c r="B49" i="21"/>
  <c r="B50" i="21"/>
  <c r="B51" i="21"/>
  <c r="B52" i="21"/>
  <c r="B53" i="21"/>
  <c r="B54" i="21"/>
  <c r="B55" i="21"/>
  <c r="B56" i="21"/>
  <c r="B57" i="21"/>
  <c r="B58" i="21"/>
  <c r="B59" i="21"/>
  <c r="B60" i="21"/>
  <c r="B61" i="21"/>
  <c r="B62" i="21"/>
  <c r="B63" i="21"/>
  <c r="B64" i="21"/>
  <c r="B65" i="21"/>
  <c r="B66" i="21"/>
  <c r="B67" i="21"/>
  <c r="B68" i="21"/>
  <c r="B69" i="21"/>
  <c r="B70" i="21"/>
  <c r="B71" i="21"/>
  <c r="B72" i="21"/>
  <c r="B73" i="21"/>
  <c r="B74" i="21"/>
  <c r="B75" i="21"/>
  <c r="B76" i="21"/>
  <c r="B77" i="21"/>
  <c r="B78" i="21"/>
  <c r="B79" i="21"/>
  <c r="B80" i="21"/>
  <c r="B81" i="21"/>
  <c r="B82" i="21"/>
  <c r="B83" i="21"/>
  <c r="B84" i="21"/>
  <c r="B85" i="21"/>
  <c r="B86" i="21"/>
  <c r="B87" i="21"/>
  <c r="B88" i="21"/>
  <c r="B89" i="21"/>
  <c r="B90" i="21"/>
  <c r="B91" i="21"/>
  <c r="B92" i="21"/>
  <c r="B93" i="21"/>
  <c r="B94" i="21"/>
  <c r="B95" i="21"/>
  <c r="B96" i="21"/>
  <c r="B97" i="21"/>
  <c r="B98" i="21"/>
  <c r="B99" i="21"/>
  <c r="B100" i="21"/>
  <c r="B101" i="21"/>
  <c r="B102" i="21"/>
  <c r="B103" i="21"/>
  <c r="B104" i="21"/>
  <c r="B105" i="21"/>
  <c r="B106" i="21"/>
  <c r="B107" i="21"/>
  <c r="B108" i="21"/>
  <c r="B109" i="21"/>
  <c r="B110" i="21"/>
  <c r="B111" i="21"/>
  <c r="B112" i="21"/>
  <c r="B113" i="21"/>
  <c r="B114" i="21"/>
  <c r="B115" i="21"/>
  <c r="B116" i="21"/>
  <c r="B117" i="21"/>
  <c r="B118" i="21"/>
  <c r="B119" i="21"/>
  <c r="B120" i="21"/>
  <c r="B121" i="21"/>
  <c r="B122" i="21"/>
  <c r="B123" i="21"/>
  <c r="B124" i="21"/>
  <c r="B125" i="21"/>
  <c r="B126" i="21"/>
  <c r="B127" i="21"/>
  <c r="B128" i="21"/>
  <c r="B129" i="21"/>
  <c r="B130" i="21"/>
  <c r="B131" i="21"/>
  <c r="B132" i="21"/>
  <c r="B133" i="21"/>
  <c r="B134" i="21"/>
  <c r="B135" i="21"/>
  <c r="B136" i="21"/>
  <c r="B137" i="21"/>
  <c r="B138" i="21"/>
  <c r="B139" i="21"/>
  <c r="B140" i="21"/>
  <c r="B141" i="21"/>
  <c r="B142" i="21"/>
  <c r="B143" i="21"/>
  <c r="B144" i="21"/>
  <c r="B145" i="21"/>
  <c r="B146" i="21"/>
  <c r="B147" i="21"/>
  <c r="B148" i="21"/>
  <c r="B149" i="21"/>
  <c r="B150" i="21"/>
  <c r="B151" i="21"/>
  <c r="B152" i="21"/>
  <c r="B153" i="21"/>
  <c r="B154" i="21"/>
  <c r="B155" i="21"/>
  <c r="B156" i="21"/>
  <c r="B157" i="21"/>
  <c r="B158" i="21"/>
  <c r="B159" i="21"/>
  <c r="B160" i="21"/>
  <c r="B161" i="21"/>
  <c r="B162" i="21"/>
  <c r="B163" i="21"/>
  <c r="B164" i="21"/>
  <c r="B165" i="21"/>
  <c r="B166" i="21"/>
  <c r="B167" i="21"/>
  <c r="B168" i="21"/>
  <c r="B169" i="21"/>
  <c r="B170" i="21"/>
  <c r="B171" i="21"/>
  <c r="B172" i="21"/>
  <c r="B173" i="21"/>
  <c r="B174" i="21"/>
  <c r="B175" i="21"/>
  <c r="B176" i="21"/>
  <c r="B177" i="21"/>
  <c r="B178" i="21"/>
  <c r="B179" i="21"/>
  <c r="B180" i="21"/>
  <c r="B181" i="21"/>
  <c r="B182" i="21"/>
  <c r="B183" i="21"/>
  <c r="B184" i="21"/>
  <c r="B185" i="21"/>
  <c r="B186" i="21"/>
  <c r="B187" i="21"/>
  <c r="B188" i="21"/>
  <c r="B189" i="21"/>
  <c r="B190" i="21"/>
  <c r="B191" i="21"/>
  <c r="B192" i="21"/>
  <c r="B193" i="21"/>
  <c r="B194" i="21"/>
  <c r="B195" i="21"/>
  <c r="B196" i="21"/>
  <c r="B197" i="21"/>
  <c r="B198" i="21"/>
  <c r="B199" i="21"/>
  <c r="B200" i="21"/>
  <c r="B201" i="21"/>
  <c r="B202" i="21"/>
  <c r="B203" i="21"/>
  <c r="B204" i="21"/>
  <c r="B205" i="21"/>
  <c r="B206" i="21"/>
  <c r="B207" i="21"/>
  <c r="B208" i="21"/>
  <c r="B209" i="21"/>
  <c r="B210" i="21"/>
  <c r="B211" i="21"/>
  <c r="B212" i="21"/>
  <c r="B213" i="21"/>
  <c r="B214" i="21"/>
  <c r="B215" i="21"/>
  <c r="B216" i="21"/>
  <c r="B217" i="21"/>
  <c r="B218" i="21"/>
  <c r="B219" i="21"/>
  <c r="B220" i="21"/>
  <c r="B221" i="21"/>
  <c r="B222" i="21"/>
  <c r="B223" i="21"/>
  <c r="B224" i="21"/>
  <c r="B225" i="21"/>
  <c r="B226" i="21"/>
  <c r="B227" i="21"/>
  <c r="B228" i="21"/>
  <c r="B229" i="21"/>
  <c r="B230" i="21"/>
  <c r="B231" i="21"/>
  <c r="B232" i="21"/>
  <c r="B233" i="21"/>
  <c r="B234" i="21"/>
  <c r="B235" i="21"/>
  <c r="B236" i="21"/>
  <c r="B237" i="21"/>
  <c r="B238" i="21"/>
  <c r="B239" i="21"/>
  <c r="B240" i="21"/>
  <c r="B241" i="21"/>
  <c r="B242" i="21"/>
  <c r="B243" i="21"/>
  <c r="B244" i="21"/>
  <c r="B245" i="21"/>
  <c r="B246" i="21"/>
  <c r="B247" i="21"/>
  <c r="B248" i="21"/>
  <c r="B249" i="21"/>
  <c r="B250" i="21"/>
  <c r="B251" i="21"/>
  <c r="B252" i="21"/>
  <c r="B253" i="21"/>
  <c r="B254" i="21"/>
  <c r="B255" i="21"/>
  <c r="B256" i="21"/>
  <c r="B257" i="21"/>
  <c r="B258" i="21"/>
  <c r="B259" i="21"/>
  <c r="B260" i="21"/>
  <c r="B261" i="21"/>
  <c r="B262" i="21"/>
  <c r="B263" i="21"/>
  <c r="B264" i="21"/>
  <c r="B265" i="21"/>
  <c r="B266" i="21"/>
  <c r="B267" i="21"/>
  <c r="B268" i="21"/>
  <c r="B269" i="21"/>
  <c r="B270" i="21"/>
  <c r="B271" i="21"/>
  <c r="B272" i="21"/>
  <c r="B273" i="21"/>
  <c r="B274" i="21"/>
  <c r="B275" i="21"/>
  <c r="B276" i="21"/>
  <c r="B277" i="21"/>
  <c r="B278" i="21"/>
  <c r="B279" i="21"/>
  <c r="B280" i="21"/>
  <c r="B281" i="21"/>
  <c r="B282" i="21"/>
  <c r="B283" i="21"/>
  <c r="B284" i="21"/>
  <c r="B285" i="21"/>
  <c r="B286" i="21"/>
  <c r="B287" i="21"/>
  <c r="B288" i="21"/>
  <c r="B289" i="21"/>
  <c r="B290" i="21"/>
  <c r="B291" i="21"/>
  <c r="B292" i="21"/>
  <c r="B293" i="21"/>
  <c r="B294" i="21"/>
  <c r="B295" i="21"/>
  <c r="B296" i="21"/>
  <c r="B297" i="21"/>
  <c r="B298" i="21"/>
  <c r="B299" i="21"/>
  <c r="B300" i="21"/>
  <c r="B301" i="21"/>
  <c r="B302" i="21"/>
  <c r="B303" i="21"/>
  <c r="B304" i="21"/>
  <c r="B305" i="21"/>
  <c r="B306" i="21"/>
  <c r="B307" i="21"/>
  <c r="B308" i="21"/>
  <c r="B309" i="21"/>
  <c r="B310" i="21"/>
  <c r="B311" i="21"/>
  <c r="B312" i="21"/>
  <c r="B313" i="21"/>
  <c r="B314" i="21"/>
  <c r="B315" i="21"/>
  <c r="B316" i="21"/>
  <c r="B317" i="21"/>
  <c r="B318" i="21"/>
  <c r="B319" i="21"/>
  <c r="B320" i="21"/>
  <c r="B321" i="21"/>
  <c r="B322" i="21"/>
  <c r="B323" i="21"/>
  <c r="B324" i="21"/>
  <c r="B325" i="21"/>
  <c r="B326" i="21"/>
  <c r="B327" i="21"/>
  <c r="B328" i="21"/>
  <c r="B329" i="21"/>
  <c r="B330" i="21"/>
  <c r="B331" i="21"/>
  <c r="B332" i="21"/>
  <c r="B333" i="21"/>
  <c r="B334" i="21"/>
  <c r="B335" i="21"/>
  <c r="B336" i="21"/>
  <c r="B337" i="21"/>
  <c r="B338" i="21"/>
  <c r="B339" i="21"/>
  <c r="B340" i="21"/>
  <c r="B341" i="21"/>
  <c r="B342" i="21"/>
  <c r="B343" i="21"/>
  <c r="B344" i="21"/>
  <c r="B345" i="21"/>
  <c r="B346" i="21"/>
  <c r="B347" i="21"/>
  <c r="B348" i="21"/>
  <c r="B349" i="21"/>
  <c r="B350" i="21"/>
  <c r="B351" i="21"/>
  <c r="B352" i="21"/>
  <c r="B353" i="21"/>
  <c r="B354" i="21"/>
  <c r="B355" i="21"/>
  <c r="B356" i="21"/>
  <c r="B357" i="21"/>
  <c r="B358" i="21"/>
  <c r="B359" i="21"/>
  <c r="B360" i="21"/>
  <c r="B361" i="21"/>
  <c r="B362" i="21"/>
  <c r="B363" i="21"/>
  <c r="B364" i="21"/>
  <c r="B365" i="21"/>
  <c r="B366" i="21"/>
  <c r="B367" i="21"/>
  <c r="B368" i="21"/>
  <c r="B369" i="21"/>
  <c r="B370" i="21"/>
  <c r="B371" i="21"/>
  <c r="B372" i="21"/>
  <c r="B373" i="21"/>
  <c r="B374" i="21"/>
  <c r="B375" i="21"/>
  <c r="B376" i="21"/>
  <c r="B377" i="21"/>
  <c r="B378" i="21"/>
  <c r="B379" i="21"/>
  <c r="B380" i="21"/>
  <c r="B381" i="21"/>
  <c r="B382" i="21"/>
  <c r="B383" i="21"/>
  <c r="B384" i="21"/>
  <c r="B385" i="21"/>
  <c r="B386" i="21"/>
  <c r="B387" i="21"/>
  <c r="B388" i="21"/>
  <c r="B389" i="21"/>
  <c r="B390" i="21"/>
  <c r="B391" i="21"/>
  <c r="B392" i="21"/>
  <c r="B393" i="21"/>
  <c r="B394" i="21"/>
  <c r="B395" i="21"/>
  <c r="B396" i="21"/>
  <c r="B397" i="21"/>
  <c r="B398" i="21"/>
  <c r="B399" i="21"/>
  <c r="B400" i="21"/>
  <c r="B401" i="21"/>
  <c r="B402" i="21"/>
  <c r="B403" i="21"/>
  <c r="B404" i="21"/>
  <c r="B405" i="21"/>
  <c r="B406" i="21"/>
  <c r="B407" i="21"/>
  <c r="B408" i="21"/>
  <c r="B409" i="21"/>
  <c r="B410" i="21"/>
  <c r="B411" i="21"/>
  <c r="B412" i="21"/>
  <c r="B413" i="21"/>
  <c r="B414" i="21"/>
  <c r="B415" i="21"/>
  <c r="B416" i="21"/>
  <c r="B417" i="21"/>
  <c r="B418" i="21"/>
  <c r="B419" i="21"/>
  <c r="B420" i="21"/>
  <c r="B421" i="21"/>
  <c r="B422" i="21"/>
  <c r="B423" i="21"/>
  <c r="B424" i="21"/>
  <c r="B425" i="21"/>
  <c r="B426" i="21"/>
  <c r="B427" i="21"/>
  <c r="B428" i="21"/>
  <c r="B429" i="21"/>
  <c r="B430" i="21"/>
  <c r="B431" i="21"/>
  <c r="B432" i="21"/>
  <c r="B433" i="21"/>
  <c r="B434" i="21"/>
  <c r="B435" i="21"/>
  <c r="B436" i="21"/>
  <c r="B437" i="21"/>
  <c r="B438" i="21"/>
  <c r="B439" i="21"/>
  <c r="B440" i="21"/>
  <c r="B441" i="21"/>
  <c r="B442" i="21"/>
  <c r="B443" i="21"/>
  <c r="B444" i="21"/>
  <c r="B445" i="21"/>
  <c r="B446" i="21"/>
  <c r="B447" i="21"/>
  <c r="B448" i="21"/>
  <c r="B449" i="21"/>
  <c r="B450" i="21"/>
  <c r="B451" i="21"/>
  <c r="B452" i="21"/>
  <c r="B453" i="21"/>
  <c r="B454" i="21"/>
  <c r="B455" i="21"/>
  <c r="B456" i="21"/>
  <c r="B457" i="21"/>
  <c r="B458" i="21"/>
  <c r="B459" i="21"/>
  <c r="B460" i="21"/>
  <c r="B461" i="21"/>
  <c r="B462" i="21"/>
  <c r="B463" i="21"/>
  <c r="B464" i="21"/>
  <c r="B465" i="21"/>
  <c r="B466" i="21"/>
  <c r="B467" i="21"/>
  <c r="B468" i="21"/>
  <c r="B469" i="21"/>
  <c r="B470" i="21"/>
  <c r="B471" i="21"/>
  <c r="B472" i="21"/>
  <c r="B473" i="21"/>
  <c r="B474" i="21"/>
  <c r="B475" i="21"/>
  <c r="B476" i="21"/>
  <c r="B477" i="21"/>
  <c r="B478" i="21"/>
  <c r="B479" i="21"/>
  <c r="B480" i="21"/>
  <c r="B481" i="21"/>
  <c r="B482" i="21"/>
  <c r="B483" i="21"/>
  <c r="B484" i="21"/>
  <c r="B485" i="21"/>
  <c r="B486" i="21"/>
  <c r="B487" i="21"/>
  <c r="B488" i="21"/>
  <c r="B489" i="21"/>
  <c r="B490" i="21"/>
  <c r="B491" i="21"/>
  <c r="B492" i="21"/>
  <c r="B493" i="21"/>
  <c r="B494" i="21"/>
  <c r="B495" i="21"/>
  <c r="B496" i="21"/>
  <c r="B497" i="21"/>
  <c r="B498" i="21"/>
  <c r="B499" i="21"/>
  <c r="B500" i="21"/>
  <c r="B501" i="21"/>
  <c r="B502" i="21"/>
  <c r="B503" i="21"/>
  <c r="B504" i="21"/>
  <c r="B505" i="21"/>
  <c r="B506" i="21"/>
  <c r="B507" i="21"/>
  <c r="B508" i="21"/>
  <c r="B509" i="21"/>
  <c r="B510" i="21"/>
  <c r="B511" i="21"/>
  <c r="B512" i="21"/>
  <c r="B513" i="21"/>
  <c r="B514" i="21"/>
  <c r="B515" i="21"/>
  <c r="B516" i="21"/>
  <c r="B517" i="21"/>
  <c r="B518" i="21"/>
  <c r="B519" i="21"/>
  <c r="B520" i="21"/>
  <c r="B521" i="21"/>
  <c r="B522" i="21"/>
  <c r="B523" i="21"/>
  <c r="B524" i="21"/>
  <c r="B525" i="21"/>
  <c r="B526" i="21"/>
  <c r="B527" i="21"/>
  <c r="B528" i="21"/>
  <c r="B529" i="21"/>
  <c r="B530" i="21"/>
  <c r="B531" i="21"/>
  <c r="B532" i="21"/>
  <c r="B533" i="21"/>
  <c r="B534" i="21"/>
  <c r="B535" i="21"/>
  <c r="B536" i="21"/>
  <c r="B537" i="21"/>
  <c r="B538" i="21"/>
  <c r="B539" i="21"/>
  <c r="B540" i="21"/>
  <c r="B541" i="21"/>
  <c r="B542" i="21"/>
  <c r="B543" i="21"/>
  <c r="B544" i="21"/>
  <c r="B545" i="21"/>
  <c r="B546" i="21"/>
  <c r="B547" i="21"/>
  <c r="B548" i="21"/>
  <c r="B549" i="21"/>
  <c r="B550" i="21"/>
  <c r="B551" i="21"/>
  <c r="B552" i="21"/>
  <c r="B553" i="21"/>
  <c r="B554" i="21"/>
  <c r="B555" i="21"/>
  <c r="B556" i="21"/>
  <c r="B557" i="21"/>
  <c r="B558" i="21"/>
  <c r="B559" i="21"/>
  <c r="B560" i="21"/>
  <c r="B561" i="21"/>
  <c r="B562" i="21"/>
  <c r="B563" i="21"/>
  <c r="B564" i="21"/>
  <c r="B565" i="21"/>
  <c r="B566" i="21"/>
  <c r="B567" i="21"/>
  <c r="B568" i="21"/>
  <c r="B569" i="21"/>
  <c r="B570" i="21"/>
  <c r="B571" i="21"/>
  <c r="B572" i="21"/>
  <c r="B573" i="21"/>
  <c r="B574" i="21"/>
  <c r="B575" i="21"/>
  <c r="B576" i="21"/>
  <c r="B577" i="21"/>
  <c r="B578" i="21"/>
  <c r="B579" i="21"/>
  <c r="B580" i="21"/>
  <c r="B581" i="21"/>
  <c r="B582" i="21"/>
  <c r="B583" i="21"/>
  <c r="B584" i="21"/>
  <c r="B585" i="21"/>
  <c r="B586" i="21"/>
  <c r="B587" i="21"/>
  <c r="B588" i="21"/>
  <c r="B589" i="21"/>
  <c r="B590" i="21"/>
  <c r="B591" i="21"/>
  <c r="B592" i="21"/>
  <c r="B593" i="21"/>
  <c r="B594" i="21"/>
  <c r="B595" i="21"/>
  <c r="B596" i="21"/>
  <c r="B597" i="21"/>
  <c r="B598" i="21"/>
  <c r="B599" i="21"/>
  <c r="B600" i="21"/>
  <c r="B601" i="21"/>
  <c r="B602" i="21"/>
  <c r="B603" i="21"/>
  <c r="B604" i="21"/>
  <c r="B605" i="21"/>
  <c r="B606" i="21"/>
  <c r="B607" i="21"/>
  <c r="B608" i="21"/>
  <c r="B609" i="21"/>
  <c r="B610" i="21"/>
  <c r="B611" i="21"/>
  <c r="B612" i="21"/>
  <c r="B613" i="21"/>
  <c r="B614" i="21"/>
  <c r="B615" i="21"/>
  <c r="B616" i="21"/>
  <c r="B617" i="21"/>
  <c r="B618" i="21"/>
  <c r="B619" i="21"/>
  <c r="B620" i="21"/>
  <c r="B621" i="21"/>
  <c r="B622" i="21"/>
  <c r="B623" i="21"/>
  <c r="B624" i="21"/>
  <c r="B625" i="21"/>
  <c r="B626" i="21"/>
  <c r="B627" i="21"/>
  <c r="B628" i="21"/>
  <c r="B629" i="21"/>
  <c r="B630" i="21"/>
  <c r="B631" i="21"/>
  <c r="B632" i="21"/>
  <c r="B633" i="21"/>
  <c r="B634" i="21"/>
  <c r="B635" i="21"/>
  <c r="B636" i="21"/>
  <c r="B637" i="21"/>
  <c r="B638" i="21"/>
  <c r="B639" i="21"/>
  <c r="B640" i="21"/>
  <c r="B641" i="21"/>
  <c r="B642" i="21"/>
  <c r="B643" i="21"/>
  <c r="B644" i="21"/>
  <c r="B645" i="21"/>
  <c r="B646" i="21"/>
  <c r="B647" i="21"/>
  <c r="B648" i="21"/>
  <c r="B649" i="21"/>
  <c r="B650" i="21"/>
  <c r="B651" i="21"/>
  <c r="B652" i="21"/>
  <c r="B653" i="21"/>
  <c r="B654" i="21"/>
  <c r="B655" i="21"/>
  <c r="B656" i="21"/>
  <c r="B657" i="21"/>
  <c r="B658" i="21"/>
  <c r="B659" i="21"/>
  <c r="B660" i="21"/>
  <c r="B661" i="21"/>
  <c r="B662" i="21"/>
  <c r="B663" i="21"/>
  <c r="B664" i="21"/>
  <c r="B665" i="21"/>
  <c r="B666" i="21"/>
  <c r="B667" i="21"/>
  <c r="B668" i="21"/>
  <c r="B669" i="21"/>
  <c r="B670" i="21"/>
  <c r="B671" i="21"/>
  <c r="B672" i="21"/>
  <c r="B673" i="21"/>
  <c r="B674" i="21"/>
  <c r="B675" i="21"/>
  <c r="B676" i="21"/>
  <c r="B677" i="21"/>
  <c r="B678" i="21"/>
  <c r="B679" i="21"/>
  <c r="B680" i="21"/>
  <c r="B681" i="21"/>
  <c r="B682" i="21"/>
  <c r="B683" i="21"/>
  <c r="B684" i="21"/>
  <c r="B685" i="21"/>
  <c r="B686" i="21"/>
  <c r="B687" i="21"/>
  <c r="B688" i="21"/>
  <c r="B689" i="21"/>
  <c r="B690" i="21"/>
  <c r="B691" i="21"/>
  <c r="B692" i="21"/>
  <c r="B693" i="21"/>
  <c r="B694" i="21"/>
  <c r="B695" i="21"/>
  <c r="B696" i="21"/>
  <c r="B697" i="21"/>
  <c r="B698" i="21"/>
  <c r="B699" i="21"/>
  <c r="B700" i="21"/>
  <c r="B701" i="21"/>
  <c r="B702" i="21"/>
  <c r="B703" i="21"/>
  <c r="B704" i="21"/>
  <c r="B705" i="21"/>
  <c r="B706" i="21"/>
  <c r="B707" i="21"/>
  <c r="B708" i="21"/>
  <c r="B709" i="21"/>
  <c r="B710" i="21"/>
  <c r="B711" i="21"/>
  <c r="B712" i="21"/>
  <c r="B713" i="21"/>
  <c r="B714" i="21"/>
  <c r="B715" i="21"/>
  <c r="B716" i="21"/>
  <c r="B717" i="21"/>
  <c r="B718" i="21"/>
  <c r="B719" i="21"/>
  <c r="B720" i="21"/>
  <c r="B721" i="21"/>
  <c r="B722" i="21"/>
  <c r="B723" i="21"/>
  <c r="B724" i="21"/>
  <c r="B725" i="21"/>
  <c r="B726" i="21"/>
  <c r="B727" i="21"/>
  <c r="B728" i="21"/>
  <c r="B729" i="21"/>
  <c r="B730" i="21"/>
  <c r="B731" i="21"/>
  <c r="B732" i="21"/>
  <c r="B733" i="21"/>
  <c r="B734" i="21"/>
  <c r="B735" i="21"/>
  <c r="B736" i="21"/>
  <c r="B737" i="21"/>
  <c r="B738" i="21"/>
  <c r="B739" i="21"/>
  <c r="B740" i="21"/>
  <c r="B741" i="21"/>
  <c r="B742" i="21"/>
  <c r="B743" i="21"/>
  <c r="B744" i="21"/>
  <c r="B745" i="21"/>
  <c r="B746" i="21"/>
  <c r="B747" i="21"/>
  <c r="B748" i="21"/>
  <c r="B749" i="21"/>
  <c r="B750" i="21"/>
  <c r="B751" i="21"/>
  <c r="B752" i="21"/>
  <c r="B753" i="21"/>
  <c r="B754" i="21"/>
  <c r="B755" i="21"/>
  <c r="B756" i="21"/>
  <c r="B757" i="21"/>
  <c r="B758" i="21"/>
  <c r="B759" i="21"/>
  <c r="B760" i="21"/>
  <c r="B761" i="21"/>
  <c r="B762" i="21"/>
  <c r="B763" i="21"/>
  <c r="B764" i="21"/>
  <c r="B765" i="21"/>
  <c r="B766" i="21"/>
  <c r="B767" i="21"/>
  <c r="B768" i="21"/>
  <c r="B769" i="21"/>
  <c r="B770" i="21"/>
  <c r="B771" i="21"/>
  <c r="B772" i="21"/>
  <c r="B773" i="21"/>
  <c r="B774" i="21"/>
  <c r="B775" i="21"/>
  <c r="B776" i="21"/>
  <c r="B777" i="21"/>
  <c r="B778" i="21"/>
  <c r="B779" i="21"/>
  <c r="B780" i="21"/>
  <c r="B781" i="21"/>
  <c r="B782" i="21"/>
  <c r="B783" i="21"/>
  <c r="B784" i="21"/>
  <c r="B785" i="21"/>
  <c r="B786" i="21"/>
  <c r="B787" i="21"/>
  <c r="B788" i="21"/>
  <c r="B789" i="21"/>
  <c r="B790" i="21"/>
  <c r="B791" i="21"/>
  <c r="B792" i="21"/>
  <c r="B793" i="21"/>
  <c r="B794" i="21"/>
  <c r="B795" i="21"/>
  <c r="B796" i="21"/>
  <c r="B797" i="21"/>
  <c r="B798" i="21"/>
  <c r="B799" i="21"/>
  <c r="B800" i="21"/>
  <c r="B801" i="21"/>
  <c r="B802" i="21"/>
  <c r="B803" i="21"/>
  <c r="B804" i="21"/>
  <c r="B805" i="21"/>
  <c r="B806" i="21"/>
  <c r="B807" i="21"/>
  <c r="B808" i="21"/>
  <c r="B809" i="21"/>
  <c r="B810" i="21"/>
  <c r="B811" i="21"/>
  <c r="B812" i="21"/>
  <c r="B813" i="21"/>
  <c r="B814" i="21"/>
  <c r="B815" i="21"/>
  <c r="B816" i="21"/>
  <c r="B817" i="21"/>
  <c r="B818" i="21"/>
  <c r="B819" i="21"/>
  <c r="B820" i="21"/>
  <c r="B821" i="21"/>
  <c r="B822" i="21"/>
  <c r="B823" i="21"/>
  <c r="B824" i="21"/>
  <c r="B825" i="21"/>
  <c r="B826" i="21"/>
  <c r="B827" i="21"/>
  <c r="B828" i="21"/>
  <c r="B829" i="21"/>
  <c r="B830" i="21"/>
  <c r="B831" i="21"/>
  <c r="B832" i="21"/>
  <c r="B833" i="21"/>
  <c r="B834" i="21"/>
  <c r="B835" i="21"/>
  <c r="B836" i="21"/>
  <c r="B837" i="21"/>
  <c r="B838" i="21"/>
  <c r="B839" i="21"/>
  <c r="B840" i="21"/>
  <c r="B841" i="21"/>
  <c r="B842" i="21"/>
  <c r="B843" i="21"/>
  <c r="B844" i="21"/>
  <c r="B845" i="21"/>
  <c r="B846" i="21"/>
  <c r="B847" i="21"/>
  <c r="B848" i="21"/>
  <c r="B849" i="21"/>
  <c r="B850" i="21"/>
  <c r="B851" i="21"/>
  <c r="B852" i="21"/>
  <c r="B853" i="21"/>
  <c r="B854" i="21"/>
  <c r="B855" i="21"/>
  <c r="B856" i="21"/>
  <c r="B857" i="21"/>
  <c r="B858" i="21"/>
  <c r="B859" i="21"/>
  <c r="B860" i="21"/>
  <c r="B861" i="21"/>
  <c r="B862" i="21"/>
  <c r="B863" i="21"/>
  <c r="B864" i="21"/>
  <c r="B865" i="21"/>
  <c r="B866" i="21"/>
  <c r="B867" i="21"/>
  <c r="B868" i="21"/>
  <c r="B869" i="21"/>
  <c r="B870" i="21"/>
  <c r="B871" i="21"/>
  <c r="B872" i="21"/>
  <c r="B873" i="21"/>
  <c r="B874" i="21"/>
  <c r="B875" i="21"/>
  <c r="B876" i="21"/>
  <c r="B877" i="21"/>
  <c r="B878" i="21"/>
  <c r="B879" i="21"/>
  <c r="B880" i="21"/>
  <c r="B881" i="21"/>
  <c r="B882" i="21"/>
  <c r="B883" i="21"/>
  <c r="B884" i="21"/>
  <c r="B885" i="21"/>
  <c r="B886" i="21"/>
  <c r="B887" i="21"/>
  <c r="B888" i="21"/>
  <c r="B889" i="21"/>
  <c r="B890" i="21"/>
  <c r="B891" i="21"/>
  <c r="B892" i="21"/>
  <c r="B893" i="21"/>
  <c r="B894" i="21"/>
  <c r="B895" i="21"/>
  <c r="B896" i="21"/>
  <c r="B897" i="21"/>
  <c r="B898" i="21"/>
  <c r="B899" i="21"/>
  <c r="B900" i="21"/>
  <c r="B901" i="21"/>
  <c r="B902" i="21"/>
  <c r="B903" i="21"/>
  <c r="B904" i="21"/>
  <c r="B905" i="21"/>
  <c r="B906" i="21"/>
  <c r="B907" i="21"/>
  <c r="B908" i="21"/>
  <c r="B909" i="21"/>
  <c r="B910" i="21"/>
  <c r="B911" i="21"/>
  <c r="B912" i="21"/>
  <c r="B913" i="21"/>
  <c r="B914" i="21"/>
  <c r="B915" i="21"/>
  <c r="B916" i="21"/>
  <c r="B917" i="21"/>
  <c r="B10" i="21"/>
  <c r="E27" i="24" l="1"/>
  <c r="E26" i="24"/>
  <c r="E25" i="24"/>
  <c r="E24" i="24"/>
  <c r="E23" i="24"/>
  <c r="E22" i="24"/>
  <c r="E21" i="24"/>
  <c r="E20" i="24"/>
  <c r="E19" i="24"/>
  <c r="E18" i="24"/>
  <c r="E17" i="24"/>
  <c r="E16" i="24"/>
  <c r="E15" i="24"/>
  <c r="E14" i="24"/>
  <c r="E13" i="24"/>
  <c r="E12" i="24"/>
  <c r="E11" i="24"/>
  <c r="E10" i="24"/>
  <c r="A7" i="13" l="1"/>
  <c r="A8" i="13" s="1"/>
  <c r="A9" i="13" s="1"/>
  <c r="A10" i="13" s="1"/>
  <c r="A11" i="13" s="1"/>
  <c r="A12" i="13" s="1"/>
  <c r="A13" i="13" s="1"/>
  <c r="A14" i="13" s="1"/>
  <c r="A15" i="13" s="1"/>
  <c r="A16" i="13" s="1"/>
  <c r="A17" i="13" s="1"/>
  <c r="A18" i="13" s="1"/>
  <c r="A19" i="13" s="1"/>
  <c r="A20" i="13" s="1"/>
  <c r="A21" i="13" s="1"/>
  <c r="A22" i="13" s="1"/>
  <c r="A23" i="13" s="1"/>
  <c r="A24" i="13" s="1"/>
  <c r="A25" i="13" s="1"/>
  <c r="A26" i="13" s="1"/>
  <c r="A27" i="13" s="1"/>
  <c r="A28" i="13" s="1"/>
  <c r="A29" i="13" s="1"/>
  <c r="A30" i="13" s="1"/>
  <c r="A31" i="13" s="1"/>
  <c r="A32" i="13" s="1"/>
  <c r="A33" i="13" s="1"/>
  <c r="A34" i="13" s="1"/>
  <c r="A35" i="13" s="1"/>
  <c r="A36" i="13" s="1"/>
  <c r="A37" i="13" s="1"/>
  <c r="A38" i="13" s="1"/>
  <c r="A39" i="13" s="1"/>
  <c r="A40" i="13" s="1"/>
  <c r="A41" i="13" s="1"/>
  <c r="A42" i="13" s="1"/>
  <c r="A43" i="13" s="1"/>
  <c r="A44" i="13" s="1"/>
  <c r="A45" i="13" s="1"/>
  <c r="A46" i="13" s="1"/>
  <c r="A47" i="13" s="1"/>
  <c r="A48" i="13" s="1"/>
  <c r="A49" i="13" s="1"/>
  <c r="G4067" i="12" l="1"/>
  <c r="H4067" i="12" s="1"/>
  <c r="G4066" i="12"/>
  <c r="H4066" i="12" s="1"/>
  <c r="G4065" i="12"/>
  <c r="H4065" i="12" s="1"/>
  <c r="G4064" i="12"/>
  <c r="H4064" i="12" s="1"/>
  <c r="G4063" i="12"/>
  <c r="H4063" i="12" s="1"/>
  <c r="G4062" i="12"/>
  <c r="H4062" i="12" s="1"/>
  <c r="G4061" i="12"/>
  <c r="H4061" i="12" s="1"/>
  <c r="G4060" i="12"/>
  <c r="H4060" i="12" s="1"/>
  <c r="G4059" i="12"/>
  <c r="H4059" i="12" s="1"/>
  <c r="G4058" i="12"/>
  <c r="H4058" i="12" s="1"/>
  <c r="G4057" i="12"/>
  <c r="H4057" i="12" s="1"/>
  <c r="G4056" i="12"/>
  <c r="H4056" i="12" s="1"/>
  <c r="G4055" i="12"/>
  <c r="H4055" i="12" s="1"/>
  <c r="G4054" i="12"/>
  <c r="H4054" i="12" s="1"/>
  <c r="G4053" i="12"/>
  <c r="H4053" i="12" s="1"/>
  <c r="G4052" i="12"/>
  <c r="H4052" i="12" s="1"/>
  <c r="G4051" i="12"/>
  <c r="H4051" i="12" s="1"/>
  <c r="G4050" i="12"/>
  <c r="H4050" i="12" s="1"/>
  <c r="G4049" i="12"/>
  <c r="H4049" i="12" s="1"/>
  <c r="G4048" i="12"/>
  <c r="H4048" i="12" s="1"/>
  <c r="G4047" i="12"/>
  <c r="H4047" i="12" s="1"/>
  <c r="G4046" i="12"/>
  <c r="H4046" i="12" s="1"/>
  <c r="G4045" i="12"/>
  <c r="H4045" i="12" s="1"/>
  <c r="G4044" i="12"/>
  <c r="H4044" i="12" s="1"/>
  <c r="G4043" i="12"/>
  <c r="H4043" i="12" s="1"/>
  <c r="G4042" i="12"/>
  <c r="H4042" i="12" s="1"/>
  <c r="G4041" i="12"/>
  <c r="H4041" i="12" s="1"/>
  <c r="G4040" i="12"/>
  <c r="H4040" i="12" s="1"/>
  <c r="G4039" i="12"/>
  <c r="H4039" i="12" s="1"/>
  <c r="G4038" i="12"/>
  <c r="H4038" i="12" s="1"/>
  <c r="G4037" i="12"/>
  <c r="H4037" i="12" s="1"/>
  <c r="G4036" i="12"/>
  <c r="H4036" i="12" s="1"/>
  <c r="G4035" i="12"/>
  <c r="H4035" i="12" s="1"/>
  <c r="G4034" i="12"/>
  <c r="H4034" i="12" s="1"/>
  <c r="G4033" i="12"/>
  <c r="H4033" i="12" s="1"/>
  <c r="G4032" i="12"/>
  <c r="H4032" i="12" s="1"/>
  <c r="G4031" i="12"/>
  <c r="H4031" i="12" s="1"/>
  <c r="G4030" i="12"/>
  <c r="H4030" i="12" s="1"/>
  <c r="G4029" i="12"/>
  <c r="H4029" i="12" s="1"/>
  <c r="G4028" i="12"/>
  <c r="H4028" i="12" s="1"/>
  <c r="G4027" i="12"/>
  <c r="H4027" i="12" s="1"/>
  <c r="G4026" i="12"/>
  <c r="H4026" i="12" s="1"/>
  <c r="G4025" i="12"/>
  <c r="H4025" i="12" s="1"/>
  <c r="G4024" i="12"/>
  <c r="H4024" i="12" s="1"/>
  <c r="G4023" i="12"/>
  <c r="H4023" i="12" s="1"/>
  <c r="G4022" i="12"/>
  <c r="H4022" i="12" s="1"/>
  <c r="G4021" i="12"/>
  <c r="H4021" i="12" s="1"/>
  <c r="G4020" i="12"/>
  <c r="H4020" i="12" s="1"/>
  <c r="G4019" i="12"/>
  <c r="H4019" i="12" s="1"/>
  <c r="G4018" i="12"/>
  <c r="H4018" i="12" s="1"/>
  <c r="G4017" i="12"/>
  <c r="H4017" i="12" s="1"/>
  <c r="G4016" i="12"/>
  <c r="H4016" i="12" s="1"/>
  <c r="G4015" i="12"/>
  <c r="H4015" i="12" s="1"/>
  <c r="G4014" i="12"/>
  <c r="H4014" i="12" s="1"/>
  <c r="G4013" i="12"/>
  <c r="H4013" i="12" s="1"/>
  <c r="G4012" i="12"/>
  <c r="H4012" i="12" s="1"/>
  <c r="G4011" i="12"/>
  <c r="H4011" i="12" s="1"/>
  <c r="G4010" i="12"/>
  <c r="H4010" i="12" s="1"/>
  <c r="G4009" i="12"/>
  <c r="H4009" i="12" s="1"/>
  <c r="G4008" i="12"/>
  <c r="H4008" i="12" s="1"/>
  <c r="G4007" i="12"/>
  <c r="H4007" i="12" s="1"/>
  <c r="G4006" i="12"/>
  <c r="H4006" i="12" s="1"/>
  <c r="G4005" i="12"/>
  <c r="H4005" i="12" s="1"/>
  <c r="G4004" i="12"/>
  <c r="H4004" i="12" s="1"/>
  <c r="G4003" i="12"/>
  <c r="H4003" i="12" s="1"/>
  <c r="G4002" i="12"/>
  <c r="H4002" i="12" s="1"/>
  <c r="G4001" i="12"/>
  <c r="H4001" i="12" s="1"/>
  <c r="G4000" i="12"/>
  <c r="H4000" i="12" s="1"/>
  <c r="G3999" i="12"/>
  <c r="H3999" i="12" s="1"/>
  <c r="G3998" i="12"/>
  <c r="H3998" i="12" s="1"/>
  <c r="G3997" i="12"/>
  <c r="H3997" i="12" s="1"/>
  <c r="G3996" i="12"/>
  <c r="H3996" i="12" s="1"/>
  <c r="G3995" i="12"/>
  <c r="H3995" i="12" s="1"/>
  <c r="G3994" i="12"/>
  <c r="H3994" i="12" s="1"/>
  <c r="G3993" i="12"/>
  <c r="H3993" i="12" s="1"/>
  <c r="G3992" i="12"/>
  <c r="H3992" i="12" s="1"/>
  <c r="G3991" i="12"/>
  <c r="H3991" i="12" s="1"/>
  <c r="G3990" i="12"/>
  <c r="H3990" i="12" s="1"/>
  <c r="G3989" i="12"/>
  <c r="H3989" i="12" s="1"/>
  <c r="G3988" i="12"/>
  <c r="H3988" i="12" s="1"/>
  <c r="G3987" i="12"/>
  <c r="H3987" i="12" s="1"/>
  <c r="G3986" i="12"/>
  <c r="H3986" i="12" s="1"/>
  <c r="G3985" i="12"/>
  <c r="H3985" i="12" s="1"/>
  <c r="G3984" i="12"/>
  <c r="H3984" i="12" s="1"/>
  <c r="G3983" i="12"/>
  <c r="H3983" i="12" s="1"/>
  <c r="G3982" i="12"/>
  <c r="H3982" i="12" s="1"/>
  <c r="G3981" i="12"/>
  <c r="H3981" i="12" s="1"/>
  <c r="G3980" i="12"/>
  <c r="H3980" i="12" s="1"/>
  <c r="G3979" i="12"/>
  <c r="H3979" i="12" s="1"/>
  <c r="G3978" i="12"/>
  <c r="H3978" i="12" s="1"/>
  <c r="G3977" i="12"/>
  <c r="H3977" i="12" s="1"/>
  <c r="G3976" i="12"/>
  <c r="H3976" i="12" s="1"/>
  <c r="G3975" i="12"/>
  <c r="H3975" i="12" s="1"/>
  <c r="G3974" i="12"/>
  <c r="H3974" i="12" s="1"/>
  <c r="G3973" i="12"/>
  <c r="H3973" i="12" s="1"/>
  <c r="G3972" i="12"/>
  <c r="H3972" i="12" s="1"/>
  <c r="G3971" i="12"/>
  <c r="H3971" i="12" s="1"/>
  <c r="H3970" i="12"/>
  <c r="G3970" i="12"/>
  <c r="G3969" i="12"/>
  <c r="H3969" i="12" s="1"/>
  <c r="G3968" i="12"/>
  <c r="H3968" i="12" s="1"/>
  <c r="G3967" i="12"/>
  <c r="H3967" i="12" s="1"/>
  <c r="G3966" i="12"/>
  <c r="H3966" i="12" s="1"/>
  <c r="G3965" i="12"/>
  <c r="H3965" i="12" s="1"/>
  <c r="G3964" i="12"/>
  <c r="H3964" i="12" s="1"/>
  <c r="G3963" i="12"/>
  <c r="H3963" i="12" s="1"/>
  <c r="G3962" i="12"/>
  <c r="H3962" i="12" s="1"/>
  <c r="G3961" i="12"/>
  <c r="H3961" i="12" s="1"/>
  <c r="G3960" i="12"/>
  <c r="H3960" i="12" s="1"/>
  <c r="G3959" i="12"/>
  <c r="H3959" i="12" s="1"/>
  <c r="G3958" i="12"/>
  <c r="H3958" i="12" s="1"/>
  <c r="G3957" i="12"/>
  <c r="H3957" i="12" s="1"/>
  <c r="G3956" i="12"/>
  <c r="H3956" i="12" s="1"/>
  <c r="G3955" i="12"/>
  <c r="H3955" i="12" s="1"/>
  <c r="G3954" i="12"/>
  <c r="H3954" i="12" s="1"/>
  <c r="G3953" i="12"/>
  <c r="H3953" i="12" s="1"/>
  <c r="G3952" i="12"/>
  <c r="H3952" i="12" s="1"/>
  <c r="G3951" i="12"/>
  <c r="H3951" i="12" s="1"/>
  <c r="G3950" i="12"/>
  <c r="H3950" i="12" s="1"/>
  <c r="G3949" i="12"/>
  <c r="H3949" i="12" s="1"/>
  <c r="G3948" i="12"/>
  <c r="H3948" i="12" s="1"/>
  <c r="G3947" i="12"/>
  <c r="H3947" i="12" s="1"/>
  <c r="G3946" i="12"/>
  <c r="H3946" i="12" s="1"/>
  <c r="G3945" i="12"/>
  <c r="H3945" i="12" s="1"/>
  <c r="G3944" i="12"/>
  <c r="H3944" i="12" s="1"/>
  <c r="G3943" i="12"/>
  <c r="H3943" i="12" s="1"/>
  <c r="G3942" i="12"/>
  <c r="H3942" i="12" s="1"/>
  <c r="G3941" i="12"/>
  <c r="H3941" i="12" s="1"/>
  <c r="G3940" i="12"/>
  <c r="H3940" i="12" s="1"/>
  <c r="G3939" i="12"/>
  <c r="H3939" i="12" s="1"/>
  <c r="H3938" i="12"/>
  <c r="G3938" i="12"/>
  <c r="G3937" i="12"/>
  <c r="H3937" i="12" s="1"/>
  <c r="G3936" i="12"/>
  <c r="H3936" i="12" s="1"/>
  <c r="G3935" i="12"/>
  <c r="H3935" i="12" s="1"/>
  <c r="G3934" i="12"/>
  <c r="H3934" i="12" s="1"/>
  <c r="G3933" i="12"/>
  <c r="H3933" i="12" s="1"/>
  <c r="G3932" i="12"/>
  <c r="H3932" i="12" s="1"/>
  <c r="G3931" i="12"/>
  <c r="H3931" i="12" s="1"/>
  <c r="G3930" i="12"/>
  <c r="H3930" i="12" s="1"/>
  <c r="G3929" i="12"/>
  <c r="H3929" i="12" s="1"/>
  <c r="G3928" i="12"/>
  <c r="H3928" i="12" s="1"/>
  <c r="G3927" i="12"/>
  <c r="H3927" i="12" s="1"/>
  <c r="G3926" i="12"/>
  <c r="H3926" i="12" s="1"/>
  <c r="G3925" i="12"/>
  <c r="H3925" i="12" s="1"/>
  <c r="G3924" i="12"/>
  <c r="H3924" i="12" s="1"/>
  <c r="G3923" i="12"/>
  <c r="H3923" i="12" s="1"/>
  <c r="G3922" i="12"/>
  <c r="H3922" i="12" s="1"/>
  <c r="G3921" i="12"/>
  <c r="H3921" i="12" s="1"/>
  <c r="G3920" i="12"/>
  <c r="H3920" i="12" s="1"/>
  <c r="G3919" i="12"/>
  <c r="H3919" i="12" s="1"/>
  <c r="G3918" i="12"/>
  <c r="H3918" i="12" s="1"/>
  <c r="G3917" i="12"/>
  <c r="H3917" i="12" s="1"/>
  <c r="G3916" i="12"/>
  <c r="H3916" i="12" s="1"/>
  <c r="G3915" i="12"/>
  <c r="H3915" i="12" s="1"/>
  <c r="G3914" i="12"/>
  <c r="H3914" i="12" s="1"/>
  <c r="G3913" i="12"/>
  <c r="H3913" i="12" s="1"/>
  <c r="G3912" i="12"/>
  <c r="H3912" i="12" s="1"/>
  <c r="G3911" i="12"/>
  <c r="H3911" i="12" s="1"/>
  <c r="G3910" i="12"/>
  <c r="H3910" i="12" s="1"/>
  <c r="G3909" i="12"/>
  <c r="H3909" i="12" s="1"/>
  <c r="G3908" i="12"/>
  <c r="H3908" i="12" s="1"/>
  <c r="G3907" i="12"/>
  <c r="H3907" i="12" s="1"/>
  <c r="G3906" i="12"/>
  <c r="H3906" i="12" s="1"/>
  <c r="G3905" i="12"/>
  <c r="H3905" i="12" s="1"/>
  <c r="G3904" i="12"/>
  <c r="H3904" i="12" s="1"/>
  <c r="G3903" i="12"/>
  <c r="H3903" i="12" s="1"/>
  <c r="G3902" i="12"/>
  <c r="H3902" i="12" s="1"/>
  <c r="G3901" i="12"/>
  <c r="H3901" i="12" s="1"/>
  <c r="G3900" i="12"/>
  <c r="H3900" i="12" s="1"/>
  <c r="G3899" i="12"/>
  <c r="H3899" i="12" s="1"/>
  <c r="G3898" i="12"/>
  <c r="H3898" i="12" s="1"/>
  <c r="G3897" i="12"/>
  <c r="H3897" i="12" s="1"/>
  <c r="G3896" i="12"/>
  <c r="H3896" i="12" s="1"/>
  <c r="G3895" i="12"/>
  <c r="H3895" i="12" s="1"/>
  <c r="G3894" i="12"/>
  <c r="H3894" i="12" s="1"/>
  <c r="G3893" i="12"/>
  <c r="H3893" i="12" s="1"/>
  <c r="G3892" i="12"/>
  <c r="H3892" i="12" s="1"/>
  <c r="G3891" i="12"/>
  <c r="H3891" i="12" s="1"/>
  <c r="G3890" i="12"/>
  <c r="H3890" i="12" s="1"/>
  <c r="G3889" i="12"/>
  <c r="H3889" i="12" s="1"/>
  <c r="G3888" i="12"/>
  <c r="H3888" i="12" s="1"/>
  <c r="G3887" i="12"/>
  <c r="H3887" i="12" s="1"/>
  <c r="G3886" i="12"/>
  <c r="H3886" i="12" s="1"/>
  <c r="G3885" i="12"/>
  <c r="H3885" i="12" s="1"/>
  <c r="G3884" i="12"/>
  <c r="H3884" i="12" s="1"/>
  <c r="G3883" i="12"/>
  <c r="H3883" i="12" s="1"/>
  <c r="G3882" i="12"/>
  <c r="H3882" i="12" s="1"/>
  <c r="G3881" i="12"/>
  <c r="H3881" i="12" s="1"/>
  <c r="G3880" i="12"/>
  <c r="H3880" i="12" s="1"/>
  <c r="G3879" i="12"/>
  <c r="H3879" i="12" s="1"/>
  <c r="G3878" i="12"/>
  <c r="H3878" i="12" s="1"/>
  <c r="G3877" i="12"/>
  <c r="H3877" i="12" s="1"/>
  <c r="G3876" i="12"/>
  <c r="H3876" i="12" s="1"/>
  <c r="G3875" i="12"/>
  <c r="H3875" i="12" s="1"/>
  <c r="G3874" i="12"/>
  <c r="H3874" i="12" s="1"/>
  <c r="G3873" i="12"/>
  <c r="H3873" i="12" s="1"/>
  <c r="G3872" i="12"/>
  <c r="H3872" i="12" s="1"/>
  <c r="G3871" i="12"/>
  <c r="H3871" i="12" s="1"/>
  <c r="G3870" i="12"/>
  <c r="H3870" i="12" s="1"/>
  <c r="G3869" i="12"/>
  <c r="H3869" i="12" s="1"/>
  <c r="G3868" i="12"/>
  <c r="H3868" i="12" s="1"/>
  <c r="G3867" i="12"/>
  <c r="H3867" i="12" s="1"/>
  <c r="G3866" i="12"/>
  <c r="H3866" i="12" s="1"/>
  <c r="G3865" i="12"/>
  <c r="H3865" i="12" s="1"/>
  <c r="G3864" i="12"/>
  <c r="H3864" i="12" s="1"/>
  <c r="G3863" i="12"/>
  <c r="H3863" i="12" s="1"/>
  <c r="G3862" i="12"/>
  <c r="H3862" i="12" s="1"/>
  <c r="G3861" i="12"/>
  <c r="H3861" i="12" s="1"/>
  <c r="G3860" i="12"/>
  <c r="H3860" i="12" s="1"/>
  <c r="G3859" i="12"/>
  <c r="H3859" i="12" s="1"/>
  <c r="G3858" i="12"/>
  <c r="H3858" i="12" s="1"/>
  <c r="G3857" i="12"/>
  <c r="H3857" i="12" s="1"/>
  <c r="G3856" i="12"/>
  <c r="H3856" i="12" s="1"/>
  <c r="G3855" i="12"/>
  <c r="H3855" i="12" s="1"/>
  <c r="G3854" i="12"/>
  <c r="H3854" i="12" s="1"/>
  <c r="G3853" i="12"/>
  <c r="H3853" i="12" s="1"/>
  <c r="G3852" i="12"/>
  <c r="H3852" i="12" s="1"/>
  <c r="G3851" i="12"/>
  <c r="H3851" i="12" s="1"/>
  <c r="G3850" i="12"/>
  <c r="H3850" i="12" s="1"/>
  <c r="G3849" i="12"/>
  <c r="H3849" i="12" s="1"/>
  <c r="G3848" i="12"/>
  <c r="H3848" i="12" s="1"/>
  <c r="G3847" i="12"/>
  <c r="H3847" i="12" s="1"/>
  <c r="G3846" i="12"/>
  <c r="H3846" i="12" s="1"/>
  <c r="G3845" i="12"/>
  <c r="H3845" i="12" s="1"/>
  <c r="G3844" i="12"/>
  <c r="H3844" i="12" s="1"/>
  <c r="G3843" i="12"/>
  <c r="H3843" i="12" s="1"/>
  <c r="G3842" i="12"/>
  <c r="H3842" i="12" s="1"/>
  <c r="G3841" i="12"/>
  <c r="H3841" i="12" s="1"/>
  <c r="G3840" i="12"/>
  <c r="H3840" i="12" s="1"/>
  <c r="G3839" i="12"/>
  <c r="H3839" i="12" s="1"/>
  <c r="G3838" i="12"/>
  <c r="H3838" i="12" s="1"/>
  <c r="G3837" i="12"/>
  <c r="H3837" i="12" s="1"/>
  <c r="G3836" i="12"/>
  <c r="H3836" i="12" s="1"/>
  <c r="G3835" i="12"/>
  <c r="H3835" i="12" s="1"/>
  <c r="G3834" i="12"/>
  <c r="H3834" i="12" s="1"/>
  <c r="G3833" i="12"/>
  <c r="H3833" i="12" s="1"/>
  <c r="G3832" i="12"/>
  <c r="H3832" i="12" s="1"/>
  <c r="G3831" i="12"/>
  <c r="H3831" i="12" s="1"/>
  <c r="G3830" i="12"/>
  <c r="H3830" i="12" s="1"/>
  <c r="G3829" i="12"/>
  <c r="H3829" i="12" s="1"/>
  <c r="G3828" i="12"/>
  <c r="H3828" i="12" s="1"/>
  <c r="G3827" i="12"/>
  <c r="H3827" i="12" s="1"/>
  <c r="G3826" i="12"/>
  <c r="H3826" i="12" s="1"/>
  <c r="G3825" i="12"/>
  <c r="H3825" i="12" s="1"/>
  <c r="G3824" i="12"/>
  <c r="H3824" i="12" s="1"/>
  <c r="G3823" i="12"/>
  <c r="H3823" i="12" s="1"/>
  <c r="G3822" i="12"/>
  <c r="H3822" i="12" s="1"/>
  <c r="G3821" i="12"/>
  <c r="H3821" i="12" s="1"/>
  <c r="G3820" i="12"/>
  <c r="H3820" i="12" s="1"/>
  <c r="G3819" i="12"/>
  <c r="H3819" i="12" s="1"/>
  <c r="G3818" i="12"/>
  <c r="H3818" i="12" s="1"/>
  <c r="G3817" i="12"/>
  <c r="H3817" i="12" s="1"/>
  <c r="G3816" i="12"/>
  <c r="H3816" i="12" s="1"/>
  <c r="G3815" i="12"/>
  <c r="H3815" i="12" s="1"/>
  <c r="G3814" i="12"/>
  <c r="H3814" i="12" s="1"/>
  <c r="G3813" i="12"/>
  <c r="H3813" i="12" s="1"/>
  <c r="H3812" i="12"/>
  <c r="G3812" i="12"/>
  <c r="G3811" i="12"/>
  <c r="H3811" i="12" s="1"/>
  <c r="G3810" i="12"/>
  <c r="H3810" i="12" s="1"/>
  <c r="G3809" i="12"/>
  <c r="H3809" i="12" s="1"/>
  <c r="G3808" i="12"/>
  <c r="H3808" i="12" s="1"/>
  <c r="G3807" i="12"/>
  <c r="H3807" i="12" s="1"/>
  <c r="G3806" i="12"/>
  <c r="H3806" i="12" s="1"/>
  <c r="G3805" i="12"/>
  <c r="H3805" i="12" s="1"/>
  <c r="G3804" i="12"/>
  <c r="H3804" i="12" s="1"/>
  <c r="G3803" i="12"/>
  <c r="H3803" i="12" s="1"/>
  <c r="G3802" i="12"/>
  <c r="H3802" i="12" s="1"/>
  <c r="G3801" i="12"/>
  <c r="H3801" i="12" s="1"/>
  <c r="G3800" i="12"/>
  <c r="H3800" i="12" s="1"/>
  <c r="G3799" i="12"/>
  <c r="H3799" i="12" s="1"/>
  <c r="G3798" i="12"/>
  <c r="H3798" i="12" s="1"/>
  <c r="G3797" i="12"/>
  <c r="H3797" i="12" s="1"/>
  <c r="G3796" i="12"/>
  <c r="H3796" i="12" s="1"/>
  <c r="G3795" i="12"/>
  <c r="H3795" i="12" s="1"/>
  <c r="G3794" i="12"/>
  <c r="H3794" i="12" s="1"/>
  <c r="G3793" i="12"/>
  <c r="H3793" i="12" s="1"/>
  <c r="G3792" i="12"/>
  <c r="H3792" i="12" s="1"/>
  <c r="G3791" i="12"/>
  <c r="H3791" i="12" s="1"/>
  <c r="G3790" i="12"/>
  <c r="H3790" i="12" s="1"/>
  <c r="G3789" i="12"/>
  <c r="H3789" i="12" s="1"/>
  <c r="G3788" i="12"/>
  <c r="H3788" i="12" s="1"/>
  <c r="G3787" i="12"/>
  <c r="H3787" i="12" s="1"/>
  <c r="G3786" i="12"/>
  <c r="H3786" i="12" s="1"/>
  <c r="G3785" i="12"/>
  <c r="H3785" i="12" s="1"/>
  <c r="G3784" i="12"/>
  <c r="H3784" i="12" s="1"/>
  <c r="G3783" i="12"/>
  <c r="H3783" i="12" s="1"/>
  <c r="G3782" i="12"/>
  <c r="H3782" i="12" s="1"/>
  <c r="G3781" i="12"/>
  <c r="H3781" i="12" s="1"/>
  <c r="G3780" i="12"/>
  <c r="H3780" i="12" s="1"/>
  <c r="G3779" i="12"/>
  <c r="H3779" i="12" s="1"/>
  <c r="G3778" i="12"/>
  <c r="H3778" i="12" s="1"/>
  <c r="G3777" i="12"/>
  <c r="H3777" i="12" s="1"/>
  <c r="G3776" i="12"/>
  <c r="H3776" i="12" s="1"/>
  <c r="G3775" i="12"/>
  <c r="H3775" i="12" s="1"/>
  <c r="G3774" i="12"/>
  <c r="H3774" i="12" s="1"/>
  <c r="G3773" i="12"/>
  <c r="H3773" i="12" s="1"/>
  <c r="G3772" i="12"/>
  <c r="H3772" i="12" s="1"/>
  <c r="G3771" i="12"/>
  <c r="H3771" i="12" s="1"/>
  <c r="G3770" i="12"/>
  <c r="H3770" i="12" s="1"/>
  <c r="G3769" i="12"/>
  <c r="H3769" i="12" s="1"/>
  <c r="G3768" i="12"/>
  <c r="H3768" i="12" s="1"/>
  <c r="G3767" i="12"/>
  <c r="H3767" i="12" s="1"/>
  <c r="G3766" i="12"/>
  <c r="H3766" i="12" s="1"/>
  <c r="G3765" i="12"/>
  <c r="H3765" i="12" s="1"/>
  <c r="H3764" i="12"/>
  <c r="G3764" i="12"/>
  <c r="G3763" i="12"/>
  <c r="H3763" i="12" s="1"/>
  <c r="G3762" i="12"/>
  <c r="H3762" i="12" s="1"/>
  <c r="G3761" i="12"/>
  <c r="H3761" i="12" s="1"/>
  <c r="G3760" i="12"/>
  <c r="H3760" i="12" s="1"/>
  <c r="G3759" i="12"/>
  <c r="H3759" i="12" s="1"/>
  <c r="G3758" i="12"/>
  <c r="H3758" i="12" s="1"/>
  <c r="G3757" i="12"/>
  <c r="H3757" i="12" s="1"/>
  <c r="G3756" i="12"/>
  <c r="H3756" i="12" s="1"/>
  <c r="G3755" i="12"/>
  <c r="H3755" i="12" s="1"/>
  <c r="G3754" i="12"/>
  <c r="H3754" i="12" s="1"/>
  <c r="G3753" i="12"/>
  <c r="H3753" i="12" s="1"/>
  <c r="G3752" i="12"/>
  <c r="H3752" i="12" s="1"/>
  <c r="G3751" i="12"/>
  <c r="H3751" i="12" s="1"/>
  <c r="G3750" i="12"/>
  <c r="H3750" i="12" s="1"/>
  <c r="G3749" i="12"/>
  <c r="H3749" i="12" s="1"/>
  <c r="G3748" i="12"/>
  <c r="H3748" i="12" s="1"/>
  <c r="G3747" i="12"/>
  <c r="H3747" i="12" s="1"/>
  <c r="G3746" i="12"/>
  <c r="H3746" i="12" s="1"/>
  <c r="G3745" i="12"/>
  <c r="H3745" i="12" s="1"/>
  <c r="G3744" i="12"/>
  <c r="H3744" i="12" s="1"/>
  <c r="G3743" i="12"/>
  <c r="H3743" i="12" s="1"/>
  <c r="G3742" i="12"/>
  <c r="H3742" i="12" s="1"/>
  <c r="G3741" i="12"/>
  <c r="H3741" i="12" s="1"/>
  <c r="G3740" i="12"/>
  <c r="H3740" i="12" s="1"/>
  <c r="G3739" i="12"/>
  <c r="H3739" i="12" s="1"/>
  <c r="G3738" i="12"/>
  <c r="H3738" i="12" s="1"/>
  <c r="G3737" i="12"/>
  <c r="H3737" i="12" s="1"/>
  <c r="G3736" i="12"/>
  <c r="H3736" i="12" s="1"/>
  <c r="G3735" i="12"/>
  <c r="H3735" i="12" s="1"/>
  <c r="G3734" i="12"/>
  <c r="H3734" i="12" s="1"/>
  <c r="G3733" i="12"/>
  <c r="H3733" i="12" s="1"/>
  <c r="G3732" i="12"/>
  <c r="H3732" i="12" s="1"/>
  <c r="G3731" i="12"/>
  <c r="H3731" i="12" s="1"/>
  <c r="G3730" i="12"/>
  <c r="H3730" i="12" s="1"/>
  <c r="G3729" i="12"/>
  <c r="H3729" i="12" s="1"/>
  <c r="G3728" i="12"/>
  <c r="H3728" i="12" s="1"/>
  <c r="G3727" i="12"/>
  <c r="H3727" i="12" s="1"/>
  <c r="G3726" i="12"/>
  <c r="H3726" i="12" s="1"/>
  <c r="G3725" i="12"/>
  <c r="H3725" i="12" s="1"/>
  <c r="G3724" i="12"/>
  <c r="H3724" i="12" s="1"/>
  <c r="G3723" i="12"/>
  <c r="H3723" i="12" s="1"/>
  <c r="G3722" i="12"/>
  <c r="H3722" i="12" s="1"/>
  <c r="G3721" i="12"/>
  <c r="H3721" i="12" s="1"/>
  <c r="G3720" i="12"/>
  <c r="H3720" i="12" s="1"/>
  <c r="G3719" i="12"/>
  <c r="H3719" i="12" s="1"/>
  <c r="G3718" i="12"/>
  <c r="H3718" i="12" s="1"/>
  <c r="G3717" i="12"/>
  <c r="H3717" i="12" s="1"/>
  <c r="G3716" i="12"/>
  <c r="H3716" i="12" s="1"/>
  <c r="G3715" i="12"/>
  <c r="H3715" i="12" s="1"/>
  <c r="G3714" i="12"/>
  <c r="H3714" i="12" s="1"/>
  <c r="G3713" i="12"/>
  <c r="H3713" i="12" s="1"/>
  <c r="G3712" i="12"/>
  <c r="H3712" i="12" s="1"/>
  <c r="G3711" i="12"/>
  <c r="H3711" i="12" s="1"/>
  <c r="G3710" i="12"/>
  <c r="H3710" i="12" s="1"/>
  <c r="G3709" i="12"/>
  <c r="H3709" i="12" s="1"/>
  <c r="G3708" i="12"/>
  <c r="H3708" i="12" s="1"/>
  <c r="G3707" i="12"/>
  <c r="H3707" i="12" s="1"/>
  <c r="G3706" i="12"/>
  <c r="H3706" i="12" s="1"/>
  <c r="G3705" i="12"/>
  <c r="H3705" i="12" s="1"/>
  <c r="G3704" i="12"/>
  <c r="H3704" i="12" s="1"/>
  <c r="G3703" i="12"/>
  <c r="H3703" i="12" s="1"/>
  <c r="G3702" i="12"/>
  <c r="H3702" i="12" s="1"/>
  <c r="G3701" i="12"/>
  <c r="H3701" i="12" s="1"/>
  <c r="G3700" i="12"/>
  <c r="H3700" i="12" s="1"/>
  <c r="G3699" i="12"/>
  <c r="H3699" i="12" s="1"/>
  <c r="G3698" i="12"/>
  <c r="H3698" i="12" s="1"/>
  <c r="G3697" i="12"/>
  <c r="H3697" i="12" s="1"/>
  <c r="G3696" i="12"/>
  <c r="H3696" i="12" s="1"/>
  <c r="G3695" i="12"/>
  <c r="H3695" i="12" s="1"/>
  <c r="G3694" i="12"/>
  <c r="H3694" i="12" s="1"/>
  <c r="G3693" i="12"/>
  <c r="H3693" i="12" s="1"/>
  <c r="G3692" i="12"/>
  <c r="H3692" i="12" s="1"/>
  <c r="G3691" i="12"/>
  <c r="H3691" i="12" s="1"/>
  <c r="G3690" i="12"/>
  <c r="H3690" i="12" s="1"/>
  <c r="G3689" i="12"/>
  <c r="H3689" i="12" s="1"/>
  <c r="G3688" i="12"/>
  <c r="H3688" i="12" s="1"/>
  <c r="G3687" i="12"/>
  <c r="H3687" i="12" s="1"/>
  <c r="G3686" i="12"/>
  <c r="H3686" i="12" s="1"/>
  <c r="G3685" i="12"/>
  <c r="H3685" i="12" s="1"/>
  <c r="G3684" i="12"/>
  <c r="H3684" i="12" s="1"/>
  <c r="G3683" i="12"/>
  <c r="H3683" i="12" s="1"/>
  <c r="G3682" i="12"/>
  <c r="H3682" i="12" s="1"/>
  <c r="G3681" i="12"/>
  <c r="H3681" i="12" s="1"/>
  <c r="G3680" i="12"/>
  <c r="H3680" i="12" s="1"/>
  <c r="G3679" i="12"/>
  <c r="H3679" i="12" s="1"/>
  <c r="G3678" i="12"/>
  <c r="H3678" i="12" s="1"/>
  <c r="G3677" i="12"/>
  <c r="H3677" i="12" s="1"/>
  <c r="G3676" i="12"/>
  <c r="H3676" i="12" s="1"/>
  <c r="G3675" i="12"/>
  <c r="H3675" i="12" s="1"/>
  <c r="G3674" i="12"/>
  <c r="H3674" i="12" s="1"/>
  <c r="G3673" i="12"/>
  <c r="H3673" i="12" s="1"/>
  <c r="G3672" i="12"/>
  <c r="H3672" i="12" s="1"/>
  <c r="G3671" i="12"/>
  <c r="H3671" i="12" s="1"/>
  <c r="G3670" i="12"/>
  <c r="H3670" i="12" s="1"/>
  <c r="G3669" i="12"/>
  <c r="H3669" i="12" s="1"/>
  <c r="G3668" i="12"/>
  <c r="H3668" i="12" s="1"/>
  <c r="G3667" i="12"/>
  <c r="H3667" i="12" s="1"/>
  <c r="G3666" i="12"/>
  <c r="H3666" i="12" s="1"/>
  <c r="G3665" i="12"/>
  <c r="H3665" i="12" s="1"/>
  <c r="G3664" i="12"/>
  <c r="H3664" i="12" s="1"/>
  <c r="G3663" i="12"/>
  <c r="H3663" i="12" s="1"/>
  <c r="G3662" i="12"/>
  <c r="H3662" i="12" s="1"/>
  <c r="G3661" i="12"/>
  <c r="H3661" i="12" s="1"/>
  <c r="G3660" i="12"/>
  <c r="H3660" i="12" s="1"/>
  <c r="G3659" i="12"/>
  <c r="H3659" i="12" s="1"/>
  <c r="G3658" i="12"/>
  <c r="H3658" i="12" s="1"/>
  <c r="G3657" i="12"/>
  <c r="H3657" i="12" s="1"/>
  <c r="G3656" i="12"/>
  <c r="H3656" i="12" s="1"/>
  <c r="G3655" i="12"/>
  <c r="H3655" i="12" s="1"/>
  <c r="G3654" i="12"/>
  <c r="H3654" i="12" s="1"/>
  <c r="G3653" i="12"/>
  <c r="H3653" i="12" s="1"/>
  <c r="G3652" i="12"/>
  <c r="H3652" i="12" s="1"/>
  <c r="G3651" i="12"/>
  <c r="H3651" i="12" s="1"/>
  <c r="G3650" i="12"/>
  <c r="H3650" i="12" s="1"/>
  <c r="G3649" i="12"/>
  <c r="H3649" i="12" s="1"/>
  <c r="G3648" i="12"/>
  <c r="H3648" i="12" s="1"/>
  <c r="G3647" i="12"/>
  <c r="H3647" i="12" s="1"/>
  <c r="G3646" i="12"/>
  <c r="H3646" i="12" s="1"/>
  <c r="G3645" i="12"/>
  <c r="H3645" i="12" s="1"/>
  <c r="G3644" i="12"/>
  <c r="H3644" i="12" s="1"/>
  <c r="G3643" i="12"/>
  <c r="H3643" i="12" s="1"/>
  <c r="G3642" i="12"/>
  <c r="H3642" i="12" s="1"/>
  <c r="G3641" i="12"/>
  <c r="H3641" i="12" s="1"/>
  <c r="G3640" i="12"/>
  <c r="H3640" i="12" s="1"/>
  <c r="G3639" i="12"/>
  <c r="H3639" i="12" s="1"/>
  <c r="G3638" i="12"/>
  <c r="H3638" i="12" s="1"/>
  <c r="G3637" i="12"/>
  <c r="H3637" i="12" s="1"/>
  <c r="G3636" i="12"/>
  <c r="H3636" i="12" s="1"/>
  <c r="G3635" i="12"/>
  <c r="H3635" i="12" s="1"/>
  <c r="G3634" i="12"/>
  <c r="H3634" i="12" s="1"/>
  <c r="G3633" i="12"/>
  <c r="H3633" i="12" s="1"/>
  <c r="G3632" i="12"/>
  <c r="H3632" i="12" s="1"/>
  <c r="G3631" i="12"/>
  <c r="H3631" i="12" s="1"/>
  <c r="G3630" i="12"/>
  <c r="H3630" i="12" s="1"/>
  <c r="G3629" i="12"/>
  <c r="H3629" i="12" s="1"/>
  <c r="G3628" i="12"/>
  <c r="H3628" i="12" s="1"/>
  <c r="G3627" i="12"/>
  <c r="H3627" i="12" s="1"/>
  <c r="G3626" i="12"/>
  <c r="H3626" i="12" s="1"/>
  <c r="G3625" i="12"/>
  <c r="H3625" i="12" s="1"/>
  <c r="G3624" i="12"/>
  <c r="H3624" i="12" s="1"/>
  <c r="H3623" i="12"/>
  <c r="G3623" i="12"/>
  <c r="G3622" i="12"/>
  <c r="H3622" i="12" s="1"/>
  <c r="G3621" i="12"/>
  <c r="H3621" i="12" s="1"/>
  <c r="G3620" i="12"/>
  <c r="H3620" i="12" s="1"/>
  <c r="G3619" i="12"/>
  <c r="H3619" i="12" s="1"/>
  <c r="G3618" i="12"/>
  <c r="H3618" i="12" s="1"/>
  <c r="G3617" i="12"/>
  <c r="H3617" i="12" s="1"/>
  <c r="G3616" i="12"/>
  <c r="H3616" i="12" s="1"/>
  <c r="G3615" i="12"/>
  <c r="H3615" i="12" s="1"/>
  <c r="G3614" i="12"/>
  <c r="H3614" i="12" s="1"/>
  <c r="G3613" i="12"/>
  <c r="H3613" i="12" s="1"/>
  <c r="G3612" i="12"/>
  <c r="H3612" i="12" s="1"/>
  <c r="G3611" i="12"/>
  <c r="H3611" i="12" s="1"/>
  <c r="G3610" i="12"/>
  <c r="H3610" i="12" s="1"/>
  <c r="G3609" i="12"/>
  <c r="H3609" i="12" s="1"/>
  <c r="G3608" i="12"/>
  <c r="H3608" i="12" s="1"/>
  <c r="G3607" i="12"/>
  <c r="H3607" i="12" s="1"/>
  <c r="G3606" i="12"/>
  <c r="H3606" i="12" s="1"/>
  <c r="G3605" i="12"/>
  <c r="H3605" i="12" s="1"/>
  <c r="G3604" i="12"/>
  <c r="H3604" i="12" s="1"/>
  <c r="G3603" i="12"/>
  <c r="H3603" i="12" s="1"/>
  <c r="G3602" i="12"/>
  <c r="H3602" i="12" s="1"/>
  <c r="G3601" i="12"/>
  <c r="H3601" i="12" s="1"/>
  <c r="G3600" i="12"/>
  <c r="H3600" i="12" s="1"/>
  <c r="G3599" i="12"/>
  <c r="H3599" i="12" s="1"/>
  <c r="G3598" i="12"/>
  <c r="H3598" i="12" s="1"/>
  <c r="G3597" i="12"/>
  <c r="H3597" i="12" s="1"/>
  <c r="G3596" i="12"/>
  <c r="H3596" i="12" s="1"/>
  <c r="G3595" i="12"/>
  <c r="H3595" i="12" s="1"/>
  <c r="G3594" i="12"/>
  <c r="H3594" i="12" s="1"/>
  <c r="G3593" i="12"/>
  <c r="H3593" i="12" s="1"/>
  <c r="G3592" i="12"/>
  <c r="H3592" i="12" s="1"/>
  <c r="G3591" i="12"/>
  <c r="H3591" i="12" s="1"/>
  <c r="G3590" i="12"/>
  <c r="H3590" i="12" s="1"/>
  <c r="G3589" i="12"/>
  <c r="H3589" i="12" s="1"/>
  <c r="G3588" i="12"/>
  <c r="H3588" i="12" s="1"/>
  <c r="G3587" i="12"/>
  <c r="H3587" i="12" s="1"/>
  <c r="G3586" i="12"/>
  <c r="H3586" i="12" s="1"/>
  <c r="G3585" i="12"/>
  <c r="H3585" i="12" s="1"/>
  <c r="G3584" i="12"/>
  <c r="H3584" i="12" s="1"/>
  <c r="G3583" i="12"/>
  <c r="H3583" i="12" s="1"/>
  <c r="G3582" i="12"/>
  <c r="H3582" i="12" s="1"/>
  <c r="G3581" i="12"/>
  <c r="H3581" i="12" s="1"/>
  <c r="G3580" i="12"/>
  <c r="H3580" i="12" s="1"/>
  <c r="G3579" i="12"/>
  <c r="H3579" i="12" s="1"/>
  <c r="G3578" i="12"/>
  <c r="H3578" i="12" s="1"/>
  <c r="G3577" i="12"/>
  <c r="H3577" i="12" s="1"/>
  <c r="G3576" i="12"/>
  <c r="H3576" i="12" s="1"/>
  <c r="G3575" i="12"/>
  <c r="H3575" i="12" s="1"/>
  <c r="G3574" i="12"/>
  <c r="H3574" i="12" s="1"/>
  <c r="G3573" i="12"/>
  <c r="H3573" i="12" s="1"/>
  <c r="G3572" i="12"/>
  <c r="H3572" i="12" s="1"/>
  <c r="G3571" i="12"/>
  <c r="H3571" i="12" s="1"/>
  <c r="G3570" i="12"/>
  <c r="H3570" i="12" s="1"/>
  <c r="G3569" i="12"/>
  <c r="H3569" i="12" s="1"/>
  <c r="G3568" i="12"/>
  <c r="H3568" i="12" s="1"/>
  <c r="G3567" i="12"/>
  <c r="H3567" i="12" s="1"/>
  <c r="G3566" i="12"/>
  <c r="H3566" i="12" s="1"/>
  <c r="G3565" i="12"/>
  <c r="H3565" i="12" s="1"/>
  <c r="G3564" i="12"/>
  <c r="H3564" i="12" s="1"/>
  <c r="G3563" i="12"/>
  <c r="H3563" i="12" s="1"/>
  <c r="G3562" i="12"/>
  <c r="H3562" i="12" s="1"/>
  <c r="G3561" i="12"/>
  <c r="H3561" i="12" s="1"/>
  <c r="G3560" i="12"/>
  <c r="H3560" i="12" s="1"/>
  <c r="G3559" i="12"/>
  <c r="H3559" i="12" s="1"/>
  <c r="G3558" i="12"/>
  <c r="H3558" i="12" s="1"/>
  <c r="G3557" i="12"/>
  <c r="H3557" i="12" s="1"/>
  <c r="G3556" i="12"/>
  <c r="H3556" i="12" s="1"/>
  <c r="G3555" i="12"/>
  <c r="H3555" i="12" s="1"/>
  <c r="G3554" i="12"/>
  <c r="H3554" i="12" s="1"/>
  <c r="G3553" i="12"/>
  <c r="H3553" i="12" s="1"/>
  <c r="G3552" i="12"/>
  <c r="H3552" i="12" s="1"/>
  <c r="G3551" i="12"/>
  <c r="H3551" i="12" s="1"/>
  <c r="G3550" i="12"/>
  <c r="H3550" i="12" s="1"/>
  <c r="G3549" i="12"/>
  <c r="H3549" i="12" s="1"/>
  <c r="G3548" i="12"/>
  <c r="H3548" i="12" s="1"/>
  <c r="G3547" i="12"/>
  <c r="H3547" i="12" s="1"/>
  <c r="G3546" i="12"/>
  <c r="H3546" i="12" s="1"/>
  <c r="G3545" i="12"/>
  <c r="H3545" i="12" s="1"/>
  <c r="G3544" i="12"/>
  <c r="H3544" i="12" s="1"/>
  <c r="G3543" i="12"/>
  <c r="H3543" i="12" s="1"/>
  <c r="G3542" i="12"/>
  <c r="H3542" i="12" s="1"/>
  <c r="G3541" i="12"/>
  <c r="H3541" i="12" s="1"/>
  <c r="G3540" i="12"/>
  <c r="H3540" i="12" s="1"/>
  <c r="G3539" i="12"/>
  <c r="H3539" i="12" s="1"/>
  <c r="G3538" i="12"/>
  <c r="H3538" i="12" s="1"/>
  <c r="G3537" i="12"/>
  <c r="H3537" i="12" s="1"/>
  <c r="G3536" i="12"/>
  <c r="H3536" i="12" s="1"/>
  <c r="G3535" i="12"/>
  <c r="H3535" i="12" s="1"/>
  <c r="G3534" i="12"/>
  <c r="H3534" i="12" s="1"/>
  <c r="G3533" i="12"/>
  <c r="H3533" i="12" s="1"/>
  <c r="G3532" i="12"/>
  <c r="H3532" i="12" s="1"/>
  <c r="G3531" i="12"/>
  <c r="H3531" i="12" s="1"/>
  <c r="G3530" i="12"/>
  <c r="H3530" i="12" s="1"/>
  <c r="G3529" i="12"/>
  <c r="H3529" i="12" s="1"/>
  <c r="G3528" i="12"/>
  <c r="H3528" i="12" s="1"/>
  <c r="G3527" i="12"/>
  <c r="H3527" i="12" s="1"/>
  <c r="G3526" i="12"/>
  <c r="H3526" i="12" s="1"/>
  <c r="G3525" i="12"/>
  <c r="H3525" i="12" s="1"/>
  <c r="G3524" i="12"/>
  <c r="H3524" i="12" s="1"/>
  <c r="G3523" i="12"/>
  <c r="H3523" i="12" s="1"/>
  <c r="G3522" i="12"/>
  <c r="H3522" i="12" s="1"/>
  <c r="G3521" i="12"/>
  <c r="H3521" i="12" s="1"/>
  <c r="G3520" i="12"/>
  <c r="H3520" i="12" s="1"/>
  <c r="G3519" i="12"/>
  <c r="H3519" i="12" s="1"/>
  <c r="G3518" i="12"/>
  <c r="H3518" i="12" s="1"/>
  <c r="G3517" i="12"/>
  <c r="H3517" i="12" s="1"/>
  <c r="G3516" i="12"/>
  <c r="H3516" i="12" s="1"/>
  <c r="G3515" i="12"/>
  <c r="H3515" i="12" s="1"/>
  <c r="G3514" i="12"/>
  <c r="H3514" i="12" s="1"/>
  <c r="G3513" i="12"/>
  <c r="H3513" i="12" s="1"/>
  <c r="G3512" i="12"/>
  <c r="H3512" i="12" s="1"/>
  <c r="G3511" i="12"/>
  <c r="H3511" i="12" s="1"/>
  <c r="G3510" i="12"/>
  <c r="H3510" i="12" s="1"/>
  <c r="G3509" i="12"/>
  <c r="H3509" i="12" s="1"/>
  <c r="G3508" i="12"/>
  <c r="H3508" i="12" s="1"/>
  <c r="G3507" i="12"/>
  <c r="H3507" i="12" s="1"/>
  <c r="G3506" i="12"/>
  <c r="H3506" i="12" s="1"/>
  <c r="G3505" i="12"/>
  <c r="H3505" i="12" s="1"/>
  <c r="G3504" i="12"/>
  <c r="H3504" i="12" s="1"/>
  <c r="G3503" i="12"/>
  <c r="H3503" i="12" s="1"/>
  <c r="G3502" i="12"/>
  <c r="H3502" i="12" s="1"/>
  <c r="G3501" i="12"/>
  <c r="H3501" i="12" s="1"/>
  <c r="G3500" i="12"/>
  <c r="H3500" i="12" s="1"/>
  <c r="G3499" i="12"/>
  <c r="H3499" i="12" s="1"/>
  <c r="G3498" i="12"/>
  <c r="H3498" i="12" s="1"/>
  <c r="G3497" i="12"/>
  <c r="H3497" i="12" s="1"/>
  <c r="G3496" i="12"/>
  <c r="H3496" i="12" s="1"/>
  <c r="G3495" i="12"/>
  <c r="H3495" i="12" s="1"/>
  <c r="G3494" i="12"/>
  <c r="H3494" i="12" s="1"/>
  <c r="G3493" i="12"/>
  <c r="H3493" i="12" s="1"/>
  <c r="G3492" i="12"/>
  <c r="H3492" i="12" s="1"/>
  <c r="G3491" i="12"/>
  <c r="H3491" i="12" s="1"/>
  <c r="G3490" i="12"/>
  <c r="H3490" i="12" s="1"/>
  <c r="G3489" i="12"/>
  <c r="H3489" i="12" s="1"/>
  <c r="G3488" i="12"/>
  <c r="H3488" i="12" s="1"/>
  <c r="G3487" i="12"/>
  <c r="H3487" i="12" s="1"/>
  <c r="G3486" i="12"/>
  <c r="H3486" i="12" s="1"/>
  <c r="G3485" i="12"/>
  <c r="H3485" i="12" s="1"/>
  <c r="G3484" i="12"/>
  <c r="H3484" i="12" s="1"/>
  <c r="G3483" i="12"/>
  <c r="H3483" i="12" s="1"/>
  <c r="G3482" i="12"/>
  <c r="H3482" i="12" s="1"/>
  <c r="G3481" i="12"/>
  <c r="H3481" i="12" s="1"/>
  <c r="G3480" i="12"/>
  <c r="H3480" i="12" s="1"/>
  <c r="G3479" i="12"/>
  <c r="H3479" i="12" s="1"/>
  <c r="G3478" i="12"/>
  <c r="H3478" i="12" s="1"/>
  <c r="G3477" i="12"/>
  <c r="H3477" i="12" s="1"/>
  <c r="G3476" i="12"/>
  <c r="H3476" i="12" s="1"/>
  <c r="G3475" i="12"/>
  <c r="H3475" i="12" s="1"/>
  <c r="G3474" i="12"/>
  <c r="H3474" i="12" s="1"/>
  <c r="G3473" i="12"/>
  <c r="H3473" i="12" s="1"/>
  <c r="G3472" i="12"/>
  <c r="H3472" i="12" s="1"/>
  <c r="G3471" i="12"/>
  <c r="H3471" i="12" s="1"/>
  <c r="G3470" i="12"/>
  <c r="H3470" i="12" s="1"/>
  <c r="G3469" i="12"/>
  <c r="H3469" i="12" s="1"/>
  <c r="G3468" i="12"/>
  <c r="H3468" i="12" s="1"/>
  <c r="G3467" i="12"/>
  <c r="H3467" i="12" s="1"/>
  <c r="G3466" i="12"/>
  <c r="H3466" i="12" s="1"/>
  <c r="G3465" i="12"/>
  <c r="H3465" i="12" s="1"/>
  <c r="G3464" i="12"/>
  <c r="H3464" i="12" s="1"/>
  <c r="G3463" i="12"/>
  <c r="H3463" i="12" s="1"/>
  <c r="G3462" i="12"/>
  <c r="H3462" i="12" s="1"/>
  <c r="G3461" i="12"/>
  <c r="H3461" i="12" s="1"/>
  <c r="G3460" i="12"/>
  <c r="H3460" i="12" s="1"/>
  <c r="G3459" i="12"/>
  <c r="H3459" i="12" s="1"/>
  <c r="G3458" i="12"/>
  <c r="H3458" i="12" s="1"/>
  <c r="G3457" i="12"/>
  <c r="H3457" i="12" s="1"/>
  <c r="G3456" i="12"/>
  <c r="H3456" i="12" s="1"/>
  <c r="G3455" i="12"/>
  <c r="H3455" i="12" s="1"/>
  <c r="G3454" i="12"/>
  <c r="H3454" i="12" s="1"/>
  <c r="G3453" i="12"/>
  <c r="H3453" i="12" s="1"/>
  <c r="G3452" i="12"/>
  <c r="H3452" i="12" s="1"/>
  <c r="G3451" i="12"/>
  <c r="H3451" i="12" s="1"/>
  <c r="G3450" i="12"/>
  <c r="H3450" i="12" s="1"/>
  <c r="G3449" i="12"/>
  <c r="H3449" i="12" s="1"/>
  <c r="G3448" i="12"/>
  <c r="H3448" i="12" s="1"/>
  <c r="G3447" i="12"/>
  <c r="H3447" i="12" s="1"/>
  <c r="G3446" i="12"/>
  <c r="H3446" i="12" s="1"/>
  <c r="G3445" i="12"/>
  <c r="H3445" i="12" s="1"/>
  <c r="G3444" i="12"/>
  <c r="H3444" i="12" s="1"/>
  <c r="G3443" i="12"/>
  <c r="H3443" i="12" s="1"/>
  <c r="G3442" i="12"/>
  <c r="H3442" i="12" s="1"/>
  <c r="G3441" i="12"/>
  <c r="H3441" i="12" s="1"/>
  <c r="G3440" i="12"/>
  <c r="H3440" i="12" s="1"/>
  <c r="G3439" i="12"/>
  <c r="H3439" i="12" s="1"/>
  <c r="G3438" i="12"/>
  <c r="H3438" i="12" s="1"/>
  <c r="G3437" i="12"/>
  <c r="H3437" i="12" s="1"/>
  <c r="G3436" i="12"/>
  <c r="H3436" i="12" s="1"/>
  <c r="G3435" i="12"/>
  <c r="H3435" i="12" s="1"/>
  <c r="G3434" i="12"/>
  <c r="H3434" i="12" s="1"/>
  <c r="G3433" i="12"/>
  <c r="H3433" i="12" s="1"/>
  <c r="G3432" i="12"/>
  <c r="H3432" i="12" s="1"/>
  <c r="G3431" i="12"/>
  <c r="H3431" i="12" s="1"/>
  <c r="G3430" i="12"/>
  <c r="H3430" i="12" s="1"/>
  <c r="G3429" i="12"/>
  <c r="H3429" i="12" s="1"/>
  <c r="G3428" i="12"/>
  <c r="H3428" i="12" s="1"/>
  <c r="G3427" i="12"/>
  <c r="H3427" i="12" s="1"/>
  <c r="G3426" i="12"/>
  <c r="H3426" i="12" s="1"/>
  <c r="G3425" i="12"/>
  <c r="H3425" i="12" s="1"/>
  <c r="G3424" i="12"/>
  <c r="H3424" i="12" s="1"/>
  <c r="G3423" i="12"/>
  <c r="H3423" i="12" s="1"/>
  <c r="G3422" i="12"/>
  <c r="H3422" i="12" s="1"/>
  <c r="G3421" i="12"/>
  <c r="H3421" i="12" s="1"/>
  <c r="G3420" i="12"/>
  <c r="H3420" i="12" s="1"/>
  <c r="G3419" i="12"/>
  <c r="H3419" i="12" s="1"/>
  <c r="G3418" i="12"/>
  <c r="H3418" i="12" s="1"/>
  <c r="G3417" i="12"/>
  <c r="H3417" i="12" s="1"/>
  <c r="G3416" i="12"/>
  <c r="H3416" i="12" s="1"/>
  <c r="G3415" i="12"/>
  <c r="H3415" i="12" s="1"/>
  <c r="G3414" i="12"/>
  <c r="H3414" i="12" s="1"/>
  <c r="G3413" i="12"/>
  <c r="H3413" i="12" s="1"/>
  <c r="G3412" i="12"/>
  <c r="H3412" i="12" s="1"/>
  <c r="G3411" i="12"/>
  <c r="H3411" i="12" s="1"/>
  <c r="G3410" i="12"/>
  <c r="H3410" i="12" s="1"/>
  <c r="G3409" i="12"/>
  <c r="H3409" i="12" s="1"/>
  <c r="G3408" i="12"/>
  <c r="H3408" i="12" s="1"/>
  <c r="G3407" i="12"/>
  <c r="H3407" i="12" s="1"/>
  <c r="G3406" i="12"/>
  <c r="H3406" i="12" s="1"/>
  <c r="G3405" i="12"/>
  <c r="H3405" i="12" s="1"/>
  <c r="G3404" i="12"/>
  <c r="H3404" i="12" s="1"/>
  <c r="G3403" i="12"/>
  <c r="H3403" i="12" s="1"/>
  <c r="G3402" i="12"/>
  <c r="H3402" i="12" s="1"/>
  <c r="G3401" i="12"/>
  <c r="H3401" i="12" s="1"/>
  <c r="G3400" i="12"/>
  <c r="H3400" i="12" s="1"/>
  <c r="H3399" i="12"/>
  <c r="G3399" i="12"/>
  <c r="G3398" i="12"/>
  <c r="H3398" i="12" s="1"/>
  <c r="G3397" i="12"/>
  <c r="H3397" i="12" s="1"/>
  <c r="G3396" i="12"/>
  <c r="H3396" i="12" s="1"/>
  <c r="G3395" i="12"/>
  <c r="H3395" i="12" s="1"/>
  <c r="G3394" i="12"/>
  <c r="H3394" i="12" s="1"/>
  <c r="G3393" i="12"/>
  <c r="H3393" i="12" s="1"/>
  <c r="G3392" i="12"/>
  <c r="H3392" i="12" s="1"/>
  <c r="G3391" i="12"/>
  <c r="H3391" i="12" s="1"/>
  <c r="G3390" i="12"/>
  <c r="H3390" i="12" s="1"/>
  <c r="G3389" i="12"/>
  <c r="H3389" i="12" s="1"/>
  <c r="G3388" i="12"/>
  <c r="H3388" i="12" s="1"/>
  <c r="G3387" i="12"/>
  <c r="H3387" i="12" s="1"/>
  <c r="G3386" i="12"/>
  <c r="H3386" i="12" s="1"/>
  <c r="G3385" i="12"/>
  <c r="H3385" i="12" s="1"/>
  <c r="G3384" i="12"/>
  <c r="H3384" i="12" s="1"/>
  <c r="G3383" i="12"/>
  <c r="H3383" i="12" s="1"/>
  <c r="G3382" i="12"/>
  <c r="H3382" i="12" s="1"/>
  <c r="G3381" i="12"/>
  <c r="H3381" i="12" s="1"/>
  <c r="G3380" i="12"/>
  <c r="H3380" i="12" s="1"/>
  <c r="G3379" i="12"/>
  <c r="H3379" i="12" s="1"/>
  <c r="G3378" i="12"/>
  <c r="H3378" i="12" s="1"/>
  <c r="G3377" i="12"/>
  <c r="H3377" i="12" s="1"/>
  <c r="G3376" i="12"/>
  <c r="H3376" i="12" s="1"/>
  <c r="G3375" i="12"/>
  <c r="H3375" i="12" s="1"/>
  <c r="G3374" i="12"/>
  <c r="H3374" i="12" s="1"/>
  <c r="G3373" i="12"/>
  <c r="H3373" i="12" s="1"/>
  <c r="G3372" i="12"/>
  <c r="H3372" i="12" s="1"/>
  <c r="G3371" i="12"/>
  <c r="H3371" i="12" s="1"/>
  <c r="G3370" i="12"/>
  <c r="H3370" i="12" s="1"/>
  <c r="G3369" i="12"/>
  <c r="H3369" i="12" s="1"/>
  <c r="G3368" i="12"/>
  <c r="H3368" i="12" s="1"/>
  <c r="G3367" i="12"/>
  <c r="H3367" i="12" s="1"/>
  <c r="G3366" i="12"/>
  <c r="H3366" i="12" s="1"/>
  <c r="G3365" i="12"/>
  <c r="H3365" i="12" s="1"/>
  <c r="G3364" i="12"/>
  <c r="H3364" i="12" s="1"/>
  <c r="G3363" i="12"/>
  <c r="H3363" i="12" s="1"/>
  <c r="G3362" i="12"/>
  <c r="H3362" i="12" s="1"/>
  <c r="G3361" i="12"/>
  <c r="H3361" i="12" s="1"/>
  <c r="G3360" i="12"/>
  <c r="H3360" i="12" s="1"/>
  <c r="G3359" i="12"/>
  <c r="H3359" i="12" s="1"/>
  <c r="G3358" i="12"/>
  <c r="H3358" i="12" s="1"/>
  <c r="G3357" i="12"/>
  <c r="H3357" i="12" s="1"/>
  <c r="G3356" i="12"/>
  <c r="H3356" i="12" s="1"/>
  <c r="G3355" i="12"/>
  <c r="H3355" i="12" s="1"/>
  <c r="G3354" i="12"/>
  <c r="H3354" i="12" s="1"/>
  <c r="G3353" i="12"/>
  <c r="H3353" i="12" s="1"/>
  <c r="G3352" i="12"/>
  <c r="H3352" i="12" s="1"/>
  <c r="G3351" i="12"/>
  <c r="H3351" i="12" s="1"/>
  <c r="G3350" i="12"/>
  <c r="H3350" i="12" s="1"/>
  <c r="G3349" i="12"/>
  <c r="H3349" i="12" s="1"/>
  <c r="G3348" i="12"/>
  <c r="H3348" i="12" s="1"/>
  <c r="G3347" i="12"/>
  <c r="H3347" i="12" s="1"/>
  <c r="G3346" i="12"/>
  <c r="H3346" i="12" s="1"/>
  <c r="G3345" i="12"/>
  <c r="H3345" i="12" s="1"/>
  <c r="G3344" i="12"/>
  <c r="H3344" i="12" s="1"/>
  <c r="G3343" i="12"/>
  <c r="H3343" i="12" s="1"/>
  <c r="G3342" i="12"/>
  <c r="H3342" i="12" s="1"/>
  <c r="G3341" i="12"/>
  <c r="H3341" i="12" s="1"/>
  <c r="G3340" i="12"/>
  <c r="H3340" i="12" s="1"/>
  <c r="G3339" i="12"/>
  <c r="H3339" i="12" s="1"/>
  <c r="G3338" i="12"/>
  <c r="H3338" i="12" s="1"/>
  <c r="G3337" i="12"/>
  <c r="H3337" i="12" s="1"/>
  <c r="G3336" i="12"/>
  <c r="H3336" i="12" s="1"/>
  <c r="G3335" i="12"/>
  <c r="H3335" i="12" s="1"/>
  <c r="G3334" i="12"/>
  <c r="H3334" i="12" s="1"/>
  <c r="G3333" i="12"/>
  <c r="H3333" i="12" s="1"/>
  <c r="G3332" i="12"/>
  <c r="H3332" i="12" s="1"/>
  <c r="G3331" i="12"/>
  <c r="H3331" i="12" s="1"/>
  <c r="G3330" i="12"/>
  <c r="H3330" i="12" s="1"/>
  <c r="G3329" i="12"/>
  <c r="H3329" i="12" s="1"/>
  <c r="G3328" i="12"/>
  <c r="H3328" i="12" s="1"/>
  <c r="G3327" i="12"/>
  <c r="H3327" i="12" s="1"/>
  <c r="G3326" i="12"/>
  <c r="H3326" i="12" s="1"/>
  <c r="G3325" i="12"/>
  <c r="H3325" i="12" s="1"/>
  <c r="G3324" i="12"/>
  <c r="H3324" i="12" s="1"/>
  <c r="G3323" i="12"/>
  <c r="H3323" i="12" s="1"/>
  <c r="G3322" i="12"/>
  <c r="H3322" i="12" s="1"/>
  <c r="G3321" i="12"/>
  <c r="H3321" i="12" s="1"/>
  <c r="G3320" i="12"/>
  <c r="H3320" i="12" s="1"/>
  <c r="G3319" i="12"/>
  <c r="H3319" i="12" s="1"/>
  <c r="G3318" i="12"/>
  <c r="H3318" i="12" s="1"/>
  <c r="G3317" i="12"/>
  <c r="H3317" i="12" s="1"/>
  <c r="G3316" i="12"/>
  <c r="H3316" i="12" s="1"/>
  <c r="G3315" i="12"/>
  <c r="H3315" i="12" s="1"/>
  <c r="G3314" i="12"/>
  <c r="H3314" i="12" s="1"/>
  <c r="G3313" i="12"/>
  <c r="H3313" i="12" s="1"/>
  <c r="H3312" i="12"/>
  <c r="G3312" i="12"/>
  <c r="G3311" i="12"/>
  <c r="H3311" i="12" s="1"/>
  <c r="G3310" i="12"/>
  <c r="H3310" i="12" s="1"/>
  <c r="G3309" i="12"/>
  <c r="H3309" i="12" s="1"/>
  <c r="G3308" i="12"/>
  <c r="H3308" i="12" s="1"/>
  <c r="G3307" i="12"/>
  <c r="H3307" i="12" s="1"/>
  <c r="G3306" i="12"/>
  <c r="H3306" i="12" s="1"/>
  <c r="G3305" i="12"/>
  <c r="H3305" i="12" s="1"/>
  <c r="G3304" i="12"/>
  <c r="H3304" i="12" s="1"/>
  <c r="G3303" i="12"/>
  <c r="H3303" i="12" s="1"/>
  <c r="G3302" i="12"/>
  <c r="H3302" i="12" s="1"/>
  <c r="G3301" i="12"/>
  <c r="H3301" i="12" s="1"/>
  <c r="G3300" i="12"/>
  <c r="H3300" i="12" s="1"/>
  <c r="G3299" i="12"/>
  <c r="H3299" i="12" s="1"/>
  <c r="G3298" i="12"/>
  <c r="H3298" i="12" s="1"/>
  <c r="G3297" i="12"/>
  <c r="H3297" i="12" s="1"/>
  <c r="G3296" i="12"/>
  <c r="H3296" i="12" s="1"/>
  <c r="G3295" i="12"/>
  <c r="H3295" i="12" s="1"/>
  <c r="G3294" i="12"/>
  <c r="H3294" i="12" s="1"/>
  <c r="G3293" i="12"/>
  <c r="H3293" i="12" s="1"/>
  <c r="G3292" i="12"/>
  <c r="H3292" i="12" s="1"/>
  <c r="G3291" i="12"/>
  <c r="H3291" i="12" s="1"/>
  <c r="G3290" i="12"/>
  <c r="H3290" i="12" s="1"/>
  <c r="G3289" i="12"/>
  <c r="H3289" i="12" s="1"/>
  <c r="G3288" i="12"/>
  <c r="H3288" i="12" s="1"/>
  <c r="G3287" i="12"/>
  <c r="H3287" i="12" s="1"/>
  <c r="G3286" i="12"/>
  <c r="H3286" i="12" s="1"/>
  <c r="G3285" i="12"/>
  <c r="H3285" i="12" s="1"/>
  <c r="G3284" i="12"/>
  <c r="H3284" i="12" s="1"/>
  <c r="G3283" i="12"/>
  <c r="H3283" i="12" s="1"/>
  <c r="G3282" i="12"/>
  <c r="H3282" i="12" s="1"/>
  <c r="G3281" i="12"/>
  <c r="H3281" i="12" s="1"/>
  <c r="G3280" i="12"/>
  <c r="H3280" i="12" s="1"/>
  <c r="G3279" i="12"/>
  <c r="H3279" i="12" s="1"/>
  <c r="G3278" i="12"/>
  <c r="H3278" i="12" s="1"/>
  <c r="G3277" i="12"/>
  <c r="H3277" i="12" s="1"/>
  <c r="G3276" i="12"/>
  <c r="H3276" i="12" s="1"/>
  <c r="G3275" i="12"/>
  <c r="H3275" i="12" s="1"/>
  <c r="G3274" i="12"/>
  <c r="H3274" i="12" s="1"/>
  <c r="G3273" i="12"/>
  <c r="H3273" i="12" s="1"/>
  <c r="G3272" i="12"/>
  <c r="H3272" i="12" s="1"/>
  <c r="G3271" i="12"/>
  <c r="H3271" i="12" s="1"/>
  <c r="G3270" i="12"/>
  <c r="H3270" i="12" s="1"/>
  <c r="G3269" i="12"/>
  <c r="H3269" i="12" s="1"/>
  <c r="G3268" i="12"/>
  <c r="H3268" i="12" s="1"/>
  <c r="G3267" i="12"/>
  <c r="H3267" i="12" s="1"/>
  <c r="G3266" i="12"/>
  <c r="H3266" i="12" s="1"/>
  <c r="G3265" i="12"/>
  <c r="H3265" i="12" s="1"/>
  <c r="G3264" i="12"/>
  <c r="H3264" i="12" s="1"/>
  <c r="G3263" i="12"/>
  <c r="H3263" i="12" s="1"/>
  <c r="G3262" i="12"/>
  <c r="H3262" i="12" s="1"/>
  <c r="G3261" i="12"/>
  <c r="H3261" i="12" s="1"/>
  <c r="G3260" i="12"/>
  <c r="H3260" i="12" s="1"/>
  <c r="G3259" i="12"/>
  <c r="H3259" i="12" s="1"/>
  <c r="G3258" i="12"/>
  <c r="H3258" i="12" s="1"/>
  <c r="G3257" i="12"/>
  <c r="H3257" i="12" s="1"/>
  <c r="G3256" i="12"/>
  <c r="H3256" i="12" s="1"/>
  <c r="G3255" i="12"/>
  <c r="H3255" i="12" s="1"/>
  <c r="G3254" i="12"/>
  <c r="H3254" i="12" s="1"/>
  <c r="G3253" i="12"/>
  <c r="H3253" i="12" s="1"/>
  <c r="G3252" i="12"/>
  <c r="H3252" i="12" s="1"/>
  <c r="G3251" i="12"/>
  <c r="H3251" i="12" s="1"/>
  <c r="G3250" i="12"/>
  <c r="H3250" i="12" s="1"/>
  <c r="G3249" i="12"/>
  <c r="H3249" i="12" s="1"/>
  <c r="G3248" i="12"/>
  <c r="H3248" i="12" s="1"/>
  <c r="G3247" i="12"/>
  <c r="H3247" i="12" s="1"/>
  <c r="G3246" i="12"/>
  <c r="H3246" i="12" s="1"/>
  <c r="G3245" i="12"/>
  <c r="H3245" i="12" s="1"/>
  <c r="G3244" i="12"/>
  <c r="H3244" i="12" s="1"/>
  <c r="G3243" i="12"/>
  <c r="H3243" i="12" s="1"/>
  <c r="G3242" i="12"/>
  <c r="H3242" i="12" s="1"/>
  <c r="G3241" i="12"/>
  <c r="H3241" i="12" s="1"/>
  <c r="G3240" i="12"/>
  <c r="H3240" i="12" s="1"/>
  <c r="G3239" i="12"/>
  <c r="H3239" i="12" s="1"/>
  <c r="G3238" i="12"/>
  <c r="H3238" i="12" s="1"/>
  <c r="G3237" i="12"/>
  <c r="H3237" i="12" s="1"/>
  <c r="G3236" i="12"/>
  <c r="H3236" i="12" s="1"/>
  <c r="G3235" i="12"/>
  <c r="H3235" i="12" s="1"/>
  <c r="G3234" i="12"/>
  <c r="H3234" i="12" s="1"/>
  <c r="G3233" i="12"/>
  <c r="H3233" i="12" s="1"/>
  <c r="G3232" i="12"/>
  <c r="H3232" i="12" s="1"/>
  <c r="G3231" i="12"/>
  <c r="H3231" i="12" s="1"/>
  <c r="G3230" i="12"/>
  <c r="H3230" i="12" s="1"/>
  <c r="G3229" i="12"/>
  <c r="H3229" i="12" s="1"/>
  <c r="G3228" i="12"/>
  <c r="H3228" i="12" s="1"/>
  <c r="G3227" i="12"/>
  <c r="H3227" i="12" s="1"/>
  <c r="G3226" i="12"/>
  <c r="H3226" i="12" s="1"/>
  <c r="G3225" i="12"/>
  <c r="H3225" i="12" s="1"/>
  <c r="G3224" i="12"/>
  <c r="H3224" i="12" s="1"/>
  <c r="G3223" i="12"/>
  <c r="H3223" i="12" s="1"/>
  <c r="G3222" i="12"/>
  <c r="H3222" i="12" s="1"/>
  <c r="G3221" i="12"/>
  <c r="H3221" i="12" s="1"/>
  <c r="G3220" i="12"/>
  <c r="H3220" i="12" s="1"/>
  <c r="G3219" i="12"/>
  <c r="H3219" i="12" s="1"/>
  <c r="G3218" i="12"/>
  <c r="H3218" i="12" s="1"/>
  <c r="G3217" i="12"/>
  <c r="H3217" i="12" s="1"/>
  <c r="G3216" i="12"/>
  <c r="H3216" i="12" s="1"/>
  <c r="G3215" i="12"/>
  <c r="H3215" i="12" s="1"/>
  <c r="G3214" i="12"/>
  <c r="H3214" i="12" s="1"/>
  <c r="G3213" i="12"/>
  <c r="H3213" i="12" s="1"/>
  <c r="G3212" i="12"/>
  <c r="H3212" i="12" s="1"/>
  <c r="G3211" i="12"/>
  <c r="H3211" i="12" s="1"/>
  <c r="G3210" i="12"/>
  <c r="H3210" i="12" s="1"/>
  <c r="G3209" i="12"/>
  <c r="H3209" i="12" s="1"/>
  <c r="G3208" i="12"/>
  <c r="H3208" i="12" s="1"/>
  <c r="G3207" i="12"/>
  <c r="H3207" i="12" s="1"/>
  <c r="G3206" i="12"/>
  <c r="H3206" i="12" s="1"/>
  <c r="G3205" i="12"/>
  <c r="H3205" i="12" s="1"/>
  <c r="G3204" i="12"/>
  <c r="H3204" i="12" s="1"/>
  <c r="G3203" i="12"/>
  <c r="H3203" i="12" s="1"/>
  <c r="G3202" i="12"/>
  <c r="H3202" i="12" s="1"/>
  <c r="G3201" i="12"/>
  <c r="H3201" i="12" s="1"/>
  <c r="G3200" i="12"/>
  <c r="H3200" i="12" s="1"/>
  <c r="G3199" i="12"/>
  <c r="H3199" i="12" s="1"/>
  <c r="G3198" i="12"/>
  <c r="H3198" i="12" s="1"/>
  <c r="G3197" i="12"/>
  <c r="H3197" i="12" s="1"/>
  <c r="G3196" i="12"/>
  <c r="H3196" i="12" s="1"/>
  <c r="G3195" i="12"/>
  <c r="H3195" i="12" s="1"/>
  <c r="G3194" i="12"/>
  <c r="H3194" i="12" s="1"/>
  <c r="G3193" i="12"/>
  <c r="H3193" i="12" s="1"/>
  <c r="G3192" i="12"/>
  <c r="H3192" i="12" s="1"/>
  <c r="G3191" i="12"/>
  <c r="H3191" i="12" s="1"/>
  <c r="G3190" i="12"/>
  <c r="H3190" i="12" s="1"/>
  <c r="G3189" i="12"/>
  <c r="H3189" i="12" s="1"/>
  <c r="G3188" i="12"/>
  <c r="H3188" i="12" s="1"/>
  <c r="G3187" i="12"/>
  <c r="H3187" i="12" s="1"/>
  <c r="G3186" i="12"/>
  <c r="H3186" i="12" s="1"/>
  <c r="G3185" i="12"/>
  <c r="H3185" i="12" s="1"/>
  <c r="G3184" i="12"/>
  <c r="H3184" i="12" s="1"/>
  <c r="G3183" i="12"/>
  <c r="H3183" i="12" s="1"/>
  <c r="G3182" i="12"/>
  <c r="H3182" i="12" s="1"/>
  <c r="G3181" i="12"/>
  <c r="H3181" i="12" s="1"/>
  <c r="G3180" i="12"/>
  <c r="H3180" i="12" s="1"/>
  <c r="G3179" i="12"/>
  <c r="H3179" i="12" s="1"/>
  <c r="G3178" i="12"/>
  <c r="H3178" i="12" s="1"/>
  <c r="G3177" i="12"/>
  <c r="H3177" i="12" s="1"/>
  <c r="G3176" i="12"/>
  <c r="H3176" i="12" s="1"/>
  <c r="G3175" i="12"/>
  <c r="H3175" i="12" s="1"/>
  <c r="G3174" i="12"/>
  <c r="H3174" i="12" s="1"/>
  <c r="G3173" i="12"/>
  <c r="H3173" i="12" s="1"/>
  <c r="G3172" i="12"/>
  <c r="H3172" i="12" s="1"/>
  <c r="G3171" i="12"/>
  <c r="H3171" i="12" s="1"/>
  <c r="G3170" i="12"/>
  <c r="H3170" i="12" s="1"/>
  <c r="G3169" i="12"/>
  <c r="H3169" i="12" s="1"/>
  <c r="G3168" i="12"/>
  <c r="H3168" i="12" s="1"/>
  <c r="G3167" i="12"/>
  <c r="H3167" i="12" s="1"/>
  <c r="G3166" i="12"/>
  <c r="H3166" i="12" s="1"/>
  <c r="G3165" i="12"/>
  <c r="H3165" i="12" s="1"/>
  <c r="G3164" i="12"/>
  <c r="H3164" i="12" s="1"/>
  <c r="G3163" i="12"/>
  <c r="H3163" i="12" s="1"/>
  <c r="G3162" i="12"/>
  <c r="H3162" i="12" s="1"/>
  <c r="G3161" i="12"/>
  <c r="H3161" i="12" s="1"/>
  <c r="G3160" i="12"/>
  <c r="H3160" i="12" s="1"/>
  <c r="G3159" i="12"/>
  <c r="H3159" i="12" s="1"/>
  <c r="G3158" i="12"/>
  <c r="H3158" i="12" s="1"/>
  <c r="G3157" i="12"/>
  <c r="H3157" i="12" s="1"/>
  <c r="G3156" i="12"/>
  <c r="H3156" i="12" s="1"/>
  <c r="G3155" i="12"/>
  <c r="H3155" i="12" s="1"/>
  <c r="G3154" i="12"/>
  <c r="H3154" i="12" s="1"/>
  <c r="G3153" i="12"/>
  <c r="H3153" i="12" s="1"/>
  <c r="G3152" i="12"/>
  <c r="H3152" i="12" s="1"/>
  <c r="G3151" i="12"/>
  <c r="H3151" i="12" s="1"/>
  <c r="G3150" i="12"/>
  <c r="H3150" i="12" s="1"/>
  <c r="G3149" i="12"/>
  <c r="H3149" i="12" s="1"/>
  <c r="G3148" i="12"/>
  <c r="H3148" i="12" s="1"/>
  <c r="G3147" i="12"/>
  <c r="H3147" i="12" s="1"/>
  <c r="G3146" i="12"/>
  <c r="H3146" i="12" s="1"/>
  <c r="G3145" i="12"/>
  <c r="H3145" i="12" s="1"/>
  <c r="G3144" i="12"/>
  <c r="H3144" i="12" s="1"/>
  <c r="G3143" i="12"/>
  <c r="H3143" i="12" s="1"/>
  <c r="G3142" i="12"/>
  <c r="H3142" i="12" s="1"/>
  <c r="G3141" i="12"/>
  <c r="H3141" i="12" s="1"/>
  <c r="G3140" i="12"/>
  <c r="H3140" i="12" s="1"/>
  <c r="G3139" i="12"/>
  <c r="H3139" i="12" s="1"/>
  <c r="G3138" i="12"/>
  <c r="H3138" i="12" s="1"/>
  <c r="G3137" i="12"/>
  <c r="H3137" i="12" s="1"/>
  <c r="G3136" i="12"/>
  <c r="H3136" i="12" s="1"/>
  <c r="G3135" i="12"/>
  <c r="H3135" i="12" s="1"/>
  <c r="G3134" i="12"/>
  <c r="H3134" i="12" s="1"/>
  <c r="G3133" i="12"/>
  <c r="H3133" i="12" s="1"/>
  <c r="G3132" i="12"/>
  <c r="H3132" i="12" s="1"/>
  <c r="G3131" i="12"/>
  <c r="H3131" i="12" s="1"/>
  <c r="G3130" i="12"/>
  <c r="H3130" i="12" s="1"/>
  <c r="G3129" i="12"/>
  <c r="H3129" i="12" s="1"/>
  <c r="G3128" i="12"/>
  <c r="H3128" i="12" s="1"/>
  <c r="G3127" i="12"/>
  <c r="H3127" i="12" s="1"/>
  <c r="G3126" i="12"/>
  <c r="H3126" i="12" s="1"/>
  <c r="G3125" i="12"/>
  <c r="H3125" i="12" s="1"/>
  <c r="G3124" i="12"/>
  <c r="H3124" i="12" s="1"/>
  <c r="G3123" i="12"/>
  <c r="H3123" i="12" s="1"/>
  <c r="G3122" i="12"/>
  <c r="H3122" i="12" s="1"/>
  <c r="G3121" i="12"/>
  <c r="H3121" i="12" s="1"/>
  <c r="G3120" i="12"/>
  <c r="H3120" i="12" s="1"/>
  <c r="G3119" i="12"/>
  <c r="H3119" i="12" s="1"/>
  <c r="G3118" i="12"/>
  <c r="H3118" i="12" s="1"/>
  <c r="G3117" i="12"/>
  <c r="H3117" i="12" s="1"/>
  <c r="G3116" i="12"/>
  <c r="H3116" i="12" s="1"/>
  <c r="G3115" i="12"/>
  <c r="H3115" i="12" s="1"/>
  <c r="G3114" i="12"/>
  <c r="H3114" i="12" s="1"/>
  <c r="G3113" i="12"/>
  <c r="H3113" i="12" s="1"/>
  <c r="G3112" i="12"/>
  <c r="H3112" i="12" s="1"/>
  <c r="G3111" i="12"/>
  <c r="H3111" i="12" s="1"/>
  <c r="G3110" i="12"/>
  <c r="H3110" i="12" s="1"/>
  <c r="G3109" i="12"/>
  <c r="H3109" i="12" s="1"/>
  <c r="G3108" i="12"/>
  <c r="H3108" i="12" s="1"/>
  <c r="G3107" i="12"/>
  <c r="H3107" i="12" s="1"/>
  <c r="G3106" i="12"/>
  <c r="H3106" i="12" s="1"/>
  <c r="G3105" i="12"/>
  <c r="H3105" i="12" s="1"/>
  <c r="G3104" i="12"/>
  <c r="H3104" i="12" s="1"/>
  <c r="G3103" i="12"/>
  <c r="H3103" i="12" s="1"/>
  <c r="G3102" i="12"/>
  <c r="H3102" i="12" s="1"/>
  <c r="G3101" i="12"/>
  <c r="H3101" i="12" s="1"/>
  <c r="G3100" i="12"/>
  <c r="H3100" i="12" s="1"/>
  <c r="G3099" i="12"/>
  <c r="H3099" i="12" s="1"/>
  <c r="G3098" i="12"/>
  <c r="H3098" i="12" s="1"/>
  <c r="G3097" i="12"/>
  <c r="H3097" i="12" s="1"/>
  <c r="G3096" i="12"/>
  <c r="H3096" i="12" s="1"/>
  <c r="G3095" i="12"/>
  <c r="H3095" i="12" s="1"/>
  <c r="G3094" i="12"/>
  <c r="H3094" i="12" s="1"/>
  <c r="G3093" i="12"/>
  <c r="H3093" i="12" s="1"/>
  <c r="G3092" i="12"/>
  <c r="H3092" i="12" s="1"/>
  <c r="G3091" i="12"/>
  <c r="H3091" i="12" s="1"/>
  <c r="G3090" i="12"/>
  <c r="H3090" i="12" s="1"/>
  <c r="G3089" i="12"/>
  <c r="H3089" i="12" s="1"/>
  <c r="G3088" i="12"/>
  <c r="H3088" i="12" s="1"/>
  <c r="G3087" i="12"/>
  <c r="H3087" i="12" s="1"/>
  <c r="G3086" i="12"/>
  <c r="H3086" i="12" s="1"/>
  <c r="G3085" i="12"/>
  <c r="H3085" i="12" s="1"/>
  <c r="G3084" i="12"/>
  <c r="H3084" i="12" s="1"/>
  <c r="G3083" i="12"/>
  <c r="H3083" i="12" s="1"/>
  <c r="G3082" i="12"/>
  <c r="H3082" i="12" s="1"/>
  <c r="G3081" i="12"/>
  <c r="H3081" i="12" s="1"/>
  <c r="G3080" i="12"/>
  <c r="H3080" i="12" s="1"/>
  <c r="G3079" i="12"/>
  <c r="H3079" i="12" s="1"/>
  <c r="G3078" i="12"/>
  <c r="H3078" i="12" s="1"/>
  <c r="G3077" i="12"/>
  <c r="H3077" i="12" s="1"/>
  <c r="G3076" i="12"/>
  <c r="H3076" i="12" s="1"/>
  <c r="G3075" i="12"/>
  <c r="H3075" i="12" s="1"/>
  <c r="G3074" i="12"/>
  <c r="H3074" i="12" s="1"/>
  <c r="G3073" i="12"/>
  <c r="H3073" i="12" s="1"/>
  <c r="G3072" i="12"/>
  <c r="H3072" i="12" s="1"/>
  <c r="G3071" i="12"/>
  <c r="H3071" i="12" s="1"/>
  <c r="G3070" i="12"/>
  <c r="H3070" i="12" s="1"/>
  <c r="G3069" i="12"/>
  <c r="H3069" i="12" s="1"/>
  <c r="G3068" i="12"/>
  <c r="H3068" i="12" s="1"/>
  <c r="G3067" i="12"/>
  <c r="H3067" i="12" s="1"/>
  <c r="G3066" i="12"/>
  <c r="H3066" i="12" s="1"/>
  <c r="G3065" i="12"/>
  <c r="H3065" i="12" s="1"/>
  <c r="G3064" i="12"/>
  <c r="H3064" i="12" s="1"/>
  <c r="G3063" i="12"/>
  <c r="H3063" i="12" s="1"/>
  <c r="G3062" i="12"/>
  <c r="H3062" i="12" s="1"/>
  <c r="G3061" i="12"/>
  <c r="H3061" i="12" s="1"/>
  <c r="G3060" i="12"/>
  <c r="H3060" i="12" s="1"/>
  <c r="G3059" i="12"/>
  <c r="H3059" i="12" s="1"/>
  <c r="G3058" i="12"/>
  <c r="H3058" i="12" s="1"/>
  <c r="G3057" i="12"/>
  <c r="H3057" i="12" s="1"/>
  <c r="G3056" i="12"/>
  <c r="H3056" i="12" s="1"/>
  <c r="G3055" i="12"/>
  <c r="H3055" i="12" s="1"/>
  <c r="G3054" i="12"/>
  <c r="H3054" i="12" s="1"/>
  <c r="G3053" i="12"/>
  <c r="H3053" i="12" s="1"/>
  <c r="G3052" i="12"/>
  <c r="H3052" i="12" s="1"/>
  <c r="G3051" i="12"/>
  <c r="H3051" i="12" s="1"/>
  <c r="G3050" i="12"/>
  <c r="H3050" i="12" s="1"/>
  <c r="G3049" i="12"/>
  <c r="H3049" i="12" s="1"/>
  <c r="G3048" i="12"/>
  <c r="H3048" i="12" s="1"/>
  <c r="G3047" i="12"/>
  <c r="H3047" i="12" s="1"/>
  <c r="G3046" i="12"/>
  <c r="H3046" i="12" s="1"/>
  <c r="G3045" i="12"/>
  <c r="H3045" i="12" s="1"/>
  <c r="G3044" i="12"/>
  <c r="H3044" i="12" s="1"/>
  <c r="G3043" i="12"/>
  <c r="H3043" i="12" s="1"/>
  <c r="G3042" i="12"/>
  <c r="H3042" i="12" s="1"/>
  <c r="G3041" i="12"/>
  <c r="H3041" i="12" s="1"/>
  <c r="G3040" i="12"/>
  <c r="H3040" i="12" s="1"/>
  <c r="G3039" i="12"/>
  <c r="H3039" i="12" s="1"/>
  <c r="G3038" i="12"/>
  <c r="H3038" i="12" s="1"/>
  <c r="G3037" i="12"/>
  <c r="H3037" i="12" s="1"/>
  <c r="G3036" i="12"/>
  <c r="H3036" i="12" s="1"/>
  <c r="G3035" i="12"/>
  <c r="H3035" i="12" s="1"/>
  <c r="G3034" i="12"/>
  <c r="H3034" i="12" s="1"/>
  <c r="G3033" i="12"/>
  <c r="H3033" i="12" s="1"/>
  <c r="G3032" i="12"/>
  <c r="H3032" i="12" s="1"/>
  <c r="G3031" i="12"/>
  <c r="H3031" i="12" s="1"/>
  <c r="G3030" i="12"/>
  <c r="H3030" i="12" s="1"/>
  <c r="G3029" i="12"/>
  <c r="H3029" i="12" s="1"/>
  <c r="G3028" i="12"/>
  <c r="H3028" i="12" s="1"/>
  <c r="G3027" i="12"/>
  <c r="H3027" i="12" s="1"/>
  <c r="G3026" i="12"/>
  <c r="H3026" i="12" s="1"/>
  <c r="G3025" i="12"/>
  <c r="H3025" i="12" s="1"/>
  <c r="G3024" i="12"/>
  <c r="H3024" i="12" s="1"/>
  <c r="G3023" i="12"/>
  <c r="H3023" i="12" s="1"/>
  <c r="G3022" i="12"/>
  <c r="H3022" i="12" s="1"/>
  <c r="G3021" i="12"/>
  <c r="H3021" i="12" s="1"/>
  <c r="G3020" i="12"/>
  <c r="H3020" i="12" s="1"/>
  <c r="G3019" i="12"/>
  <c r="H3019" i="12" s="1"/>
  <c r="G3018" i="12"/>
  <c r="H3018" i="12" s="1"/>
  <c r="G3017" i="12"/>
  <c r="H3017" i="12" s="1"/>
  <c r="G3016" i="12"/>
  <c r="H3016" i="12" s="1"/>
  <c r="G3015" i="12"/>
  <c r="H3015" i="12" s="1"/>
  <c r="G3014" i="12"/>
  <c r="H3014" i="12" s="1"/>
  <c r="G3013" i="12"/>
  <c r="H3013" i="12" s="1"/>
  <c r="G3012" i="12"/>
  <c r="H3012" i="12" s="1"/>
  <c r="G3011" i="12"/>
  <c r="H3011" i="12" s="1"/>
  <c r="G3010" i="12"/>
  <c r="H3010" i="12" s="1"/>
  <c r="G3009" i="12"/>
  <c r="H3009" i="12" s="1"/>
  <c r="G3008" i="12"/>
  <c r="H3008" i="12" s="1"/>
  <c r="G3007" i="12"/>
  <c r="H3007" i="12" s="1"/>
  <c r="G3006" i="12"/>
  <c r="H3006" i="12" s="1"/>
  <c r="G3005" i="12"/>
  <c r="H3005" i="12" s="1"/>
  <c r="G3004" i="12"/>
  <c r="H3004" i="12" s="1"/>
  <c r="G3003" i="12"/>
  <c r="H3003" i="12" s="1"/>
  <c r="G3002" i="12"/>
  <c r="H3002" i="12" s="1"/>
  <c r="G3001" i="12"/>
  <c r="H3001" i="12" s="1"/>
  <c r="G3000" i="12"/>
  <c r="H3000" i="12" s="1"/>
  <c r="G2999" i="12"/>
  <c r="H2999" i="12" s="1"/>
  <c r="G2998" i="12"/>
  <c r="H2998" i="12" s="1"/>
  <c r="G2997" i="12"/>
  <c r="H2997" i="12" s="1"/>
  <c r="G2996" i="12"/>
  <c r="H2996" i="12" s="1"/>
  <c r="G2995" i="12"/>
  <c r="H2995" i="12" s="1"/>
  <c r="G2994" i="12"/>
  <c r="H2994" i="12" s="1"/>
  <c r="G2993" i="12"/>
  <c r="H2993" i="12" s="1"/>
  <c r="G2992" i="12"/>
  <c r="H2992" i="12" s="1"/>
  <c r="G2991" i="12"/>
  <c r="H2991" i="12" s="1"/>
  <c r="G2990" i="12"/>
  <c r="H2990" i="12" s="1"/>
  <c r="G2989" i="12"/>
  <c r="H2989" i="12" s="1"/>
  <c r="G2988" i="12"/>
  <c r="H2988" i="12" s="1"/>
  <c r="G2987" i="12"/>
  <c r="H2987" i="12" s="1"/>
  <c r="G2986" i="12"/>
  <c r="H2986" i="12" s="1"/>
  <c r="G2985" i="12"/>
  <c r="H2985" i="12" s="1"/>
  <c r="G2984" i="12"/>
  <c r="H2984" i="12" s="1"/>
  <c r="G2983" i="12"/>
  <c r="H2983" i="12" s="1"/>
  <c r="G2982" i="12"/>
  <c r="H2982" i="12" s="1"/>
  <c r="G2981" i="12"/>
  <c r="H2981" i="12" s="1"/>
  <c r="G2980" i="12"/>
  <c r="H2980" i="12" s="1"/>
  <c r="G2979" i="12"/>
  <c r="H2979" i="12" s="1"/>
  <c r="G2978" i="12"/>
  <c r="H2978" i="12" s="1"/>
  <c r="G2977" i="12"/>
  <c r="H2977" i="12" s="1"/>
  <c r="G2976" i="12"/>
  <c r="H2976" i="12" s="1"/>
  <c r="G2975" i="12"/>
  <c r="H2975" i="12" s="1"/>
  <c r="G2974" i="12"/>
  <c r="H2974" i="12" s="1"/>
  <c r="G2973" i="12"/>
  <c r="H2973" i="12" s="1"/>
  <c r="H2972" i="12"/>
  <c r="G2972" i="12"/>
  <c r="G2971" i="12"/>
  <c r="H2971" i="12" s="1"/>
  <c r="G2970" i="12"/>
  <c r="H2970" i="12" s="1"/>
  <c r="G2969" i="12"/>
  <c r="H2969" i="12" s="1"/>
  <c r="G2968" i="12"/>
  <c r="H2968" i="12" s="1"/>
  <c r="G2967" i="12"/>
  <c r="H2967" i="12" s="1"/>
  <c r="G2966" i="12"/>
  <c r="H2966" i="12" s="1"/>
  <c r="G2965" i="12"/>
  <c r="H2965" i="12" s="1"/>
  <c r="G2964" i="12"/>
  <c r="H2964" i="12" s="1"/>
  <c r="G2963" i="12"/>
  <c r="H2963" i="12" s="1"/>
  <c r="G2962" i="12"/>
  <c r="H2962" i="12" s="1"/>
  <c r="G2961" i="12"/>
  <c r="H2961" i="12" s="1"/>
  <c r="G2960" i="12"/>
  <c r="H2960" i="12" s="1"/>
  <c r="G2959" i="12"/>
  <c r="H2959" i="12" s="1"/>
  <c r="G2958" i="12"/>
  <c r="H2958" i="12" s="1"/>
  <c r="G2957" i="12"/>
  <c r="H2957" i="12" s="1"/>
  <c r="G2956" i="12"/>
  <c r="H2956" i="12" s="1"/>
  <c r="G2955" i="12"/>
  <c r="H2955" i="12" s="1"/>
  <c r="G2954" i="12"/>
  <c r="H2954" i="12" s="1"/>
  <c r="G2953" i="12"/>
  <c r="H2953" i="12" s="1"/>
  <c r="G2952" i="12"/>
  <c r="H2952" i="12" s="1"/>
  <c r="G2951" i="12"/>
  <c r="H2951" i="12" s="1"/>
  <c r="G2950" i="12"/>
  <c r="H2950" i="12" s="1"/>
  <c r="G2949" i="12"/>
  <c r="H2949" i="12" s="1"/>
  <c r="G2948" i="12"/>
  <c r="H2948" i="12" s="1"/>
  <c r="G2947" i="12"/>
  <c r="H2947" i="12" s="1"/>
  <c r="G2946" i="12"/>
  <c r="H2946" i="12" s="1"/>
  <c r="G2945" i="12"/>
  <c r="H2945" i="12" s="1"/>
  <c r="G2944" i="12"/>
  <c r="H2944" i="12" s="1"/>
  <c r="G2943" i="12"/>
  <c r="H2943" i="12" s="1"/>
  <c r="G2942" i="12"/>
  <c r="H2942" i="12" s="1"/>
  <c r="G2941" i="12"/>
  <c r="H2941" i="12" s="1"/>
  <c r="G2940" i="12"/>
  <c r="H2940" i="12" s="1"/>
  <c r="G2939" i="12"/>
  <c r="H2939" i="12" s="1"/>
  <c r="G2938" i="12"/>
  <c r="H2938" i="12" s="1"/>
  <c r="G2937" i="12"/>
  <c r="H2937" i="12" s="1"/>
  <c r="G2936" i="12"/>
  <c r="H2936" i="12" s="1"/>
  <c r="G2935" i="12"/>
  <c r="H2935" i="12" s="1"/>
  <c r="G2934" i="12"/>
  <c r="H2934" i="12" s="1"/>
  <c r="G2933" i="12"/>
  <c r="H2933" i="12" s="1"/>
  <c r="G2932" i="12"/>
  <c r="H2932" i="12" s="1"/>
  <c r="G2931" i="12"/>
  <c r="H2931" i="12" s="1"/>
  <c r="G2930" i="12"/>
  <c r="H2930" i="12" s="1"/>
  <c r="G2929" i="12"/>
  <c r="H2929" i="12" s="1"/>
  <c r="G2928" i="12"/>
  <c r="H2928" i="12" s="1"/>
  <c r="G2927" i="12"/>
  <c r="H2927" i="12" s="1"/>
  <c r="G2926" i="12"/>
  <c r="H2926" i="12" s="1"/>
  <c r="G2925" i="12"/>
  <c r="H2925" i="12" s="1"/>
  <c r="G2924" i="12"/>
  <c r="H2924" i="12" s="1"/>
  <c r="G2923" i="12"/>
  <c r="H2923" i="12" s="1"/>
  <c r="G2922" i="12"/>
  <c r="H2922" i="12" s="1"/>
  <c r="G2921" i="12"/>
  <c r="H2921" i="12" s="1"/>
  <c r="G2920" i="12"/>
  <c r="H2920" i="12" s="1"/>
  <c r="G2919" i="12"/>
  <c r="H2919" i="12" s="1"/>
  <c r="G2918" i="12"/>
  <c r="H2918" i="12" s="1"/>
  <c r="G2917" i="12"/>
  <c r="H2917" i="12" s="1"/>
  <c r="G2916" i="12"/>
  <c r="H2916" i="12" s="1"/>
  <c r="G2915" i="12"/>
  <c r="H2915" i="12" s="1"/>
  <c r="G2914" i="12"/>
  <c r="H2914" i="12" s="1"/>
  <c r="G2913" i="12"/>
  <c r="H2913" i="12" s="1"/>
  <c r="H2912" i="12"/>
  <c r="G2912" i="12"/>
  <c r="G2911" i="12"/>
  <c r="H2911" i="12" s="1"/>
  <c r="G2910" i="12"/>
  <c r="H2910" i="12" s="1"/>
  <c r="G2909" i="12"/>
  <c r="H2909" i="12" s="1"/>
  <c r="G2908" i="12"/>
  <c r="H2908" i="12" s="1"/>
  <c r="G2907" i="12"/>
  <c r="H2907" i="12" s="1"/>
  <c r="G2906" i="12"/>
  <c r="H2906" i="12" s="1"/>
  <c r="G2905" i="12"/>
  <c r="H2905" i="12" s="1"/>
  <c r="G2904" i="12"/>
  <c r="H2904" i="12" s="1"/>
  <c r="G2903" i="12"/>
  <c r="H2903" i="12" s="1"/>
  <c r="G2902" i="12"/>
  <c r="H2902" i="12" s="1"/>
  <c r="G2901" i="12"/>
  <c r="H2901" i="12" s="1"/>
  <c r="G2900" i="12"/>
  <c r="H2900" i="12" s="1"/>
  <c r="G2899" i="12"/>
  <c r="H2899" i="12" s="1"/>
  <c r="G2898" i="12"/>
  <c r="H2898" i="12" s="1"/>
  <c r="G2897" i="12"/>
  <c r="H2897" i="12" s="1"/>
  <c r="G2896" i="12"/>
  <c r="H2896" i="12" s="1"/>
  <c r="G2895" i="12"/>
  <c r="H2895" i="12" s="1"/>
  <c r="G2894" i="12"/>
  <c r="H2894" i="12" s="1"/>
  <c r="G2893" i="12"/>
  <c r="H2893" i="12" s="1"/>
  <c r="G2892" i="12"/>
  <c r="H2892" i="12" s="1"/>
  <c r="G2891" i="12"/>
  <c r="H2891" i="12" s="1"/>
  <c r="G2890" i="12"/>
  <c r="H2890" i="12" s="1"/>
  <c r="G2889" i="12"/>
  <c r="H2889" i="12" s="1"/>
  <c r="G2888" i="12"/>
  <c r="H2888" i="12" s="1"/>
  <c r="G2887" i="12"/>
  <c r="H2887" i="12" s="1"/>
  <c r="G2886" i="12"/>
  <c r="H2886" i="12" s="1"/>
  <c r="G2885" i="12"/>
  <c r="H2885" i="12" s="1"/>
  <c r="G2884" i="12"/>
  <c r="H2884" i="12" s="1"/>
  <c r="G2883" i="12"/>
  <c r="H2883" i="12" s="1"/>
  <c r="G2882" i="12"/>
  <c r="H2882" i="12" s="1"/>
  <c r="G2881" i="12"/>
  <c r="H2881" i="12" s="1"/>
  <c r="G2880" i="12"/>
  <c r="H2880" i="12" s="1"/>
  <c r="G2879" i="12"/>
  <c r="H2879" i="12" s="1"/>
  <c r="G2878" i="12"/>
  <c r="H2878" i="12" s="1"/>
  <c r="G2877" i="12"/>
  <c r="H2877" i="12" s="1"/>
  <c r="G2876" i="12"/>
  <c r="H2876" i="12" s="1"/>
  <c r="G2875" i="12"/>
  <c r="H2875" i="12" s="1"/>
  <c r="G2874" i="12"/>
  <c r="H2874" i="12" s="1"/>
  <c r="G2873" i="12"/>
  <c r="H2873" i="12" s="1"/>
  <c r="G2872" i="12"/>
  <c r="H2872" i="12" s="1"/>
  <c r="G2871" i="12"/>
  <c r="H2871" i="12" s="1"/>
  <c r="G2870" i="12"/>
  <c r="H2870" i="12" s="1"/>
  <c r="G2869" i="12"/>
  <c r="H2869" i="12" s="1"/>
  <c r="G2868" i="12"/>
  <c r="H2868" i="12" s="1"/>
  <c r="G2867" i="12"/>
  <c r="H2867" i="12" s="1"/>
  <c r="G2866" i="12"/>
  <c r="H2866" i="12" s="1"/>
  <c r="G2865" i="12"/>
  <c r="H2865" i="12" s="1"/>
  <c r="G2864" i="12"/>
  <c r="H2864" i="12" s="1"/>
  <c r="G2863" i="12"/>
  <c r="H2863" i="12" s="1"/>
  <c r="G2862" i="12"/>
  <c r="H2862" i="12" s="1"/>
  <c r="G2861" i="12"/>
  <c r="H2861" i="12" s="1"/>
  <c r="G2860" i="12"/>
  <c r="H2860" i="12" s="1"/>
  <c r="G2859" i="12"/>
  <c r="H2859" i="12" s="1"/>
  <c r="G2858" i="12"/>
  <c r="H2858" i="12" s="1"/>
  <c r="G2857" i="12"/>
  <c r="H2857" i="12" s="1"/>
  <c r="H2856" i="12"/>
  <c r="G2856" i="12"/>
  <c r="G2855" i="12"/>
  <c r="H2855" i="12" s="1"/>
  <c r="G2854" i="12"/>
  <c r="H2854" i="12" s="1"/>
  <c r="G2853" i="12"/>
  <c r="H2853" i="12" s="1"/>
  <c r="G2852" i="12"/>
  <c r="H2852" i="12" s="1"/>
  <c r="G2851" i="12"/>
  <c r="H2851" i="12" s="1"/>
  <c r="G2850" i="12"/>
  <c r="H2850" i="12" s="1"/>
  <c r="G2849" i="12"/>
  <c r="H2849" i="12" s="1"/>
  <c r="G2848" i="12"/>
  <c r="H2848" i="12" s="1"/>
  <c r="G2847" i="12"/>
  <c r="H2847" i="12" s="1"/>
  <c r="G2846" i="12"/>
  <c r="H2846" i="12" s="1"/>
  <c r="G2845" i="12"/>
  <c r="H2845" i="12" s="1"/>
  <c r="G2844" i="12"/>
  <c r="H2844" i="12" s="1"/>
  <c r="G2843" i="12"/>
  <c r="H2843" i="12" s="1"/>
  <c r="G2842" i="12"/>
  <c r="H2842" i="12" s="1"/>
  <c r="G2841" i="12"/>
  <c r="H2841" i="12" s="1"/>
  <c r="G2840" i="12"/>
  <c r="H2840" i="12" s="1"/>
  <c r="G2839" i="12"/>
  <c r="H2839" i="12" s="1"/>
  <c r="G2838" i="12"/>
  <c r="H2838" i="12" s="1"/>
  <c r="G2837" i="12"/>
  <c r="H2837" i="12" s="1"/>
  <c r="G2836" i="12"/>
  <c r="H2836" i="12" s="1"/>
  <c r="G2835" i="12"/>
  <c r="H2835" i="12" s="1"/>
  <c r="G2834" i="12"/>
  <c r="H2834" i="12" s="1"/>
  <c r="G2833" i="12"/>
  <c r="H2833" i="12" s="1"/>
  <c r="G2832" i="12"/>
  <c r="H2832" i="12" s="1"/>
  <c r="G2831" i="12"/>
  <c r="H2831" i="12" s="1"/>
  <c r="G2830" i="12"/>
  <c r="H2830" i="12" s="1"/>
  <c r="G2829" i="12"/>
  <c r="H2829" i="12" s="1"/>
  <c r="G2828" i="12"/>
  <c r="H2828" i="12" s="1"/>
  <c r="G2827" i="12"/>
  <c r="H2827" i="12" s="1"/>
  <c r="G2826" i="12"/>
  <c r="H2826" i="12" s="1"/>
  <c r="G2825" i="12"/>
  <c r="H2825" i="12" s="1"/>
  <c r="G2824" i="12"/>
  <c r="H2824" i="12" s="1"/>
  <c r="G2823" i="12"/>
  <c r="H2823" i="12" s="1"/>
  <c r="G2822" i="12"/>
  <c r="H2822" i="12" s="1"/>
  <c r="G2821" i="12"/>
  <c r="H2821" i="12" s="1"/>
  <c r="G2820" i="12"/>
  <c r="H2820" i="12" s="1"/>
  <c r="G2819" i="12"/>
  <c r="H2819" i="12" s="1"/>
  <c r="G2818" i="12"/>
  <c r="H2818" i="12" s="1"/>
  <c r="G2817" i="12"/>
  <c r="H2817" i="12" s="1"/>
  <c r="G2816" i="12"/>
  <c r="H2816" i="12" s="1"/>
  <c r="G2815" i="12"/>
  <c r="H2815" i="12" s="1"/>
  <c r="G2814" i="12"/>
  <c r="H2814" i="12" s="1"/>
  <c r="G2813" i="12"/>
  <c r="H2813" i="12" s="1"/>
  <c r="G2812" i="12"/>
  <c r="H2812" i="12" s="1"/>
  <c r="G2811" i="12"/>
  <c r="H2811" i="12" s="1"/>
  <c r="G2810" i="12"/>
  <c r="H2810" i="12" s="1"/>
  <c r="G2809" i="12"/>
  <c r="H2809" i="12" s="1"/>
  <c r="G2808" i="12"/>
  <c r="H2808" i="12" s="1"/>
  <c r="G2807" i="12"/>
  <c r="H2807" i="12" s="1"/>
  <c r="G2806" i="12"/>
  <c r="H2806" i="12" s="1"/>
  <c r="G2805" i="12"/>
  <c r="H2805" i="12" s="1"/>
  <c r="G2804" i="12"/>
  <c r="H2804" i="12" s="1"/>
  <c r="G2803" i="12"/>
  <c r="H2803" i="12" s="1"/>
  <c r="G2802" i="12"/>
  <c r="H2802" i="12" s="1"/>
  <c r="G2801" i="12"/>
  <c r="H2801" i="12" s="1"/>
  <c r="G2800" i="12"/>
  <c r="H2800" i="12" s="1"/>
  <c r="G2799" i="12"/>
  <c r="H2799" i="12" s="1"/>
  <c r="G2798" i="12"/>
  <c r="H2798" i="12" s="1"/>
  <c r="G2797" i="12"/>
  <c r="H2797" i="12" s="1"/>
  <c r="G2796" i="12"/>
  <c r="H2796" i="12" s="1"/>
  <c r="G2795" i="12"/>
  <c r="H2795" i="12" s="1"/>
  <c r="G2794" i="12"/>
  <c r="H2794" i="12" s="1"/>
  <c r="G2793" i="12"/>
  <c r="H2793" i="12" s="1"/>
  <c r="G2792" i="12"/>
  <c r="H2792" i="12" s="1"/>
  <c r="G2791" i="12"/>
  <c r="H2791" i="12" s="1"/>
  <c r="G2790" i="12"/>
  <c r="H2790" i="12" s="1"/>
  <c r="G2789" i="12"/>
  <c r="H2789" i="12" s="1"/>
  <c r="G2788" i="12"/>
  <c r="H2788" i="12" s="1"/>
  <c r="G2787" i="12"/>
  <c r="H2787" i="12" s="1"/>
  <c r="G2786" i="12"/>
  <c r="H2786" i="12" s="1"/>
  <c r="G2785" i="12"/>
  <c r="H2785" i="12" s="1"/>
  <c r="G2784" i="12"/>
  <c r="H2784" i="12" s="1"/>
  <c r="G2783" i="12"/>
  <c r="H2783" i="12" s="1"/>
  <c r="G2782" i="12"/>
  <c r="H2782" i="12" s="1"/>
  <c r="G2781" i="12"/>
  <c r="H2781" i="12" s="1"/>
  <c r="G2780" i="12"/>
  <c r="H2780" i="12" s="1"/>
  <c r="G2779" i="12"/>
  <c r="H2779" i="12" s="1"/>
  <c r="G2778" i="12"/>
  <c r="H2778" i="12" s="1"/>
  <c r="G2777" i="12"/>
  <c r="H2777" i="12" s="1"/>
  <c r="G2776" i="12"/>
  <c r="H2776" i="12" s="1"/>
  <c r="G2775" i="12"/>
  <c r="H2775" i="12" s="1"/>
  <c r="G2774" i="12"/>
  <c r="H2774" i="12" s="1"/>
  <c r="G2773" i="12"/>
  <c r="H2773" i="12" s="1"/>
  <c r="G2772" i="12"/>
  <c r="H2772" i="12" s="1"/>
  <c r="G2771" i="12"/>
  <c r="H2771" i="12" s="1"/>
  <c r="G2770" i="12"/>
  <c r="H2770" i="12" s="1"/>
  <c r="G2769" i="12"/>
  <c r="H2769" i="12" s="1"/>
  <c r="G2768" i="12"/>
  <c r="H2768" i="12" s="1"/>
  <c r="G2767" i="12"/>
  <c r="H2767" i="12" s="1"/>
  <c r="G2766" i="12"/>
  <c r="H2766" i="12" s="1"/>
  <c r="G2765" i="12"/>
  <c r="H2765" i="12" s="1"/>
  <c r="G2764" i="12"/>
  <c r="H2764" i="12" s="1"/>
  <c r="G2763" i="12"/>
  <c r="H2763" i="12" s="1"/>
  <c r="G2762" i="12"/>
  <c r="H2762" i="12" s="1"/>
  <c r="G2761" i="12"/>
  <c r="H2761" i="12" s="1"/>
  <c r="G2760" i="12"/>
  <c r="H2760" i="12" s="1"/>
  <c r="G2759" i="12"/>
  <c r="H2759" i="12" s="1"/>
  <c r="G2758" i="12"/>
  <c r="H2758" i="12" s="1"/>
  <c r="G2757" i="12"/>
  <c r="H2757" i="12" s="1"/>
  <c r="G2756" i="12"/>
  <c r="H2756" i="12" s="1"/>
  <c r="G2755" i="12"/>
  <c r="H2755" i="12" s="1"/>
  <c r="G2754" i="12"/>
  <c r="H2754" i="12" s="1"/>
  <c r="G2753" i="12"/>
  <c r="H2753" i="12" s="1"/>
  <c r="G2752" i="12"/>
  <c r="H2752" i="12" s="1"/>
  <c r="G2751" i="12"/>
  <c r="H2751" i="12" s="1"/>
  <c r="G2750" i="12"/>
  <c r="H2750" i="12" s="1"/>
  <c r="G2749" i="12"/>
  <c r="H2749" i="12" s="1"/>
  <c r="G2748" i="12"/>
  <c r="H2748" i="12" s="1"/>
  <c r="G2747" i="12"/>
  <c r="H2747" i="12" s="1"/>
  <c r="G2746" i="12"/>
  <c r="H2746" i="12" s="1"/>
  <c r="G2745" i="12"/>
  <c r="H2745" i="12" s="1"/>
  <c r="G2744" i="12"/>
  <c r="H2744" i="12" s="1"/>
  <c r="G2743" i="12"/>
  <c r="H2743" i="12" s="1"/>
  <c r="G2742" i="12"/>
  <c r="H2742" i="12" s="1"/>
  <c r="G2741" i="12"/>
  <c r="H2741" i="12" s="1"/>
  <c r="G2740" i="12"/>
  <c r="H2740" i="12" s="1"/>
  <c r="G2739" i="12"/>
  <c r="H2739" i="12" s="1"/>
  <c r="G2738" i="12"/>
  <c r="H2738" i="12" s="1"/>
  <c r="G2737" i="12"/>
  <c r="H2737" i="12" s="1"/>
  <c r="G2736" i="12"/>
  <c r="H2736" i="12" s="1"/>
  <c r="G2735" i="12"/>
  <c r="H2735" i="12" s="1"/>
  <c r="G2734" i="12"/>
  <c r="H2734" i="12" s="1"/>
  <c r="G2733" i="12"/>
  <c r="H2733" i="12" s="1"/>
  <c r="G2732" i="12"/>
  <c r="H2732" i="12" s="1"/>
  <c r="G2731" i="12"/>
  <c r="H2731" i="12" s="1"/>
  <c r="G2730" i="12"/>
  <c r="H2730" i="12" s="1"/>
  <c r="G2729" i="12"/>
  <c r="H2729" i="12" s="1"/>
  <c r="G2728" i="12"/>
  <c r="H2728" i="12" s="1"/>
  <c r="G2727" i="12"/>
  <c r="H2727" i="12" s="1"/>
  <c r="G2726" i="12"/>
  <c r="H2726" i="12" s="1"/>
  <c r="G2725" i="12"/>
  <c r="H2725" i="12" s="1"/>
  <c r="G2724" i="12"/>
  <c r="H2724" i="12" s="1"/>
  <c r="G2723" i="12"/>
  <c r="H2723" i="12" s="1"/>
  <c r="G2722" i="12"/>
  <c r="H2722" i="12" s="1"/>
  <c r="G2721" i="12"/>
  <c r="H2721" i="12" s="1"/>
  <c r="G2720" i="12"/>
  <c r="H2720" i="12" s="1"/>
  <c r="G2719" i="12"/>
  <c r="H2719" i="12" s="1"/>
  <c r="G2718" i="12"/>
  <c r="H2718" i="12" s="1"/>
  <c r="G2717" i="12"/>
  <c r="H2717" i="12" s="1"/>
  <c r="G2716" i="12"/>
  <c r="H2716" i="12" s="1"/>
  <c r="G2715" i="12"/>
  <c r="H2715" i="12" s="1"/>
  <c r="G2714" i="12"/>
  <c r="H2714" i="12" s="1"/>
  <c r="G2713" i="12"/>
  <c r="H2713" i="12" s="1"/>
  <c r="G2712" i="12"/>
  <c r="H2712" i="12" s="1"/>
  <c r="G2711" i="12"/>
  <c r="H2711" i="12" s="1"/>
  <c r="G2710" i="12"/>
  <c r="H2710" i="12" s="1"/>
  <c r="G2709" i="12"/>
  <c r="H2709" i="12" s="1"/>
  <c r="G2708" i="12"/>
  <c r="H2708" i="12" s="1"/>
  <c r="G2707" i="12"/>
  <c r="H2707" i="12" s="1"/>
  <c r="G2706" i="12"/>
  <c r="H2706" i="12" s="1"/>
  <c r="G2705" i="12"/>
  <c r="H2705" i="12" s="1"/>
  <c r="G2704" i="12"/>
  <c r="H2704" i="12" s="1"/>
  <c r="G2703" i="12"/>
  <c r="H2703" i="12" s="1"/>
  <c r="G2702" i="12"/>
  <c r="H2702" i="12" s="1"/>
  <c r="G2701" i="12"/>
  <c r="H2701" i="12" s="1"/>
  <c r="G2700" i="12"/>
  <c r="H2700" i="12" s="1"/>
  <c r="G2699" i="12"/>
  <c r="H2699" i="12" s="1"/>
  <c r="G2698" i="12"/>
  <c r="H2698" i="12" s="1"/>
  <c r="G2697" i="12"/>
  <c r="H2697" i="12" s="1"/>
  <c r="G2696" i="12"/>
  <c r="H2696" i="12" s="1"/>
  <c r="G2695" i="12"/>
  <c r="H2695" i="12" s="1"/>
  <c r="G2694" i="12"/>
  <c r="H2694" i="12" s="1"/>
  <c r="G2693" i="12"/>
  <c r="H2693" i="12" s="1"/>
  <c r="G2692" i="12"/>
  <c r="H2692" i="12" s="1"/>
  <c r="G2691" i="12"/>
  <c r="H2691" i="12" s="1"/>
  <c r="G2690" i="12"/>
  <c r="H2690" i="12" s="1"/>
  <c r="G2689" i="12"/>
  <c r="H2689" i="12" s="1"/>
  <c r="G2688" i="12"/>
  <c r="H2688" i="12" s="1"/>
  <c r="G2687" i="12"/>
  <c r="H2687" i="12" s="1"/>
  <c r="G2686" i="12"/>
  <c r="H2686" i="12" s="1"/>
  <c r="G2685" i="12"/>
  <c r="H2685" i="12" s="1"/>
  <c r="G2684" i="12"/>
  <c r="H2684" i="12" s="1"/>
  <c r="G2683" i="12"/>
  <c r="H2683" i="12" s="1"/>
  <c r="G2682" i="12"/>
  <c r="H2682" i="12" s="1"/>
  <c r="G2681" i="12"/>
  <c r="H2681" i="12" s="1"/>
  <c r="G2680" i="12"/>
  <c r="H2680" i="12" s="1"/>
  <c r="G2679" i="12"/>
  <c r="H2679" i="12" s="1"/>
  <c r="G2678" i="12"/>
  <c r="H2678" i="12" s="1"/>
  <c r="G2677" i="12"/>
  <c r="H2677" i="12" s="1"/>
  <c r="G2676" i="12"/>
  <c r="H2676" i="12" s="1"/>
  <c r="G2675" i="12"/>
  <c r="H2675" i="12" s="1"/>
  <c r="G2674" i="12"/>
  <c r="H2674" i="12" s="1"/>
  <c r="G2673" i="12"/>
  <c r="H2673" i="12" s="1"/>
  <c r="G2672" i="12"/>
  <c r="H2672" i="12" s="1"/>
  <c r="G2671" i="12"/>
  <c r="H2671" i="12" s="1"/>
  <c r="G2670" i="12"/>
  <c r="H2670" i="12" s="1"/>
  <c r="G2669" i="12"/>
  <c r="H2669" i="12" s="1"/>
  <c r="G2668" i="12"/>
  <c r="H2668" i="12" s="1"/>
  <c r="G2667" i="12"/>
  <c r="H2667" i="12" s="1"/>
  <c r="G2666" i="12"/>
  <c r="H2666" i="12" s="1"/>
  <c r="G2665" i="12"/>
  <c r="H2665" i="12" s="1"/>
  <c r="G2664" i="12"/>
  <c r="H2664" i="12" s="1"/>
  <c r="G2663" i="12"/>
  <c r="H2663" i="12" s="1"/>
  <c r="G2662" i="12"/>
  <c r="H2662" i="12" s="1"/>
  <c r="G2661" i="12"/>
  <c r="H2661" i="12" s="1"/>
  <c r="G2660" i="12"/>
  <c r="H2660" i="12" s="1"/>
  <c r="G2659" i="12"/>
  <c r="H2659" i="12" s="1"/>
  <c r="G2658" i="12"/>
  <c r="H2658" i="12" s="1"/>
  <c r="G2657" i="12"/>
  <c r="H2657" i="12" s="1"/>
  <c r="G2656" i="12"/>
  <c r="H2656" i="12" s="1"/>
  <c r="G2655" i="12"/>
  <c r="H2655" i="12" s="1"/>
  <c r="G2654" i="12"/>
  <c r="H2654" i="12" s="1"/>
  <c r="G2653" i="12"/>
  <c r="H2653" i="12" s="1"/>
  <c r="G2652" i="12"/>
  <c r="H2652" i="12" s="1"/>
  <c r="G2651" i="12"/>
  <c r="H2651" i="12" s="1"/>
  <c r="G2650" i="12"/>
  <c r="H2650" i="12" s="1"/>
  <c r="G2649" i="12"/>
  <c r="H2649" i="12" s="1"/>
  <c r="G2648" i="12"/>
  <c r="H2648" i="12" s="1"/>
  <c r="G2647" i="12"/>
  <c r="H2647" i="12" s="1"/>
  <c r="G2646" i="12"/>
  <c r="H2646" i="12" s="1"/>
  <c r="G2645" i="12"/>
  <c r="H2645" i="12" s="1"/>
  <c r="G2644" i="12"/>
  <c r="H2644" i="12" s="1"/>
  <c r="G2643" i="12"/>
  <c r="H2643" i="12" s="1"/>
  <c r="G2642" i="12"/>
  <c r="H2642" i="12" s="1"/>
  <c r="G2641" i="12"/>
  <c r="H2641" i="12" s="1"/>
  <c r="G2640" i="12"/>
  <c r="H2640" i="12" s="1"/>
  <c r="G2639" i="12"/>
  <c r="H2639" i="12" s="1"/>
  <c r="G2638" i="12"/>
  <c r="H2638" i="12" s="1"/>
  <c r="G2637" i="12"/>
  <c r="H2637" i="12" s="1"/>
  <c r="G2636" i="12"/>
  <c r="H2636" i="12" s="1"/>
  <c r="G2635" i="12"/>
  <c r="H2635" i="12" s="1"/>
  <c r="G2634" i="12"/>
  <c r="H2634" i="12" s="1"/>
  <c r="G2633" i="12"/>
  <c r="H2633" i="12" s="1"/>
  <c r="G2632" i="12"/>
  <c r="H2632" i="12" s="1"/>
  <c r="G2631" i="12"/>
  <c r="H2631" i="12" s="1"/>
  <c r="G2630" i="12"/>
  <c r="H2630" i="12" s="1"/>
  <c r="G2629" i="12"/>
  <c r="H2629" i="12" s="1"/>
  <c r="G2628" i="12"/>
  <c r="H2628" i="12" s="1"/>
  <c r="G2627" i="12"/>
  <c r="H2627" i="12" s="1"/>
  <c r="G2626" i="12"/>
  <c r="H2626" i="12" s="1"/>
  <c r="G2625" i="12"/>
  <c r="H2625" i="12" s="1"/>
  <c r="G2624" i="12"/>
  <c r="H2624" i="12" s="1"/>
  <c r="G2623" i="12"/>
  <c r="H2623" i="12" s="1"/>
  <c r="G2622" i="12"/>
  <c r="H2622" i="12" s="1"/>
  <c r="G2621" i="12"/>
  <c r="H2621" i="12" s="1"/>
  <c r="G2620" i="12"/>
  <c r="H2620" i="12" s="1"/>
  <c r="G2619" i="12"/>
  <c r="H2619" i="12" s="1"/>
  <c r="G2618" i="12"/>
  <c r="H2618" i="12" s="1"/>
  <c r="G2617" i="12"/>
  <c r="H2617" i="12" s="1"/>
  <c r="G2616" i="12"/>
  <c r="H2616" i="12" s="1"/>
  <c r="G2615" i="12"/>
  <c r="H2615" i="12" s="1"/>
  <c r="G2614" i="12"/>
  <c r="H2614" i="12" s="1"/>
  <c r="G2613" i="12"/>
  <c r="H2613" i="12" s="1"/>
  <c r="G2612" i="12"/>
  <c r="H2612" i="12" s="1"/>
  <c r="G2611" i="12"/>
  <c r="H2611" i="12" s="1"/>
  <c r="G2610" i="12"/>
  <c r="H2610" i="12" s="1"/>
  <c r="G2609" i="12"/>
  <c r="H2609" i="12" s="1"/>
  <c r="G2608" i="12"/>
  <c r="H2608" i="12" s="1"/>
  <c r="G2607" i="12"/>
  <c r="H2607" i="12" s="1"/>
  <c r="G2606" i="12"/>
  <c r="H2606" i="12" s="1"/>
  <c r="G2605" i="12"/>
  <c r="H2605" i="12" s="1"/>
  <c r="G2604" i="12"/>
  <c r="H2604" i="12" s="1"/>
  <c r="G2603" i="12"/>
  <c r="H2603" i="12" s="1"/>
  <c r="G2602" i="12"/>
  <c r="H2602" i="12" s="1"/>
  <c r="G2601" i="12"/>
  <c r="H2601" i="12" s="1"/>
  <c r="G2600" i="12"/>
  <c r="H2600" i="12" s="1"/>
  <c r="G2599" i="12"/>
  <c r="H2599" i="12" s="1"/>
  <c r="G2598" i="12"/>
  <c r="H2598" i="12" s="1"/>
  <c r="G2597" i="12"/>
  <c r="H2597" i="12" s="1"/>
  <c r="G2596" i="12"/>
  <c r="H2596" i="12" s="1"/>
  <c r="G2595" i="12"/>
  <c r="H2595" i="12" s="1"/>
  <c r="G2594" i="12"/>
  <c r="H2594" i="12" s="1"/>
  <c r="G2593" i="12"/>
  <c r="H2593" i="12" s="1"/>
  <c r="G2592" i="12"/>
  <c r="H2592" i="12" s="1"/>
  <c r="G2591" i="12"/>
  <c r="H2591" i="12" s="1"/>
  <c r="G2590" i="12"/>
  <c r="H2590" i="12" s="1"/>
  <c r="G2589" i="12"/>
  <c r="H2589" i="12" s="1"/>
  <c r="G2588" i="12"/>
  <c r="H2588" i="12" s="1"/>
  <c r="G2587" i="12"/>
  <c r="H2587" i="12" s="1"/>
  <c r="G2586" i="12"/>
  <c r="H2586" i="12" s="1"/>
  <c r="G2585" i="12"/>
  <c r="H2585" i="12" s="1"/>
  <c r="G2584" i="12"/>
  <c r="H2584" i="12" s="1"/>
  <c r="G2583" i="12"/>
  <c r="H2583" i="12" s="1"/>
  <c r="G2582" i="12"/>
  <c r="H2582" i="12" s="1"/>
  <c r="G2581" i="12"/>
  <c r="H2581" i="12" s="1"/>
  <c r="G2580" i="12"/>
  <c r="H2580" i="12" s="1"/>
  <c r="G2579" i="12"/>
  <c r="H2579" i="12" s="1"/>
  <c r="G2578" i="12"/>
  <c r="H2578" i="12" s="1"/>
  <c r="H2577" i="12"/>
  <c r="G2577" i="12"/>
  <c r="G2576" i="12"/>
  <c r="H2576" i="12" s="1"/>
  <c r="G2575" i="12"/>
  <c r="H2575" i="12" s="1"/>
  <c r="G2574" i="12"/>
  <c r="H2574" i="12" s="1"/>
  <c r="G2573" i="12"/>
  <c r="H2573" i="12" s="1"/>
  <c r="G2572" i="12"/>
  <c r="H2572" i="12" s="1"/>
  <c r="G2571" i="12"/>
  <c r="H2571" i="12" s="1"/>
  <c r="G2570" i="12"/>
  <c r="H2570" i="12" s="1"/>
  <c r="G2569" i="12"/>
  <c r="H2569" i="12" s="1"/>
  <c r="G2568" i="12"/>
  <c r="H2568" i="12" s="1"/>
  <c r="G2567" i="12"/>
  <c r="H2567" i="12" s="1"/>
  <c r="G2566" i="12"/>
  <c r="H2566" i="12" s="1"/>
  <c r="G2565" i="12"/>
  <c r="H2565" i="12" s="1"/>
  <c r="G2564" i="12"/>
  <c r="H2564" i="12" s="1"/>
  <c r="G2563" i="12"/>
  <c r="H2563" i="12" s="1"/>
  <c r="G2562" i="12"/>
  <c r="H2562" i="12" s="1"/>
  <c r="G2561" i="12"/>
  <c r="H2561" i="12" s="1"/>
  <c r="G2560" i="12"/>
  <c r="H2560" i="12" s="1"/>
  <c r="G2559" i="12"/>
  <c r="H2559" i="12" s="1"/>
  <c r="G2558" i="12"/>
  <c r="H2558" i="12" s="1"/>
  <c r="G2557" i="12"/>
  <c r="H2557" i="12" s="1"/>
  <c r="G2556" i="12"/>
  <c r="H2556" i="12" s="1"/>
  <c r="G2555" i="12"/>
  <c r="H2555" i="12" s="1"/>
  <c r="G2554" i="12"/>
  <c r="H2554" i="12" s="1"/>
  <c r="G2553" i="12"/>
  <c r="H2553" i="12" s="1"/>
  <c r="G2552" i="12"/>
  <c r="H2552" i="12" s="1"/>
  <c r="G2551" i="12"/>
  <c r="H2551" i="12" s="1"/>
  <c r="G2550" i="12"/>
  <c r="H2550" i="12" s="1"/>
  <c r="G2549" i="12"/>
  <c r="H2549" i="12" s="1"/>
  <c r="G2548" i="12"/>
  <c r="H2548" i="12" s="1"/>
  <c r="G2547" i="12"/>
  <c r="H2547" i="12" s="1"/>
  <c r="G2546" i="12"/>
  <c r="H2546" i="12" s="1"/>
  <c r="G2545" i="12"/>
  <c r="H2545" i="12" s="1"/>
  <c r="G2544" i="12"/>
  <c r="H2544" i="12" s="1"/>
  <c r="G2543" i="12"/>
  <c r="H2543" i="12" s="1"/>
  <c r="G2542" i="12"/>
  <c r="H2542" i="12" s="1"/>
  <c r="G2541" i="12"/>
  <c r="H2541" i="12" s="1"/>
  <c r="G2540" i="12"/>
  <c r="H2540" i="12" s="1"/>
  <c r="G2539" i="12"/>
  <c r="H2539" i="12" s="1"/>
  <c r="G2538" i="12"/>
  <c r="H2538" i="12" s="1"/>
  <c r="G2537" i="12"/>
  <c r="H2537" i="12" s="1"/>
  <c r="G2536" i="12"/>
  <c r="H2536" i="12" s="1"/>
  <c r="G2535" i="12"/>
  <c r="H2535" i="12" s="1"/>
  <c r="G2534" i="12"/>
  <c r="H2534" i="12" s="1"/>
  <c r="G2533" i="12"/>
  <c r="H2533" i="12" s="1"/>
  <c r="G2532" i="12"/>
  <c r="H2532" i="12" s="1"/>
  <c r="G2531" i="12"/>
  <c r="H2531" i="12" s="1"/>
  <c r="G2530" i="12"/>
  <c r="H2530" i="12" s="1"/>
  <c r="G2529" i="12"/>
  <c r="H2529" i="12" s="1"/>
  <c r="G2528" i="12"/>
  <c r="H2528" i="12" s="1"/>
  <c r="G2527" i="12"/>
  <c r="H2527" i="12" s="1"/>
  <c r="G2526" i="12"/>
  <c r="H2526" i="12" s="1"/>
  <c r="G2525" i="12"/>
  <c r="H2525" i="12" s="1"/>
  <c r="G2524" i="12"/>
  <c r="H2524" i="12" s="1"/>
  <c r="G2523" i="12"/>
  <c r="H2523" i="12" s="1"/>
  <c r="G2522" i="12"/>
  <c r="H2522" i="12" s="1"/>
  <c r="G2521" i="12"/>
  <c r="H2521" i="12" s="1"/>
  <c r="G2520" i="12"/>
  <c r="H2520" i="12" s="1"/>
  <c r="G2519" i="12"/>
  <c r="H2519" i="12" s="1"/>
  <c r="G2518" i="12"/>
  <c r="H2518" i="12" s="1"/>
  <c r="G2517" i="12"/>
  <c r="H2517" i="12" s="1"/>
  <c r="G2516" i="12"/>
  <c r="H2516" i="12" s="1"/>
  <c r="G2515" i="12"/>
  <c r="H2515" i="12" s="1"/>
  <c r="G2514" i="12"/>
  <c r="H2514" i="12" s="1"/>
  <c r="G2513" i="12"/>
  <c r="H2513" i="12" s="1"/>
  <c r="G2512" i="12"/>
  <c r="H2512" i="12" s="1"/>
  <c r="G2511" i="12"/>
  <c r="H2511" i="12" s="1"/>
  <c r="G2510" i="12"/>
  <c r="H2510" i="12" s="1"/>
  <c r="G2509" i="12"/>
  <c r="H2509" i="12" s="1"/>
  <c r="G2508" i="12"/>
  <c r="H2508" i="12" s="1"/>
  <c r="G2507" i="12"/>
  <c r="H2507" i="12" s="1"/>
  <c r="G2506" i="12"/>
  <c r="H2506" i="12" s="1"/>
  <c r="G2505" i="12"/>
  <c r="H2505" i="12" s="1"/>
  <c r="G2504" i="12"/>
  <c r="H2504" i="12" s="1"/>
  <c r="G2503" i="12"/>
  <c r="H2503" i="12" s="1"/>
  <c r="G2502" i="12"/>
  <c r="H2502" i="12" s="1"/>
  <c r="G2501" i="12"/>
  <c r="H2501" i="12" s="1"/>
  <c r="G2500" i="12"/>
  <c r="H2500" i="12" s="1"/>
  <c r="G2499" i="12"/>
  <c r="H2499" i="12" s="1"/>
  <c r="G2498" i="12"/>
  <c r="H2498" i="12" s="1"/>
  <c r="G2497" i="12"/>
  <c r="H2497" i="12" s="1"/>
  <c r="G2496" i="12"/>
  <c r="H2496" i="12" s="1"/>
  <c r="G2495" i="12"/>
  <c r="H2495" i="12" s="1"/>
  <c r="G2494" i="12"/>
  <c r="H2494" i="12" s="1"/>
  <c r="G2493" i="12"/>
  <c r="H2493" i="12" s="1"/>
  <c r="G2492" i="12"/>
  <c r="H2492" i="12" s="1"/>
  <c r="G2491" i="12"/>
  <c r="H2491" i="12" s="1"/>
  <c r="G2490" i="12"/>
  <c r="H2490" i="12" s="1"/>
  <c r="G2489" i="12"/>
  <c r="H2489" i="12" s="1"/>
  <c r="G2488" i="12"/>
  <c r="H2488" i="12" s="1"/>
  <c r="G2487" i="12"/>
  <c r="H2487" i="12" s="1"/>
  <c r="G2486" i="12"/>
  <c r="H2486" i="12" s="1"/>
  <c r="G2485" i="12"/>
  <c r="H2485" i="12" s="1"/>
  <c r="G2484" i="12"/>
  <c r="H2484" i="12" s="1"/>
  <c r="G2483" i="12"/>
  <c r="H2483" i="12" s="1"/>
  <c r="G2482" i="12"/>
  <c r="H2482" i="12" s="1"/>
  <c r="G2481" i="12"/>
  <c r="H2481" i="12" s="1"/>
  <c r="G2480" i="12"/>
  <c r="H2480" i="12" s="1"/>
  <c r="G2479" i="12"/>
  <c r="H2479" i="12" s="1"/>
  <c r="G2478" i="12"/>
  <c r="H2478" i="12" s="1"/>
  <c r="H2477" i="12"/>
  <c r="G2477" i="12"/>
  <c r="G2476" i="12"/>
  <c r="H2476" i="12" s="1"/>
  <c r="G2475" i="12"/>
  <c r="H2475" i="12" s="1"/>
  <c r="G2474" i="12"/>
  <c r="H2474" i="12" s="1"/>
  <c r="G2473" i="12"/>
  <c r="H2473" i="12" s="1"/>
  <c r="G2472" i="12"/>
  <c r="H2472" i="12" s="1"/>
  <c r="G2471" i="12"/>
  <c r="H2471" i="12" s="1"/>
  <c r="G2470" i="12"/>
  <c r="H2470" i="12" s="1"/>
  <c r="G2469" i="12"/>
  <c r="H2469" i="12" s="1"/>
  <c r="G2468" i="12"/>
  <c r="H2468" i="12" s="1"/>
  <c r="G2467" i="12"/>
  <c r="H2467" i="12" s="1"/>
  <c r="G2466" i="12"/>
  <c r="H2466" i="12" s="1"/>
  <c r="G2465" i="12"/>
  <c r="H2465" i="12" s="1"/>
  <c r="G2464" i="12"/>
  <c r="H2464" i="12" s="1"/>
  <c r="G2463" i="12"/>
  <c r="H2463" i="12" s="1"/>
  <c r="G2462" i="12"/>
  <c r="H2462" i="12" s="1"/>
  <c r="G2461" i="12"/>
  <c r="H2461" i="12" s="1"/>
  <c r="G2460" i="12"/>
  <c r="H2460" i="12" s="1"/>
  <c r="G2459" i="12"/>
  <c r="H2459" i="12" s="1"/>
  <c r="G2458" i="12"/>
  <c r="H2458" i="12" s="1"/>
  <c r="G2457" i="12"/>
  <c r="H2457" i="12" s="1"/>
  <c r="G2456" i="12"/>
  <c r="H2456" i="12" s="1"/>
  <c r="G2455" i="12"/>
  <c r="H2455" i="12" s="1"/>
  <c r="G2454" i="12"/>
  <c r="H2454" i="12" s="1"/>
  <c r="G2453" i="12"/>
  <c r="H2453" i="12" s="1"/>
  <c r="G2452" i="12"/>
  <c r="H2452" i="12" s="1"/>
  <c r="G2451" i="12"/>
  <c r="H2451" i="12" s="1"/>
  <c r="G2450" i="12"/>
  <c r="H2450" i="12" s="1"/>
  <c r="G2449" i="12"/>
  <c r="H2449" i="12" s="1"/>
  <c r="G2448" i="12"/>
  <c r="H2448" i="12" s="1"/>
  <c r="G2447" i="12"/>
  <c r="H2447" i="12" s="1"/>
  <c r="G2446" i="12"/>
  <c r="H2446" i="12" s="1"/>
  <c r="G2445" i="12"/>
  <c r="H2445" i="12" s="1"/>
  <c r="G2444" i="12"/>
  <c r="H2444" i="12" s="1"/>
  <c r="G2443" i="12"/>
  <c r="H2443" i="12" s="1"/>
  <c r="G2442" i="12"/>
  <c r="H2442" i="12" s="1"/>
  <c r="G2441" i="12"/>
  <c r="H2441" i="12" s="1"/>
  <c r="G2440" i="12"/>
  <c r="H2440" i="12" s="1"/>
  <c r="G2439" i="12"/>
  <c r="H2439" i="12" s="1"/>
  <c r="G2438" i="12"/>
  <c r="H2438" i="12" s="1"/>
  <c r="G2437" i="12"/>
  <c r="H2437" i="12" s="1"/>
  <c r="G2436" i="12"/>
  <c r="H2436" i="12" s="1"/>
  <c r="G2435" i="12"/>
  <c r="H2435" i="12" s="1"/>
  <c r="G2434" i="12"/>
  <c r="H2434" i="12" s="1"/>
  <c r="G2433" i="12"/>
  <c r="H2433" i="12" s="1"/>
  <c r="G2432" i="12"/>
  <c r="H2432" i="12" s="1"/>
  <c r="G2431" i="12"/>
  <c r="H2431" i="12" s="1"/>
  <c r="G2430" i="12"/>
  <c r="H2430" i="12" s="1"/>
  <c r="G2429" i="12"/>
  <c r="H2429" i="12" s="1"/>
  <c r="G2428" i="12"/>
  <c r="H2428" i="12" s="1"/>
  <c r="G2427" i="12"/>
  <c r="H2427" i="12" s="1"/>
  <c r="G2426" i="12"/>
  <c r="H2426" i="12" s="1"/>
  <c r="G2425" i="12"/>
  <c r="H2425" i="12" s="1"/>
  <c r="G2424" i="12"/>
  <c r="H2424" i="12" s="1"/>
  <c r="G2423" i="12"/>
  <c r="H2423" i="12" s="1"/>
  <c r="G2422" i="12"/>
  <c r="H2422" i="12" s="1"/>
  <c r="G2421" i="12"/>
  <c r="H2421" i="12" s="1"/>
  <c r="G2420" i="12"/>
  <c r="H2420" i="12" s="1"/>
  <c r="G2419" i="12"/>
  <c r="H2419" i="12" s="1"/>
  <c r="G2418" i="12"/>
  <c r="H2418" i="12" s="1"/>
  <c r="G2417" i="12"/>
  <c r="H2417" i="12" s="1"/>
  <c r="G2416" i="12"/>
  <c r="H2416" i="12" s="1"/>
  <c r="G2415" i="12"/>
  <c r="H2415" i="12" s="1"/>
  <c r="G2414" i="12"/>
  <c r="H2414" i="12" s="1"/>
  <c r="H2413" i="12"/>
  <c r="G2413" i="12"/>
  <c r="G2412" i="12"/>
  <c r="H2412" i="12" s="1"/>
  <c r="G2411" i="12"/>
  <c r="H2411" i="12" s="1"/>
  <c r="G2410" i="12"/>
  <c r="H2410" i="12" s="1"/>
  <c r="G2409" i="12"/>
  <c r="H2409" i="12" s="1"/>
  <c r="G2408" i="12"/>
  <c r="H2408" i="12" s="1"/>
  <c r="G2407" i="12"/>
  <c r="H2407" i="12" s="1"/>
  <c r="G2406" i="12"/>
  <c r="H2406" i="12" s="1"/>
  <c r="G2405" i="12"/>
  <c r="H2405" i="12" s="1"/>
  <c r="G2404" i="12"/>
  <c r="H2404" i="12" s="1"/>
  <c r="G2403" i="12"/>
  <c r="H2403" i="12" s="1"/>
  <c r="G2402" i="12"/>
  <c r="H2402" i="12" s="1"/>
  <c r="G2401" i="12"/>
  <c r="H2401" i="12" s="1"/>
  <c r="G2400" i="12"/>
  <c r="H2400" i="12" s="1"/>
  <c r="G2399" i="12"/>
  <c r="H2399" i="12" s="1"/>
  <c r="G2398" i="12"/>
  <c r="H2398" i="12" s="1"/>
  <c r="G2397" i="12"/>
  <c r="H2397" i="12" s="1"/>
  <c r="G2396" i="12"/>
  <c r="H2396" i="12" s="1"/>
  <c r="G2395" i="12"/>
  <c r="H2395" i="12" s="1"/>
  <c r="G2394" i="12"/>
  <c r="H2394" i="12" s="1"/>
  <c r="G2393" i="12"/>
  <c r="H2393" i="12" s="1"/>
  <c r="G2392" i="12"/>
  <c r="H2392" i="12" s="1"/>
  <c r="G2391" i="12"/>
  <c r="H2391" i="12" s="1"/>
  <c r="G2390" i="12"/>
  <c r="H2390" i="12" s="1"/>
  <c r="G2389" i="12"/>
  <c r="H2389" i="12" s="1"/>
  <c r="G2388" i="12"/>
  <c r="H2388" i="12" s="1"/>
  <c r="G2387" i="12"/>
  <c r="H2387" i="12" s="1"/>
  <c r="G2386" i="12"/>
  <c r="H2386" i="12" s="1"/>
  <c r="G2385" i="12"/>
  <c r="H2385" i="12" s="1"/>
  <c r="G2384" i="12"/>
  <c r="H2384" i="12" s="1"/>
  <c r="G2383" i="12"/>
  <c r="H2383" i="12" s="1"/>
  <c r="G2382" i="12"/>
  <c r="H2382" i="12" s="1"/>
  <c r="G2381" i="12"/>
  <c r="H2381" i="12" s="1"/>
  <c r="G2380" i="12"/>
  <c r="H2380" i="12" s="1"/>
  <c r="G2379" i="12"/>
  <c r="H2379" i="12" s="1"/>
  <c r="G2378" i="12"/>
  <c r="H2378" i="12" s="1"/>
  <c r="G2377" i="12"/>
  <c r="H2377" i="12" s="1"/>
  <c r="G2376" i="12"/>
  <c r="H2376" i="12" s="1"/>
  <c r="G2375" i="12"/>
  <c r="H2375" i="12" s="1"/>
  <c r="G2374" i="12"/>
  <c r="H2374" i="12" s="1"/>
  <c r="G2373" i="12"/>
  <c r="H2373" i="12" s="1"/>
  <c r="G2372" i="12"/>
  <c r="H2372" i="12" s="1"/>
  <c r="G2371" i="12"/>
  <c r="H2371" i="12" s="1"/>
  <c r="G2370" i="12"/>
  <c r="H2370" i="12" s="1"/>
  <c r="G2369" i="12"/>
  <c r="H2369" i="12" s="1"/>
  <c r="G2368" i="12"/>
  <c r="H2368" i="12" s="1"/>
  <c r="G2367" i="12"/>
  <c r="H2367" i="12" s="1"/>
  <c r="G2366" i="12"/>
  <c r="H2366" i="12" s="1"/>
  <c r="G2365" i="12"/>
  <c r="H2365" i="12" s="1"/>
  <c r="G2364" i="12"/>
  <c r="H2364" i="12" s="1"/>
  <c r="G2363" i="12"/>
  <c r="H2363" i="12" s="1"/>
  <c r="G2362" i="12"/>
  <c r="H2362" i="12" s="1"/>
  <c r="G2361" i="12"/>
  <c r="H2361" i="12" s="1"/>
  <c r="G2360" i="12"/>
  <c r="H2360" i="12" s="1"/>
  <c r="G2359" i="12"/>
  <c r="H2359" i="12" s="1"/>
  <c r="G2358" i="12"/>
  <c r="H2358" i="12" s="1"/>
  <c r="G2357" i="12"/>
  <c r="H2357" i="12" s="1"/>
  <c r="G2356" i="12"/>
  <c r="H2356" i="12" s="1"/>
  <c r="G2355" i="12"/>
  <c r="H2355" i="12" s="1"/>
  <c r="G2354" i="12"/>
  <c r="H2354" i="12" s="1"/>
  <c r="G2353" i="12"/>
  <c r="H2353" i="12" s="1"/>
  <c r="G2352" i="12"/>
  <c r="H2352" i="12" s="1"/>
  <c r="G2351" i="12"/>
  <c r="H2351" i="12" s="1"/>
  <c r="G2350" i="12"/>
  <c r="H2350" i="12" s="1"/>
  <c r="G2349" i="12"/>
  <c r="H2349" i="12" s="1"/>
  <c r="G2348" i="12"/>
  <c r="H2348" i="12" s="1"/>
  <c r="G2347" i="12"/>
  <c r="H2347" i="12" s="1"/>
  <c r="G2346" i="12"/>
  <c r="H2346" i="12" s="1"/>
  <c r="G2345" i="12"/>
  <c r="H2345" i="12" s="1"/>
  <c r="G2344" i="12"/>
  <c r="H2344" i="12" s="1"/>
  <c r="G2343" i="12"/>
  <c r="H2343" i="12" s="1"/>
  <c r="G2342" i="12"/>
  <c r="H2342" i="12" s="1"/>
  <c r="G2341" i="12"/>
  <c r="H2341" i="12" s="1"/>
  <c r="G2340" i="12"/>
  <c r="H2340" i="12" s="1"/>
  <c r="G2339" i="12"/>
  <c r="H2339" i="12" s="1"/>
  <c r="G2338" i="12"/>
  <c r="H2338" i="12" s="1"/>
  <c r="H2337" i="12"/>
  <c r="G2337" i="12"/>
  <c r="G2336" i="12"/>
  <c r="H2336" i="12" s="1"/>
  <c r="G2335" i="12"/>
  <c r="H2335" i="12" s="1"/>
  <c r="G2334" i="12"/>
  <c r="H2334" i="12" s="1"/>
  <c r="G2333" i="12"/>
  <c r="H2333" i="12" s="1"/>
  <c r="G2332" i="12"/>
  <c r="H2332" i="12" s="1"/>
  <c r="G2331" i="12"/>
  <c r="H2331" i="12" s="1"/>
  <c r="G2330" i="12"/>
  <c r="H2330" i="12" s="1"/>
  <c r="G2329" i="12"/>
  <c r="H2329" i="12" s="1"/>
  <c r="G2328" i="12"/>
  <c r="H2328" i="12" s="1"/>
  <c r="G2327" i="12"/>
  <c r="H2327" i="12" s="1"/>
  <c r="G2326" i="12"/>
  <c r="H2326" i="12" s="1"/>
  <c r="G2325" i="12"/>
  <c r="H2325" i="12" s="1"/>
  <c r="G2324" i="12"/>
  <c r="H2324" i="12" s="1"/>
  <c r="G2323" i="12"/>
  <c r="H2323" i="12" s="1"/>
  <c r="G2322" i="12"/>
  <c r="H2322" i="12" s="1"/>
  <c r="G2321" i="12"/>
  <c r="H2321" i="12" s="1"/>
  <c r="G2320" i="12"/>
  <c r="H2320" i="12" s="1"/>
  <c r="G2319" i="12"/>
  <c r="H2319" i="12" s="1"/>
  <c r="G2318" i="12"/>
  <c r="H2318" i="12" s="1"/>
  <c r="G2317" i="12"/>
  <c r="H2317" i="12" s="1"/>
  <c r="G2316" i="12"/>
  <c r="H2316" i="12" s="1"/>
  <c r="G2315" i="12"/>
  <c r="H2315" i="12" s="1"/>
  <c r="G2314" i="12"/>
  <c r="H2314" i="12" s="1"/>
  <c r="G2313" i="12"/>
  <c r="H2313" i="12" s="1"/>
  <c r="G2312" i="12"/>
  <c r="H2312" i="12" s="1"/>
  <c r="G2311" i="12"/>
  <c r="H2311" i="12" s="1"/>
  <c r="G2310" i="12"/>
  <c r="H2310" i="12" s="1"/>
  <c r="G2309" i="12"/>
  <c r="H2309" i="12" s="1"/>
  <c r="G2308" i="12"/>
  <c r="H2308" i="12" s="1"/>
  <c r="G2307" i="12"/>
  <c r="H2307" i="12" s="1"/>
  <c r="G2306" i="12"/>
  <c r="H2306" i="12" s="1"/>
  <c r="G2305" i="12"/>
  <c r="H2305" i="12" s="1"/>
  <c r="G2304" i="12"/>
  <c r="H2304" i="12" s="1"/>
  <c r="G2303" i="12"/>
  <c r="H2303" i="12" s="1"/>
  <c r="G2302" i="12"/>
  <c r="H2302" i="12" s="1"/>
  <c r="G2301" i="12"/>
  <c r="H2301" i="12" s="1"/>
  <c r="G2300" i="12"/>
  <c r="H2300" i="12" s="1"/>
  <c r="G2299" i="12"/>
  <c r="H2299" i="12" s="1"/>
  <c r="G2298" i="12"/>
  <c r="H2298" i="12" s="1"/>
  <c r="G2297" i="12"/>
  <c r="H2297" i="12" s="1"/>
  <c r="G2296" i="12"/>
  <c r="H2296" i="12" s="1"/>
  <c r="G2295" i="12"/>
  <c r="H2295" i="12" s="1"/>
  <c r="G2294" i="12"/>
  <c r="H2294" i="12" s="1"/>
  <c r="G2293" i="12"/>
  <c r="H2293" i="12" s="1"/>
  <c r="G2292" i="12"/>
  <c r="H2292" i="12" s="1"/>
  <c r="G2291" i="12"/>
  <c r="H2291" i="12" s="1"/>
  <c r="G2290" i="12"/>
  <c r="H2290" i="12" s="1"/>
  <c r="G2289" i="12"/>
  <c r="H2289" i="12" s="1"/>
  <c r="G2288" i="12"/>
  <c r="H2288" i="12" s="1"/>
  <c r="G2287" i="12"/>
  <c r="H2287" i="12" s="1"/>
  <c r="G2286" i="12"/>
  <c r="H2286" i="12" s="1"/>
  <c r="G2285" i="12"/>
  <c r="H2285" i="12" s="1"/>
  <c r="G2284" i="12"/>
  <c r="H2284" i="12" s="1"/>
  <c r="G2283" i="12"/>
  <c r="H2283" i="12" s="1"/>
  <c r="G2282" i="12"/>
  <c r="H2282" i="12" s="1"/>
  <c r="G2281" i="12"/>
  <c r="H2281" i="12" s="1"/>
  <c r="G2280" i="12"/>
  <c r="H2280" i="12" s="1"/>
  <c r="G2279" i="12"/>
  <c r="H2279" i="12" s="1"/>
  <c r="G2278" i="12"/>
  <c r="H2278" i="12" s="1"/>
  <c r="G2277" i="12"/>
  <c r="H2277" i="12" s="1"/>
  <c r="G2276" i="12"/>
  <c r="H2276" i="12" s="1"/>
  <c r="G2275" i="12"/>
  <c r="H2275" i="12" s="1"/>
  <c r="G2274" i="12"/>
  <c r="H2274" i="12" s="1"/>
  <c r="G2273" i="12"/>
  <c r="H2273" i="12" s="1"/>
  <c r="G2272" i="12"/>
  <c r="H2272" i="12" s="1"/>
  <c r="G2271" i="12"/>
  <c r="H2271" i="12" s="1"/>
  <c r="G2270" i="12"/>
  <c r="H2270" i="12" s="1"/>
  <c r="G2269" i="12"/>
  <c r="H2269" i="12" s="1"/>
  <c r="G2268" i="12"/>
  <c r="H2268" i="12" s="1"/>
  <c r="G2267" i="12"/>
  <c r="H2267" i="12" s="1"/>
  <c r="G2266" i="12"/>
  <c r="H2266" i="12" s="1"/>
  <c r="G2265" i="12"/>
  <c r="H2265" i="12" s="1"/>
  <c r="G2264" i="12"/>
  <c r="H2264" i="12" s="1"/>
  <c r="G2263" i="12"/>
  <c r="H2263" i="12" s="1"/>
  <c r="G2262" i="12"/>
  <c r="H2262" i="12" s="1"/>
  <c r="G2261" i="12"/>
  <c r="H2261" i="12" s="1"/>
  <c r="G2260" i="12"/>
  <c r="H2260" i="12" s="1"/>
  <c r="G2259" i="12"/>
  <c r="H2259" i="12" s="1"/>
  <c r="G2258" i="12"/>
  <c r="H2258" i="12" s="1"/>
  <c r="G2257" i="12"/>
  <c r="H2257" i="12" s="1"/>
  <c r="G2256" i="12"/>
  <c r="H2256" i="12" s="1"/>
  <c r="G2255" i="12"/>
  <c r="H2255" i="12" s="1"/>
  <c r="G2254" i="12"/>
  <c r="H2254" i="12" s="1"/>
  <c r="G2253" i="12"/>
  <c r="H2253" i="12" s="1"/>
  <c r="G2252" i="12"/>
  <c r="H2252" i="12" s="1"/>
  <c r="G2251" i="12"/>
  <c r="H2251" i="12" s="1"/>
  <c r="G2250" i="12"/>
  <c r="H2250" i="12" s="1"/>
  <c r="G2249" i="12"/>
  <c r="H2249" i="12" s="1"/>
  <c r="G2248" i="12"/>
  <c r="H2248" i="12" s="1"/>
  <c r="G2247" i="12"/>
  <c r="H2247" i="12" s="1"/>
  <c r="G2246" i="12"/>
  <c r="H2246" i="12" s="1"/>
  <c r="G2245" i="12"/>
  <c r="H2245" i="12" s="1"/>
  <c r="G2244" i="12"/>
  <c r="H2244" i="12" s="1"/>
  <c r="G2243" i="12"/>
  <c r="H2243" i="12" s="1"/>
  <c r="G2242" i="12"/>
  <c r="H2242" i="12" s="1"/>
  <c r="G2241" i="12"/>
  <c r="H2241" i="12" s="1"/>
  <c r="G2240" i="12"/>
  <c r="H2240" i="12" s="1"/>
  <c r="G2239" i="12"/>
  <c r="H2239" i="12" s="1"/>
  <c r="G2238" i="12"/>
  <c r="H2238" i="12" s="1"/>
  <c r="H2237" i="12"/>
  <c r="G2237" i="12"/>
  <c r="G2236" i="12"/>
  <c r="H2236" i="12" s="1"/>
  <c r="G2235" i="12"/>
  <c r="H2235" i="12" s="1"/>
  <c r="G2234" i="12"/>
  <c r="H2234" i="12" s="1"/>
  <c r="G2233" i="12"/>
  <c r="H2233" i="12" s="1"/>
  <c r="G2232" i="12"/>
  <c r="H2232" i="12" s="1"/>
  <c r="G2231" i="12"/>
  <c r="H2231" i="12" s="1"/>
  <c r="G2230" i="12"/>
  <c r="H2230" i="12" s="1"/>
  <c r="G2229" i="12"/>
  <c r="H2229" i="12" s="1"/>
  <c r="G2228" i="12"/>
  <c r="H2228" i="12" s="1"/>
  <c r="G2227" i="12"/>
  <c r="H2227" i="12" s="1"/>
  <c r="G2226" i="12"/>
  <c r="H2226" i="12" s="1"/>
  <c r="G2225" i="12"/>
  <c r="H2225" i="12" s="1"/>
  <c r="G2224" i="12"/>
  <c r="H2224" i="12" s="1"/>
  <c r="G2223" i="12"/>
  <c r="H2223" i="12" s="1"/>
  <c r="G2222" i="12"/>
  <c r="H2222" i="12" s="1"/>
  <c r="G2221" i="12"/>
  <c r="H2221" i="12" s="1"/>
  <c r="G2220" i="12"/>
  <c r="H2220" i="12" s="1"/>
  <c r="G2219" i="12"/>
  <c r="H2219" i="12" s="1"/>
  <c r="G2218" i="12"/>
  <c r="H2218" i="12" s="1"/>
  <c r="G2217" i="12"/>
  <c r="H2217" i="12" s="1"/>
  <c r="G2216" i="12"/>
  <c r="H2216" i="12" s="1"/>
  <c r="G2215" i="12"/>
  <c r="H2215" i="12" s="1"/>
  <c r="G2214" i="12"/>
  <c r="H2214" i="12" s="1"/>
  <c r="G2213" i="12"/>
  <c r="H2213" i="12" s="1"/>
  <c r="G2212" i="12"/>
  <c r="H2212" i="12" s="1"/>
  <c r="G2211" i="12"/>
  <c r="H2211" i="12" s="1"/>
  <c r="G2210" i="12"/>
  <c r="H2210" i="12" s="1"/>
  <c r="G2209" i="12"/>
  <c r="H2209" i="12" s="1"/>
  <c r="G2208" i="12"/>
  <c r="H2208" i="12" s="1"/>
  <c r="G2207" i="12"/>
  <c r="H2207" i="12" s="1"/>
  <c r="G2206" i="12"/>
  <c r="H2206" i="12" s="1"/>
  <c r="G2205" i="12"/>
  <c r="H2205" i="12" s="1"/>
  <c r="G2204" i="12"/>
  <c r="H2204" i="12" s="1"/>
  <c r="G2203" i="12"/>
  <c r="H2203" i="12" s="1"/>
  <c r="G2202" i="12"/>
  <c r="H2202" i="12" s="1"/>
  <c r="G2201" i="12"/>
  <c r="H2201" i="12" s="1"/>
  <c r="G2200" i="12"/>
  <c r="H2200" i="12" s="1"/>
  <c r="G2199" i="12"/>
  <c r="H2199" i="12" s="1"/>
  <c r="G2198" i="12"/>
  <c r="H2198" i="12" s="1"/>
  <c r="G2197" i="12"/>
  <c r="H2197" i="12" s="1"/>
  <c r="G2196" i="12"/>
  <c r="H2196" i="12" s="1"/>
  <c r="G2195" i="12"/>
  <c r="H2195" i="12" s="1"/>
  <c r="G2194" i="12"/>
  <c r="H2194" i="12" s="1"/>
  <c r="G2193" i="12"/>
  <c r="H2193" i="12" s="1"/>
  <c r="G2192" i="12"/>
  <c r="H2192" i="12" s="1"/>
  <c r="G2191" i="12"/>
  <c r="H2191" i="12" s="1"/>
  <c r="G2190" i="12"/>
  <c r="H2190" i="12" s="1"/>
  <c r="G2189" i="12"/>
  <c r="H2189" i="12" s="1"/>
  <c r="G2188" i="12"/>
  <c r="H2188" i="12" s="1"/>
  <c r="G2187" i="12"/>
  <c r="H2187" i="12" s="1"/>
  <c r="G2186" i="12"/>
  <c r="H2186" i="12" s="1"/>
  <c r="G2185" i="12"/>
  <c r="H2185" i="12" s="1"/>
  <c r="G2184" i="12"/>
  <c r="H2184" i="12" s="1"/>
  <c r="G2183" i="12"/>
  <c r="H2183" i="12" s="1"/>
  <c r="G2182" i="12"/>
  <c r="H2182" i="12" s="1"/>
  <c r="G2181" i="12"/>
  <c r="H2181" i="12" s="1"/>
  <c r="G2180" i="12"/>
  <c r="H2180" i="12" s="1"/>
  <c r="G2179" i="12"/>
  <c r="H2179" i="12" s="1"/>
  <c r="G2178" i="12"/>
  <c r="H2178" i="12" s="1"/>
  <c r="G2177" i="12"/>
  <c r="H2177" i="12" s="1"/>
  <c r="G2176" i="12"/>
  <c r="H2176" i="12" s="1"/>
  <c r="G2175" i="12"/>
  <c r="H2175" i="12" s="1"/>
  <c r="G2174" i="12"/>
  <c r="H2174" i="12" s="1"/>
  <c r="G2173" i="12"/>
  <c r="H2173" i="12" s="1"/>
  <c r="G2172" i="12"/>
  <c r="H2172" i="12" s="1"/>
  <c r="G2171" i="12"/>
  <c r="H2171" i="12" s="1"/>
  <c r="G2170" i="12"/>
  <c r="H2170" i="12" s="1"/>
  <c r="G2169" i="12"/>
  <c r="H2169" i="12" s="1"/>
  <c r="G2168" i="12"/>
  <c r="H2168" i="12" s="1"/>
  <c r="G2167" i="12"/>
  <c r="H2167" i="12" s="1"/>
  <c r="G2166" i="12"/>
  <c r="H2166" i="12" s="1"/>
  <c r="H2165" i="12"/>
  <c r="G2165" i="12"/>
  <c r="G2164" i="12"/>
  <c r="H2164" i="12" s="1"/>
  <c r="G2163" i="12"/>
  <c r="H2163" i="12" s="1"/>
  <c r="G2162" i="12"/>
  <c r="H2162" i="12" s="1"/>
  <c r="G2161" i="12"/>
  <c r="H2161" i="12" s="1"/>
  <c r="G2160" i="12"/>
  <c r="H2160" i="12" s="1"/>
  <c r="G2159" i="12"/>
  <c r="H2159" i="12" s="1"/>
  <c r="G2158" i="12"/>
  <c r="H2158" i="12" s="1"/>
  <c r="G2157" i="12"/>
  <c r="H2157" i="12" s="1"/>
  <c r="G2156" i="12"/>
  <c r="H2156" i="12" s="1"/>
  <c r="G2155" i="12"/>
  <c r="H2155" i="12" s="1"/>
  <c r="G2154" i="12"/>
  <c r="H2154" i="12" s="1"/>
  <c r="G2153" i="12"/>
  <c r="H2153" i="12" s="1"/>
  <c r="G2152" i="12"/>
  <c r="H2152" i="12" s="1"/>
  <c r="G2151" i="12"/>
  <c r="H2151" i="12" s="1"/>
  <c r="G2150" i="12"/>
  <c r="H2150" i="12" s="1"/>
  <c r="G2149" i="12"/>
  <c r="H2149" i="12" s="1"/>
  <c r="G2148" i="12"/>
  <c r="H2148" i="12" s="1"/>
  <c r="G2147" i="12"/>
  <c r="H2147" i="12" s="1"/>
  <c r="G2146" i="12"/>
  <c r="H2146" i="12" s="1"/>
  <c r="G2145" i="12"/>
  <c r="H2145" i="12" s="1"/>
  <c r="G2144" i="12"/>
  <c r="H2144" i="12" s="1"/>
  <c r="G2143" i="12"/>
  <c r="H2143" i="12" s="1"/>
  <c r="G2142" i="12"/>
  <c r="H2142" i="12" s="1"/>
  <c r="G2141" i="12"/>
  <c r="H2141" i="12" s="1"/>
  <c r="G2140" i="12"/>
  <c r="H2140" i="12" s="1"/>
  <c r="G2139" i="12"/>
  <c r="H2139" i="12" s="1"/>
  <c r="G2138" i="12"/>
  <c r="H2138" i="12" s="1"/>
  <c r="G2137" i="12"/>
  <c r="H2137" i="12" s="1"/>
  <c r="G2136" i="12"/>
  <c r="H2136" i="12" s="1"/>
  <c r="G2135" i="12"/>
  <c r="H2135" i="12" s="1"/>
  <c r="G2134" i="12"/>
  <c r="H2134" i="12" s="1"/>
  <c r="G2133" i="12"/>
  <c r="H2133" i="12" s="1"/>
  <c r="G2132" i="12"/>
  <c r="H2132" i="12" s="1"/>
  <c r="G2131" i="12"/>
  <c r="H2131" i="12" s="1"/>
  <c r="G2130" i="12"/>
  <c r="H2130" i="12" s="1"/>
  <c r="G2129" i="12"/>
  <c r="H2129" i="12" s="1"/>
  <c r="G2128" i="12"/>
  <c r="H2128" i="12" s="1"/>
  <c r="G2127" i="12"/>
  <c r="H2127" i="12" s="1"/>
  <c r="G2126" i="12"/>
  <c r="H2126" i="12" s="1"/>
  <c r="G2125" i="12"/>
  <c r="H2125" i="12" s="1"/>
  <c r="G2124" i="12"/>
  <c r="H2124" i="12" s="1"/>
  <c r="G2123" i="12"/>
  <c r="H2123" i="12" s="1"/>
  <c r="G2122" i="12"/>
  <c r="H2122" i="12" s="1"/>
  <c r="G2121" i="12"/>
  <c r="H2121" i="12" s="1"/>
  <c r="G2120" i="12"/>
  <c r="H2120" i="12" s="1"/>
  <c r="G2119" i="12"/>
  <c r="H2119" i="12" s="1"/>
  <c r="G2118" i="12"/>
  <c r="H2118" i="12" s="1"/>
  <c r="G2117" i="12"/>
  <c r="H2117" i="12" s="1"/>
  <c r="G2116" i="12"/>
  <c r="H2116" i="12" s="1"/>
  <c r="G2115" i="12"/>
  <c r="H2115" i="12" s="1"/>
  <c r="G2114" i="12"/>
  <c r="H2114" i="12" s="1"/>
  <c r="G2113" i="12"/>
  <c r="H2113" i="12" s="1"/>
  <c r="G2112" i="12"/>
  <c r="H2112" i="12" s="1"/>
  <c r="G2111" i="12"/>
  <c r="H2111" i="12" s="1"/>
  <c r="G2110" i="12"/>
  <c r="H2110" i="12" s="1"/>
  <c r="G2109" i="12"/>
  <c r="H2109" i="12" s="1"/>
  <c r="G2108" i="12"/>
  <c r="H2108" i="12" s="1"/>
  <c r="G2107" i="12"/>
  <c r="H2107" i="12" s="1"/>
  <c r="G2106" i="12"/>
  <c r="H2106" i="12" s="1"/>
  <c r="G2105" i="12"/>
  <c r="H2105" i="12" s="1"/>
  <c r="G2104" i="12"/>
  <c r="H2104" i="12" s="1"/>
  <c r="G2103" i="12"/>
  <c r="H2103" i="12" s="1"/>
  <c r="G2102" i="12"/>
  <c r="H2102" i="12" s="1"/>
  <c r="G2101" i="12"/>
  <c r="H2101" i="12" s="1"/>
  <c r="G2100" i="12"/>
  <c r="H2100" i="12" s="1"/>
  <c r="G2099" i="12"/>
  <c r="H2099" i="12" s="1"/>
  <c r="G2098" i="12"/>
  <c r="H2098" i="12" s="1"/>
  <c r="G2097" i="12"/>
  <c r="H2097" i="12" s="1"/>
  <c r="G2096" i="12"/>
  <c r="H2096" i="12" s="1"/>
  <c r="G2095" i="12"/>
  <c r="H2095" i="12" s="1"/>
  <c r="G2094" i="12"/>
  <c r="H2094" i="12" s="1"/>
  <c r="G2093" i="12"/>
  <c r="H2093" i="12" s="1"/>
  <c r="G2092" i="12"/>
  <c r="H2092" i="12" s="1"/>
  <c r="G2091" i="12"/>
  <c r="H2091" i="12" s="1"/>
  <c r="G2090" i="12"/>
  <c r="H2090" i="12" s="1"/>
  <c r="G2089" i="12"/>
  <c r="H2089" i="12" s="1"/>
  <c r="G2088" i="12"/>
  <c r="H2088" i="12" s="1"/>
  <c r="G2087" i="12"/>
  <c r="H2087" i="12" s="1"/>
  <c r="G2086" i="12"/>
  <c r="H2086" i="12" s="1"/>
  <c r="G2085" i="12"/>
  <c r="H2085" i="12" s="1"/>
  <c r="G2084" i="12"/>
  <c r="H2084" i="12" s="1"/>
  <c r="G2083" i="12"/>
  <c r="H2083" i="12" s="1"/>
  <c r="G2082" i="12"/>
  <c r="H2082" i="12" s="1"/>
  <c r="G2081" i="12"/>
  <c r="H2081" i="12" s="1"/>
  <c r="G2080" i="12"/>
  <c r="H2080" i="12" s="1"/>
  <c r="G2079" i="12"/>
  <c r="H2079" i="12" s="1"/>
  <c r="G2078" i="12"/>
  <c r="H2078" i="12" s="1"/>
  <c r="G2077" i="12"/>
  <c r="H2077" i="12" s="1"/>
  <c r="G2076" i="12"/>
  <c r="H2076" i="12" s="1"/>
  <c r="G2075" i="12"/>
  <c r="H2075" i="12" s="1"/>
  <c r="G2074" i="12"/>
  <c r="H2074" i="12" s="1"/>
  <c r="G2073" i="12"/>
  <c r="H2073" i="12" s="1"/>
  <c r="G2072" i="12"/>
  <c r="H2072" i="12" s="1"/>
  <c r="G2071" i="12"/>
  <c r="H2071" i="12" s="1"/>
  <c r="G2070" i="12"/>
  <c r="H2070" i="12" s="1"/>
  <c r="G2069" i="12"/>
  <c r="H2069" i="12" s="1"/>
  <c r="G2068" i="12"/>
  <c r="H2068" i="12" s="1"/>
  <c r="G2067" i="12"/>
  <c r="H2067" i="12" s="1"/>
  <c r="G2066" i="12"/>
  <c r="H2066" i="12" s="1"/>
  <c r="G2065" i="12"/>
  <c r="H2065" i="12" s="1"/>
  <c r="G2064" i="12"/>
  <c r="H2064" i="12" s="1"/>
  <c r="G2063" i="12"/>
  <c r="H2063" i="12" s="1"/>
  <c r="G2062" i="12"/>
  <c r="H2062" i="12" s="1"/>
  <c r="G2061" i="12"/>
  <c r="H2061" i="12" s="1"/>
  <c r="G2060" i="12"/>
  <c r="H2060" i="12" s="1"/>
  <c r="G2059" i="12"/>
  <c r="H2059" i="12" s="1"/>
  <c r="G2058" i="12"/>
  <c r="H2058" i="12" s="1"/>
  <c r="G2057" i="12"/>
  <c r="H2057" i="12" s="1"/>
  <c r="G2056" i="12"/>
  <c r="H2056" i="12" s="1"/>
  <c r="G2055" i="12"/>
  <c r="H2055" i="12" s="1"/>
  <c r="G2054" i="12"/>
  <c r="H2054" i="12" s="1"/>
  <c r="G2053" i="12"/>
  <c r="H2053" i="12" s="1"/>
  <c r="G2052" i="12"/>
  <c r="H2052" i="12" s="1"/>
  <c r="G2051" i="12"/>
  <c r="H2051" i="12" s="1"/>
  <c r="G2050" i="12"/>
  <c r="H2050" i="12" s="1"/>
  <c r="G2049" i="12"/>
  <c r="H2049" i="12" s="1"/>
  <c r="G2048" i="12"/>
  <c r="H2048" i="12" s="1"/>
  <c r="G2047" i="12"/>
  <c r="H2047" i="12" s="1"/>
  <c r="G2046" i="12"/>
  <c r="H2046" i="12" s="1"/>
  <c r="G2045" i="12"/>
  <c r="H2045" i="12" s="1"/>
  <c r="G2044" i="12"/>
  <c r="H2044" i="12" s="1"/>
  <c r="G2043" i="12"/>
  <c r="H2043" i="12" s="1"/>
  <c r="G2042" i="12"/>
  <c r="H2042" i="12" s="1"/>
  <c r="G2041" i="12"/>
  <c r="H2041" i="12" s="1"/>
  <c r="G2040" i="12"/>
  <c r="H2040" i="12" s="1"/>
  <c r="G2039" i="12"/>
  <c r="H2039" i="12" s="1"/>
  <c r="G2038" i="12"/>
  <c r="H2038" i="12" s="1"/>
  <c r="G2037" i="12"/>
  <c r="H2037" i="12" s="1"/>
  <c r="G2036" i="12"/>
  <c r="H2036" i="12" s="1"/>
  <c r="G2035" i="12"/>
  <c r="H2035" i="12" s="1"/>
  <c r="G2034" i="12"/>
  <c r="H2034" i="12" s="1"/>
  <c r="G2033" i="12"/>
  <c r="H2033" i="12" s="1"/>
  <c r="G2032" i="12"/>
  <c r="H2032" i="12" s="1"/>
  <c r="G2031" i="12"/>
  <c r="H2031" i="12" s="1"/>
  <c r="G2030" i="12"/>
  <c r="H2030" i="12" s="1"/>
  <c r="G2029" i="12"/>
  <c r="H2029" i="12" s="1"/>
  <c r="G2028" i="12"/>
  <c r="H2028" i="12" s="1"/>
  <c r="G2027" i="12"/>
  <c r="H2027" i="12" s="1"/>
  <c r="G2026" i="12"/>
  <c r="H2026" i="12" s="1"/>
  <c r="G2025" i="12"/>
  <c r="H2025" i="12" s="1"/>
  <c r="G2024" i="12"/>
  <c r="H2024" i="12" s="1"/>
  <c r="G2023" i="12"/>
  <c r="H2023" i="12" s="1"/>
  <c r="G2022" i="12"/>
  <c r="H2022" i="12" s="1"/>
  <c r="G2021" i="12"/>
  <c r="H2021" i="12" s="1"/>
  <c r="G2020" i="12"/>
  <c r="H2020" i="12" s="1"/>
  <c r="G2019" i="12"/>
  <c r="H2019" i="12" s="1"/>
  <c r="G2018" i="12"/>
  <c r="H2018" i="12" s="1"/>
  <c r="G2017" i="12"/>
  <c r="H2017" i="12" s="1"/>
  <c r="G2016" i="12"/>
  <c r="H2016" i="12" s="1"/>
  <c r="G2015" i="12"/>
  <c r="H2015" i="12" s="1"/>
  <c r="G2014" i="12"/>
  <c r="H2014" i="12" s="1"/>
  <c r="G2013" i="12"/>
  <c r="H2013" i="12" s="1"/>
  <c r="G2012" i="12"/>
  <c r="H2012" i="12" s="1"/>
  <c r="G2011" i="12"/>
  <c r="H2011" i="12" s="1"/>
  <c r="G2010" i="12"/>
  <c r="H2010" i="12" s="1"/>
  <c r="G2009" i="12"/>
  <c r="H2009" i="12" s="1"/>
  <c r="G2008" i="12"/>
  <c r="H2008" i="12" s="1"/>
  <c r="G2007" i="12"/>
  <c r="H2007" i="12" s="1"/>
  <c r="G2006" i="12"/>
  <c r="H2006" i="12" s="1"/>
  <c r="G2005" i="12"/>
  <c r="H2005" i="12" s="1"/>
  <c r="G2004" i="12"/>
  <c r="H2004" i="12" s="1"/>
  <c r="G2003" i="12"/>
  <c r="H2003" i="12" s="1"/>
  <c r="G2002" i="12"/>
  <c r="H2002" i="12" s="1"/>
  <c r="G2001" i="12"/>
  <c r="H2001" i="12" s="1"/>
  <c r="G2000" i="12"/>
  <c r="H2000" i="12" s="1"/>
  <c r="G1999" i="12"/>
  <c r="H1999" i="12" s="1"/>
  <c r="G1998" i="12"/>
  <c r="H1998" i="12" s="1"/>
  <c r="H1997" i="12"/>
  <c r="G1997" i="12"/>
  <c r="G1996" i="12"/>
  <c r="H1996" i="12" s="1"/>
  <c r="G1995" i="12"/>
  <c r="H1995" i="12" s="1"/>
  <c r="G1994" i="12"/>
  <c r="H1994" i="12" s="1"/>
  <c r="G1993" i="12"/>
  <c r="H1993" i="12" s="1"/>
  <c r="G1992" i="12"/>
  <c r="H1992" i="12" s="1"/>
  <c r="G1991" i="12"/>
  <c r="H1991" i="12" s="1"/>
  <c r="G1990" i="12"/>
  <c r="H1990" i="12" s="1"/>
  <c r="G1989" i="12"/>
  <c r="H1989" i="12" s="1"/>
  <c r="G1988" i="12"/>
  <c r="H1988" i="12" s="1"/>
  <c r="G1987" i="12"/>
  <c r="H1987" i="12" s="1"/>
  <c r="G1986" i="12"/>
  <c r="H1986" i="12" s="1"/>
  <c r="G1985" i="12"/>
  <c r="H1985" i="12" s="1"/>
  <c r="G1984" i="12"/>
  <c r="H1984" i="12" s="1"/>
  <c r="G1983" i="12"/>
  <c r="H1983" i="12" s="1"/>
  <c r="G1982" i="12"/>
  <c r="H1982" i="12" s="1"/>
  <c r="G1981" i="12"/>
  <c r="H1981" i="12" s="1"/>
  <c r="G1980" i="12"/>
  <c r="H1980" i="12" s="1"/>
  <c r="G1979" i="12"/>
  <c r="H1979" i="12" s="1"/>
  <c r="G1978" i="12"/>
  <c r="H1978" i="12" s="1"/>
  <c r="G1977" i="12"/>
  <c r="H1977" i="12" s="1"/>
  <c r="G1976" i="12"/>
  <c r="H1976" i="12" s="1"/>
  <c r="G1975" i="12"/>
  <c r="H1975" i="12" s="1"/>
  <c r="G1974" i="12"/>
  <c r="H1974" i="12" s="1"/>
  <c r="G1973" i="12"/>
  <c r="H1973" i="12" s="1"/>
  <c r="G1972" i="12"/>
  <c r="H1972" i="12" s="1"/>
  <c r="G1971" i="12"/>
  <c r="H1971" i="12" s="1"/>
  <c r="G1970" i="12"/>
  <c r="H1970" i="12" s="1"/>
  <c r="G1969" i="12"/>
  <c r="H1969" i="12" s="1"/>
  <c r="G1968" i="12"/>
  <c r="H1968" i="12" s="1"/>
  <c r="G1967" i="12"/>
  <c r="H1967" i="12" s="1"/>
  <c r="G1966" i="12"/>
  <c r="H1966" i="12" s="1"/>
  <c r="G1965" i="12"/>
  <c r="H1965" i="12" s="1"/>
  <c r="G1964" i="12"/>
  <c r="H1964" i="12" s="1"/>
  <c r="G1963" i="12"/>
  <c r="H1963" i="12" s="1"/>
  <c r="G1962" i="12"/>
  <c r="H1962" i="12" s="1"/>
  <c r="G1961" i="12"/>
  <c r="H1961" i="12" s="1"/>
  <c r="G1960" i="12"/>
  <c r="H1960" i="12" s="1"/>
  <c r="G1959" i="12"/>
  <c r="H1959" i="12" s="1"/>
  <c r="G1958" i="12"/>
  <c r="H1958" i="12" s="1"/>
  <c r="G1957" i="12"/>
  <c r="H1957" i="12" s="1"/>
  <c r="G1956" i="12"/>
  <c r="H1956" i="12" s="1"/>
  <c r="G1955" i="12"/>
  <c r="H1955" i="12" s="1"/>
  <c r="G1954" i="12"/>
  <c r="H1954" i="12" s="1"/>
  <c r="G1953" i="12"/>
  <c r="H1953" i="12" s="1"/>
  <c r="G1952" i="12"/>
  <c r="H1952" i="12" s="1"/>
  <c r="G1951" i="12"/>
  <c r="H1951" i="12" s="1"/>
  <c r="G1950" i="12"/>
  <c r="H1950" i="12" s="1"/>
  <c r="H1949" i="12"/>
  <c r="G1949" i="12"/>
  <c r="G1948" i="12"/>
  <c r="H1948" i="12" s="1"/>
  <c r="G1947" i="12"/>
  <c r="H1947" i="12" s="1"/>
  <c r="G1946" i="12"/>
  <c r="H1946" i="12" s="1"/>
  <c r="G1945" i="12"/>
  <c r="H1945" i="12" s="1"/>
  <c r="G1944" i="12"/>
  <c r="H1944" i="12" s="1"/>
  <c r="G1943" i="12"/>
  <c r="H1943" i="12" s="1"/>
  <c r="G1942" i="12"/>
  <c r="H1942" i="12" s="1"/>
  <c r="G1941" i="12"/>
  <c r="H1941" i="12" s="1"/>
  <c r="G1940" i="12"/>
  <c r="H1940" i="12" s="1"/>
  <c r="G1939" i="12"/>
  <c r="H1939" i="12" s="1"/>
  <c r="G1938" i="12"/>
  <c r="H1938" i="12" s="1"/>
  <c r="G1937" i="12"/>
  <c r="H1937" i="12" s="1"/>
  <c r="G1936" i="12"/>
  <c r="H1936" i="12" s="1"/>
  <c r="G1935" i="12"/>
  <c r="H1935" i="12" s="1"/>
  <c r="G1934" i="12"/>
  <c r="H1934" i="12" s="1"/>
  <c r="G1933" i="12"/>
  <c r="H1933" i="12" s="1"/>
  <c r="G1932" i="12"/>
  <c r="H1932" i="12" s="1"/>
  <c r="G1931" i="12"/>
  <c r="H1931" i="12" s="1"/>
  <c r="G1930" i="12"/>
  <c r="H1930" i="12" s="1"/>
  <c r="G1929" i="12"/>
  <c r="H1929" i="12" s="1"/>
  <c r="G1928" i="12"/>
  <c r="H1928" i="12" s="1"/>
  <c r="G1927" i="12"/>
  <c r="H1927" i="12" s="1"/>
  <c r="G1926" i="12"/>
  <c r="H1926" i="12" s="1"/>
  <c r="G1925" i="12"/>
  <c r="H1925" i="12" s="1"/>
  <c r="G1924" i="12"/>
  <c r="H1924" i="12" s="1"/>
  <c r="G1923" i="12"/>
  <c r="H1923" i="12" s="1"/>
  <c r="G1922" i="12"/>
  <c r="H1922" i="12" s="1"/>
  <c r="G1921" i="12"/>
  <c r="H1921" i="12" s="1"/>
  <c r="G1920" i="12"/>
  <c r="H1920" i="12" s="1"/>
  <c r="G1919" i="12"/>
  <c r="H1919" i="12" s="1"/>
  <c r="G1918" i="12"/>
  <c r="H1918" i="12" s="1"/>
  <c r="G1917" i="12"/>
  <c r="H1917" i="12" s="1"/>
  <c r="G1916" i="12"/>
  <c r="H1916" i="12" s="1"/>
  <c r="G1915" i="12"/>
  <c r="H1915" i="12" s="1"/>
  <c r="G1914" i="12"/>
  <c r="H1914" i="12" s="1"/>
  <c r="G1913" i="12"/>
  <c r="H1913" i="12" s="1"/>
  <c r="G1912" i="12"/>
  <c r="H1912" i="12" s="1"/>
  <c r="G1911" i="12"/>
  <c r="H1911" i="12" s="1"/>
  <c r="G1910" i="12"/>
  <c r="H1910" i="12" s="1"/>
  <c r="G1909" i="12"/>
  <c r="H1909" i="12" s="1"/>
  <c r="G1908" i="12"/>
  <c r="H1908" i="12" s="1"/>
  <c r="G1907" i="12"/>
  <c r="H1907" i="12" s="1"/>
  <c r="G1906" i="12"/>
  <c r="H1906" i="12" s="1"/>
  <c r="G1905" i="12"/>
  <c r="H1905" i="12" s="1"/>
  <c r="G1904" i="12"/>
  <c r="H1904" i="12" s="1"/>
  <c r="G1903" i="12"/>
  <c r="H1903" i="12" s="1"/>
  <c r="G1902" i="12"/>
  <c r="H1902" i="12" s="1"/>
  <c r="G1901" i="12"/>
  <c r="H1901" i="12" s="1"/>
  <c r="G1900" i="12"/>
  <c r="H1900" i="12" s="1"/>
  <c r="G1899" i="12"/>
  <c r="H1899" i="12" s="1"/>
  <c r="G1898" i="12"/>
  <c r="H1898" i="12" s="1"/>
  <c r="H1897" i="12"/>
  <c r="G1897" i="12"/>
  <c r="G1896" i="12"/>
  <c r="H1896" i="12" s="1"/>
  <c r="G1895" i="12"/>
  <c r="H1895" i="12" s="1"/>
  <c r="G1894" i="12"/>
  <c r="H1894" i="12" s="1"/>
  <c r="G1893" i="12"/>
  <c r="H1893" i="12" s="1"/>
  <c r="G1892" i="12"/>
  <c r="H1892" i="12" s="1"/>
  <c r="G1891" i="12"/>
  <c r="H1891" i="12" s="1"/>
  <c r="G1890" i="12"/>
  <c r="H1890" i="12" s="1"/>
  <c r="G1889" i="12"/>
  <c r="H1889" i="12" s="1"/>
  <c r="G1888" i="12"/>
  <c r="H1888" i="12" s="1"/>
  <c r="G1887" i="12"/>
  <c r="H1887" i="12" s="1"/>
  <c r="G1886" i="12"/>
  <c r="H1886" i="12" s="1"/>
  <c r="G1885" i="12"/>
  <c r="H1885" i="12" s="1"/>
  <c r="G1884" i="12"/>
  <c r="H1884" i="12" s="1"/>
  <c r="G1883" i="12"/>
  <c r="H1883" i="12" s="1"/>
  <c r="G1882" i="12"/>
  <c r="H1882" i="12" s="1"/>
  <c r="G1881" i="12"/>
  <c r="H1881" i="12" s="1"/>
  <c r="G1880" i="12"/>
  <c r="H1880" i="12" s="1"/>
  <c r="G1879" i="12"/>
  <c r="H1879" i="12" s="1"/>
  <c r="G1878" i="12"/>
  <c r="H1878" i="12" s="1"/>
  <c r="G1877" i="12"/>
  <c r="H1877" i="12" s="1"/>
  <c r="G1876" i="12"/>
  <c r="H1876" i="12" s="1"/>
  <c r="G1875" i="12"/>
  <c r="H1875" i="12" s="1"/>
  <c r="G1874" i="12"/>
  <c r="H1874" i="12" s="1"/>
  <c r="G1873" i="12"/>
  <c r="H1873" i="12" s="1"/>
  <c r="G1872" i="12"/>
  <c r="H1872" i="12" s="1"/>
  <c r="G1871" i="12"/>
  <c r="H1871" i="12" s="1"/>
  <c r="G1870" i="12"/>
  <c r="H1870" i="12" s="1"/>
  <c r="G1869" i="12"/>
  <c r="H1869" i="12" s="1"/>
  <c r="G1868" i="12"/>
  <c r="H1868" i="12" s="1"/>
  <c r="G1867" i="12"/>
  <c r="H1867" i="12" s="1"/>
  <c r="G1866" i="12"/>
  <c r="H1866" i="12" s="1"/>
  <c r="G1865" i="12"/>
  <c r="H1865" i="12" s="1"/>
  <c r="G1864" i="12"/>
  <c r="H1864" i="12" s="1"/>
  <c r="G1863" i="12"/>
  <c r="H1863" i="12" s="1"/>
  <c r="G1862" i="12"/>
  <c r="H1862" i="12" s="1"/>
  <c r="G1861" i="12"/>
  <c r="H1861" i="12" s="1"/>
  <c r="G1860" i="12"/>
  <c r="H1860" i="12" s="1"/>
  <c r="G1859" i="12"/>
  <c r="H1859" i="12" s="1"/>
  <c r="G1858" i="12"/>
  <c r="H1858" i="12" s="1"/>
  <c r="G1857" i="12"/>
  <c r="H1857" i="12" s="1"/>
  <c r="G1856" i="12"/>
  <c r="H1856" i="12" s="1"/>
  <c r="G1855" i="12"/>
  <c r="H1855" i="12" s="1"/>
  <c r="G1854" i="12"/>
  <c r="H1854" i="12" s="1"/>
  <c r="G1853" i="12"/>
  <c r="H1853" i="12" s="1"/>
  <c r="G1852" i="12"/>
  <c r="H1852" i="12" s="1"/>
  <c r="G1851" i="12"/>
  <c r="H1851" i="12" s="1"/>
  <c r="G1850" i="12"/>
  <c r="H1850" i="12" s="1"/>
  <c r="G1849" i="12"/>
  <c r="H1849" i="12" s="1"/>
  <c r="G1848" i="12"/>
  <c r="H1848" i="12" s="1"/>
  <c r="G1847" i="12"/>
  <c r="H1847" i="12" s="1"/>
  <c r="G1846" i="12"/>
  <c r="H1846" i="12" s="1"/>
  <c r="G1845" i="12"/>
  <c r="H1845" i="12" s="1"/>
  <c r="G1844" i="12"/>
  <c r="H1844" i="12" s="1"/>
  <c r="G1843" i="12"/>
  <c r="H1843" i="12" s="1"/>
  <c r="G1842" i="12"/>
  <c r="H1842" i="12" s="1"/>
  <c r="G1841" i="12"/>
  <c r="H1841" i="12" s="1"/>
  <c r="G1840" i="12"/>
  <c r="H1840" i="12" s="1"/>
  <c r="G1839" i="12"/>
  <c r="H1839" i="12" s="1"/>
  <c r="G1838" i="12"/>
  <c r="H1838" i="12" s="1"/>
  <c r="G1837" i="12"/>
  <c r="H1837" i="12" s="1"/>
  <c r="G1836" i="12"/>
  <c r="H1836" i="12" s="1"/>
  <c r="G1835" i="12"/>
  <c r="H1835" i="12" s="1"/>
  <c r="G1834" i="12"/>
  <c r="H1834" i="12" s="1"/>
  <c r="G1833" i="12"/>
  <c r="H1833" i="12" s="1"/>
  <c r="G1832" i="12"/>
  <c r="H1832" i="12" s="1"/>
  <c r="G1831" i="12"/>
  <c r="H1831" i="12" s="1"/>
  <c r="G1830" i="12"/>
  <c r="H1830" i="12" s="1"/>
  <c r="G1829" i="12"/>
  <c r="H1829" i="12" s="1"/>
  <c r="G1828" i="12"/>
  <c r="H1828" i="12" s="1"/>
  <c r="G1827" i="12"/>
  <c r="H1827" i="12" s="1"/>
  <c r="G1826" i="12"/>
  <c r="H1826" i="12" s="1"/>
  <c r="G1825" i="12"/>
  <c r="H1825" i="12" s="1"/>
  <c r="G1824" i="12"/>
  <c r="H1824" i="12" s="1"/>
  <c r="G1823" i="12"/>
  <c r="H1823" i="12" s="1"/>
  <c r="G1822" i="12"/>
  <c r="H1822" i="12" s="1"/>
  <c r="G1821" i="12"/>
  <c r="H1821" i="12" s="1"/>
  <c r="G1820" i="12"/>
  <c r="H1820" i="12" s="1"/>
  <c r="G1819" i="12"/>
  <c r="H1819" i="12" s="1"/>
  <c r="G1818" i="12"/>
  <c r="H1818" i="12" s="1"/>
  <c r="H1817" i="12"/>
  <c r="G1817" i="12"/>
  <c r="G1816" i="12"/>
  <c r="H1816" i="12" s="1"/>
  <c r="G1815" i="12"/>
  <c r="H1815" i="12" s="1"/>
  <c r="G1814" i="12"/>
  <c r="H1814" i="12" s="1"/>
  <c r="G1813" i="12"/>
  <c r="H1813" i="12" s="1"/>
  <c r="G1812" i="12"/>
  <c r="H1812" i="12" s="1"/>
  <c r="G1811" i="12"/>
  <c r="H1811" i="12" s="1"/>
  <c r="G1810" i="12"/>
  <c r="H1810" i="12" s="1"/>
  <c r="G1809" i="12"/>
  <c r="H1809" i="12" s="1"/>
  <c r="G1808" i="12"/>
  <c r="H1808" i="12" s="1"/>
  <c r="G1807" i="12"/>
  <c r="H1807" i="12" s="1"/>
  <c r="G1806" i="12"/>
  <c r="H1806" i="12" s="1"/>
  <c r="G1805" i="12"/>
  <c r="H1805" i="12" s="1"/>
  <c r="G1804" i="12"/>
  <c r="H1804" i="12" s="1"/>
  <c r="G1803" i="12"/>
  <c r="H1803" i="12" s="1"/>
  <c r="G1802" i="12"/>
  <c r="H1802" i="12" s="1"/>
  <c r="G1801" i="12"/>
  <c r="H1801" i="12" s="1"/>
  <c r="G1800" i="12"/>
  <c r="H1800" i="12" s="1"/>
  <c r="G1799" i="12"/>
  <c r="H1799" i="12" s="1"/>
  <c r="G1798" i="12"/>
  <c r="H1798" i="12" s="1"/>
  <c r="G1797" i="12"/>
  <c r="H1797" i="12" s="1"/>
  <c r="G1796" i="12"/>
  <c r="H1796" i="12" s="1"/>
  <c r="G1795" i="12"/>
  <c r="H1795" i="12" s="1"/>
  <c r="G1794" i="12"/>
  <c r="H1794" i="12" s="1"/>
  <c r="G1793" i="12"/>
  <c r="H1793" i="12" s="1"/>
  <c r="G1792" i="12"/>
  <c r="H1792" i="12" s="1"/>
  <c r="G1791" i="12"/>
  <c r="H1791" i="12" s="1"/>
  <c r="G1790" i="12"/>
  <c r="H1790" i="12" s="1"/>
  <c r="G1789" i="12"/>
  <c r="H1789" i="12" s="1"/>
  <c r="G1788" i="12"/>
  <c r="H1788" i="12" s="1"/>
  <c r="G1787" i="12"/>
  <c r="H1787" i="12" s="1"/>
  <c r="G1786" i="12"/>
  <c r="H1786" i="12" s="1"/>
  <c r="G1785" i="12"/>
  <c r="H1785" i="12" s="1"/>
  <c r="G1784" i="12"/>
  <c r="H1784" i="12" s="1"/>
  <c r="G1783" i="12"/>
  <c r="H1783" i="12" s="1"/>
  <c r="G1782" i="12"/>
  <c r="H1782" i="12" s="1"/>
  <c r="G1781" i="12"/>
  <c r="H1781" i="12" s="1"/>
  <c r="G1780" i="12"/>
  <c r="H1780" i="12" s="1"/>
  <c r="G1779" i="12"/>
  <c r="H1779" i="12" s="1"/>
  <c r="G1778" i="12"/>
  <c r="H1778" i="12" s="1"/>
  <c r="G1777" i="12"/>
  <c r="H1777" i="12" s="1"/>
  <c r="G1776" i="12"/>
  <c r="H1776" i="12" s="1"/>
  <c r="G1775" i="12"/>
  <c r="H1775" i="12" s="1"/>
  <c r="G1774" i="12"/>
  <c r="H1774" i="12" s="1"/>
  <c r="G1773" i="12"/>
  <c r="H1773" i="12" s="1"/>
  <c r="G1772" i="12"/>
  <c r="H1772" i="12" s="1"/>
  <c r="G1771" i="12"/>
  <c r="H1771" i="12" s="1"/>
  <c r="G1770" i="12"/>
  <c r="H1770" i="12" s="1"/>
  <c r="G1769" i="12"/>
  <c r="H1769" i="12" s="1"/>
  <c r="G1768" i="12"/>
  <c r="H1768" i="12" s="1"/>
  <c r="G1767" i="12"/>
  <c r="H1767" i="12" s="1"/>
  <c r="G1766" i="12"/>
  <c r="H1766" i="12" s="1"/>
  <c r="H1765" i="12"/>
  <c r="G1765" i="12"/>
  <c r="G1764" i="12"/>
  <c r="H1764" i="12" s="1"/>
  <c r="G1763" i="12"/>
  <c r="H1763" i="12" s="1"/>
  <c r="G1762" i="12"/>
  <c r="H1762" i="12" s="1"/>
  <c r="G1761" i="12"/>
  <c r="H1761" i="12" s="1"/>
  <c r="G1760" i="12"/>
  <c r="H1760" i="12" s="1"/>
  <c r="G1759" i="12"/>
  <c r="H1759" i="12" s="1"/>
  <c r="G1758" i="12"/>
  <c r="H1758" i="12" s="1"/>
  <c r="G1757" i="12"/>
  <c r="H1757" i="12" s="1"/>
  <c r="G1756" i="12"/>
  <c r="H1756" i="12" s="1"/>
  <c r="G1755" i="12"/>
  <c r="H1755" i="12" s="1"/>
  <c r="G1754" i="12"/>
  <c r="H1754" i="12" s="1"/>
  <c r="G1753" i="12"/>
  <c r="H1753" i="12" s="1"/>
  <c r="G1752" i="12"/>
  <c r="H1752" i="12" s="1"/>
  <c r="G1751" i="12"/>
  <c r="H1751" i="12" s="1"/>
  <c r="G1750" i="12"/>
  <c r="H1750" i="12" s="1"/>
  <c r="G1749" i="12"/>
  <c r="H1749" i="12" s="1"/>
  <c r="G1748" i="12"/>
  <c r="H1748" i="12" s="1"/>
  <c r="G1747" i="12"/>
  <c r="H1747" i="12" s="1"/>
  <c r="G1746" i="12"/>
  <c r="H1746" i="12" s="1"/>
  <c r="G1745" i="12"/>
  <c r="H1745" i="12" s="1"/>
  <c r="G1744" i="12"/>
  <c r="H1744" i="12" s="1"/>
  <c r="G1743" i="12"/>
  <c r="H1743" i="12" s="1"/>
  <c r="G1742" i="12"/>
  <c r="H1742" i="12" s="1"/>
  <c r="G1741" i="12"/>
  <c r="H1741" i="12" s="1"/>
  <c r="G1740" i="12"/>
  <c r="H1740" i="12" s="1"/>
  <c r="G1739" i="12"/>
  <c r="H1739" i="12" s="1"/>
  <c r="G1738" i="12"/>
  <c r="H1738" i="12" s="1"/>
  <c r="G1737" i="12"/>
  <c r="H1737" i="12" s="1"/>
  <c r="G1736" i="12"/>
  <c r="H1736" i="12" s="1"/>
  <c r="G1735" i="12"/>
  <c r="H1735" i="12" s="1"/>
  <c r="G1734" i="12"/>
  <c r="H1734" i="12" s="1"/>
  <c r="G1733" i="12"/>
  <c r="H1733" i="12" s="1"/>
  <c r="G1732" i="12"/>
  <c r="H1732" i="12" s="1"/>
  <c r="G1731" i="12"/>
  <c r="H1731" i="12" s="1"/>
  <c r="G1730" i="12"/>
  <c r="H1730" i="12" s="1"/>
  <c r="G1729" i="12"/>
  <c r="H1729" i="12" s="1"/>
  <c r="G1728" i="12"/>
  <c r="H1728" i="12" s="1"/>
  <c r="G1727" i="12"/>
  <c r="H1727" i="12" s="1"/>
  <c r="G1726" i="12"/>
  <c r="H1726" i="12" s="1"/>
  <c r="G1725" i="12"/>
  <c r="H1725" i="12" s="1"/>
  <c r="G1724" i="12"/>
  <c r="H1724" i="12" s="1"/>
  <c r="G1723" i="12"/>
  <c r="H1723" i="12" s="1"/>
  <c r="G1722" i="12"/>
  <c r="H1722" i="12" s="1"/>
  <c r="G1721" i="12"/>
  <c r="H1721" i="12" s="1"/>
  <c r="G1720" i="12"/>
  <c r="H1720" i="12" s="1"/>
  <c r="G1719" i="12"/>
  <c r="H1719" i="12" s="1"/>
  <c r="G1718" i="12"/>
  <c r="H1718" i="12" s="1"/>
  <c r="H1717" i="12"/>
  <c r="G1717" i="12"/>
  <c r="G1716" i="12"/>
  <c r="H1716" i="12" s="1"/>
  <c r="G1715" i="12"/>
  <c r="H1715" i="12" s="1"/>
  <c r="G1714" i="12"/>
  <c r="H1714" i="12" s="1"/>
  <c r="G1713" i="12"/>
  <c r="H1713" i="12" s="1"/>
  <c r="G1712" i="12"/>
  <c r="H1712" i="12" s="1"/>
  <c r="G1711" i="12"/>
  <c r="H1711" i="12" s="1"/>
  <c r="G1710" i="12"/>
  <c r="H1710" i="12" s="1"/>
  <c r="G1709" i="12"/>
  <c r="H1709" i="12" s="1"/>
  <c r="G1708" i="12"/>
  <c r="H1708" i="12" s="1"/>
  <c r="G1707" i="12"/>
  <c r="H1707" i="12" s="1"/>
  <c r="G1706" i="12"/>
  <c r="H1706" i="12" s="1"/>
  <c r="G1705" i="12"/>
  <c r="H1705" i="12" s="1"/>
  <c r="G1704" i="12"/>
  <c r="H1704" i="12" s="1"/>
  <c r="G1703" i="12"/>
  <c r="H1703" i="12" s="1"/>
  <c r="G1702" i="12"/>
  <c r="H1702" i="12" s="1"/>
  <c r="G1701" i="12"/>
  <c r="H1701" i="12" s="1"/>
  <c r="G1700" i="12"/>
  <c r="H1700" i="12" s="1"/>
  <c r="G1699" i="12"/>
  <c r="H1699" i="12" s="1"/>
  <c r="G1698" i="12"/>
  <c r="H1698" i="12" s="1"/>
  <c r="G1697" i="12"/>
  <c r="H1697" i="12" s="1"/>
  <c r="G1696" i="12"/>
  <c r="H1696" i="12" s="1"/>
  <c r="G1695" i="12"/>
  <c r="H1695" i="12" s="1"/>
  <c r="G1694" i="12"/>
  <c r="H1694" i="12" s="1"/>
  <c r="G1693" i="12"/>
  <c r="H1693" i="12" s="1"/>
  <c r="G1692" i="12"/>
  <c r="H1692" i="12" s="1"/>
  <c r="G1691" i="12"/>
  <c r="H1691" i="12" s="1"/>
  <c r="G1690" i="12"/>
  <c r="H1690" i="12" s="1"/>
  <c r="G1689" i="12"/>
  <c r="H1689" i="12" s="1"/>
  <c r="G1688" i="12"/>
  <c r="H1688" i="12" s="1"/>
  <c r="G1687" i="12"/>
  <c r="H1687" i="12" s="1"/>
  <c r="G1686" i="12"/>
  <c r="H1686" i="12" s="1"/>
  <c r="G1685" i="12"/>
  <c r="H1685" i="12" s="1"/>
  <c r="G1684" i="12"/>
  <c r="H1684" i="12" s="1"/>
  <c r="G1683" i="12"/>
  <c r="H1683" i="12" s="1"/>
  <c r="G1682" i="12"/>
  <c r="H1682" i="12" s="1"/>
  <c r="G1681" i="12"/>
  <c r="H1681" i="12" s="1"/>
  <c r="G1680" i="12"/>
  <c r="H1680" i="12" s="1"/>
  <c r="G1679" i="12"/>
  <c r="H1679" i="12" s="1"/>
  <c r="G1678" i="12"/>
  <c r="H1678" i="12" s="1"/>
  <c r="G1677" i="12"/>
  <c r="H1677" i="12" s="1"/>
  <c r="G1676" i="12"/>
  <c r="H1676" i="12" s="1"/>
  <c r="G1675" i="12"/>
  <c r="H1675" i="12" s="1"/>
  <c r="G1674" i="12"/>
  <c r="H1674" i="12" s="1"/>
  <c r="G1673" i="12"/>
  <c r="H1673" i="12" s="1"/>
  <c r="G1672" i="12"/>
  <c r="H1672" i="12" s="1"/>
  <c r="G1671" i="12"/>
  <c r="H1671" i="12" s="1"/>
  <c r="G1670" i="12"/>
  <c r="H1670" i="12" s="1"/>
  <c r="G1669" i="12"/>
  <c r="H1669" i="12" s="1"/>
  <c r="G1668" i="12"/>
  <c r="H1668" i="12" s="1"/>
  <c r="G1667" i="12"/>
  <c r="H1667" i="12" s="1"/>
  <c r="G1666" i="12"/>
  <c r="H1666" i="12" s="1"/>
  <c r="G1665" i="12"/>
  <c r="H1665" i="12" s="1"/>
  <c r="G1664" i="12"/>
  <c r="H1664" i="12" s="1"/>
  <c r="G1663" i="12"/>
  <c r="H1663" i="12" s="1"/>
  <c r="G1662" i="12"/>
  <c r="H1662" i="12" s="1"/>
  <c r="G1661" i="12"/>
  <c r="H1661" i="12" s="1"/>
  <c r="G1660" i="12"/>
  <c r="H1660" i="12" s="1"/>
  <c r="G1659" i="12"/>
  <c r="H1659" i="12" s="1"/>
  <c r="G1658" i="12"/>
  <c r="H1658" i="12" s="1"/>
  <c r="G1657" i="12"/>
  <c r="H1657" i="12" s="1"/>
  <c r="G1656" i="12"/>
  <c r="H1656" i="12" s="1"/>
  <c r="G1655" i="12"/>
  <c r="H1655" i="12" s="1"/>
  <c r="G1654" i="12"/>
  <c r="H1654" i="12" s="1"/>
  <c r="G1653" i="12"/>
  <c r="H1653" i="12" s="1"/>
  <c r="G1652" i="12"/>
  <c r="H1652" i="12" s="1"/>
  <c r="G1651" i="12"/>
  <c r="H1651" i="12" s="1"/>
  <c r="G1650" i="12"/>
  <c r="H1650" i="12" s="1"/>
  <c r="G1649" i="12"/>
  <c r="H1649" i="12" s="1"/>
  <c r="G1648" i="12"/>
  <c r="H1648" i="12" s="1"/>
  <c r="G1647" i="12"/>
  <c r="H1647" i="12" s="1"/>
  <c r="G1646" i="12"/>
  <c r="H1646" i="12" s="1"/>
  <c r="G1645" i="12"/>
  <c r="H1645" i="12" s="1"/>
  <c r="G1644" i="12"/>
  <c r="H1644" i="12" s="1"/>
  <c r="G1643" i="12"/>
  <c r="H1643" i="12" s="1"/>
  <c r="G1642" i="12"/>
  <c r="H1642" i="12" s="1"/>
  <c r="G1641" i="12"/>
  <c r="H1641" i="12" s="1"/>
  <c r="G1640" i="12"/>
  <c r="H1640" i="12" s="1"/>
  <c r="G1639" i="12"/>
  <c r="H1639" i="12" s="1"/>
  <c r="G1638" i="12"/>
  <c r="H1638" i="12" s="1"/>
  <c r="G1637" i="12"/>
  <c r="H1637" i="12" s="1"/>
  <c r="G1636" i="12"/>
  <c r="H1636" i="12" s="1"/>
  <c r="G1635" i="12"/>
  <c r="H1635" i="12" s="1"/>
  <c r="G1634" i="12"/>
  <c r="H1634" i="12" s="1"/>
  <c r="G1633" i="12"/>
  <c r="H1633" i="12" s="1"/>
  <c r="G1632" i="12"/>
  <c r="H1632" i="12" s="1"/>
  <c r="G1631" i="12"/>
  <c r="H1631" i="12" s="1"/>
  <c r="G1630" i="12"/>
  <c r="H1630" i="12" s="1"/>
  <c r="G1629" i="12"/>
  <c r="H1629" i="12" s="1"/>
  <c r="G1628" i="12"/>
  <c r="H1628" i="12" s="1"/>
  <c r="G1627" i="12"/>
  <c r="H1627" i="12" s="1"/>
  <c r="G1626" i="12"/>
  <c r="H1626" i="12" s="1"/>
  <c r="G1625" i="12"/>
  <c r="H1625" i="12" s="1"/>
  <c r="G1624" i="12"/>
  <c r="H1624" i="12" s="1"/>
  <c r="G1623" i="12"/>
  <c r="H1623" i="12" s="1"/>
  <c r="G1622" i="12"/>
  <c r="H1622" i="12" s="1"/>
  <c r="G1621" i="12"/>
  <c r="H1621" i="12" s="1"/>
  <c r="G1620" i="12"/>
  <c r="H1620" i="12" s="1"/>
  <c r="G1619" i="12"/>
  <c r="H1619" i="12" s="1"/>
  <c r="G1618" i="12"/>
  <c r="H1618" i="12" s="1"/>
  <c r="G1617" i="12"/>
  <c r="H1617" i="12" s="1"/>
  <c r="G1616" i="12"/>
  <c r="H1616" i="12" s="1"/>
  <c r="G1615" i="12"/>
  <c r="H1615" i="12" s="1"/>
  <c r="G1614" i="12"/>
  <c r="H1614" i="12" s="1"/>
  <c r="G1613" i="12"/>
  <c r="H1613" i="12" s="1"/>
  <c r="G1612" i="12"/>
  <c r="H1612" i="12" s="1"/>
  <c r="G1611" i="12"/>
  <c r="H1611" i="12" s="1"/>
  <c r="G1610" i="12"/>
  <c r="H1610" i="12" s="1"/>
  <c r="G1609" i="12"/>
  <c r="H1609" i="12" s="1"/>
  <c r="G1608" i="12"/>
  <c r="H1608" i="12" s="1"/>
  <c r="G1607" i="12"/>
  <c r="H1607" i="12" s="1"/>
  <c r="G1606" i="12"/>
  <c r="H1606" i="12" s="1"/>
  <c r="G1605" i="12"/>
  <c r="H1605" i="12" s="1"/>
  <c r="G1604" i="12"/>
  <c r="H1604" i="12" s="1"/>
  <c r="G1603" i="12"/>
  <c r="H1603" i="12" s="1"/>
  <c r="G1602" i="12"/>
  <c r="H1602" i="12" s="1"/>
  <c r="G1601" i="12"/>
  <c r="H1601" i="12" s="1"/>
  <c r="G1600" i="12"/>
  <c r="H1600" i="12" s="1"/>
  <c r="G1599" i="12"/>
  <c r="H1599" i="12" s="1"/>
  <c r="G1598" i="12"/>
  <c r="H1598" i="12" s="1"/>
  <c r="G1597" i="12"/>
  <c r="H1597" i="12" s="1"/>
  <c r="G1596" i="12"/>
  <c r="H1596" i="12" s="1"/>
  <c r="G1595" i="12"/>
  <c r="H1595" i="12" s="1"/>
  <c r="G1594" i="12"/>
  <c r="H1594" i="12" s="1"/>
  <c r="G1593" i="12"/>
  <c r="H1593" i="12" s="1"/>
  <c r="G1592" i="12"/>
  <c r="H1592" i="12" s="1"/>
  <c r="G1591" i="12"/>
  <c r="H1591" i="12" s="1"/>
  <c r="G1590" i="12"/>
  <c r="H1590" i="12" s="1"/>
  <c r="G1589" i="12"/>
  <c r="H1589" i="12" s="1"/>
  <c r="G1588" i="12"/>
  <c r="H1588" i="12" s="1"/>
  <c r="G1587" i="12"/>
  <c r="H1587" i="12" s="1"/>
  <c r="G1586" i="12"/>
  <c r="H1586" i="12" s="1"/>
  <c r="G1585" i="12"/>
  <c r="H1585" i="12" s="1"/>
  <c r="G1584" i="12"/>
  <c r="H1584" i="12" s="1"/>
  <c r="G1583" i="12"/>
  <c r="H1583" i="12" s="1"/>
  <c r="G1582" i="12"/>
  <c r="H1582" i="12" s="1"/>
  <c r="G1581" i="12"/>
  <c r="H1581" i="12" s="1"/>
  <c r="G1580" i="12"/>
  <c r="H1580" i="12" s="1"/>
  <c r="G1579" i="12"/>
  <c r="H1579" i="12" s="1"/>
  <c r="G1578" i="12"/>
  <c r="H1578" i="12" s="1"/>
  <c r="G1577" i="12"/>
  <c r="H1577" i="12" s="1"/>
  <c r="G1576" i="12"/>
  <c r="H1576" i="12" s="1"/>
  <c r="G1575" i="12"/>
  <c r="H1575" i="12" s="1"/>
  <c r="G1574" i="12"/>
  <c r="H1574" i="12" s="1"/>
  <c r="G1573" i="12"/>
  <c r="H1573" i="12" s="1"/>
  <c r="G1572" i="12"/>
  <c r="H1572" i="12" s="1"/>
  <c r="G1571" i="12"/>
  <c r="H1571" i="12" s="1"/>
  <c r="G1570" i="12"/>
  <c r="H1570" i="12" s="1"/>
  <c r="G1569" i="12"/>
  <c r="H1569" i="12" s="1"/>
  <c r="G1568" i="12"/>
  <c r="H1568" i="12" s="1"/>
  <c r="G1567" i="12"/>
  <c r="H1567" i="12" s="1"/>
  <c r="G1566" i="12"/>
  <c r="H1566" i="12" s="1"/>
  <c r="G1565" i="12"/>
  <c r="H1565" i="12" s="1"/>
  <c r="G1564" i="12"/>
  <c r="H1564" i="12" s="1"/>
  <c r="G1563" i="12"/>
  <c r="H1563" i="12" s="1"/>
  <c r="G1562" i="12"/>
  <c r="H1562" i="12" s="1"/>
  <c r="G1561" i="12"/>
  <c r="H1561" i="12" s="1"/>
  <c r="G1560" i="12"/>
  <c r="H1560" i="12" s="1"/>
  <c r="G1559" i="12"/>
  <c r="H1559" i="12" s="1"/>
  <c r="G1558" i="12"/>
  <c r="H1558" i="12" s="1"/>
  <c r="H1557" i="12"/>
  <c r="G1557" i="12"/>
  <c r="G1556" i="12"/>
  <c r="H1556" i="12" s="1"/>
  <c r="G1555" i="12"/>
  <c r="H1555" i="12" s="1"/>
  <c r="G1554" i="12"/>
  <c r="H1554" i="12" s="1"/>
  <c r="G1553" i="12"/>
  <c r="H1553" i="12" s="1"/>
  <c r="G1552" i="12"/>
  <c r="H1552" i="12" s="1"/>
  <c r="G1551" i="12"/>
  <c r="H1551" i="12" s="1"/>
  <c r="G1550" i="12"/>
  <c r="H1550" i="12" s="1"/>
  <c r="G1549" i="12"/>
  <c r="H1549" i="12" s="1"/>
  <c r="G1548" i="12"/>
  <c r="H1548" i="12" s="1"/>
  <c r="G1547" i="12"/>
  <c r="H1547" i="12" s="1"/>
  <c r="G1546" i="12"/>
  <c r="H1546" i="12" s="1"/>
  <c r="G1545" i="12"/>
  <c r="H1545" i="12" s="1"/>
  <c r="G1544" i="12"/>
  <c r="H1544" i="12" s="1"/>
  <c r="G1543" i="12"/>
  <c r="H1543" i="12" s="1"/>
  <c r="G1542" i="12"/>
  <c r="H1542" i="12" s="1"/>
  <c r="G1541" i="12"/>
  <c r="H1541" i="12" s="1"/>
  <c r="G1540" i="12"/>
  <c r="H1540" i="12" s="1"/>
  <c r="G1539" i="12"/>
  <c r="H1539" i="12" s="1"/>
  <c r="G1538" i="12"/>
  <c r="H1538" i="12" s="1"/>
  <c r="G1537" i="12"/>
  <c r="H1537" i="12" s="1"/>
  <c r="G1536" i="12"/>
  <c r="H1536" i="12" s="1"/>
  <c r="G1535" i="12"/>
  <c r="H1535" i="12" s="1"/>
  <c r="G1534" i="12"/>
  <c r="H1534" i="12" s="1"/>
  <c r="G1533" i="12"/>
  <c r="H1533" i="12" s="1"/>
  <c r="G1532" i="12"/>
  <c r="H1532" i="12" s="1"/>
  <c r="G1531" i="12"/>
  <c r="H1531" i="12" s="1"/>
  <c r="G1530" i="12"/>
  <c r="H1530" i="12" s="1"/>
  <c r="G1529" i="12"/>
  <c r="H1529" i="12" s="1"/>
  <c r="G1528" i="12"/>
  <c r="H1528" i="12" s="1"/>
  <c r="G1527" i="12"/>
  <c r="H1527" i="12" s="1"/>
  <c r="G1526" i="12"/>
  <c r="H1526" i="12" s="1"/>
  <c r="G1525" i="12"/>
  <c r="H1525" i="12" s="1"/>
  <c r="G1524" i="12"/>
  <c r="H1524" i="12" s="1"/>
  <c r="G1523" i="12"/>
  <c r="H1523" i="12" s="1"/>
  <c r="G1522" i="12"/>
  <c r="H1522" i="12" s="1"/>
  <c r="G1521" i="12"/>
  <c r="H1521" i="12" s="1"/>
  <c r="G1520" i="12"/>
  <c r="H1520" i="12" s="1"/>
  <c r="G1519" i="12"/>
  <c r="H1519" i="12" s="1"/>
  <c r="G1518" i="12"/>
  <c r="H1518" i="12" s="1"/>
  <c r="G1517" i="12"/>
  <c r="H1517" i="12" s="1"/>
  <c r="G1516" i="12"/>
  <c r="H1516" i="12" s="1"/>
  <c r="G1515" i="12"/>
  <c r="H1515" i="12" s="1"/>
  <c r="G1514" i="12"/>
  <c r="H1514" i="12" s="1"/>
  <c r="G1513" i="12"/>
  <c r="H1513" i="12" s="1"/>
  <c r="G1512" i="12"/>
  <c r="H1512" i="12" s="1"/>
  <c r="G1511" i="12"/>
  <c r="H1511" i="12" s="1"/>
  <c r="G1510" i="12"/>
  <c r="H1510" i="12" s="1"/>
  <c r="G1509" i="12"/>
  <c r="H1509" i="12" s="1"/>
  <c r="G1508" i="12"/>
  <c r="H1508" i="12" s="1"/>
  <c r="G1507" i="12"/>
  <c r="H1507" i="12" s="1"/>
  <c r="G1506" i="12"/>
  <c r="H1506" i="12" s="1"/>
  <c r="G1505" i="12"/>
  <c r="H1505" i="12" s="1"/>
  <c r="G1504" i="12"/>
  <c r="H1504" i="12" s="1"/>
  <c r="G1503" i="12"/>
  <c r="H1503" i="12" s="1"/>
  <c r="G1502" i="12"/>
  <c r="H1502" i="12" s="1"/>
  <c r="G1501" i="12"/>
  <c r="H1501" i="12" s="1"/>
  <c r="G1500" i="12"/>
  <c r="H1500" i="12" s="1"/>
  <c r="G1499" i="12"/>
  <c r="H1499" i="12" s="1"/>
  <c r="G1498" i="12"/>
  <c r="H1498" i="12" s="1"/>
  <c r="G1497" i="12"/>
  <c r="H1497" i="12" s="1"/>
  <c r="G1496" i="12"/>
  <c r="H1496" i="12" s="1"/>
  <c r="G1495" i="12"/>
  <c r="H1495" i="12" s="1"/>
  <c r="G1494" i="12"/>
  <c r="H1494" i="12" s="1"/>
  <c r="G1493" i="12"/>
  <c r="H1493" i="12" s="1"/>
  <c r="G1492" i="12"/>
  <c r="H1492" i="12" s="1"/>
  <c r="G1491" i="12"/>
  <c r="H1491" i="12" s="1"/>
  <c r="G1490" i="12"/>
  <c r="H1490" i="12" s="1"/>
  <c r="G1489" i="12"/>
  <c r="H1489" i="12" s="1"/>
  <c r="G1488" i="12"/>
  <c r="H1488" i="12" s="1"/>
  <c r="G1487" i="12"/>
  <c r="H1487" i="12" s="1"/>
  <c r="G1486" i="12"/>
  <c r="H1486" i="12" s="1"/>
  <c r="G1485" i="12"/>
  <c r="H1485" i="12" s="1"/>
  <c r="G1484" i="12"/>
  <c r="H1484" i="12" s="1"/>
  <c r="G1483" i="12"/>
  <c r="H1483" i="12" s="1"/>
  <c r="G1482" i="12"/>
  <c r="H1482" i="12" s="1"/>
  <c r="G1481" i="12"/>
  <c r="H1481" i="12" s="1"/>
  <c r="G1480" i="12"/>
  <c r="H1480" i="12" s="1"/>
  <c r="G1479" i="12"/>
  <c r="H1479" i="12" s="1"/>
  <c r="G1478" i="12"/>
  <c r="H1478" i="12" s="1"/>
  <c r="H1477" i="12"/>
  <c r="G1477" i="12"/>
  <c r="G1476" i="12"/>
  <c r="H1476" i="12" s="1"/>
  <c r="G1475" i="12"/>
  <c r="H1475" i="12" s="1"/>
  <c r="G1474" i="12"/>
  <c r="H1474" i="12" s="1"/>
  <c r="G1473" i="12"/>
  <c r="H1473" i="12" s="1"/>
  <c r="G1472" i="12"/>
  <c r="H1472" i="12" s="1"/>
  <c r="G1471" i="12"/>
  <c r="H1471" i="12" s="1"/>
  <c r="G1470" i="12"/>
  <c r="H1470" i="12" s="1"/>
  <c r="G1469" i="12"/>
  <c r="H1469" i="12" s="1"/>
  <c r="G1468" i="12"/>
  <c r="H1468" i="12" s="1"/>
  <c r="G1467" i="12"/>
  <c r="H1467" i="12" s="1"/>
  <c r="G1466" i="12"/>
  <c r="H1466" i="12" s="1"/>
  <c r="G1465" i="12"/>
  <c r="H1465" i="12" s="1"/>
  <c r="G1464" i="12"/>
  <c r="H1464" i="12" s="1"/>
  <c r="G1463" i="12"/>
  <c r="H1463" i="12" s="1"/>
  <c r="G1462" i="12"/>
  <c r="H1462" i="12" s="1"/>
  <c r="G1461" i="12"/>
  <c r="H1461" i="12" s="1"/>
  <c r="G1460" i="12"/>
  <c r="H1460" i="12" s="1"/>
  <c r="G1459" i="12"/>
  <c r="H1459" i="12" s="1"/>
  <c r="G1458" i="12"/>
  <c r="H1458" i="12" s="1"/>
  <c r="G1457" i="12"/>
  <c r="H1457" i="12" s="1"/>
  <c r="G1456" i="12"/>
  <c r="H1456" i="12" s="1"/>
  <c r="G1455" i="12"/>
  <c r="H1455" i="12" s="1"/>
  <c r="G1454" i="12"/>
  <c r="H1454" i="12" s="1"/>
  <c r="G1453" i="12"/>
  <c r="H1453" i="12" s="1"/>
  <c r="G1452" i="12"/>
  <c r="H1452" i="12" s="1"/>
  <c r="G1451" i="12"/>
  <c r="H1451" i="12" s="1"/>
  <c r="G1450" i="12"/>
  <c r="H1450" i="12" s="1"/>
  <c r="G1449" i="12"/>
  <c r="H1449" i="12" s="1"/>
  <c r="G1448" i="12"/>
  <c r="H1448" i="12" s="1"/>
  <c r="G1447" i="12"/>
  <c r="H1447" i="12" s="1"/>
  <c r="G1446" i="12"/>
  <c r="H1446" i="12" s="1"/>
  <c r="G1445" i="12"/>
  <c r="H1445" i="12" s="1"/>
  <c r="G1444" i="12"/>
  <c r="H1444" i="12" s="1"/>
  <c r="G1443" i="12"/>
  <c r="H1443" i="12" s="1"/>
  <c r="G1442" i="12"/>
  <c r="H1442" i="12" s="1"/>
  <c r="G1441" i="12"/>
  <c r="H1441" i="12" s="1"/>
  <c r="G1440" i="12"/>
  <c r="H1440" i="12" s="1"/>
  <c r="G1439" i="12"/>
  <c r="H1439" i="12" s="1"/>
  <c r="G1438" i="12"/>
  <c r="H1438" i="12" s="1"/>
  <c r="G1437" i="12"/>
  <c r="H1437" i="12" s="1"/>
  <c r="G1436" i="12"/>
  <c r="H1436" i="12" s="1"/>
  <c r="G1435" i="12"/>
  <c r="H1435" i="12" s="1"/>
  <c r="G1434" i="12"/>
  <c r="H1434" i="12" s="1"/>
  <c r="G1433" i="12"/>
  <c r="H1433" i="12" s="1"/>
  <c r="G1432" i="12"/>
  <c r="H1432" i="12" s="1"/>
  <c r="G1431" i="12"/>
  <c r="H1431" i="12" s="1"/>
  <c r="G1430" i="12"/>
  <c r="H1430" i="12" s="1"/>
  <c r="G1429" i="12"/>
  <c r="H1429" i="12" s="1"/>
  <c r="G1428" i="12"/>
  <c r="H1428" i="12" s="1"/>
  <c r="G1427" i="12"/>
  <c r="H1427" i="12" s="1"/>
  <c r="G1426" i="12"/>
  <c r="H1426" i="12" s="1"/>
  <c r="H1425" i="12"/>
  <c r="G1425" i="12"/>
  <c r="G1424" i="12"/>
  <c r="H1424" i="12" s="1"/>
  <c r="G1423" i="12"/>
  <c r="H1423" i="12" s="1"/>
  <c r="G1422" i="12"/>
  <c r="H1422" i="12" s="1"/>
  <c r="G1421" i="12"/>
  <c r="H1421" i="12" s="1"/>
  <c r="G1420" i="12"/>
  <c r="H1420" i="12" s="1"/>
  <c r="G1419" i="12"/>
  <c r="H1419" i="12" s="1"/>
  <c r="G1418" i="12"/>
  <c r="H1418" i="12" s="1"/>
  <c r="G1417" i="12"/>
  <c r="H1417" i="12" s="1"/>
  <c r="G1416" i="12"/>
  <c r="H1416" i="12" s="1"/>
  <c r="G1415" i="12"/>
  <c r="H1415" i="12" s="1"/>
  <c r="G1414" i="12"/>
  <c r="H1414" i="12" s="1"/>
  <c r="G1413" i="12"/>
  <c r="H1413" i="12" s="1"/>
  <c r="G1412" i="12"/>
  <c r="H1412" i="12" s="1"/>
  <c r="G1411" i="12"/>
  <c r="H1411" i="12" s="1"/>
  <c r="G1410" i="12"/>
  <c r="H1410" i="12" s="1"/>
  <c r="G1409" i="12"/>
  <c r="H1409" i="12" s="1"/>
  <c r="G1408" i="12"/>
  <c r="H1408" i="12" s="1"/>
  <c r="G1407" i="12"/>
  <c r="H1407" i="12" s="1"/>
  <c r="G1406" i="12"/>
  <c r="H1406" i="12" s="1"/>
  <c r="G1405" i="12"/>
  <c r="H1405" i="12" s="1"/>
  <c r="G1404" i="12"/>
  <c r="H1404" i="12" s="1"/>
  <c r="G1403" i="12"/>
  <c r="H1403" i="12" s="1"/>
  <c r="G1402" i="12"/>
  <c r="H1402" i="12" s="1"/>
  <c r="G1401" i="12"/>
  <c r="H1401" i="12" s="1"/>
  <c r="G1400" i="12"/>
  <c r="H1400" i="12" s="1"/>
  <c r="G1399" i="12"/>
  <c r="H1399" i="12" s="1"/>
  <c r="G1398" i="12"/>
  <c r="H1398" i="12" s="1"/>
  <c r="G1397" i="12"/>
  <c r="H1397" i="12" s="1"/>
  <c r="G1396" i="12"/>
  <c r="H1396" i="12" s="1"/>
  <c r="G1395" i="12"/>
  <c r="H1395" i="12" s="1"/>
  <c r="G1394" i="12"/>
  <c r="H1394" i="12" s="1"/>
  <c r="G1393" i="12"/>
  <c r="H1393" i="12" s="1"/>
  <c r="G1392" i="12"/>
  <c r="H1392" i="12" s="1"/>
  <c r="G1391" i="12"/>
  <c r="H1391" i="12" s="1"/>
  <c r="G1390" i="12"/>
  <c r="H1390" i="12" s="1"/>
  <c r="G1389" i="12"/>
  <c r="H1389" i="12" s="1"/>
  <c r="G1388" i="12"/>
  <c r="H1388" i="12" s="1"/>
  <c r="G1387" i="12"/>
  <c r="H1387" i="12" s="1"/>
  <c r="G1386" i="12"/>
  <c r="H1386" i="12" s="1"/>
  <c r="G1385" i="12"/>
  <c r="H1385" i="12" s="1"/>
  <c r="G1384" i="12"/>
  <c r="H1384" i="12" s="1"/>
  <c r="G1383" i="12"/>
  <c r="H1383" i="12" s="1"/>
  <c r="G1382" i="12"/>
  <c r="H1382" i="12" s="1"/>
  <c r="G1381" i="12"/>
  <c r="H1381" i="12" s="1"/>
  <c r="G1380" i="12"/>
  <c r="H1380" i="12" s="1"/>
  <c r="G1379" i="12"/>
  <c r="H1379" i="12" s="1"/>
  <c r="G1378" i="12"/>
  <c r="H1378" i="12" s="1"/>
  <c r="H1377" i="12"/>
  <c r="G1377" i="12"/>
  <c r="G1376" i="12"/>
  <c r="H1376" i="12" s="1"/>
  <c r="G1375" i="12"/>
  <c r="H1375" i="12" s="1"/>
  <c r="G1374" i="12"/>
  <c r="H1374" i="12" s="1"/>
  <c r="G1373" i="12"/>
  <c r="H1373" i="12" s="1"/>
  <c r="G1372" i="12"/>
  <c r="H1372" i="12" s="1"/>
  <c r="G1371" i="12"/>
  <c r="H1371" i="12" s="1"/>
  <c r="G1370" i="12"/>
  <c r="H1370" i="12" s="1"/>
  <c r="G1369" i="12"/>
  <c r="H1369" i="12" s="1"/>
  <c r="G1368" i="12"/>
  <c r="H1368" i="12" s="1"/>
  <c r="G1367" i="12"/>
  <c r="H1367" i="12" s="1"/>
  <c r="G1366" i="12"/>
  <c r="H1366" i="12" s="1"/>
  <c r="G1365" i="12"/>
  <c r="H1365" i="12" s="1"/>
  <c r="G1364" i="12"/>
  <c r="H1364" i="12" s="1"/>
  <c r="G1363" i="12"/>
  <c r="H1363" i="12" s="1"/>
  <c r="G1362" i="12"/>
  <c r="H1362" i="12" s="1"/>
  <c r="G1361" i="12"/>
  <c r="H1361" i="12" s="1"/>
  <c r="G1360" i="12"/>
  <c r="H1360" i="12" s="1"/>
  <c r="G1359" i="12"/>
  <c r="H1359" i="12" s="1"/>
  <c r="G1358" i="12"/>
  <c r="H1358" i="12" s="1"/>
  <c r="G1357" i="12"/>
  <c r="H1357" i="12" s="1"/>
  <c r="G1356" i="12"/>
  <c r="H1356" i="12" s="1"/>
  <c r="G1355" i="12"/>
  <c r="H1355" i="12" s="1"/>
  <c r="G1354" i="12"/>
  <c r="H1354" i="12" s="1"/>
  <c r="G1353" i="12"/>
  <c r="H1353" i="12" s="1"/>
  <c r="G1352" i="12"/>
  <c r="H1352" i="12" s="1"/>
  <c r="G1351" i="12"/>
  <c r="H1351" i="12" s="1"/>
  <c r="G1350" i="12"/>
  <c r="H1350" i="12" s="1"/>
  <c r="G1349" i="12"/>
  <c r="H1349" i="12" s="1"/>
  <c r="G1348" i="12"/>
  <c r="H1348" i="12" s="1"/>
  <c r="G1347" i="12"/>
  <c r="H1347" i="12" s="1"/>
  <c r="G1346" i="12"/>
  <c r="H1346" i="12" s="1"/>
  <c r="G1345" i="12"/>
  <c r="H1345" i="12" s="1"/>
  <c r="G1344" i="12"/>
  <c r="H1344" i="12" s="1"/>
  <c r="G1343" i="12"/>
  <c r="H1343" i="12" s="1"/>
  <c r="G1342" i="12"/>
  <c r="H1342" i="12" s="1"/>
  <c r="G1341" i="12"/>
  <c r="H1341" i="12" s="1"/>
  <c r="G1340" i="12"/>
  <c r="H1340" i="12" s="1"/>
  <c r="G1339" i="12"/>
  <c r="H1339" i="12" s="1"/>
  <c r="G1338" i="12"/>
  <c r="H1338" i="12" s="1"/>
  <c r="G1337" i="12"/>
  <c r="H1337" i="12" s="1"/>
  <c r="G1336" i="12"/>
  <c r="H1336" i="12" s="1"/>
  <c r="G1335" i="12"/>
  <c r="H1335" i="12" s="1"/>
  <c r="G1334" i="12"/>
  <c r="H1334" i="12" s="1"/>
  <c r="G1333" i="12"/>
  <c r="H1333" i="12" s="1"/>
  <c r="G1332" i="12"/>
  <c r="H1332" i="12" s="1"/>
  <c r="G1331" i="12"/>
  <c r="H1331" i="12" s="1"/>
  <c r="G1330" i="12"/>
  <c r="H1330" i="12" s="1"/>
  <c r="G1329" i="12"/>
  <c r="H1329" i="12" s="1"/>
  <c r="G1328" i="12"/>
  <c r="H1328" i="12" s="1"/>
  <c r="G1327" i="12"/>
  <c r="H1327" i="12" s="1"/>
  <c r="G1326" i="12"/>
  <c r="H1326" i="12" s="1"/>
  <c r="G1325" i="12"/>
  <c r="H1325" i="12" s="1"/>
  <c r="G1324" i="12"/>
  <c r="H1324" i="12" s="1"/>
  <c r="G1323" i="12"/>
  <c r="H1323" i="12" s="1"/>
  <c r="G1322" i="12"/>
  <c r="H1322" i="12" s="1"/>
  <c r="G1321" i="12"/>
  <c r="H1321" i="12" s="1"/>
  <c r="G1320" i="12"/>
  <c r="H1320" i="12" s="1"/>
  <c r="G1319" i="12"/>
  <c r="H1319" i="12" s="1"/>
  <c r="G1318" i="12"/>
  <c r="H1318" i="12" s="1"/>
  <c r="G1317" i="12"/>
  <c r="H1317" i="12" s="1"/>
  <c r="G1316" i="12"/>
  <c r="H1316" i="12" s="1"/>
  <c r="G1315" i="12"/>
  <c r="H1315" i="12" s="1"/>
  <c r="G1314" i="12"/>
  <c r="H1314" i="12" s="1"/>
  <c r="G1313" i="12"/>
  <c r="H1313" i="12" s="1"/>
  <c r="G1312" i="12"/>
  <c r="H1312" i="12" s="1"/>
  <c r="G1311" i="12"/>
  <c r="H1311" i="12" s="1"/>
  <c r="G1310" i="12"/>
  <c r="H1310" i="12" s="1"/>
  <c r="G1309" i="12"/>
  <c r="H1309" i="12" s="1"/>
  <c r="G1308" i="12"/>
  <c r="H1308" i="12" s="1"/>
  <c r="G1307" i="12"/>
  <c r="H1307" i="12" s="1"/>
  <c r="G1306" i="12"/>
  <c r="H1306" i="12" s="1"/>
  <c r="G1305" i="12"/>
  <c r="H1305" i="12" s="1"/>
  <c r="G1304" i="12"/>
  <c r="H1304" i="12" s="1"/>
  <c r="G1303" i="12"/>
  <c r="H1303" i="12" s="1"/>
  <c r="G1302" i="12"/>
  <c r="H1302" i="12" s="1"/>
  <c r="G1301" i="12"/>
  <c r="H1301" i="12" s="1"/>
  <c r="G1300" i="12"/>
  <c r="H1300" i="12" s="1"/>
  <c r="G1299" i="12"/>
  <c r="H1299" i="12" s="1"/>
  <c r="G1298" i="12"/>
  <c r="H1298" i="12" s="1"/>
  <c r="G1297" i="12"/>
  <c r="H1297" i="12" s="1"/>
  <c r="G1296" i="12"/>
  <c r="H1296" i="12" s="1"/>
  <c r="G1295" i="12"/>
  <c r="H1295" i="12" s="1"/>
  <c r="G1294" i="12"/>
  <c r="H1294" i="12" s="1"/>
  <c r="G1293" i="12"/>
  <c r="H1293" i="12" s="1"/>
  <c r="G1292" i="12"/>
  <c r="H1292" i="12" s="1"/>
  <c r="G1291" i="12"/>
  <c r="H1291" i="12" s="1"/>
  <c r="G1290" i="12"/>
  <c r="H1290" i="12" s="1"/>
  <c r="G1289" i="12"/>
  <c r="H1289" i="12" s="1"/>
  <c r="G1288" i="12"/>
  <c r="H1288" i="12" s="1"/>
  <c r="G1287" i="12"/>
  <c r="H1287" i="12" s="1"/>
  <c r="G1286" i="12"/>
  <c r="H1286" i="12" s="1"/>
  <c r="G1285" i="12"/>
  <c r="H1285" i="12" s="1"/>
  <c r="G1284" i="12"/>
  <c r="H1284" i="12" s="1"/>
  <c r="G1283" i="12"/>
  <c r="H1283" i="12" s="1"/>
  <c r="G1282" i="12"/>
  <c r="H1282" i="12" s="1"/>
  <c r="G1281" i="12"/>
  <c r="H1281" i="12" s="1"/>
  <c r="G1280" i="12"/>
  <c r="H1280" i="12" s="1"/>
  <c r="G1279" i="12"/>
  <c r="H1279" i="12" s="1"/>
  <c r="G1278" i="12"/>
  <c r="H1278" i="12" s="1"/>
  <c r="G1277" i="12"/>
  <c r="H1277" i="12" s="1"/>
  <c r="G1276" i="12"/>
  <c r="H1276" i="12" s="1"/>
  <c r="G1275" i="12"/>
  <c r="H1275" i="12" s="1"/>
  <c r="G1274" i="12"/>
  <c r="H1274" i="12" s="1"/>
  <c r="G1273" i="12"/>
  <c r="H1273" i="12" s="1"/>
  <c r="G1272" i="12"/>
  <c r="H1272" i="12" s="1"/>
  <c r="G1271" i="12"/>
  <c r="H1271" i="12" s="1"/>
  <c r="G1270" i="12"/>
  <c r="H1270" i="12" s="1"/>
  <c r="G1269" i="12"/>
  <c r="H1269" i="12" s="1"/>
  <c r="G1268" i="12"/>
  <c r="H1268" i="12" s="1"/>
  <c r="G1267" i="12"/>
  <c r="H1267" i="12" s="1"/>
  <c r="G1266" i="12"/>
  <c r="H1266" i="12" s="1"/>
  <c r="G1265" i="12"/>
  <c r="H1265" i="12" s="1"/>
  <c r="G1264" i="12"/>
  <c r="H1264" i="12" s="1"/>
  <c r="G1263" i="12"/>
  <c r="H1263" i="12" s="1"/>
  <c r="G1262" i="12"/>
  <c r="H1262" i="12" s="1"/>
  <c r="G1261" i="12"/>
  <c r="H1261" i="12" s="1"/>
  <c r="G1260" i="12"/>
  <c r="H1260" i="12" s="1"/>
  <c r="G1259" i="12"/>
  <c r="H1259" i="12" s="1"/>
  <c r="G1258" i="12"/>
  <c r="H1258" i="12" s="1"/>
  <c r="G1257" i="12"/>
  <c r="H1257" i="12" s="1"/>
  <c r="G1256" i="12"/>
  <c r="H1256" i="12" s="1"/>
  <c r="G1255" i="12"/>
  <c r="H1255" i="12" s="1"/>
  <c r="G1254" i="12"/>
  <c r="H1254" i="12" s="1"/>
  <c r="G1253" i="12"/>
  <c r="H1253" i="12" s="1"/>
  <c r="G1252" i="12"/>
  <c r="H1252" i="12" s="1"/>
  <c r="G1251" i="12"/>
  <c r="H1251" i="12" s="1"/>
  <c r="G1250" i="12"/>
  <c r="H1250" i="12" s="1"/>
  <c r="G1249" i="12"/>
  <c r="H1249" i="12" s="1"/>
  <c r="G1248" i="12"/>
  <c r="H1248" i="12" s="1"/>
  <c r="H1247" i="12"/>
  <c r="G1247" i="12"/>
  <c r="G1246" i="12"/>
  <c r="H1246" i="12" s="1"/>
  <c r="G1245" i="12"/>
  <c r="H1245" i="12" s="1"/>
  <c r="G1244" i="12"/>
  <c r="H1244" i="12" s="1"/>
  <c r="G1243" i="12"/>
  <c r="H1243" i="12" s="1"/>
  <c r="G1242" i="12"/>
  <c r="H1242" i="12" s="1"/>
  <c r="G1241" i="12"/>
  <c r="H1241" i="12" s="1"/>
  <c r="G1240" i="12"/>
  <c r="H1240" i="12" s="1"/>
  <c r="G1239" i="12"/>
  <c r="H1239" i="12" s="1"/>
  <c r="G1238" i="12"/>
  <c r="H1238" i="12" s="1"/>
  <c r="G1237" i="12"/>
  <c r="H1237" i="12" s="1"/>
  <c r="G1236" i="12"/>
  <c r="H1236" i="12" s="1"/>
  <c r="G1235" i="12"/>
  <c r="H1235" i="12" s="1"/>
  <c r="G1234" i="12"/>
  <c r="H1234" i="12" s="1"/>
  <c r="G1233" i="12"/>
  <c r="H1233" i="12" s="1"/>
  <c r="G1232" i="12"/>
  <c r="H1232" i="12" s="1"/>
  <c r="G1231" i="12"/>
  <c r="H1231" i="12" s="1"/>
  <c r="G1230" i="12"/>
  <c r="H1230" i="12" s="1"/>
  <c r="G1229" i="12"/>
  <c r="H1229" i="12" s="1"/>
  <c r="G1228" i="12"/>
  <c r="H1228" i="12" s="1"/>
  <c r="G1227" i="12"/>
  <c r="H1227" i="12" s="1"/>
  <c r="G1226" i="12"/>
  <c r="H1226" i="12" s="1"/>
  <c r="G1225" i="12"/>
  <c r="H1225" i="12" s="1"/>
  <c r="G1224" i="12"/>
  <c r="H1224" i="12" s="1"/>
  <c r="G1223" i="12"/>
  <c r="H1223" i="12" s="1"/>
  <c r="G1222" i="12"/>
  <c r="H1222" i="12" s="1"/>
  <c r="G1221" i="12"/>
  <c r="H1221" i="12" s="1"/>
  <c r="G1220" i="12"/>
  <c r="H1220" i="12" s="1"/>
  <c r="G1219" i="12"/>
  <c r="H1219" i="12" s="1"/>
  <c r="G1218" i="12"/>
  <c r="H1218" i="12" s="1"/>
  <c r="G1217" i="12"/>
  <c r="H1217" i="12" s="1"/>
  <c r="G1216" i="12"/>
  <c r="H1216" i="12" s="1"/>
  <c r="G1215" i="12"/>
  <c r="H1215" i="12" s="1"/>
  <c r="G1214" i="12"/>
  <c r="H1214" i="12" s="1"/>
  <c r="G1213" i="12"/>
  <c r="H1213" i="12" s="1"/>
  <c r="G1212" i="12"/>
  <c r="H1212" i="12" s="1"/>
  <c r="G1211" i="12"/>
  <c r="H1211" i="12" s="1"/>
  <c r="G1210" i="12"/>
  <c r="H1210" i="12" s="1"/>
  <c r="G1209" i="12"/>
  <c r="H1209" i="12" s="1"/>
  <c r="G1208" i="12"/>
  <c r="H1208" i="12" s="1"/>
  <c r="G1207" i="12"/>
  <c r="H1207" i="12" s="1"/>
  <c r="G1206" i="12"/>
  <c r="H1206" i="12" s="1"/>
  <c r="G1205" i="12"/>
  <c r="H1205" i="12" s="1"/>
  <c r="G1204" i="12"/>
  <c r="H1204" i="12" s="1"/>
  <c r="G1203" i="12"/>
  <c r="H1203" i="12" s="1"/>
  <c r="G1202" i="12"/>
  <c r="H1202" i="12" s="1"/>
  <c r="G1201" i="12"/>
  <c r="H1201" i="12" s="1"/>
  <c r="G1200" i="12"/>
  <c r="H1200" i="12" s="1"/>
  <c r="G1199" i="12"/>
  <c r="H1199" i="12" s="1"/>
  <c r="G1198" i="12"/>
  <c r="H1198" i="12" s="1"/>
  <c r="G1197" i="12"/>
  <c r="H1197" i="12" s="1"/>
  <c r="G1196" i="12"/>
  <c r="H1196" i="12" s="1"/>
  <c r="G1195" i="12"/>
  <c r="H1195" i="12" s="1"/>
  <c r="G1194" i="12"/>
  <c r="H1194" i="12" s="1"/>
  <c r="G1193" i="12"/>
  <c r="H1193" i="12" s="1"/>
  <c r="G1192" i="12"/>
  <c r="H1192" i="12" s="1"/>
  <c r="H1191" i="12"/>
  <c r="G1191" i="12"/>
  <c r="G1190" i="12"/>
  <c r="H1190" i="12" s="1"/>
  <c r="G1189" i="12"/>
  <c r="H1189" i="12" s="1"/>
  <c r="G1188" i="12"/>
  <c r="H1188" i="12" s="1"/>
  <c r="G1187" i="12"/>
  <c r="H1187" i="12" s="1"/>
  <c r="G1186" i="12"/>
  <c r="H1186" i="12" s="1"/>
  <c r="G1185" i="12"/>
  <c r="H1185" i="12" s="1"/>
  <c r="G1184" i="12"/>
  <c r="H1184" i="12" s="1"/>
  <c r="G1183" i="12"/>
  <c r="H1183" i="12" s="1"/>
  <c r="G1182" i="12"/>
  <c r="H1182" i="12" s="1"/>
  <c r="G1181" i="12"/>
  <c r="H1181" i="12" s="1"/>
  <c r="G1180" i="12"/>
  <c r="H1180" i="12" s="1"/>
  <c r="G1179" i="12"/>
  <c r="H1179" i="12" s="1"/>
  <c r="G1178" i="12"/>
  <c r="H1178" i="12" s="1"/>
  <c r="G1177" i="12"/>
  <c r="H1177" i="12" s="1"/>
  <c r="G1176" i="12"/>
  <c r="H1176" i="12" s="1"/>
  <c r="G1175" i="12"/>
  <c r="H1175" i="12" s="1"/>
  <c r="G1174" i="12"/>
  <c r="H1174" i="12" s="1"/>
  <c r="G1173" i="12"/>
  <c r="H1173" i="12" s="1"/>
  <c r="G1172" i="12"/>
  <c r="H1172" i="12" s="1"/>
  <c r="G1171" i="12"/>
  <c r="H1171" i="12" s="1"/>
  <c r="G1170" i="12"/>
  <c r="H1170" i="12" s="1"/>
  <c r="G1169" i="12"/>
  <c r="H1169" i="12" s="1"/>
  <c r="G1168" i="12"/>
  <c r="H1168" i="12" s="1"/>
  <c r="G1167" i="12"/>
  <c r="H1167" i="12" s="1"/>
  <c r="G1166" i="12"/>
  <c r="H1166" i="12" s="1"/>
  <c r="G1165" i="12"/>
  <c r="H1165" i="12" s="1"/>
  <c r="G1164" i="12"/>
  <c r="H1164" i="12" s="1"/>
  <c r="G1163" i="12"/>
  <c r="H1163" i="12" s="1"/>
  <c r="G1162" i="12"/>
  <c r="H1162" i="12" s="1"/>
  <c r="G1161" i="12"/>
  <c r="H1161" i="12" s="1"/>
  <c r="G1160" i="12"/>
  <c r="H1160" i="12" s="1"/>
  <c r="G1159" i="12"/>
  <c r="H1159" i="12" s="1"/>
  <c r="G1158" i="12"/>
  <c r="H1158" i="12" s="1"/>
  <c r="G1157" i="12"/>
  <c r="H1157" i="12" s="1"/>
  <c r="G1156" i="12"/>
  <c r="H1156" i="12" s="1"/>
  <c r="G1155" i="12"/>
  <c r="H1155" i="12" s="1"/>
  <c r="G1154" i="12"/>
  <c r="H1154" i="12" s="1"/>
  <c r="G1153" i="12"/>
  <c r="H1153" i="12" s="1"/>
  <c r="G1152" i="12"/>
  <c r="H1152" i="12" s="1"/>
  <c r="G1151" i="12"/>
  <c r="H1151" i="12" s="1"/>
  <c r="G1150" i="12"/>
  <c r="H1150" i="12" s="1"/>
  <c r="G1149" i="12"/>
  <c r="H1149" i="12" s="1"/>
  <c r="G1148" i="12"/>
  <c r="H1148" i="12" s="1"/>
  <c r="G1147" i="12"/>
  <c r="H1147" i="12" s="1"/>
  <c r="G1146" i="12"/>
  <c r="H1146" i="12" s="1"/>
  <c r="G1145" i="12"/>
  <c r="H1145" i="12" s="1"/>
  <c r="G1144" i="12"/>
  <c r="H1144" i="12" s="1"/>
  <c r="G1143" i="12"/>
  <c r="H1143" i="12" s="1"/>
  <c r="G1142" i="12"/>
  <c r="H1142" i="12" s="1"/>
  <c r="G1141" i="12"/>
  <c r="H1141" i="12" s="1"/>
  <c r="G1140" i="12"/>
  <c r="H1140" i="12" s="1"/>
  <c r="G1139" i="12"/>
  <c r="H1139" i="12" s="1"/>
  <c r="G1138" i="12"/>
  <c r="H1138" i="12" s="1"/>
  <c r="G1137" i="12"/>
  <c r="H1137" i="12" s="1"/>
  <c r="G1136" i="12"/>
  <c r="H1136" i="12" s="1"/>
  <c r="G1135" i="12"/>
  <c r="H1135" i="12" s="1"/>
  <c r="G1134" i="12"/>
  <c r="H1134" i="12" s="1"/>
  <c r="G1133" i="12"/>
  <c r="H1133" i="12" s="1"/>
  <c r="G1132" i="12"/>
  <c r="H1132" i="12" s="1"/>
  <c r="G1131" i="12"/>
  <c r="H1131" i="12" s="1"/>
  <c r="G1130" i="12"/>
  <c r="H1130" i="12" s="1"/>
  <c r="G1129" i="12"/>
  <c r="H1129" i="12" s="1"/>
  <c r="G1128" i="12"/>
  <c r="H1128" i="12" s="1"/>
  <c r="G1127" i="12"/>
  <c r="H1127" i="12" s="1"/>
  <c r="G1126" i="12"/>
  <c r="H1126" i="12" s="1"/>
  <c r="G1125" i="12"/>
  <c r="H1125" i="12" s="1"/>
  <c r="G1124" i="12"/>
  <c r="H1124" i="12" s="1"/>
  <c r="G1123" i="12"/>
  <c r="H1123" i="12" s="1"/>
  <c r="G1122" i="12"/>
  <c r="H1122" i="12" s="1"/>
  <c r="G1121" i="12"/>
  <c r="H1121" i="12" s="1"/>
  <c r="G1120" i="12"/>
  <c r="H1120" i="12" s="1"/>
  <c r="G1119" i="12"/>
  <c r="H1119" i="12" s="1"/>
  <c r="G1118" i="12"/>
  <c r="H1118" i="12" s="1"/>
  <c r="G1117" i="12"/>
  <c r="H1117" i="12" s="1"/>
  <c r="G1116" i="12"/>
  <c r="H1116" i="12" s="1"/>
  <c r="G1115" i="12"/>
  <c r="H1115" i="12" s="1"/>
  <c r="G1114" i="12"/>
  <c r="H1114" i="12" s="1"/>
  <c r="G1113" i="12"/>
  <c r="H1113" i="12" s="1"/>
  <c r="G1112" i="12"/>
  <c r="H1112" i="12" s="1"/>
  <c r="G1111" i="12"/>
  <c r="H1111" i="12" s="1"/>
  <c r="G1110" i="12"/>
  <c r="H1110" i="12" s="1"/>
  <c r="G1109" i="12"/>
  <c r="H1109" i="12" s="1"/>
  <c r="G1108" i="12"/>
  <c r="H1108" i="12" s="1"/>
  <c r="G1107" i="12"/>
  <c r="H1107" i="12" s="1"/>
  <c r="G1106" i="12"/>
  <c r="H1106" i="12" s="1"/>
  <c r="G1105" i="12"/>
  <c r="H1105" i="12" s="1"/>
  <c r="G1104" i="12"/>
  <c r="H1104" i="12" s="1"/>
  <c r="G1103" i="12"/>
  <c r="H1103" i="12" s="1"/>
  <c r="G1102" i="12"/>
  <c r="H1102" i="12" s="1"/>
  <c r="G1101" i="12"/>
  <c r="H1101" i="12" s="1"/>
  <c r="G1100" i="12"/>
  <c r="H1100" i="12" s="1"/>
  <c r="G1099" i="12"/>
  <c r="H1099" i="12" s="1"/>
  <c r="G1098" i="12"/>
  <c r="H1098" i="12" s="1"/>
  <c r="G1097" i="12"/>
  <c r="H1097" i="12" s="1"/>
  <c r="G1096" i="12"/>
  <c r="H1096" i="12" s="1"/>
  <c r="G1095" i="12"/>
  <c r="H1095" i="12" s="1"/>
  <c r="G1094" i="12"/>
  <c r="H1094" i="12" s="1"/>
  <c r="G1093" i="12"/>
  <c r="H1093" i="12" s="1"/>
  <c r="G1092" i="12"/>
  <c r="H1092" i="12" s="1"/>
  <c r="G1091" i="12"/>
  <c r="H1091" i="12" s="1"/>
  <c r="G1090" i="12"/>
  <c r="H1090" i="12" s="1"/>
  <c r="G1089" i="12"/>
  <c r="H1089" i="12" s="1"/>
  <c r="G1088" i="12"/>
  <c r="H1088" i="12" s="1"/>
  <c r="G1087" i="12"/>
  <c r="H1087" i="12" s="1"/>
  <c r="G1086" i="12"/>
  <c r="H1086" i="12" s="1"/>
  <c r="G1085" i="12"/>
  <c r="H1085" i="12" s="1"/>
  <c r="G1084" i="12"/>
  <c r="H1084" i="12" s="1"/>
  <c r="G1083" i="12"/>
  <c r="H1083" i="12" s="1"/>
  <c r="G1082" i="12"/>
  <c r="H1082" i="12" s="1"/>
  <c r="G1081" i="12"/>
  <c r="H1081" i="12" s="1"/>
  <c r="G1080" i="12"/>
  <c r="H1080" i="12" s="1"/>
  <c r="G1079" i="12"/>
  <c r="H1079" i="12" s="1"/>
  <c r="G1078" i="12"/>
  <c r="H1078" i="12" s="1"/>
  <c r="G1077" i="12"/>
  <c r="H1077" i="12" s="1"/>
  <c r="G1076" i="12"/>
  <c r="H1076" i="12" s="1"/>
  <c r="G1075" i="12"/>
  <c r="H1075" i="12" s="1"/>
  <c r="G1074" i="12"/>
  <c r="H1074" i="12" s="1"/>
  <c r="G1073" i="12"/>
  <c r="H1073" i="12" s="1"/>
  <c r="G1072" i="12"/>
  <c r="H1072" i="12" s="1"/>
  <c r="G1071" i="12"/>
  <c r="H1071" i="12" s="1"/>
  <c r="G1070" i="12"/>
  <c r="H1070" i="12" s="1"/>
  <c r="G1069" i="12"/>
  <c r="H1069" i="12" s="1"/>
  <c r="G1068" i="12"/>
  <c r="H1068" i="12" s="1"/>
  <c r="G1067" i="12"/>
  <c r="H1067" i="12" s="1"/>
  <c r="G1066" i="12"/>
  <c r="H1066" i="12" s="1"/>
  <c r="G1065" i="12"/>
  <c r="H1065" i="12" s="1"/>
  <c r="G1064" i="12"/>
  <c r="H1064" i="12" s="1"/>
  <c r="G1063" i="12"/>
  <c r="H1063" i="12" s="1"/>
  <c r="G1062" i="12"/>
  <c r="H1062" i="12" s="1"/>
  <c r="G1061" i="12"/>
  <c r="H1061" i="12" s="1"/>
  <c r="G1060" i="12"/>
  <c r="H1060" i="12" s="1"/>
  <c r="G1059" i="12"/>
  <c r="H1059" i="12" s="1"/>
  <c r="G1058" i="12"/>
  <c r="H1058" i="12" s="1"/>
  <c r="G1057" i="12"/>
  <c r="H1057" i="12" s="1"/>
  <c r="G1056" i="12"/>
  <c r="H1056" i="12" s="1"/>
  <c r="G1055" i="12"/>
  <c r="H1055" i="12" s="1"/>
  <c r="G1054" i="12"/>
  <c r="H1054" i="12" s="1"/>
  <c r="G1053" i="12"/>
  <c r="H1053" i="12" s="1"/>
  <c r="G1052" i="12"/>
  <c r="H1052" i="12" s="1"/>
  <c r="G1051" i="12"/>
  <c r="H1051" i="12" s="1"/>
  <c r="G1050" i="12"/>
  <c r="H1050" i="12" s="1"/>
  <c r="G1049" i="12"/>
  <c r="H1049" i="12" s="1"/>
  <c r="G1048" i="12"/>
  <c r="H1048" i="12" s="1"/>
  <c r="G1047" i="12"/>
  <c r="H1047" i="12" s="1"/>
  <c r="G1046" i="12"/>
  <c r="H1046" i="12" s="1"/>
  <c r="G1045" i="12"/>
  <c r="H1045" i="12" s="1"/>
  <c r="G1044" i="12"/>
  <c r="H1044" i="12" s="1"/>
  <c r="G1043" i="12"/>
  <c r="H1043" i="12" s="1"/>
  <c r="G1042" i="12"/>
  <c r="H1042" i="12" s="1"/>
  <c r="G1041" i="12"/>
  <c r="H1041" i="12" s="1"/>
  <c r="G1040" i="12"/>
  <c r="H1040" i="12" s="1"/>
  <c r="G1039" i="12"/>
  <c r="H1039" i="12" s="1"/>
  <c r="G1038" i="12"/>
  <c r="H1038" i="12" s="1"/>
  <c r="G1037" i="12"/>
  <c r="H1037" i="12" s="1"/>
  <c r="G1036" i="12"/>
  <c r="H1036" i="12" s="1"/>
  <c r="G1035" i="12"/>
  <c r="H1035" i="12" s="1"/>
  <c r="G1034" i="12"/>
  <c r="H1034" i="12" s="1"/>
  <c r="G1033" i="12"/>
  <c r="H1033" i="12" s="1"/>
  <c r="G1032" i="12"/>
  <c r="H1032" i="12" s="1"/>
  <c r="H1031" i="12"/>
  <c r="G1031" i="12"/>
  <c r="G1030" i="12"/>
  <c r="H1030" i="12" s="1"/>
  <c r="G1029" i="12"/>
  <c r="H1029" i="12" s="1"/>
  <c r="G1028" i="12"/>
  <c r="H1028" i="12" s="1"/>
  <c r="G1027" i="12"/>
  <c r="H1027" i="12" s="1"/>
  <c r="G1026" i="12"/>
  <c r="H1026" i="12" s="1"/>
  <c r="G1025" i="12"/>
  <c r="H1025" i="12" s="1"/>
  <c r="G1024" i="12"/>
  <c r="H1024" i="12" s="1"/>
  <c r="G1023" i="12"/>
  <c r="H1023" i="12" s="1"/>
  <c r="G1022" i="12"/>
  <c r="H1022" i="12" s="1"/>
  <c r="G1021" i="12"/>
  <c r="H1021" i="12" s="1"/>
  <c r="G1020" i="12"/>
  <c r="H1020" i="12" s="1"/>
  <c r="G1019" i="12"/>
  <c r="H1019" i="12" s="1"/>
  <c r="G1018" i="12"/>
  <c r="H1018" i="12" s="1"/>
  <c r="G1017" i="12"/>
  <c r="H1017" i="12" s="1"/>
  <c r="G1016" i="12"/>
  <c r="H1016" i="12" s="1"/>
  <c r="G1015" i="12"/>
  <c r="H1015" i="12" s="1"/>
  <c r="G1014" i="12"/>
  <c r="H1014" i="12" s="1"/>
  <c r="G1013" i="12"/>
  <c r="H1013" i="12" s="1"/>
  <c r="G1012" i="12"/>
  <c r="H1012" i="12" s="1"/>
  <c r="G1011" i="12"/>
  <c r="H1011" i="12" s="1"/>
  <c r="G1010" i="12"/>
  <c r="H1010" i="12" s="1"/>
  <c r="G1009" i="12"/>
  <c r="H1009" i="12" s="1"/>
  <c r="G1008" i="12"/>
  <c r="H1008" i="12" s="1"/>
  <c r="G1007" i="12"/>
  <c r="H1007" i="12" s="1"/>
  <c r="G1006" i="12"/>
  <c r="H1006" i="12" s="1"/>
  <c r="G1005" i="12"/>
  <c r="H1005" i="12" s="1"/>
  <c r="G1004" i="12"/>
  <c r="H1004" i="12" s="1"/>
  <c r="G1003" i="12"/>
  <c r="H1003" i="12" s="1"/>
  <c r="G1002" i="12"/>
  <c r="H1002" i="12" s="1"/>
  <c r="G1001" i="12"/>
  <c r="H1001" i="12" s="1"/>
  <c r="G1000" i="12"/>
  <c r="H1000" i="12" s="1"/>
  <c r="G999" i="12"/>
  <c r="H999" i="12" s="1"/>
  <c r="G998" i="12"/>
  <c r="H998" i="12" s="1"/>
  <c r="G997" i="12"/>
  <c r="H997" i="12" s="1"/>
  <c r="G996" i="12"/>
  <c r="H996" i="12" s="1"/>
  <c r="G995" i="12"/>
  <c r="H995" i="12" s="1"/>
  <c r="G994" i="12"/>
  <c r="H994" i="12" s="1"/>
  <c r="G993" i="12"/>
  <c r="H993" i="12" s="1"/>
  <c r="G992" i="12"/>
  <c r="H992" i="12" s="1"/>
  <c r="G991" i="12"/>
  <c r="H991" i="12" s="1"/>
  <c r="G990" i="12"/>
  <c r="H990" i="12" s="1"/>
  <c r="G989" i="12"/>
  <c r="H989" i="12" s="1"/>
  <c r="G988" i="12"/>
  <c r="H988" i="12" s="1"/>
  <c r="G987" i="12"/>
  <c r="H987" i="12" s="1"/>
  <c r="G986" i="12"/>
  <c r="H986" i="12" s="1"/>
  <c r="G985" i="12"/>
  <c r="H985" i="12" s="1"/>
  <c r="G984" i="12"/>
  <c r="H984" i="12" s="1"/>
  <c r="G983" i="12"/>
  <c r="H983" i="12" s="1"/>
  <c r="G982" i="12"/>
  <c r="H982" i="12" s="1"/>
  <c r="G981" i="12"/>
  <c r="H981" i="12" s="1"/>
  <c r="G980" i="12"/>
  <c r="H980" i="12" s="1"/>
  <c r="G979" i="12"/>
  <c r="H979" i="12" s="1"/>
  <c r="G978" i="12"/>
  <c r="H978" i="12" s="1"/>
  <c r="G977" i="12"/>
  <c r="H977" i="12" s="1"/>
  <c r="G976" i="12"/>
  <c r="H976" i="12" s="1"/>
  <c r="G975" i="12"/>
  <c r="H975" i="12" s="1"/>
  <c r="G974" i="12"/>
  <c r="H974" i="12" s="1"/>
  <c r="G973" i="12"/>
  <c r="H973" i="12" s="1"/>
  <c r="G972" i="12"/>
  <c r="H972" i="12" s="1"/>
  <c r="G971" i="12"/>
  <c r="H971" i="12" s="1"/>
  <c r="G970" i="12"/>
  <c r="H970" i="12" s="1"/>
  <c r="G969" i="12"/>
  <c r="H969" i="12" s="1"/>
  <c r="G968" i="12"/>
  <c r="H968" i="12" s="1"/>
  <c r="H967" i="12"/>
  <c r="G967" i="12"/>
  <c r="G966" i="12"/>
  <c r="H966" i="12" s="1"/>
  <c r="G965" i="12"/>
  <c r="H965" i="12" s="1"/>
  <c r="G964" i="12"/>
  <c r="H964" i="12" s="1"/>
  <c r="G963" i="12"/>
  <c r="H963" i="12" s="1"/>
  <c r="G962" i="12"/>
  <c r="H962" i="12" s="1"/>
  <c r="G961" i="12"/>
  <c r="H961" i="12" s="1"/>
  <c r="G960" i="12"/>
  <c r="H960" i="12" s="1"/>
  <c r="G959" i="12"/>
  <c r="H959" i="12" s="1"/>
  <c r="G958" i="12"/>
  <c r="H958" i="12" s="1"/>
  <c r="G957" i="12"/>
  <c r="H957" i="12" s="1"/>
  <c r="G956" i="12"/>
  <c r="H956" i="12" s="1"/>
  <c r="G955" i="12"/>
  <c r="H955" i="12" s="1"/>
  <c r="G954" i="12"/>
  <c r="H954" i="12" s="1"/>
  <c r="G953" i="12"/>
  <c r="H953" i="12" s="1"/>
  <c r="G952" i="12"/>
  <c r="H952" i="12" s="1"/>
  <c r="G951" i="12"/>
  <c r="H951" i="12" s="1"/>
  <c r="G950" i="12"/>
  <c r="H950" i="12" s="1"/>
  <c r="G949" i="12"/>
  <c r="H949" i="12" s="1"/>
  <c r="G948" i="12"/>
  <c r="H948" i="12" s="1"/>
  <c r="G947" i="12"/>
  <c r="H947" i="12" s="1"/>
  <c r="G946" i="12"/>
  <c r="H946" i="12" s="1"/>
  <c r="G945" i="12"/>
  <c r="H945" i="12" s="1"/>
  <c r="G944" i="12"/>
  <c r="H944" i="12" s="1"/>
  <c r="G943" i="12"/>
  <c r="H943" i="12" s="1"/>
  <c r="G942" i="12"/>
  <c r="H942" i="12" s="1"/>
  <c r="G941" i="12"/>
  <c r="H941" i="12" s="1"/>
  <c r="G940" i="12"/>
  <c r="H940" i="12" s="1"/>
  <c r="G939" i="12"/>
  <c r="H939" i="12" s="1"/>
  <c r="G938" i="12"/>
  <c r="H938" i="12" s="1"/>
  <c r="G937" i="12"/>
  <c r="H937" i="12" s="1"/>
  <c r="G936" i="12"/>
  <c r="H936" i="12" s="1"/>
  <c r="G935" i="12"/>
  <c r="H935" i="12" s="1"/>
  <c r="G934" i="12"/>
  <c r="H934" i="12" s="1"/>
  <c r="G933" i="12"/>
  <c r="H933" i="12" s="1"/>
  <c r="G932" i="12"/>
  <c r="H932" i="12" s="1"/>
  <c r="G931" i="12"/>
  <c r="H931" i="12" s="1"/>
  <c r="G930" i="12"/>
  <c r="H930" i="12" s="1"/>
  <c r="G929" i="12"/>
  <c r="H929" i="12" s="1"/>
  <c r="G928" i="12"/>
  <c r="H928" i="12" s="1"/>
  <c r="G927" i="12"/>
  <c r="H927" i="12" s="1"/>
  <c r="G926" i="12"/>
  <c r="H926" i="12" s="1"/>
  <c r="G925" i="12"/>
  <c r="H925" i="12" s="1"/>
  <c r="G924" i="12"/>
  <c r="H924" i="12" s="1"/>
  <c r="G923" i="12"/>
  <c r="H923" i="12" s="1"/>
  <c r="G922" i="12"/>
  <c r="H922" i="12" s="1"/>
  <c r="G921" i="12"/>
  <c r="H921" i="12" s="1"/>
  <c r="G920" i="12"/>
  <c r="H920" i="12" s="1"/>
  <c r="G919" i="12"/>
  <c r="H919" i="12" s="1"/>
  <c r="G918" i="12"/>
  <c r="H918" i="12" s="1"/>
  <c r="G917" i="12"/>
  <c r="H917" i="12" s="1"/>
  <c r="G916" i="12"/>
  <c r="H916" i="12" s="1"/>
  <c r="G915" i="12"/>
  <c r="H915" i="12" s="1"/>
  <c r="G914" i="12"/>
  <c r="H914" i="12" s="1"/>
  <c r="G913" i="12"/>
  <c r="H913" i="12" s="1"/>
  <c r="G912" i="12"/>
  <c r="H912" i="12" s="1"/>
  <c r="G911" i="12"/>
  <c r="H911" i="12" s="1"/>
  <c r="G910" i="12"/>
  <c r="H910" i="12" s="1"/>
  <c r="G909" i="12"/>
  <c r="H909" i="12" s="1"/>
  <c r="G908" i="12"/>
  <c r="H908" i="12" s="1"/>
  <c r="G907" i="12"/>
  <c r="H907" i="12" s="1"/>
  <c r="G906" i="12"/>
  <c r="H906" i="12" s="1"/>
  <c r="G905" i="12"/>
  <c r="H905" i="12" s="1"/>
  <c r="G904" i="12"/>
  <c r="H904" i="12" s="1"/>
  <c r="G903" i="12"/>
  <c r="H903" i="12" s="1"/>
  <c r="G902" i="12"/>
  <c r="H902" i="12" s="1"/>
  <c r="G901" i="12"/>
  <c r="H901" i="12" s="1"/>
  <c r="G900" i="12"/>
  <c r="H900" i="12" s="1"/>
  <c r="G899" i="12"/>
  <c r="H899" i="12" s="1"/>
  <c r="G898" i="12"/>
  <c r="H898" i="12" s="1"/>
  <c r="G897" i="12"/>
  <c r="H897" i="12" s="1"/>
  <c r="G896" i="12"/>
  <c r="H896" i="12" s="1"/>
  <c r="G895" i="12"/>
  <c r="H895" i="12" s="1"/>
  <c r="G894" i="12"/>
  <c r="H894" i="12" s="1"/>
  <c r="G893" i="12"/>
  <c r="H893" i="12" s="1"/>
  <c r="G892" i="12"/>
  <c r="H892" i="12" s="1"/>
  <c r="G891" i="12"/>
  <c r="H891" i="12" s="1"/>
  <c r="G890" i="12"/>
  <c r="H890" i="12" s="1"/>
  <c r="G889" i="12"/>
  <c r="H889" i="12" s="1"/>
  <c r="G888" i="12"/>
  <c r="H888" i="12" s="1"/>
  <c r="G887" i="12"/>
  <c r="H887" i="12" s="1"/>
  <c r="G886" i="12"/>
  <c r="H886" i="12" s="1"/>
  <c r="G885" i="12"/>
  <c r="H885" i="12" s="1"/>
  <c r="G884" i="12"/>
  <c r="H884" i="12" s="1"/>
  <c r="G883" i="12"/>
  <c r="H883" i="12" s="1"/>
  <c r="G882" i="12"/>
  <c r="H882" i="12" s="1"/>
  <c r="G881" i="12"/>
  <c r="H881" i="12" s="1"/>
  <c r="G880" i="12"/>
  <c r="H880" i="12" s="1"/>
  <c r="G879" i="12"/>
  <c r="H879" i="12" s="1"/>
  <c r="G878" i="12"/>
  <c r="H878" i="12" s="1"/>
  <c r="G877" i="12"/>
  <c r="H877" i="12" s="1"/>
  <c r="G876" i="12"/>
  <c r="H876" i="12" s="1"/>
  <c r="G875" i="12"/>
  <c r="H875" i="12" s="1"/>
  <c r="G874" i="12"/>
  <c r="H874" i="12" s="1"/>
  <c r="G873" i="12"/>
  <c r="H873" i="12" s="1"/>
  <c r="G872" i="12"/>
  <c r="H872" i="12" s="1"/>
  <c r="G871" i="12"/>
  <c r="H871" i="12" s="1"/>
  <c r="G870" i="12"/>
  <c r="H870" i="12" s="1"/>
  <c r="G869" i="12"/>
  <c r="H869" i="12" s="1"/>
  <c r="G868" i="12"/>
  <c r="H868" i="12" s="1"/>
  <c r="G867" i="12"/>
  <c r="H867" i="12" s="1"/>
  <c r="G866" i="12"/>
  <c r="H866" i="12" s="1"/>
  <c r="G865" i="12"/>
  <c r="H865" i="12" s="1"/>
  <c r="G864" i="12"/>
  <c r="H864" i="12" s="1"/>
  <c r="G863" i="12"/>
  <c r="H863" i="12" s="1"/>
  <c r="G862" i="12"/>
  <c r="H862" i="12" s="1"/>
  <c r="G861" i="12"/>
  <c r="H861" i="12" s="1"/>
  <c r="G860" i="12"/>
  <c r="H860" i="12" s="1"/>
  <c r="G859" i="12"/>
  <c r="H859" i="12" s="1"/>
  <c r="G858" i="12"/>
  <c r="H858" i="12" s="1"/>
  <c r="G857" i="12"/>
  <c r="H857" i="12" s="1"/>
  <c r="G856" i="12"/>
  <c r="H856" i="12" s="1"/>
  <c r="G855" i="12"/>
  <c r="H855" i="12" s="1"/>
  <c r="G854" i="12"/>
  <c r="H854" i="12" s="1"/>
  <c r="G853" i="12"/>
  <c r="H853" i="12" s="1"/>
  <c r="G852" i="12"/>
  <c r="H852" i="12" s="1"/>
  <c r="G851" i="12"/>
  <c r="H851" i="12" s="1"/>
  <c r="G850" i="12"/>
  <c r="H850" i="12" s="1"/>
  <c r="G849" i="12"/>
  <c r="H849" i="12" s="1"/>
  <c r="G848" i="12"/>
  <c r="H848" i="12" s="1"/>
  <c r="G847" i="12"/>
  <c r="H847" i="12" s="1"/>
  <c r="G846" i="12"/>
  <c r="H846" i="12" s="1"/>
  <c r="G845" i="12"/>
  <c r="H845" i="12" s="1"/>
  <c r="G844" i="12"/>
  <c r="H844" i="12" s="1"/>
  <c r="G843" i="12"/>
  <c r="H843" i="12" s="1"/>
  <c r="G842" i="12"/>
  <c r="H842" i="12" s="1"/>
  <c r="G841" i="12"/>
  <c r="H841" i="12" s="1"/>
  <c r="G840" i="12"/>
  <c r="H840" i="12" s="1"/>
  <c r="G839" i="12"/>
  <c r="H839" i="12" s="1"/>
  <c r="G838" i="12"/>
  <c r="H838" i="12" s="1"/>
  <c r="G837" i="12"/>
  <c r="H837" i="12" s="1"/>
  <c r="G836" i="12"/>
  <c r="H836" i="12" s="1"/>
  <c r="G835" i="12"/>
  <c r="H835" i="12" s="1"/>
  <c r="G834" i="12"/>
  <c r="H834" i="12" s="1"/>
  <c r="G833" i="12"/>
  <c r="H833" i="12" s="1"/>
  <c r="G832" i="12"/>
  <c r="H832" i="12" s="1"/>
  <c r="G831" i="12"/>
  <c r="H831" i="12" s="1"/>
  <c r="G830" i="12"/>
  <c r="H830" i="12" s="1"/>
  <c r="G829" i="12"/>
  <c r="H829" i="12" s="1"/>
  <c r="G828" i="12"/>
  <c r="H828" i="12" s="1"/>
  <c r="G827" i="12"/>
  <c r="H827" i="12" s="1"/>
  <c r="G826" i="12"/>
  <c r="H826" i="12" s="1"/>
  <c r="G825" i="12"/>
  <c r="H825" i="12" s="1"/>
  <c r="G824" i="12"/>
  <c r="H824" i="12" s="1"/>
  <c r="G823" i="12"/>
  <c r="H823" i="12" s="1"/>
  <c r="G822" i="12"/>
  <c r="H822" i="12" s="1"/>
  <c r="G821" i="12"/>
  <c r="H821" i="12" s="1"/>
  <c r="G820" i="12"/>
  <c r="H820" i="12" s="1"/>
  <c r="G819" i="12"/>
  <c r="H819" i="12" s="1"/>
  <c r="G818" i="12"/>
  <c r="H818" i="12" s="1"/>
  <c r="G817" i="12"/>
  <c r="H817" i="12" s="1"/>
  <c r="G816" i="12"/>
  <c r="H816" i="12" s="1"/>
  <c r="G815" i="12"/>
  <c r="H815" i="12" s="1"/>
  <c r="G814" i="12"/>
  <c r="H814" i="12" s="1"/>
  <c r="G813" i="12"/>
  <c r="H813" i="12" s="1"/>
  <c r="G812" i="12"/>
  <c r="H812" i="12" s="1"/>
  <c r="G811" i="12"/>
  <c r="H811" i="12" s="1"/>
  <c r="G810" i="12"/>
  <c r="H810" i="12" s="1"/>
  <c r="G809" i="12"/>
  <c r="H809" i="12" s="1"/>
  <c r="G808" i="12"/>
  <c r="H808" i="12" s="1"/>
  <c r="G807" i="12"/>
  <c r="H807" i="12" s="1"/>
  <c r="G806" i="12"/>
  <c r="H806" i="12" s="1"/>
  <c r="G805" i="12"/>
  <c r="H805" i="12" s="1"/>
  <c r="G804" i="12"/>
  <c r="H804" i="12" s="1"/>
  <c r="G803" i="12"/>
  <c r="H803" i="12" s="1"/>
  <c r="G802" i="12"/>
  <c r="H802" i="12" s="1"/>
  <c r="G801" i="12"/>
  <c r="H801" i="12" s="1"/>
  <c r="G800" i="12"/>
  <c r="H800" i="12" s="1"/>
  <c r="G799" i="12"/>
  <c r="H799" i="12" s="1"/>
  <c r="G798" i="12"/>
  <c r="H798" i="12" s="1"/>
  <c r="G797" i="12"/>
  <c r="H797" i="12" s="1"/>
  <c r="G796" i="12"/>
  <c r="H796" i="12" s="1"/>
  <c r="G795" i="12"/>
  <c r="H795" i="12" s="1"/>
  <c r="G794" i="12"/>
  <c r="H794" i="12" s="1"/>
  <c r="G793" i="12"/>
  <c r="H793" i="12" s="1"/>
  <c r="G792" i="12"/>
  <c r="H792" i="12" s="1"/>
  <c r="G791" i="12"/>
  <c r="H791" i="12" s="1"/>
  <c r="G790" i="12"/>
  <c r="H790" i="12" s="1"/>
  <c r="G789" i="12"/>
  <c r="H789" i="12" s="1"/>
  <c r="G788" i="12"/>
  <c r="H788" i="12" s="1"/>
  <c r="G787" i="12"/>
  <c r="H787" i="12" s="1"/>
  <c r="G786" i="12"/>
  <c r="H786" i="12" s="1"/>
  <c r="G785" i="12"/>
  <c r="H785" i="12" s="1"/>
  <c r="G784" i="12"/>
  <c r="H784" i="12" s="1"/>
  <c r="G783" i="12"/>
  <c r="H783" i="12" s="1"/>
  <c r="G782" i="12"/>
  <c r="H782" i="12" s="1"/>
  <c r="G781" i="12"/>
  <c r="H781" i="12" s="1"/>
  <c r="G780" i="12"/>
  <c r="H780" i="12" s="1"/>
  <c r="G779" i="12"/>
  <c r="H779" i="12" s="1"/>
  <c r="G778" i="12"/>
  <c r="H778" i="12" s="1"/>
  <c r="G777" i="12"/>
  <c r="H777" i="12" s="1"/>
  <c r="G776" i="12"/>
  <c r="H776" i="12" s="1"/>
  <c r="G775" i="12"/>
  <c r="H775" i="12" s="1"/>
  <c r="G774" i="12"/>
  <c r="H774" i="12" s="1"/>
  <c r="G773" i="12"/>
  <c r="H773" i="12" s="1"/>
  <c r="G772" i="12"/>
  <c r="H772" i="12" s="1"/>
  <c r="G771" i="12"/>
  <c r="H771" i="12" s="1"/>
  <c r="G770" i="12"/>
  <c r="H770" i="12" s="1"/>
  <c r="G769" i="12"/>
  <c r="H769" i="12" s="1"/>
  <c r="G768" i="12"/>
  <c r="H768" i="12" s="1"/>
  <c r="G767" i="12"/>
  <c r="H767" i="12" s="1"/>
  <c r="G766" i="12"/>
  <c r="H766" i="12" s="1"/>
  <c r="G765" i="12"/>
  <c r="H765" i="12" s="1"/>
  <c r="G764" i="12"/>
  <c r="H764" i="12" s="1"/>
  <c r="G763" i="12"/>
  <c r="H763" i="12" s="1"/>
  <c r="G762" i="12"/>
  <c r="H762" i="12" s="1"/>
  <c r="G761" i="12"/>
  <c r="H761" i="12" s="1"/>
  <c r="G760" i="12"/>
  <c r="H760" i="12" s="1"/>
  <c r="G759" i="12"/>
  <c r="H759" i="12" s="1"/>
  <c r="G758" i="12"/>
  <c r="H758" i="12" s="1"/>
  <c r="G757" i="12"/>
  <c r="H757" i="12" s="1"/>
  <c r="G756" i="12"/>
  <c r="H756" i="12" s="1"/>
  <c r="G755" i="12"/>
  <c r="H755" i="12" s="1"/>
  <c r="G754" i="12"/>
  <c r="H754" i="12" s="1"/>
  <c r="G753" i="12"/>
  <c r="H753" i="12" s="1"/>
  <c r="G752" i="12"/>
  <c r="H752" i="12" s="1"/>
  <c r="G751" i="12"/>
  <c r="H751" i="12" s="1"/>
  <c r="G750" i="12"/>
  <c r="H750" i="12" s="1"/>
  <c r="G749" i="12"/>
  <c r="H749" i="12" s="1"/>
  <c r="G748" i="12"/>
  <c r="H748" i="12" s="1"/>
  <c r="G747" i="12"/>
  <c r="H747" i="12" s="1"/>
  <c r="G746" i="12"/>
  <c r="H746" i="12" s="1"/>
  <c r="G745" i="12"/>
  <c r="H745" i="12" s="1"/>
  <c r="G744" i="12"/>
  <c r="H744" i="12" s="1"/>
  <c r="G743" i="12"/>
  <c r="H743" i="12" s="1"/>
  <c r="G742" i="12"/>
  <c r="H742" i="12" s="1"/>
  <c r="G741" i="12"/>
  <c r="H741" i="12" s="1"/>
  <c r="G740" i="12"/>
  <c r="H740" i="12" s="1"/>
  <c r="G739" i="12"/>
  <c r="H739" i="12" s="1"/>
  <c r="G738" i="12"/>
  <c r="H738" i="12" s="1"/>
  <c r="G737" i="12"/>
  <c r="H737" i="12" s="1"/>
  <c r="G736" i="12"/>
  <c r="H736" i="12" s="1"/>
  <c r="H735" i="12"/>
  <c r="G735" i="12"/>
  <c r="G734" i="12"/>
  <c r="H734" i="12" s="1"/>
  <c r="G733" i="12"/>
  <c r="H733" i="12" s="1"/>
  <c r="G732" i="12"/>
  <c r="H732" i="12" s="1"/>
  <c r="G731" i="12"/>
  <c r="H731" i="12" s="1"/>
  <c r="G730" i="12"/>
  <c r="H730" i="12" s="1"/>
  <c r="G729" i="12"/>
  <c r="H729" i="12" s="1"/>
  <c r="G728" i="12"/>
  <c r="H728" i="12" s="1"/>
  <c r="G727" i="12"/>
  <c r="H727" i="12" s="1"/>
  <c r="G726" i="12"/>
  <c r="H726" i="12" s="1"/>
  <c r="G725" i="12"/>
  <c r="H725" i="12" s="1"/>
  <c r="G724" i="12"/>
  <c r="H724" i="12" s="1"/>
  <c r="G723" i="12"/>
  <c r="H723" i="12" s="1"/>
  <c r="G722" i="12"/>
  <c r="H722" i="12" s="1"/>
  <c r="G721" i="12"/>
  <c r="H721" i="12" s="1"/>
  <c r="G720" i="12"/>
  <c r="H720" i="12" s="1"/>
  <c r="G719" i="12"/>
  <c r="H719" i="12" s="1"/>
  <c r="G718" i="12"/>
  <c r="H718" i="12" s="1"/>
  <c r="G717" i="12"/>
  <c r="H717" i="12" s="1"/>
  <c r="G716" i="12"/>
  <c r="H716" i="12" s="1"/>
  <c r="G715" i="12"/>
  <c r="H715" i="12" s="1"/>
  <c r="G714" i="12"/>
  <c r="H714" i="12" s="1"/>
  <c r="G713" i="12"/>
  <c r="H713" i="12" s="1"/>
  <c r="G712" i="12"/>
  <c r="H712" i="12" s="1"/>
  <c r="G711" i="12"/>
  <c r="H711" i="12" s="1"/>
  <c r="G710" i="12"/>
  <c r="H710" i="12" s="1"/>
  <c r="G709" i="12"/>
  <c r="H709" i="12" s="1"/>
  <c r="G708" i="12"/>
  <c r="H708" i="12" s="1"/>
  <c r="G707" i="12"/>
  <c r="H707" i="12" s="1"/>
  <c r="G706" i="12"/>
  <c r="H706" i="12" s="1"/>
  <c r="G705" i="12"/>
  <c r="H705" i="12" s="1"/>
  <c r="G704" i="12"/>
  <c r="H704" i="12" s="1"/>
  <c r="G703" i="12"/>
  <c r="H703" i="12" s="1"/>
  <c r="G702" i="12"/>
  <c r="H702" i="12" s="1"/>
  <c r="G701" i="12"/>
  <c r="H701" i="12" s="1"/>
  <c r="G700" i="12"/>
  <c r="H700" i="12" s="1"/>
  <c r="G699" i="12"/>
  <c r="H699" i="12" s="1"/>
  <c r="G698" i="12"/>
  <c r="H698" i="12" s="1"/>
  <c r="G697" i="12"/>
  <c r="H697" i="12" s="1"/>
  <c r="G696" i="12"/>
  <c r="H696" i="12" s="1"/>
  <c r="G695" i="12"/>
  <c r="H695" i="12" s="1"/>
  <c r="G694" i="12"/>
  <c r="H694" i="12" s="1"/>
  <c r="G693" i="12"/>
  <c r="H693" i="12" s="1"/>
  <c r="G692" i="12"/>
  <c r="H692" i="12" s="1"/>
  <c r="G691" i="12"/>
  <c r="H691" i="12" s="1"/>
  <c r="G690" i="12"/>
  <c r="H690" i="12" s="1"/>
  <c r="G689" i="12"/>
  <c r="H689" i="12" s="1"/>
  <c r="G688" i="12"/>
  <c r="H688" i="12" s="1"/>
  <c r="G687" i="12"/>
  <c r="H687" i="12" s="1"/>
  <c r="G686" i="12"/>
  <c r="H686" i="12" s="1"/>
  <c r="G685" i="12"/>
  <c r="H685" i="12" s="1"/>
  <c r="G684" i="12"/>
  <c r="H684" i="12" s="1"/>
  <c r="G683" i="12"/>
  <c r="H683" i="12" s="1"/>
  <c r="G682" i="12"/>
  <c r="H682" i="12" s="1"/>
  <c r="G681" i="12"/>
  <c r="H681" i="12" s="1"/>
  <c r="G680" i="12"/>
  <c r="H680" i="12" s="1"/>
  <c r="G679" i="12"/>
  <c r="H679" i="12" s="1"/>
  <c r="G678" i="12"/>
  <c r="H678" i="12" s="1"/>
  <c r="G677" i="12"/>
  <c r="H677" i="12" s="1"/>
  <c r="G676" i="12"/>
  <c r="H676" i="12" s="1"/>
  <c r="G675" i="12"/>
  <c r="H675" i="12" s="1"/>
  <c r="G674" i="12"/>
  <c r="H674" i="12" s="1"/>
  <c r="G673" i="12"/>
  <c r="H673" i="12" s="1"/>
  <c r="G672" i="12"/>
  <c r="H672" i="12" s="1"/>
  <c r="G671" i="12"/>
  <c r="H671" i="12" s="1"/>
  <c r="G670" i="12"/>
  <c r="H670" i="12" s="1"/>
  <c r="G669" i="12"/>
  <c r="H669" i="12" s="1"/>
  <c r="G668" i="12"/>
  <c r="H668" i="12" s="1"/>
  <c r="G667" i="12"/>
  <c r="H667" i="12" s="1"/>
  <c r="G666" i="12"/>
  <c r="H666" i="12" s="1"/>
  <c r="G665" i="12"/>
  <c r="H665" i="12" s="1"/>
  <c r="G664" i="12"/>
  <c r="H664" i="12" s="1"/>
  <c r="G663" i="12"/>
  <c r="H663" i="12" s="1"/>
  <c r="G662" i="12"/>
  <c r="H662" i="12" s="1"/>
  <c r="G661" i="12"/>
  <c r="H661" i="12" s="1"/>
  <c r="G660" i="12"/>
  <c r="H660" i="12" s="1"/>
  <c r="G659" i="12"/>
  <c r="H659" i="12" s="1"/>
  <c r="G658" i="12"/>
  <c r="H658" i="12" s="1"/>
  <c r="G657" i="12"/>
  <c r="H657" i="12" s="1"/>
  <c r="G656" i="12"/>
  <c r="H656" i="12" s="1"/>
  <c r="G655" i="12"/>
  <c r="H655" i="12" s="1"/>
  <c r="G654" i="12"/>
  <c r="H654" i="12" s="1"/>
  <c r="G653" i="12"/>
  <c r="H653" i="12" s="1"/>
  <c r="G652" i="12"/>
  <c r="H652" i="12" s="1"/>
  <c r="G651" i="12"/>
  <c r="H651" i="12" s="1"/>
  <c r="G650" i="12"/>
  <c r="H650" i="12" s="1"/>
  <c r="G649" i="12"/>
  <c r="H649" i="12" s="1"/>
  <c r="G648" i="12"/>
  <c r="H648" i="12" s="1"/>
  <c r="G647" i="12"/>
  <c r="H647" i="12" s="1"/>
  <c r="G646" i="12"/>
  <c r="H646" i="12" s="1"/>
  <c r="G645" i="12"/>
  <c r="H645" i="12" s="1"/>
  <c r="G644" i="12"/>
  <c r="H644" i="12" s="1"/>
  <c r="G643" i="12"/>
  <c r="H643" i="12" s="1"/>
  <c r="G642" i="12"/>
  <c r="H642" i="12" s="1"/>
  <c r="G641" i="12"/>
  <c r="H641" i="12" s="1"/>
  <c r="G640" i="12"/>
  <c r="H640" i="12" s="1"/>
  <c r="G639" i="12"/>
  <c r="H639" i="12" s="1"/>
  <c r="G638" i="12"/>
  <c r="H638" i="12" s="1"/>
  <c r="G637" i="12"/>
  <c r="H637" i="12" s="1"/>
  <c r="G636" i="12"/>
  <c r="H636" i="12" s="1"/>
  <c r="G635" i="12"/>
  <c r="H635" i="12" s="1"/>
  <c r="G634" i="12"/>
  <c r="H634" i="12" s="1"/>
  <c r="G633" i="12"/>
  <c r="H633" i="12" s="1"/>
  <c r="G632" i="12"/>
  <c r="H632" i="12" s="1"/>
  <c r="G631" i="12"/>
  <c r="H631" i="12" s="1"/>
  <c r="G630" i="12"/>
  <c r="H630" i="12" s="1"/>
  <c r="G629" i="12"/>
  <c r="H629" i="12" s="1"/>
  <c r="G628" i="12"/>
  <c r="H628" i="12" s="1"/>
  <c r="G627" i="12"/>
  <c r="H627" i="12" s="1"/>
  <c r="G626" i="12"/>
  <c r="H626" i="12" s="1"/>
  <c r="G625" i="12"/>
  <c r="H625" i="12" s="1"/>
  <c r="G624" i="12"/>
  <c r="H624" i="12" s="1"/>
  <c r="G623" i="12"/>
  <c r="H623" i="12" s="1"/>
  <c r="G622" i="12"/>
  <c r="H622" i="12" s="1"/>
  <c r="G621" i="12"/>
  <c r="H621" i="12" s="1"/>
  <c r="G620" i="12"/>
  <c r="H620" i="12" s="1"/>
  <c r="G619" i="12"/>
  <c r="H619" i="12" s="1"/>
  <c r="G618" i="12"/>
  <c r="H618" i="12" s="1"/>
  <c r="G617" i="12"/>
  <c r="H617" i="12" s="1"/>
  <c r="G616" i="12"/>
  <c r="H616" i="12" s="1"/>
  <c r="G615" i="12"/>
  <c r="H615" i="12" s="1"/>
  <c r="G614" i="12"/>
  <c r="H614" i="12" s="1"/>
  <c r="G613" i="12"/>
  <c r="H613" i="12" s="1"/>
  <c r="G612" i="12"/>
  <c r="H612" i="12" s="1"/>
  <c r="G611" i="12"/>
  <c r="H611" i="12" s="1"/>
  <c r="G610" i="12"/>
  <c r="H610" i="12" s="1"/>
  <c r="G609" i="12"/>
  <c r="H609" i="12" s="1"/>
  <c r="G608" i="12"/>
  <c r="H608" i="12" s="1"/>
  <c r="G607" i="12"/>
  <c r="H607" i="12" s="1"/>
  <c r="G606" i="12"/>
  <c r="H606" i="12" s="1"/>
  <c r="G605" i="12"/>
  <c r="H605" i="12" s="1"/>
  <c r="G604" i="12"/>
  <c r="H604" i="12" s="1"/>
  <c r="G603" i="12"/>
  <c r="H603" i="12" s="1"/>
  <c r="G602" i="12"/>
  <c r="H602" i="12" s="1"/>
  <c r="G601" i="12"/>
  <c r="H601" i="12" s="1"/>
  <c r="G600" i="12"/>
  <c r="H600" i="12" s="1"/>
  <c r="G599" i="12"/>
  <c r="H599" i="12" s="1"/>
  <c r="G598" i="12"/>
  <c r="H598" i="12" s="1"/>
  <c r="G597" i="12"/>
  <c r="H597" i="12" s="1"/>
  <c r="G596" i="12"/>
  <c r="H596" i="12" s="1"/>
  <c r="G595" i="12"/>
  <c r="H595" i="12" s="1"/>
  <c r="G594" i="12"/>
  <c r="H594" i="12" s="1"/>
  <c r="G593" i="12"/>
  <c r="H593" i="12" s="1"/>
  <c r="G592" i="12"/>
  <c r="H592" i="12" s="1"/>
  <c r="G591" i="12"/>
  <c r="H591" i="12" s="1"/>
  <c r="G590" i="12"/>
  <c r="H590" i="12" s="1"/>
  <c r="G589" i="12"/>
  <c r="H589" i="12" s="1"/>
  <c r="G588" i="12"/>
  <c r="H588" i="12" s="1"/>
  <c r="G587" i="12"/>
  <c r="H587" i="12" s="1"/>
  <c r="G586" i="12"/>
  <c r="H586" i="12" s="1"/>
  <c r="G585" i="12"/>
  <c r="H585" i="12" s="1"/>
  <c r="G584" i="12"/>
  <c r="H584" i="12" s="1"/>
  <c r="G583" i="12"/>
  <c r="H583" i="12" s="1"/>
  <c r="G582" i="12"/>
  <c r="H582" i="12" s="1"/>
  <c r="G581" i="12"/>
  <c r="H581" i="12" s="1"/>
  <c r="G580" i="12"/>
  <c r="H580" i="12" s="1"/>
  <c r="G579" i="12"/>
  <c r="H579" i="12" s="1"/>
  <c r="G578" i="12"/>
  <c r="H578" i="12" s="1"/>
  <c r="G577" i="12"/>
  <c r="H577" i="12" s="1"/>
  <c r="G576" i="12"/>
  <c r="H576" i="12" s="1"/>
  <c r="G575" i="12"/>
  <c r="H575" i="12" s="1"/>
  <c r="G574" i="12"/>
  <c r="H574" i="12" s="1"/>
  <c r="G573" i="12"/>
  <c r="H573" i="12" s="1"/>
  <c r="G572" i="12"/>
  <c r="H572" i="12" s="1"/>
  <c r="G571" i="12"/>
  <c r="H571" i="12" s="1"/>
  <c r="G570" i="12"/>
  <c r="H570" i="12" s="1"/>
  <c r="G569" i="12"/>
  <c r="H569" i="12" s="1"/>
  <c r="G568" i="12"/>
  <c r="H568" i="12" s="1"/>
  <c r="G567" i="12"/>
  <c r="H567" i="12" s="1"/>
  <c r="G566" i="12"/>
  <c r="H566" i="12" s="1"/>
  <c r="G565" i="12"/>
  <c r="H565" i="12" s="1"/>
  <c r="G564" i="12"/>
  <c r="H564" i="12" s="1"/>
  <c r="G563" i="12"/>
  <c r="H563" i="12" s="1"/>
  <c r="G562" i="12"/>
  <c r="H562" i="12" s="1"/>
  <c r="G561" i="12"/>
  <c r="H561" i="12" s="1"/>
  <c r="G560" i="12"/>
  <c r="H560" i="12" s="1"/>
  <c r="G559" i="12"/>
  <c r="H559" i="12" s="1"/>
  <c r="G558" i="12"/>
  <c r="H558" i="12" s="1"/>
  <c r="G557" i="12"/>
  <c r="H557" i="12" s="1"/>
  <c r="G556" i="12"/>
  <c r="H556" i="12" s="1"/>
  <c r="G555" i="12"/>
  <c r="H555" i="12" s="1"/>
  <c r="G554" i="12"/>
  <c r="H554" i="12" s="1"/>
  <c r="G553" i="12"/>
  <c r="H553" i="12" s="1"/>
  <c r="G552" i="12"/>
  <c r="H552" i="12" s="1"/>
  <c r="G551" i="12"/>
  <c r="H551" i="12" s="1"/>
  <c r="G550" i="12"/>
  <c r="H550" i="12" s="1"/>
  <c r="G549" i="12"/>
  <c r="H549" i="12" s="1"/>
  <c r="G548" i="12"/>
  <c r="H548" i="12" s="1"/>
  <c r="G547" i="12"/>
  <c r="H547" i="12" s="1"/>
  <c r="G546" i="12"/>
  <c r="H546" i="12" s="1"/>
  <c r="G545" i="12"/>
  <c r="H545" i="12" s="1"/>
  <c r="G544" i="12"/>
  <c r="H544" i="12" s="1"/>
  <c r="G543" i="12"/>
  <c r="H543" i="12" s="1"/>
  <c r="G542" i="12"/>
  <c r="H542" i="12" s="1"/>
  <c r="G541" i="12"/>
  <c r="H541" i="12" s="1"/>
  <c r="H540" i="12"/>
  <c r="G540" i="12"/>
  <c r="G539" i="12"/>
  <c r="H539" i="12" s="1"/>
  <c r="G538" i="12"/>
  <c r="H538" i="12" s="1"/>
  <c r="G537" i="12"/>
  <c r="H537" i="12" s="1"/>
  <c r="G536" i="12"/>
  <c r="H536" i="12" s="1"/>
  <c r="G535" i="12"/>
  <c r="H535" i="12" s="1"/>
  <c r="G534" i="12"/>
  <c r="H534" i="12" s="1"/>
  <c r="G533" i="12"/>
  <c r="H533" i="12" s="1"/>
  <c r="G532" i="12"/>
  <c r="H532" i="12" s="1"/>
  <c r="G531" i="12"/>
  <c r="H531" i="12" s="1"/>
  <c r="G530" i="12"/>
  <c r="H530" i="12" s="1"/>
  <c r="G529" i="12"/>
  <c r="H529" i="12" s="1"/>
  <c r="G528" i="12"/>
  <c r="H528" i="12" s="1"/>
  <c r="G527" i="12"/>
  <c r="H527" i="12" s="1"/>
  <c r="G526" i="12"/>
  <c r="H526" i="12" s="1"/>
  <c r="G525" i="12"/>
  <c r="H525" i="12" s="1"/>
  <c r="G524" i="12"/>
  <c r="H524" i="12" s="1"/>
  <c r="G523" i="12"/>
  <c r="H523" i="12" s="1"/>
  <c r="G522" i="12"/>
  <c r="H522" i="12" s="1"/>
  <c r="G521" i="12"/>
  <c r="H521" i="12" s="1"/>
  <c r="G520" i="12"/>
  <c r="H520" i="12" s="1"/>
  <c r="G519" i="12"/>
  <c r="H519" i="12" s="1"/>
  <c r="G518" i="12"/>
  <c r="H518" i="12" s="1"/>
  <c r="G517" i="12"/>
  <c r="H517" i="12" s="1"/>
  <c r="G516" i="12"/>
  <c r="H516" i="12" s="1"/>
  <c r="G515" i="12"/>
  <c r="H515" i="12" s="1"/>
  <c r="G514" i="12"/>
  <c r="H514" i="12" s="1"/>
  <c r="G513" i="12"/>
  <c r="H513" i="12" s="1"/>
  <c r="G512" i="12"/>
  <c r="H512" i="12" s="1"/>
  <c r="G511" i="12"/>
  <c r="H511" i="12" s="1"/>
  <c r="G510" i="12"/>
  <c r="H510" i="12" s="1"/>
  <c r="G509" i="12"/>
  <c r="H509" i="12" s="1"/>
  <c r="G508" i="12"/>
  <c r="H508" i="12" s="1"/>
  <c r="G507" i="12"/>
  <c r="H507" i="12" s="1"/>
  <c r="G506" i="12"/>
  <c r="H506" i="12" s="1"/>
  <c r="G505" i="12"/>
  <c r="H505" i="12" s="1"/>
  <c r="G504" i="12"/>
  <c r="H504" i="12" s="1"/>
  <c r="G503" i="12"/>
  <c r="H503" i="12" s="1"/>
  <c r="G502" i="12"/>
  <c r="H502" i="12" s="1"/>
  <c r="G501" i="12"/>
  <c r="H501" i="12" s="1"/>
  <c r="G500" i="12"/>
  <c r="H500" i="12" s="1"/>
  <c r="G499" i="12"/>
  <c r="H499" i="12" s="1"/>
  <c r="G498" i="12"/>
  <c r="H498" i="12" s="1"/>
  <c r="G497" i="12"/>
  <c r="H497" i="12" s="1"/>
  <c r="G496" i="12"/>
  <c r="H496" i="12" s="1"/>
  <c r="G495" i="12"/>
  <c r="H495" i="12" s="1"/>
  <c r="G494" i="12"/>
  <c r="H494" i="12" s="1"/>
  <c r="G493" i="12"/>
  <c r="H493" i="12" s="1"/>
  <c r="G492" i="12"/>
  <c r="H492" i="12" s="1"/>
  <c r="G491" i="12"/>
  <c r="H491" i="12" s="1"/>
  <c r="G490" i="12"/>
  <c r="H490" i="12" s="1"/>
  <c r="G489" i="12"/>
  <c r="H489" i="12" s="1"/>
  <c r="G488" i="12"/>
  <c r="H488" i="12" s="1"/>
  <c r="G487" i="12"/>
  <c r="H487" i="12" s="1"/>
  <c r="G486" i="12"/>
  <c r="H486" i="12" s="1"/>
  <c r="G485" i="12"/>
  <c r="H485" i="12" s="1"/>
  <c r="G484" i="12"/>
  <c r="H484" i="12" s="1"/>
  <c r="G483" i="12"/>
  <c r="H483" i="12" s="1"/>
  <c r="G482" i="12"/>
  <c r="H482" i="12" s="1"/>
  <c r="G481" i="12"/>
  <c r="H481" i="12" s="1"/>
  <c r="G480" i="12"/>
  <c r="H480" i="12" s="1"/>
  <c r="G479" i="12"/>
  <c r="H479" i="12" s="1"/>
  <c r="G478" i="12"/>
  <c r="H478" i="12" s="1"/>
  <c r="G477" i="12"/>
  <c r="H477" i="12" s="1"/>
  <c r="G476" i="12"/>
  <c r="H476" i="12" s="1"/>
  <c r="G475" i="12"/>
  <c r="H475" i="12" s="1"/>
  <c r="G474" i="12"/>
  <c r="H474" i="12" s="1"/>
  <c r="G473" i="12"/>
  <c r="H473" i="12" s="1"/>
  <c r="G472" i="12"/>
  <c r="H472" i="12" s="1"/>
  <c r="G471" i="12"/>
  <c r="H471" i="12" s="1"/>
  <c r="G470" i="12"/>
  <c r="H470" i="12" s="1"/>
  <c r="G469" i="12"/>
  <c r="H469" i="12" s="1"/>
  <c r="G468" i="12"/>
  <c r="H468" i="12" s="1"/>
  <c r="G467" i="12"/>
  <c r="H467" i="12" s="1"/>
  <c r="G466" i="12"/>
  <c r="H466" i="12" s="1"/>
  <c r="G465" i="12"/>
  <c r="H465" i="12" s="1"/>
  <c r="G464" i="12"/>
  <c r="H464" i="12" s="1"/>
  <c r="G463" i="12"/>
  <c r="H463" i="12" s="1"/>
  <c r="G462" i="12"/>
  <c r="H462" i="12" s="1"/>
  <c r="G461" i="12"/>
  <c r="H461" i="12" s="1"/>
  <c r="G460" i="12"/>
  <c r="H460" i="12" s="1"/>
  <c r="G459" i="12"/>
  <c r="H459" i="12" s="1"/>
  <c r="G458" i="12"/>
  <c r="H458" i="12" s="1"/>
  <c r="G457" i="12"/>
  <c r="H457" i="12" s="1"/>
  <c r="G456" i="12"/>
  <c r="H456" i="12" s="1"/>
  <c r="G455" i="12"/>
  <c r="H455" i="12" s="1"/>
  <c r="G454" i="12"/>
  <c r="H454" i="12" s="1"/>
  <c r="G453" i="12"/>
  <c r="H453" i="12" s="1"/>
  <c r="G452" i="12"/>
  <c r="H452" i="12" s="1"/>
  <c r="G451" i="12"/>
  <c r="H451" i="12" s="1"/>
  <c r="G450" i="12"/>
  <c r="H450" i="12" s="1"/>
  <c r="G449" i="12"/>
  <c r="H449" i="12" s="1"/>
  <c r="G448" i="12"/>
  <c r="H448" i="12" s="1"/>
  <c r="G447" i="12"/>
  <c r="H447" i="12" s="1"/>
  <c r="G446" i="12"/>
  <c r="H446" i="12" s="1"/>
  <c r="G445" i="12"/>
  <c r="H445" i="12" s="1"/>
  <c r="G444" i="12"/>
  <c r="H444" i="12" s="1"/>
  <c r="G443" i="12"/>
  <c r="H443" i="12" s="1"/>
  <c r="G442" i="12"/>
  <c r="H442" i="12" s="1"/>
  <c r="G441" i="12"/>
  <c r="H441" i="12" s="1"/>
  <c r="G440" i="12"/>
  <c r="H440" i="12" s="1"/>
  <c r="G439" i="12"/>
  <c r="H439" i="12" s="1"/>
  <c r="G438" i="12"/>
  <c r="H438" i="12" s="1"/>
  <c r="G437" i="12"/>
  <c r="H437" i="12" s="1"/>
  <c r="G436" i="12"/>
  <c r="H436" i="12" s="1"/>
  <c r="G435" i="12"/>
  <c r="H435" i="12" s="1"/>
  <c r="G434" i="12"/>
  <c r="H434" i="12" s="1"/>
  <c r="G433" i="12"/>
  <c r="H433" i="12" s="1"/>
  <c r="G432" i="12"/>
  <c r="H432" i="12" s="1"/>
  <c r="G431" i="12"/>
  <c r="H431" i="12" s="1"/>
  <c r="G430" i="12"/>
  <c r="H430" i="12" s="1"/>
  <c r="G429" i="12"/>
  <c r="H429" i="12" s="1"/>
  <c r="G428" i="12"/>
  <c r="H428" i="12" s="1"/>
  <c r="G427" i="12"/>
  <c r="H427" i="12" s="1"/>
  <c r="G426" i="12"/>
  <c r="H426" i="12" s="1"/>
  <c r="G425" i="12"/>
  <c r="H425" i="12" s="1"/>
  <c r="G424" i="12"/>
  <c r="H424" i="12" s="1"/>
  <c r="G423" i="12"/>
  <c r="H423" i="12" s="1"/>
  <c r="G422" i="12"/>
  <c r="H422" i="12" s="1"/>
  <c r="G421" i="12"/>
  <c r="H421" i="12" s="1"/>
  <c r="G420" i="12"/>
  <c r="H420" i="12" s="1"/>
  <c r="G419" i="12"/>
  <c r="H419" i="12" s="1"/>
  <c r="G418" i="12"/>
  <c r="H418" i="12" s="1"/>
  <c r="G417" i="12"/>
  <c r="H417" i="12" s="1"/>
  <c r="G416" i="12"/>
  <c r="H416" i="12" s="1"/>
  <c r="G415" i="12"/>
  <c r="H415" i="12" s="1"/>
  <c r="G414" i="12"/>
  <c r="H414" i="12" s="1"/>
  <c r="G413" i="12"/>
  <c r="H413" i="12" s="1"/>
  <c r="G412" i="12"/>
  <c r="H412" i="12" s="1"/>
  <c r="G411" i="12"/>
  <c r="H411" i="12" s="1"/>
  <c r="G410" i="12"/>
  <c r="H410" i="12" s="1"/>
  <c r="G409" i="12"/>
  <c r="H409" i="12" s="1"/>
  <c r="G408" i="12"/>
  <c r="H408" i="12" s="1"/>
  <c r="G407" i="12"/>
  <c r="H407" i="12" s="1"/>
  <c r="G406" i="12"/>
  <c r="H406" i="12" s="1"/>
  <c r="G405" i="12"/>
  <c r="H405" i="12" s="1"/>
  <c r="G404" i="12"/>
  <c r="H404" i="12" s="1"/>
  <c r="G403" i="12"/>
  <c r="H403" i="12" s="1"/>
  <c r="G402" i="12"/>
  <c r="H402" i="12" s="1"/>
  <c r="G401" i="12"/>
  <c r="H401" i="12" s="1"/>
  <c r="G400" i="12"/>
  <c r="H400" i="12" s="1"/>
  <c r="G399" i="12"/>
  <c r="H399" i="12" s="1"/>
  <c r="G398" i="12"/>
  <c r="H398" i="12" s="1"/>
  <c r="G397" i="12"/>
  <c r="H397" i="12" s="1"/>
  <c r="G396" i="12"/>
  <c r="H396" i="12" s="1"/>
  <c r="G395" i="12"/>
  <c r="H395" i="12" s="1"/>
  <c r="G394" i="12"/>
  <c r="H394" i="12" s="1"/>
  <c r="G393" i="12"/>
  <c r="H393" i="12" s="1"/>
  <c r="G392" i="12"/>
  <c r="H392" i="12" s="1"/>
  <c r="G391" i="12"/>
  <c r="H391" i="12" s="1"/>
  <c r="G390" i="12"/>
  <c r="H390" i="12" s="1"/>
  <c r="G389" i="12"/>
  <c r="H389" i="12" s="1"/>
  <c r="G388" i="12"/>
  <c r="H388" i="12" s="1"/>
  <c r="G387" i="12"/>
  <c r="H387" i="12" s="1"/>
  <c r="G386" i="12"/>
  <c r="H386" i="12" s="1"/>
  <c r="G385" i="12"/>
  <c r="H385" i="12" s="1"/>
  <c r="G384" i="12"/>
  <c r="H384" i="12" s="1"/>
  <c r="G383" i="12"/>
  <c r="H383" i="12" s="1"/>
  <c r="G382" i="12"/>
  <c r="H382" i="12" s="1"/>
  <c r="G381" i="12"/>
  <c r="H381" i="12" s="1"/>
  <c r="G380" i="12"/>
  <c r="H380" i="12" s="1"/>
  <c r="G379" i="12"/>
  <c r="H379" i="12" s="1"/>
  <c r="G378" i="12"/>
  <c r="H378" i="12" s="1"/>
  <c r="G377" i="12"/>
  <c r="H377" i="12" s="1"/>
  <c r="G376" i="12"/>
  <c r="H376" i="12" s="1"/>
  <c r="G375" i="12"/>
  <c r="H375" i="12" s="1"/>
  <c r="G374" i="12"/>
  <c r="H374" i="12" s="1"/>
  <c r="G373" i="12"/>
  <c r="H373" i="12" s="1"/>
  <c r="G372" i="12"/>
  <c r="H372" i="12" s="1"/>
  <c r="G371" i="12"/>
  <c r="H371" i="12" s="1"/>
  <c r="G370" i="12"/>
  <c r="H370" i="12" s="1"/>
  <c r="G369" i="12"/>
  <c r="H369" i="12" s="1"/>
  <c r="G368" i="12"/>
  <c r="H368" i="12" s="1"/>
  <c r="G367" i="12"/>
  <c r="H367" i="12" s="1"/>
  <c r="G366" i="12"/>
  <c r="H366" i="12" s="1"/>
  <c r="G365" i="12"/>
  <c r="H365" i="12" s="1"/>
  <c r="G364" i="12"/>
  <c r="H364" i="12" s="1"/>
  <c r="G363" i="12"/>
  <c r="H363" i="12" s="1"/>
  <c r="G362" i="12"/>
  <c r="H362" i="12" s="1"/>
  <c r="G361" i="12"/>
  <c r="H361" i="12" s="1"/>
  <c r="G360" i="12"/>
  <c r="H360" i="12" s="1"/>
  <c r="G359" i="12"/>
  <c r="H359" i="12" s="1"/>
  <c r="G358" i="12"/>
  <c r="H358" i="12" s="1"/>
  <c r="G357" i="12"/>
  <c r="H357" i="12" s="1"/>
  <c r="G356" i="12"/>
  <c r="H356" i="12" s="1"/>
  <c r="G355" i="12"/>
  <c r="H355" i="12" s="1"/>
  <c r="G354" i="12"/>
  <c r="H354" i="12" s="1"/>
  <c r="G353" i="12"/>
  <c r="H353" i="12" s="1"/>
  <c r="G352" i="12"/>
  <c r="H352" i="12" s="1"/>
  <c r="G351" i="12"/>
  <c r="H351" i="12" s="1"/>
  <c r="G350" i="12"/>
  <c r="H350" i="12" s="1"/>
  <c r="G349" i="12"/>
  <c r="H349" i="12" s="1"/>
  <c r="G348" i="12"/>
  <c r="H348" i="12" s="1"/>
  <c r="G347" i="12"/>
  <c r="H347" i="12" s="1"/>
  <c r="G346" i="12"/>
  <c r="H346" i="12" s="1"/>
  <c r="G345" i="12"/>
  <c r="H345" i="12" s="1"/>
  <c r="G344" i="12"/>
  <c r="H344" i="12" s="1"/>
  <c r="G343" i="12"/>
  <c r="H343" i="12" s="1"/>
  <c r="G342" i="12"/>
  <c r="H342" i="12" s="1"/>
  <c r="G341" i="12"/>
  <c r="H341" i="12" s="1"/>
  <c r="G340" i="12"/>
  <c r="H340" i="12" s="1"/>
  <c r="G339" i="12"/>
  <c r="H339" i="12" s="1"/>
  <c r="G338" i="12"/>
  <c r="H338" i="12" s="1"/>
  <c r="G337" i="12"/>
  <c r="H337" i="12" s="1"/>
  <c r="G336" i="12"/>
  <c r="H336" i="12" s="1"/>
  <c r="G335" i="12"/>
  <c r="H335" i="12" s="1"/>
  <c r="G334" i="12"/>
  <c r="H334" i="12" s="1"/>
  <c r="G333" i="12"/>
  <c r="H333" i="12" s="1"/>
  <c r="G332" i="12"/>
  <c r="H332" i="12" s="1"/>
  <c r="G331" i="12"/>
  <c r="H331" i="12" s="1"/>
  <c r="G330" i="12"/>
  <c r="H330" i="12" s="1"/>
  <c r="G329" i="12"/>
  <c r="H329" i="12" s="1"/>
  <c r="G328" i="12"/>
  <c r="H328" i="12" s="1"/>
  <c r="G327" i="12"/>
  <c r="H327" i="12" s="1"/>
  <c r="G326" i="12"/>
  <c r="H326" i="12" s="1"/>
  <c r="G325" i="12"/>
  <c r="H325" i="12" s="1"/>
  <c r="G324" i="12"/>
  <c r="H324" i="12" s="1"/>
  <c r="G323" i="12"/>
  <c r="H323" i="12" s="1"/>
  <c r="G322" i="12"/>
  <c r="H322" i="12" s="1"/>
  <c r="G321" i="12"/>
  <c r="H321" i="12" s="1"/>
  <c r="G320" i="12"/>
  <c r="H320" i="12" s="1"/>
  <c r="G319" i="12"/>
  <c r="H319" i="12" s="1"/>
  <c r="G318" i="12"/>
  <c r="H318" i="12" s="1"/>
  <c r="G317" i="12"/>
  <c r="H317" i="12" s="1"/>
  <c r="G316" i="12"/>
  <c r="H316" i="12" s="1"/>
  <c r="G315" i="12"/>
  <c r="H315" i="12" s="1"/>
  <c r="G314" i="12"/>
  <c r="H314" i="12" s="1"/>
  <c r="G313" i="12"/>
  <c r="H313" i="12" s="1"/>
  <c r="G312" i="12"/>
  <c r="H312" i="12" s="1"/>
  <c r="G311" i="12"/>
  <c r="H311" i="12" s="1"/>
  <c r="G310" i="12"/>
  <c r="H310" i="12" s="1"/>
  <c r="G309" i="12"/>
  <c r="H309" i="12" s="1"/>
  <c r="G308" i="12"/>
  <c r="H308" i="12" s="1"/>
  <c r="G307" i="12"/>
  <c r="H307" i="12" s="1"/>
  <c r="G306" i="12"/>
  <c r="H306" i="12" s="1"/>
  <c r="G305" i="12"/>
  <c r="H305" i="12" s="1"/>
  <c r="G304" i="12"/>
  <c r="H304" i="12" s="1"/>
  <c r="G303" i="12"/>
  <c r="H303" i="12" s="1"/>
  <c r="G302" i="12"/>
  <c r="H302" i="12" s="1"/>
  <c r="G301" i="12"/>
  <c r="H301" i="12" s="1"/>
  <c r="G300" i="12"/>
  <c r="H300" i="12" s="1"/>
  <c r="G299" i="12"/>
  <c r="H299" i="12" s="1"/>
  <c r="G298" i="12"/>
  <c r="H298" i="12" s="1"/>
  <c r="G297" i="12"/>
  <c r="H297" i="12" s="1"/>
  <c r="G296" i="12"/>
  <c r="H296" i="12" s="1"/>
  <c r="G295" i="12"/>
  <c r="H295" i="12" s="1"/>
  <c r="G294" i="12"/>
  <c r="H294" i="12" s="1"/>
  <c r="G293" i="12"/>
  <c r="H293" i="12" s="1"/>
  <c r="G292" i="12"/>
  <c r="H292" i="12" s="1"/>
  <c r="G291" i="12"/>
  <c r="H291" i="12" s="1"/>
  <c r="G290" i="12"/>
  <c r="H290" i="12" s="1"/>
  <c r="G289" i="12"/>
  <c r="H289" i="12" s="1"/>
  <c r="G288" i="12"/>
  <c r="H288" i="12" s="1"/>
  <c r="G287" i="12"/>
  <c r="H287" i="12" s="1"/>
  <c r="G286" i="12"/>
  <c r="H286" i="12" s="1"/>
  <c r="G285" i="12"/>
  <c r="H285" i="12" s="1"/>
  <c r="G284" i="12"/>
  <c r="H284" i="12" s="1"/>
  <c r="G283" i="12"/>
  <c r="H283" i="12" s="1"/>
  <c r="G282" i="12"/>
  <c r="H282" i="12" s="1"/>
  <c r="G281" i="12"/>
  <c r="H281" i="12" s="1"/>
  <c r="G280" i="12"/>
  <c r="H280" i="12" s="1"/>
  <c r="G279" i="12"/>
  <c r="H279" i="12" s="1"/>
  <c r="G278" i="12"/>
  <c r="H278" i="12" s="1"/>
  <c r="G277" i="12"/>
  <c r="H277" i="12" s="1"/>
  <c r="G276" i="12"/>
  <c r="H276" i="12" s="1"/>
  <c r="G275" i="12"/>
  <c r="H275" i="12" s="1"/>
  <c r="G274" i="12"/>
  <c r="H274" i="12" s="1"/>
  <c r="G273" i="12"/>
  <c r="H273" i="12" s="1"/>
  <c r="G272" i="12"/>
  <c r="H272" i="12" s="1"/>
  <c r="G271" i="12"/>
  <c r="H271" i="12" s="1"/>
  <c r="G270" i="12"/>
  <c r="H270" i="12" s="1"/>
  <c r="G269" i="12"/>
  <c r="H269" i="12" s="1"/>
  <c r="G268" i="12"/>
  <c r="H268" i="12" s="1"/>
  <c r="G267" i="12"/>
  <c r="H267" i="12" s="1"/>
  <c r="G266" i="12"/>
  <c r="H266" i="12" s="1"/>
  <c r="G265" i="12"/>
  <c r="H265" i="12" s="1"/>
  <c r="G264" i="12"/>
  <c r="H264" i="12" s="1"/>
  <c r="G263" i="12"/>
  <c r="H263" i="12" s="1"/>
  <c r="G262" i="12"/>
  <c r="H262" i="12" s="1"/>
  <c r="G261" i="12"/>
  <c r="H261" i="12" s="1"/>
  <c r="G260" i="12"/>
  <c r="H260" i="12" s="1"/>
  <c r="G259" i="12"/>
  <c r="H259" i="12" s="1"/>
  <c r="G258" i="12"/>
  <c r="H258" i="12" s="1"/>
  <c r="G257" i="12"/>
  <c r="H257" i="12" s="1"/>
  <c r="G256" i="12"/>
  <c r="H256" i="12" s="1"/>
  <c r="G255" i="12"/>
  <c r="H255" i="12" s="1"/>
  <c r="G254" i="12"/>
  <c r="H254" i="12" s="1"/>
  <c r="G253" i="12"/>
  <c r="H253" i="12" s="1"/>
  <c r="G252" i="12"/>
  <c r="H252" i="12" s="1"/>
  <c r="G251" i="12"/>
  <c r="H251" i="12" s="1"/>
  <c r="G250" i="12"/>
  <c r="H250" i="12" s="1"/>
  <c r="G249" i="12"/>
  <c r="H249" i="12" s="1"/>
  <c r="G248" i="12"/>
  <c r="H248" i="12" s="1"/>
  <c r="G247" i="12"/>
  <c r="H247" i="12" s="1"/>
  <c r="G246" i="12"/>
  <c r="H246" i="12" s="1"/>
  <c r="G245" i="12"/>
  <c r="H245" i="12" s="1"/>
  <c r="G244" i="12"/>
  <c r="H244" i="12" s="1"/>
  <c r="G243" i="12"/>
  <c r="H243" i="12" s="1"/>
  <c r="G242" i="12"/>
  <c r="H242" i="12" s="1"/>
  <c r="G241" i="12"/>
  <c r="H241" i="12" s="1"/>
  <c r="G240" i="12"/>
  <c r="H240" i="12" s="1"/>
  <c r="G239" i="12"/>
  <c r="H239" i="12" s="1"/>
  <c r="G238" i="12"/>
  <c r="H238" i="12" s="1"/>
  <c r="G237" i="12"/>
  <c r="H237" i="12" s="1"/>
  <c r="G236" i="12"/>
  <c r="H236" i="12" s="1"/>
  <c r="G235" i="12"/>
  <c r="H235" i="12" s="1"/>
  <c r="G234" i="12"/>
  <c r="H234" i="12" s="1"/>
  <c r="G233" i="12"/>
  <c r="H233" i="12" s="1"/>
  <c r="G232" i="12"/>
  <c r="H232" i="12" s="1"/>
  <c r="G231" i="12"/>
  <c r="H231" i="12" s="1"/>
  <c r="G230" i="12"/>
  <c r="H230" i="12" s="1"/>
  <c r="G229" i="12"/>
  <c r="H229" i="12" s="1"/>
  <c r="G228" i="12"/>
  <c r="H228" i="12" s="1"/>
  <c r="G227" i="12"/>
  <c r="H227" i="12" s="1"/>
  <c r="G226" i="12"/>
  <c r="H226" i="12" s="1"/>
  <c r="G225" i="12"/>
  <c r="H225" i="12" s="1"/>
  <c r="G224" i="12"/>
  <c r="H224" i="12" s="1"/>
  <c r="G223" i="12"/>
  <c r="H223" i="12" s="1"/>
  <c r="G222" i="12"/>
  <c r="H222" i="12" s="1"/>
  <c r="G221" i="12"/>
  <c r="H221" i="12" s="1"/>
  <c r="G220" i="12"/>
  <c r="H220" i="12" s="1"/>
  <c r="G219" i="12"/>
  <c r="H219" i="12" s="1"/>
  <c r="G218" i="12"/>
  <c r="H218" i="12" s="1"/>
  <c r="G217" i="12"/>
  <c r="H217" i="12" s="1"/>
  <c r="G216" i="12"/>
  <c r="H216" i="12" s="1"/>
  <c r="G215" i="12"/>
  <c r="H215" i="12" s="1"/>
  <c r="G214" i="12"/>
  <c r="H214" i="12" s="1"/>
  <c r="G213" i="12"/>
  <c r="H213" i="12" s="1"/>
  <c r="G212" i="12"/>
  <c r="H212" i="12" s="1"/>
  <c r="G211" i="12"/>
  <c r="H211" i="12" s="1"/>
  <c r="G210" i="12"/>
  <c r="H210" i="12" s="1"/>
  <c r="G209" i="12"/>
  <c r="H209" i="12" s="1"/>
  <c r="G208" i="12"/>
  <c r="H208" i="12" s="1"/>
  <c r="G207" i="12"/>
  <c r="H207" i="12" s="1"/>
  <c r="G206" i="12"/>
  <c r="H206" i="12" s="1"/>
  <c r="G205" i="12"/>
  <c r="H205" i="12" s="1"/>
  <c r="G204" i="12"/>
  <c r="H204" i="12" s="1"/>
  <c r="G203" i="12"/>
  <c r="H203" i="12" s="1"/>
  <c r="G202" i="12"/>
  <c r="H202" i="12" s="1"/>
  <c r="G201" i="12"/>
  <c r="H201" i="12" s="1"/>
  <c r="G200" i="12"/>
  <c r="H200" i="12" s="1"/>
  <c r="G199" i="12"/>
  <c r="H199" i="12" s="1"/>
  <c r="G198" i="12"/>
  <c r="H198" i="12" s="1"/>
  <c r="G197" i="12"/>
  <c r="H197" i="12" s="1"/>
  <c r="G196" i="12"/>
  <c r="H196" i="12" s="1"/>
  <c r="G195" i="12"/>
  <c r="H195" i="12" s="1"/>
  <c r="G194" i="12"/>
  <c r="H194" i="12" s="1"/>
  <c r="G193" i="12"/>
  <c r="H193" i="12" s="1"/>
  <c r="G192" i="12"/>
  <c r="H192" i="12" s="1"/>
  <c r="G191" i="12"/>
  <c r="H191" i="12" s="1"/>
  <c r="G190" i="12"/>
  <c r="H190" i="12" s="1"/>
  <c r="G189" i="12"/>
  <c r="H189" i="12" s="1"/>
  <c r="G188" i="12"/>
  <c r="H188" i="12" s="1"/>
  <c r="G187" i="12"/>
  <c r="H187" i="12" s="1"/>
  <c r="G186" i="12"/>
  <c r="H186" i="12" s="1"/>
  <c r="G185" i="12"/>
  <c r="H185" i="12" s="1"/>
  <c r="G184" i="12"/>
  <c r="H184" i="12" s="1"/>
  <c r="G183" i="12"/>
  <c r="H183" i="12" s="1"/>
  <c r="G182" i="12"/>
  <c r="H182" i="12" s="1"/>
  <c r="G181" i="12"/>
  <c r="H181" i="12" s="1"/>
  <c r="G180" i="12"/>
  <c r="H180" i="12" s="1"/>
  <c r="G179" i="12"/>
  <c r="H179" i="12" s="1"/>
  <c r="G178" i="12"/>
  <c r="H178" i="12" s="1"/>
  <c r="G177" i="12"/>
  <c r="H177" i="12" s="1"/>
  <c r="G176" i="12"/>
  <c r="H176" i="12" s="1"/>
  <c r="G175" i="12"/>
  <c r="H175" i="12" s="1"/>
  <c r="G174" i="12"/>
  <c r="H174" i="12" s="1"/>
  <c r="G173" i="12"/>
  <c r="H173" i="12" s="1"/>
  <c r="G172" i="12"/>
  <c r="H172" i="12" s="1"/>
  <c r="G171" i="12"/>
  <c r="H171" i="12" s="1"/>
  <c r="G170" i="12"/>
  <c r="H170" i="12" s="1"/>
  <c r="G169" i="12"/>
  <c r="H169" i="12" s="1"/>
  <c r="G168" i="12"/>
  <c r="H168" i="12" s="1"/>
  <c r="G167" i="12"/>
  <c r="H167" i="12" s="1"/>
  <c r="G166" i="12"/>
  <c r="H166" i="12" s="1"/>
  <c r="G165" i="12"/>
  <c r="H165" i="12" s="1"/>
  <c r="G164" i="12"/>
  <c r="H164" i="12" s="1"/>
  <c r="G163" i="12"/>
  <c r="H163" i="12" s="1"/>
  <c r="G162" i="12"/>
  <c r="H162" i="12" s="1"/>
  <c r="G161" i="12"/>
  <c r="H161" i="12" s="1"/>
  <c r="G160" i="12"/>
  <c r="H160" i="12" s="1"/>
  <c r="G159" i="12"/>
  <c r="H159" i="12" s="1"/>
  <c r="G158" i="12"/>
  <c r="H158" i="12" s="1"/>
  <c r="G157" i="12"/>
  <c r="H157" i="12" s="1"/>
  <c r="G156" i="12"/>
  <c r="H156" i="12" s="1"/>
  <c r="G155" i="12"/>
  <c r="H155" i="12" s="1"/>
  <c r="G154" i="12"/>
  <c r="H154" i="12" s="1"/>
  <c r="G153" i="12"/>
  <c r="H153" i="12" s="1"/>
  <c r="G152" i="12"/>
  <c r="H152" i="12" s="1"/>
  <c r="G151" i="12"/>
  <c r="H151" i="12" s="1"/>
  <c r="G150" i="12"/>
  <c r="H150" i="12" s="1"/>
  <c r="G149" i="12"/>
  <c r="H149" i="12" s="1"/>
  <c r="G148" i="12"/>
  <c r="H148" i="12" s="1"/>
  <c r="G147" i="12"/>
  <c r="H147" i="12" s="1"/>
  <c r="G146" i="12"/>
  <c r="H146" i="12" s="1"/>
  <c r="G145" i="12"/>
  <c r="H145" i="12" s="1"/>
  <c r="G144" i="12"/>
  <c r="H144" i="12" s="1"/>
  <c r="G143" i="12"/>
  <c r="H143" i="12" s="1"/>
  <c r="G142" i="12"/>
  <c r="H142" i="12" s="1"/>
  <c r="G141" i="12"/>
  <c r="H141" i="12" s="1"/>
  <c r="G140" i="12"/>
  <c r="H140" i="12" s="1"/>
  <c r="G139" i="12"/>
  <c r="H139" i="12" s="1"/>
  <c r="G138" i="12"/>
  <c r="H138" i="12" s="1"/>
  <c r="G137" i="12"/>
  <c r="H137" i="12" s="1"/>
  <c r="G136" i="12"/>
  <c r="H136" i="12" s="1"/>
  <c r="G135" i="12"/>
  <c r="H135" i="12" s="1"/>
  <c r="G134" i="12"/>
  <c r="H134" i="12" s="1"/>
  <c r="G133" i="12"/>
  <c r="H133" i="12" s="1"/>
  <c r="G132" i="12"/>
  <c r="H132" i="12" s="1"/>
  <c r="G131" i="12"/>
  <c r="H131" i="12" s="1"/>
  <c r="G130" i="12"/>
  <c r="H130" i="12" s="1"/>
  <c r="G129" i="12"/>
  <c r="H129" i="12" s="1"/>
  <c r="G128" i="12"/>
  <c r="H128" i="12" s="1"/>
  <c r="G127" i="12"/>
  <c r="H127" i="12" s="1"/>
  <c r="G126" i="12"/>
  <c r="H126" i="12" s="1"/>
  <c r="G125" i="12"/>
  <c r="H125" i="12" s="1"/>
  <c r="G124" i="12"/>
  <c r="H124" i="12" s="1"/>
  <c r="G123" i="12"/>
  <c r="H123" i="12" s="1"/>
  <c r="G122" i="12"/>
  <c r="H122" i="12" s="1"/>
  <c r="G121" i="12"/>
  <c r="H121" i="12" s="1"/>
  <c r="G120" i="12"/>
  <c r="H120" i="12" s="1"/>
  <c r="G119" i="12"/>
  <c r="H119" i="12" s="1"/>
  <c r="G118" i="12"/>
  <c r="H118" i="12" s="1"/>
  <c r="G117" i="12"/>
  <c r="H117" i="12" s="1"/>
  <c r="G116" i="12"/>
  <c r="H116" i="12" s="1"/>
  <c r="G115" i="12"/>
  <c r="H115" i="12" s="1"/>
  <c r="G114" i="12"/>
  <c r="H114" i="12" s="1"/>
  <c r="G113" i="12"/>
  <c r="H113" i="12" s="1"/>
  <c r="G112" i="12"/>
  <c r="H112" i="12" s="1"/>
  <c r="G111" i="12"/>
  <c r="H111" i="12" s="1"/>
  <c r="G110" i="12"/>
  <c r="H110" i="12" s="1"/>
  <c r="G109" i="12"/>
  <c r="H109" i="12" s="1"/>
  <c r="G108" i="12"/>
  <c r="H108" i="12" s="1"/>
  <c r="G107" i="12"/>
  <c r="H107" i="12" s="1"/>
  <c r="G106" i="12"/>
  <c r="H106" i="12" s="1"/>
  <c r="G105" i="12"/>
  <c r="H105" i="12" s="1"/>
  <c r="G104" i="12"/>
  <c r="H104" i="12" s="1"/>
  <c r="G103" i="12"/>
  <c r="H103" i="12" s="1"/>
  <c r="G102" i="12"/>
  <c r="H102" i="12" s="1"/>
  <c r="G101" i="12"/>
  <c r="H101" i="12" s="1"/>
  <c r="G100" i="12"/>
  <c r="H100" i="12" s="1"/>
  <c r="G99" i="12"/>
  <c r="H99" i="12" s="1"/>
  <c r="G98" i="12"/>
  <c r="H98" i="12" s="1"/>
  <c r="G97" i="12"/>
  <c r="H97" i="12" s="1"/>
  <c r="G96" i="12"/>
  <c r="H96" i="12" s="1"/>
  <c r="G95" i="12"/>
  <c r="H95" i="12" s="1"/>
  <c r="G94" i="12"/>
  <c r="H94" i="12" s="1"/>
  <c r="G93" i="12"/>
  <c r="H93" i="12" s="1"/>
  <c r="G92" i="12"/>
  <c r="H92" i="12" s="1"/>
  <c r="G91" i="12"/>
  <c r="H91" i="12" s="1"/>
  <c r="G90" i="12"/>
  <c r="H90" i="12" s="1"/>
  <c r="G89" i="12"/>
  <c r="H89" i="12" s="1"/>
  <c r="G88" i="12"/>
  <c r="H88" i="12" s="1"/>
  <c r="G87" i="12"/>
  <c r="H87" i="12" s="1"/>
  <c r="G86" i="12"/>
  <c r="H86" i="12" s="1"/>
  <c r="G85" i="12"/>
  <c r="H85" i="12" s="1"/>
  <c r="G84" i="12"/>
  <c r="H84" i="12" s="1"/>
  <c r="G83" i="12"/>
  <c r="H83" i="12" s="1"/>
  <c r="G82" i="12"/>
  <c r="H82" i="12" s="1"/>
  <c r="G81" i="12"/>
  <c r="H81" i="12" s="1"/>
  <c r="G80" i="12"/>
  <c r="H80" i="12" s="1"/>
  <c r="G79" i="12"/>
  <c r="H79" i="12" s="1"/>
  <c r="G78" i="12"/>
  <c r="H78" i="12" s="1"/>
  <c r="G77" i="12"/>
  <c r="H77" i="12" s="1"/>
  <c r="G76" i="12"/>
  <c r="H76" i="12" s="1"/>
  <c r="G75" i="12"/>
  <c r="H75" i="12" s="1"/>
  <c r="G74" i="12"/>
  <c r="H74" i="12" s="1"/>
  <c r="G73" i="12"/>
  <c r="H73" i="12" s="1"/>
  <c r="G72" i="12"/>
  <c r="H72" i="12" s="1"/>
  <c r="G71" i="12"/>
  <c r="H71" i="12" s="1"/>
  <c r="G70" i="12"/>
  <c r="H70" i="12" s="1"/>
  <c r="G69" i="12"/>
  <c r="H69" i="12" s="1"/>
  <c r="G68" i="12"/>
  <c r="H68" i="12" s="1"/>
  <c r="G67" i="12"/>
  <c r="H67" i="12" s="1"/>
  <c r="G66" i="12"/>
  <c r="H66" i="12" s="1"/>
  <c r="G65" i="12"/>
  <c r="H65" i="12" s="1"/>
  <c r="G64" i="12"/>
  <c r="H64" i="12" s="1"/>
  <c r="G63" i="12"/>
  <c r="H63" i="12" s="1"/>
  <c r="G62" i="12"/>
  <c r="H62" i="12" s="1"/>
  <c r="G61" i="12"/>
  <c r="H61" i="12" s="1"/>
  <c r="G60" i="12"/>
  <c r="H60" i="12" s="1"/>
  <c r="G59" i="12"/>
  <c r="H59" i="12" s="1"/>
  <c r="G58" i="12"/>
  <c r="H58" i="12" s="1"/>
  <c r="G57" i="12"/>
  <c r="H57" i="12" s="1"/>
  <c r="G56" i="12"/>
  <c r="H56" i="12" s="1"/>
  <c r="G55" i="12"/>
  <c r="H55" i="12" s="1"/>
  <c r="G54" i="12"/>
  <c r="H54" i="12" s="1"/>
  <c r="G53" i="12"/>
  <c r="H53" i="12" s="1"/>
  <c r="G52" i="12"/>
  <c r="H52" i="12" s="1"/>
  <c r="G51" i="12"/>
  <c r="H51" i="12" s="1"/>
  <c r="G50" i="12"/>
  <c r="H50" i="12" s="1"/>
  <c r="G49" i="12"/>
  <c r="H49" i="12" s="1"/>
  <c r="G48" i="12"/>
  <c r="H48" i="12" s="1"/>
  <c r="G47" i="12"/>
  <c r="H47" i="12" s="1"/>
  <c r="G46" i="12"/>
  <c r="H46" i="12" s="1"/>
  <c r="G45" i="12"/>
  <c r="H45" i="12" s="1"/>
  <c r="G44" i="12"/>
  <c r="H44" i="12" s="1"/>
  <c r="G43" i="12"/>
  <c r="H43" i="12" s="1"/>
  <c r="G42" i="12"/>
  <c r="H42" i="12" s="1"/>
  <c r="G41" i="12"/>
  <c r="H41" i="12" s="1"/>
  <c r="G40" i="12"/>
  <c r="H40" i="12" s="1"/>
  <c r="G39" i="12"/>
  <c r="H39" i="12" s="1"/>
  <c r="G38" i="12"/>
  <c r="H38" i="12" s="1"/>
  <c r="G37" i="12"/>
  <c r="H37" i="12" s="1"/>
  <c r="G36" i="12"/>
  <c r="H36" i="12" s="1"/>
  <c r="G35" i="12"/>
  <c r="H35" i="12" s="1"/>
  <c r="G34" i="12"/>
  <c r="H34" i="12" s="1"/>
  <c r="G33" i="12"/>
  <c r="H33" i="12" s="1"/>
  <c r="G32" i="12"/>
  <c r="H32" i="12" s="1"/>
  <c r="G31" i="12"/>
  <c r="H31" i="12" s="1"/>
  <c r="G30" i="12"/>
  <c r="H30" i="12" s="1"/>
  <c r="G29" i="12"/>
  <c r="H29" i="12" s="1"/>
  <c r="G28" i="12"/>
  <c r="H28" i="12" s="1"/>
  <c r="G27" i="12"/>
  <c r="H27" i="12" s="1"/>
  <c r="G26" i="12"/>
  <c r="H26" i="12" s="1"/>
  <c r="G25" i="12"/>
  <c r="H25" i="12" s="1"/>
  <c r="G24" i="12"/>
  <c r="H24" i="12" s="1"/>
  <c r="G23" i="12"/>
  <c r="H23" i="12" s="1"/>
  <c r="G22" i="12"/>
  <c r="H22" i="12" s="1"/>
  <c r="G21" i="12"/>
  <c r="H21" i="12" s="1"/>
  <c r="G20" i="12"/>
  <c r="H20" i="12" s="1"/>
  <c r="G19" i="12"/>
  <c r="H19" i="12" s="1"/>
  <c r="G18" i="12"/>
  <c r="H18" i="12" s="1"/>
  <c r="G17" i="12"/>
  <c r="H17" i="12" s="1"/>
  <c r="G16" i="12"/>
  <c r="H16" i="12" s="1"/>
  <c r="G15" i="12"/>
  <c r="H15" i="12" s="1"/>
  <c r="G14" i="12"/>
  <c r="H14" i="12" s="1"/>
  <c r="G13" i="12"/>
  <c r="H13" i="12" s="1"/>
  <c r="G12" i="12"/>
  <c r="H12" i="12" s="1"/>
  <c r="G11" i="12"/>
  <c r="H11" i="12" s="1"/>
  <c r="G10" i="12"/>
  <c r="H10" i="12" s="1"/>
  <c r="G9" i="12"/>
  <c r="H9" i="12" s="1"/>
  <c r="G8" i="12"/>
  <c r="H8" i="12" s="1"/>
  <c r="G7" i="12"/>
  <c r="H7" i="12" s="1"/>
  <c r="A7" i="1" l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H2471" i="6" l="1"/>
  <c r="H2470" i="6"/>
  <c r="H2469" i="6"/>
  <c r="H2468" i="6"/>
  <c r="H2467" i="6"/>
  <c r="H2466" i="6"/>
  <c r="H2465" i="6"/>
  <c r="H2464" i="6"/>
  <c r="H2463" i="6"/>
  <c r="H2462" i="6"/>
  <c r="H2461" i="6"/>
  <c r="H2460" i="6"/>
  <c r="H2459" i="6"/>
  <c r="H2458" i="6"/>
  <c r="H2457" i="6"/>
  <c r="H2456" i="6"/>
  <c r="H2455" i="6"/>
  <c r="H2454" i="6"/>
  <c r="H2453" i="6"/>
  <c r="H2452" i="6"/>
  <c r="H2451" i="6"/>
  <c r="H2450" i="6"/>
  <c r="H2449" i="6"/>
  <c r="H2448" i="6"/>
  <c r="H2447" i="6"/>
  <c r="H2446" i="6"/>
  <c r="H2445" i="6"/>
  <c r="H2444" i="6"/>
  <c r="H2443" i="6"/>
  <c r="H2442" i="6"/>
  <c r="H2441" i="6"/>
  <c r="H2440" i="6"/>
  <c r="H2439" i="6"/>
  <c r="H2438" i="6"/>
  <c r="H2437" i="6"/>
  <c r="H2436" i="6"/>
  <c r="H2435" i="6"/>
  <c r="H2434" i="6"/>
  <c r="H2433" i="6"/>
  <c r="H2432" i="6"/>
  <c r="H2431" i="6"/>
  <c r="H2430" i="6"/>
  <c r="H2429" i="6"/>
  <c r="H2428" i="6"/>
  <c r="H2427" i="6"/>
  <c r="H2426" i="6"/>
  <c r="H2425" i="6"/>
  <c r="H2424" i="6"/>
  <c r="H2423" i="6"/>
  <c r="H2422" i="6"/>
  <c r="H2421" i="6"/>
  <c r="H2420" i="6"/>
  <c r="H2419" i="6"/>
  <c r="H2418" i="6"/>
  <c r="H2417" i="6"/>
  <c r="H2416" i="6"/>
  <c r="H2415" i="6"/>
  <c r="H2414" i="6"/>
  <c r="H2413" i="6"/>
  <c r="H2412" i="6"/>
  <c r="H2411" i="6"/>
  <c r="H2410" i="6"/>
  <c r="H2409" i="6"/>
  <c r="H2408" i="6"/>
  <c r="H2407" i="6"/>
  <c r="H2406" i="6"/>
  <c r="H2405" i="6"/>
  <c r="H2404" i="6"/>
  <c r="H2403" i="6"/>
  <c r="H2402" i="6"/>
  <c r="H2401" i="6"/>
  <c r="H2400" i="6"/>
  <c r="H2399" i="6"/>
  <c r="H2398" i="6"/>
  <c r="H2397" i="6"/>
  <c r="H2396" i="6"/>
  <c r="H2395" i="6"/>
  <c r="H2394" i="6"/>
  <c r="H2393" i="6"/>
  <c r="H2392" i="6"/>
  <c r="H2391" i="6"/>
  <c r="H2390" i="6"/>
  <c r="H2389" i="6"/>
  <c r="H2388" i="6"/>
  <c r="H2387" i="6"/>
  <c r="H2386" i="6"/>
  <c r="H2385" i="6"/>
  <c r="H2384" i="6"/>
  <c r="H2383" i="6"/>
  <c r="H2382" i="6"/>
  <c r="H2381" i="6"/>
  <c r="H2380" i="6"/>
  <c r="H2379" i="6"/>
  <c r="H2378" i="6"/>
  <c r="H2377" i="6"/>
  <c r="H2376" i="6"/>
  <c r="H2375" i="6"/>
  <c r="H2374" i="6"/>
  <c r="H2373" i="6"/>
  <c r="H2372" i="6"/>
  <c r="H2371" i="6"/>
  <c r="H2370" i="6"/>
  <c r="H2369" i="6"/>
  <c r="H2368" i="6"/>
  <c r="H2367" i="6"/>
  <c r="H2366" i="6"/>
  <c r="H2365" i="6"/>
  <c r="H2364" i="6"/>
  <c r="H2363" i="6"/>
  <c r="H2362" i="6"/>
  <c r="H2361" i="6"/>
  <c r="H2360" i="6"/>
  <c r="H2359" i="6"/>
  <c r="H2358" i="6"/>
  <c r="H2357" i="6"/>
  <c r="H2356" i="6"/>
  <c r="H2355" i="6"/>
  <c r="H2354" i="6"/>
  <c r="H2353" i="6"/>
  <c r="H2352" i="6"/>
  <c r="H2351" i="6"/>
  <c r="H2350" i="6"/>
  <c r="H2349" i="6"/>
  <c r="H2348" i="6"/>
  <c r="H2347" i="6"/>
  <c r="H2346" i="6"/>
  <c r="H2345" i="6"/>
  <c r="H2344" i="6"/>
  <c r="H2343" i="6"/>
  <c r="H2342" i="6"/>
  <c r="H2341" i="6"/>
  <c r="H2340" i="6"/>
  <c r="H2339" i="6"/>
  <c r="H2338" i="6"/>
  <c r="H2337" i="6"/>
  <c r="H2336" i="6"/>
  <c r="H2335" i="6"/>
  <c r="H2334" i="6"/>
  <c r="H2333" i="6"/>
  <c r="H2332" i="6"/>
  <c r="H2331" i="6"/>
  <c r="H2330" i="6"/>
  <c r="H2329" i="6"/>
  <c r="H2328" i="6"/>
  <c r="H2327" i="6"/>
  <c r="H2326" i="6"/>
  <c r="H2325" i="6"/>
  <c r="H2324" i="6"/>
  <c r="H2323" i="6"/>
  <c r="H2322" i="6"/>
  <c r="H2321" i="6"/>
  <c r="H2320" i="6"/>
  <c r="H2319" i="6"/>
  <c r="H2318" i="6"/>
  <c r="H2317" i="6"/>
  <c r="H2316" i="6"/>
  <c r="H2315" i="6"/>
  <c r="H2314" i="6"/>
  <c r="H2313" i="6"/>
  <c r="H2312" i="6"/>
  <c r="H2311" i="6"/>
  <c r="H2310" i="6"/>
  <c r="H2309" i="6"/>
  <c r="H2308" i="6"/>
  <c r="H2307" i="6"/>
  <c r="H2306" i="6"/>
  <c r="H2305" i="6"/>
  <c r="H2304" i="6"/>
  <c r="H2303" i="6"/>
  <c r="H2302" i="6"/>
  <c r="H2301" i="6"/>
  <c r="H2300" i="6"/>
  <c r="H2299" i="6"/>
  <c r="H2298" i="6"/>
  <c r="H2297" i="6"/>
  <c r="H2296" i="6"/>
  <c r="H2295" i="6"/>
  <c r="H2294" i="6"/>
  <c r="H2293" i="6"/>
  <c r="H2292" i="6"/>
  <c r="H2291" i="6"/>
  <c r="H2290" i="6"/>
  <c r="H2289" i="6"/>
  <c r="H2288" i="6"/>
  <c r="H2287" i="6"/>
  <c r="H2286" i="6"/>
  <c r="H2285" i="6"/>
  <c r="H2284" i="6"/>
  <c r="H2283" i="6"/>
  <c r="H2282" i="6"/>
  <c r="H2281" i="6"/>
  <c r="H2280" i="6"/>
  <c r="H2279" i="6"/>
  <c r="H2278" i="6"/>
  <c r="H2277" i="6"/>
  <c r="H2276" i="6"/>
  <c r="H2275" i="6"/>
  <c r="H2274" i="6"/>
  <c r="H2273" i="6"/>
  <c r="H2272" i="6"/>
  <c r="H2271" i="6"/>
  <c r="H2270" i="6"/>
  <c r="H2269" i="6"/>
  <c r="H2268" i="6"/>
  <c r="H2267" i="6"/>
  <c r="H2266" i="6"/>
  <c r="H2265" i="6"/>
  <c r="H2264" i="6"/>
  <c r="H2263" i="6"/>
  <c r="H2262" i="6"/>
  <c r="H2261" i="6"/>
  <c r="H2260" i="6"/>
  <c r="H2259" i="6"/>
  <c r="H2258" i="6"/>
  <c r="H2257" i="6"/>
  <c r="H2256" i="6"/>
  <c r="H2255" i="6"/>
  <c r="H2254" i="6"/>
  <c r="H2253" i="6"/>
  <c r="H2252" i="6"/>
  <c r="H2251" i="6"/>
  <c r="H2250" i="6"/>
  <c r="H2249" i="6"/>
  <c r="H2248" i="6"/>
  <c r="H2247" i="6"/>
  <c r="H2246" i="6"/>
  <c r="H2245" i="6"/>
  <c r="H2244" i="6"/>
  <c r="H2243" i="6"/>
  <c r="H2242" i="6"/>
  <c r="H2241" i="6"/>
  <c r="H2240" i="6"/>
  <c r="H2239" i="6"/>
  <c r="H2238" i="6"/>
  <c r="H2237" i="6"/>
  <c r="H2236" i="6"/>
  <c r="H2235" i="6"/>
  <c r="H2234" i="6"/>
  <c r="H2233" i="6"/>
  <c r="H2232" i="6"/>
  <c r="H2231" i="6"/>
  <c r="H2230" i="6"/>
  <c r="H2229" i="6"/>
  <c r="H2228" i="6"/>
  <c r="H2227" i="6"/>
  <c r="H2226" i="6"/>
  <c r="H2225" i="6"/>
  <c r="H2224" i="6"/>
  <c r="H2223" i="6"/>
  <c r="H2222" i="6"/>
  <c r="H2221" i="6"/>
  <c r="H2220" i="6"/>
  <c r="H2219" i="6"/>
  <c r="H2218" i="6"/>
  <c r="H2217" i="6"/>
  <c r="H2216" i="6"/>
  <c r="H2215" i="6"/>
  <c r="H2214" i="6"/>
  <c r="H2213" i="6"/>
  <c r="H2212" i="6"/>
  <c r="H2211" i="6"/>
  <c r="H2210" i="6"/>
  <c r="H2209" i="6"/>
  <c r="H2208" i="6"/>
  <c r="H2207" i="6"/>
  <c r="H2206" i="6"/>
  <c r="H2205" i="6"/>
  <c r="H2204" i="6"/>
  <c r="H2203" i="6"/>
  <c r="H2202" i="6"/>
  <c r="H2201" i="6"/>
  <c r="H2200" i="6"/>
  <c r="H2199" i="6"/>
  <c r="H2198" i="6"/>
  <c r="H2197" i="6"/>
  <c r="H2196" i="6"/>
  <c r="H2195" i="6"/>
  <c r="H2194" i="6"/>
  <c r="H2193" i="6"/>
  <c r="H2192" i="6"/>
  <c r="H2191" i="6"/>
  <c r="H2190" i="6"/>
  <c r="H2189" i="6"/>
  <c r="H2188" i="6"/>
  <c r="H2187" i="6"/>
  <c r="H2186" i="6"/>
  <c r="H2185" i="6"/>
  <c r="H2184" i="6"/>
  <c r="H2183" i="6"/>
  <c r="H2182" i="6"/>
  <c r="H2181" i="6"/>
  <c r="H2180" i="6"/>
  <c r="H2179" i="6"/>
  <c r="H2178" i="6"/>
  <c r="H2177" i="6"/>
  <c r="H2176" i="6"/>
  <c r="H2175" i="6"/>
  <c r="H2174" i="6"/>
  <c r="H2173" i="6"/>
  <c r="H2172" i="6"/>
  <c r="H2171" i="6"/>
  <c r="H2170" i="6"/>
  <c r="H2169" i="6"/>
  <c r="H2168" i="6"/>
  <c r="H2167" i="6"/>
  <c r="H2166" i="6"/>
  <c r="H2165" i="6"/>
  <c r="H2164" i="6"/>
  <c r="H2163" i="6"/>
  <c r="H2162" i="6"/>
  <c r="H2161" i="6"/>
  <c r="H2160" i="6"/>
  <c r="H2159" i="6"/>
  <c r="H2158" i="6"/>
  <c r="H2157" i="6"/>
  <c r="H2156" i="6"/>
  <c r="H2155" i="6"/>
  <c r="H2154" i="6"/>
  <c r="H2153" i="6"/>
  <c r="H2152" i="6"/>
  <c r="H2151" i="6"/>
  <c r="H2150" i="6"/>
  <c r="H2149" i="6"/>
  <c r="H2148" i="6"/>
  <c r="H2147" i="6"/>
  <c r="H2146" i="6"/>
  <c r="H2145" i="6"/>
  <c r="H2144" i="6"/>
  <c r="H2143" i="6"/>
  <c r="H2142" i="6"/>
  <c r="H2141" i="6"/>
  <c r="H2140" i="6"/>
  <c r="H2139" i="6"/>
  <c r="H2138" i="6"/>
  <c r="H2137" i="6"/>
  <c r="H2136" i="6"/>
  <c r="H2135" i="6"/>
  <c r="H2134" i="6"/>
  <c r="H2133" i="6"/>
  <c r="H2132" i="6"/>
  <c r="H2131" i="6"/>
  <c r="H2130" i="6"/>
  <c r="H2129" i="6"/>
  <c r="H2128" i="6"/>
  <c r="H2127" i="6"/>
  <c r="H2126" i="6"/>
  <c r="H2125" i="6"/>
  <c r="H2124" i="6"/>
  <c r="H2123" i="6"/>
  <c r="H2122" i="6"/>
  <c r="H2121" i="6"/>
  <c r="H2120" i="6"/>
  <c r="H2119" i="6"/>
  <c r="H2118" i="6"/>
  <c r="H2117" i="6"/>
  <c r="H2116" i="6"/>
  <c r="H2115" i="6"/>
  <c r="H2114" i="6"/>
  <c r="H2113" i="6"/>
  <c r="H2112" i="6"/>
  <c r="H2111" i="6"/>
  <c r="H2110" i="6"/>
  <c r="H2109" i="6"/>
  <c r="H2108" i="6"/>
  <c r="H2107" i="6"/>
  <c r="H2106" i="6"/>
  <c r="H2105" i="6"/>
  <c r="H2104" i="6"/>
  <c r="H2103" i="6"/>
  <c r="H2102" i="6"/>
  <c r="H2101" i="6"/>
  <c r="H2100" i="6"/>
  <c r="H2099" i="6"/>
  <c r="H2098" i="6"/>
  <c r="H2097" i="6"/>
  <c r="H2096" i="6"/>
  <c r="H2095" i="6"/>
  <c r="H2094" i="6"/>
  <c r="H2093" i="6"/>
  <c r="H2092" i="6"/>
  <c r="H2091" i="6"/>
  <c r="H2090" i="6"/>
  <c r="H2089" i="6"/>
  <c r="H2088" i="6"/>
  <c r="H2087" i="6"/>
  <c r="H2086" i="6"/>
  <c r="H2085" i="6"/>
  <c r="H2084" i="6"/>
  <c r="H2083" i="6"/>
  <c r="H2082" i="6"/>
  <c r="H2081" i="6"/>
  <c r="H2080" i="6"/>
  <c r="H2079" i="6"/>
  <c r="H2078" i="6"/>
  <c r="H2077" i="6"/>
  <c r="H2076" i="6"/>
  <c r="H2075" i="6"/>
  <c r="H2074" i="6"/>
  <c r="H2073" i="6"/>
  <c r="H2072" i="6"/>
  <c r="H2071" i="6"/>
  <c r="H2070" i="6"/>
  <c r="H2069" i="6"/>
  <c r="H2068" i="6"/>
  <c r="H2067" i="6"/>
  <c r="H2066" i="6"/>
  <c r="H2065" i="6"/>
  <c r="H2064" i="6"/>
  <c r="H2063" i="6"/>
  <c r="H2062" i="6"/>
  <c r="H2061" i="6"/>
  <c r="H2060" i="6"/>
  <c r="H2059" i="6"/>
  <c r="H2058" i="6"/>
  <c r="H2057" i="6"/>
  <c r="H2056" i="6"/>
  <c r="H2055" i="6"/>
  <c r="H2054" i="6"/>
  <c r="H2053" i="6"/>
  <c r="H2052" i="6"/>
  <c r="H2051" i="6"/>
  <c r="H2050" i="6"/>
  <c r="H2049" i="6"/>
  <c r="H2048" i="6"/>
  <c r="H2047" i="6"/>
  <c r="H2046" i="6"/>
  <c r="H2045" i="6"/>
  <c r="H2044" i="6"/>
  <c r="H2043" i="6"/>
  <c r="H2042" i="6"/>
  <c r="H2041" i="6"/>
  <c r="H2040" i="6"/>
  <c r="H2039" i="6"/>
  <c r="H2038" i="6"/>
  <c r="H2037" i="6"/>
  <c r="H2036" i="6"/>
  <c r="H2035" i="6"/>
  <c r="H2034" i="6"/>
  <c r="H2033" i="6"/>
  <c r="H2032" i="6"/>
  <c r="H2031" i="6"/>
  <c r="H2030" i="6"/>
  <c r="H2029" i="6"/>
  <c r="H2028" i="6"/>
  <c r="H2027" i="6"/>
  <c r="H2026" i="6"/>
  <c r="H2025" i="6"/>
  <c r="H2024" i="6"/>
  <c r="H2023" i="6"/>
  <c r="H2022" i="6"/>
  <c r="H2021" i="6"/>
  <c r="H2020" i="6"/>
  <c r="H2019" i="6"/>
  <c r="H2018" i="6"/>
  <c r="H2017" i="6"/>
  <c r="H2016" i="6"/>
  <c r="H2015" i="6"/>
  <c r="H2014" i="6"/>
  <c r="H2013" i="6"/>
  <c r="H2012" i="6"/>
  <c r="H2011" i="6"/>
  <c r="H2010" i="6"/>
  <c r="H2009" i="6"/>
  <c r="H2008" i="6"/>
  <c r="H2007" i="6"/>
  <c r="H2006" i="6"/>
  <c r="H2005" i="6"/>
  <c r="H2004" i="6"/>
  <c r="H2003" i="6"/>
  <c r="H2002" i="6"/>
  <c r="H2001" i="6"/>
  <c r="H2000" i="6"/>
  <c r="H1999" i="6"/>
  <c r="H1998" i="6"/>
  <c r="H1997" i="6"/>
  <c r="H1996" i="6"/>
  <c r="H1995" i="6"/>
  <c r="H1994" i="6"/>
  <c r="H1993" i="6"/>
  <c r="H1992" i="6"/>
  <c r="H1991" i="6"/>
  <c r="H1990" i="6"/>
  <c r="H1989" i="6"/>
  <c r="H1988" i="6"/>
  <c r="H1987" i="6"/>
  <c r="H1986" i="6"/>
  <c r="H1985" i="6"/>
  <c r="H1984" i="6"/>
  <c r="H1983" i="6"/>
  <c r="H1982" i="6"/>
  <c r="H1981" i="6"/>
  <c r="H1980" i="6"/>
  <c r="H1979" i="6"/>
  <c r="H1978" i="6"/>
  <c r="H1977" i="6"/>
  <c r="H1976" i="6"/>
  <c r="H1975" i="6"/>
  <c r="H1974" i="6"/>
  <c r="H1973" i="6"/>
  <c r="H1972" i="6"/>
  <c r="H1971" i="6"/>
  <c r="H1970" i="6"/>
  <c r="H1969" i="6"/>
  <c r="H1968" i="6"/>
  <c r="H1967" i="6"/>
  <c r="H1966" i="6"/>
  <c r="H1965" i="6"/>
  <c r="H1964" i="6"/>
  <c r="H1963" i="6"/>
  <c r="H1962" i="6"/>
  <c r="H1961" i="6"/>
  <c r="H1960" i="6"/>
  <c r="H1959" i="6"/>
  <c r="H1958" i="6"/>
  <c r="H1957" i="6"/>
  <c r="H1956" i="6"/>
  <c r="H1955" i="6"/>
  <c r="H1954" i="6"/>
  <c r="H1953" i="6"/>
  <c r="H1952" i="6"/>
  <c r="H1951" i="6"/>
  <c r="H1950" i="6"/>
  <c r="H1949" i="6"/>
  <c r="H1948" i="6"/>
  <c r="H1947" i="6"/>
  <c r="H1946" i="6"/>
  <c r="H1945" i="6"/>
  <c r="H1944" i="6"/>
  <c r="H1943" i="6"/>
  <c r="H1942" i="6"/>
  <c r="H1941" i="6"/>
  <c r="H1940" i="6"/>
  <c r="H1939" i="6"/>
  <c r="H1938" i="6"/>
  <c r="H1937" i="6"/>
  <c r="H1936" i="6"/>
  <c r="H1935" i="6"/>
  <c r="H1934" i="6"/>
  <c r="H1933" i="6"/>
  <c r="H1932" i="6"/>
  <c r="H1931" i="6"/>
  <c r="H1930" i="6"/>
  <c r="H1929" i="6"/>
  <c r="H1928" i="6"/>
  <c r="H1927" i="6"/>
  <c r="H1926" i="6"/>
  <c r="H1925" i="6"/>
  <c r="H1924" i="6"/>
  <c r="H1923" i="6"/>
  <c r="H1922" i="6"/>
  <c r="H1921" i="6"/>
  <c r="H1920" i="6"/>
  <c r="H1919" i="6"/>
  <c r="H1918" i="6"/>
  <c r="H1917" i="6"/>
  <c r="H1916" i="6"/>
  <c r="H1915" i="6"/>
  <c r="H1914" i="6"/>
  <c r="H1913" i="6"/>
  <c r="H1912" i="6"/>
  <c r="H1911" i="6"/>
  <c r="H1910" i="6"/>
  <c r="H1909" i="6"/>
  <c r="H1908" i="6"/>
  <c r="H1907" i="6"/>
  <c r="H1906" i="6"/>
  <c r="H1905" i="6"/>
  <c r="H1904" i="6"/>
  <c r="H1903" i="6"/>
  <c r="H1902" i="6"/>
  <c r="H1901" i="6"/>
  <c r="H1900" i="6"/>
  <c r="H1899" i="6"/>
  <c r="H1898" i="6"/>
  <c r="H1897" i="6"/>
  <c r="H1896" i="6"/>
  <c r="H1895" i="6"/>
  <c r="H1894" i="6"/>
  <c r="H1893" i="6"/>
  <c r="H1892" i="6"/>
  <c r="H1891" i="6"/>
  <c r="H1890" i="6"/>
  <c r="H1889" i="6"/>
  <c r="H1888" i="6"/>
  <c r="H1887" i="6"/>
  <c r="H1886" i="6"/>
  <c r="H1885" i="6"/>
  <c r="H1884" i="6"/>
  <c r="H1883" i="6"/>
  <c r="H1882" i="6"/>
  <c r="H1881" i="6"/>
  <c r="H1880" i="6"/>
  <c r="H1879" i="6"/>
  <c r="H1878" i="6"/>
  <c r="H1877" i="6"/>
  <c r="H1876" i="6"/>
  <c r="H1875" i="6"/>
  <c r="H1874" i="6"/>
  <c r="H1873" i="6"/>
  <c r="H1872" i="6"/>
  <c r="H1871" i="6"/>
  <c r="H1870" i="6"/>
  <c r="H1869" i="6"/>
  <c r="H1868" i="6"/>
  <c r="H1867" i="6"/>
  <c r="H1866" i="6"/>
  <c r="H1865" i="6"/>
  <c r="H1864" i="6"/>
  <c r="H1863" i="6"/>
  <c r="H1862" i="6"/>
  <c r="H1861" i="6"/>
  <c r="H1860" i="6"/>
  <c r="H1859" i="6"/>
  <c r="H1858" i="6"/>
  <c r="H1857" i="6"/>
  <c r="H1856" i="6"/>
  <c r="H1855" i="6"/>
  <c r="H1854" i="6"/>
  <c r="H1853" i="6"/>
  <c r="H1852" i="6"/>
  <c r="H1851" i="6"/>
  <c r="H1850" i="6"/>
  <c r="H1849" i="6"/>
  <c r="H1848" i="6"/>
  <c r="H1847" i="6"/>
  <c r="H1846" i="6"/>
  <c r="H1845" i="6"/>
  <c r="H1844" i="6"/>
  <c r="H1843" i="6"/>
  <c r="H1842" i="6"/>
  <c r="H1841" i="6"/>
  <c r="H1840" i="6"/>
  <c r="H1839" i="6"/>
  <c r="H1838" i="6"/>
  <c r="H1837" i="6"/>
  <c r="H1836" i="6"/>
  <c r="H1835" i="6"/>
  <c r="H1834" i="6"/>
  <c r="H1833" i="6"/>
  <c r="H1832" i="6"/>
  <c r="H1831" i="6"/>
  <c r="H1830" i="6"/>
  <c r="H1829" i="6"/>
  <c r="H1828" i="6"/>
  <c r="H1827" i="6"/>
  <c r="H1826" i="6"/>
  <c r="H1825" i="6"/>
  <c r="H1824" i="6"/>
  <c r="H1823" i="6"/>
  <c r="H1822" i="6"/>
  <c r="H1821" i="6"/>
  <c r="H1820" i="6"/>
  <c r="H1819" i="6"/>
  <c r="H1818" i="6"/>
  <c r="H1817" i="6"/>
  <c r="H1816" i="6"/>
  <c r="H1815" i="6"/>
  <c r="H1814" i="6"/>
  <c r="H1813" i="6"/>
  <c r="H1812" i="6"/>
  <c r="H1811" i="6"/>
  <c r="H1810" i="6"/>
  <c r="H1809" i="6"/>
  <c r="H1808" i="6"/>
  <c r="H1807" i="6"/>
  <c r="H1806" i="6"/>
  <c r="H1805" i="6"/>
  <c r="H1804" i="6"/>
  <c r="H1803" i="6"/>
  <c r="H1802" i="6"/>
  <c r="H1801" i="6"/>
  <c r="H1800" i="6"/>
  <c r="H1799" i="6"/>
  <c r="H1798" i="6"/>
  <c r="H1797" i="6"/>
  <c r="H1796" i="6"/>
  <c r="H1795" i="6"/>
  <c r="H1794" i="6"/>
  <c r="H1793" i="6"/>
  <c r="H1792" i="6"/>
  <c r="H1791" i="6"/>
  <c r="H1790" i="6"/>
  <c r="H1789" i="6"/>
  <c r="H1788" i="6"/>
  <c r="H1787" i="6"/>
  <c r="H1786" i="6"/>
  <c r="H1785" i="6"/>
  <c r="H1784" i="6"/>
  <c r="H1783" i="6"/>
  <c r="H1782" i="6"/>
  <c r="H1781" i="6"/>
  <c r="H1780" i="6"/>
  <c r="H1779" i="6"/>
  <c r="H1778" i="6"/>
  <c r="H1777" i="6"/>
  <c r="H1776" i="6"/>
  <c r="H1775" i="6"/>
  <c r="H1774" i="6"/>
  <c r="H1773" i="6"/>
  <c r="H1772" i="6"/>
  <c r="H1771" i="6"/>
  <c r="H1770" i="6"/>
  <c r="H1769" i="6"/>
  <c r="H1768" i="6"/>
  <c r="H1767" i="6"/>
  <c r="H1766" i="6"/>
  <c r="H1765" i="6"/>
  <c r="H1764" i="6"/>
  <c r="H1763" i="6"/>
  <c r="H1762" i="6"/>
  <c r="H1761" i="6"/>
  <c r="H1760" i="6"/>
  <c r="H1759" i="6"/>
  <c r="H1758" i="6"/>
  <c r="H1757" i="6"/>
  <c r="H1756" i="6"/>
  <c r="H1755" i="6"/>
  <c r="H1754" i="6"/>
  <c r="H1753" i="6"/>
  <c r="H1752" i="6"/>
  <c r="H1751" i="6"/>
  <c r="H1750" i="6"/>
  <c r="H1749" i="6"/>
  <c r="H1748" i="6"/>
  <c r="H1747" i="6"/>
  <c r="H1746" i="6"/>
  <c r="H1745" i="6"/>
  <c r="H1744" i="6"/>
  <c r="H1743" i="6"/>
  <c r="H1742" i="6"/>
  <c r="H1741" i="6"/>
  <c r="H1740" i="6"/>
  <c r="H1739" i="6"/>
  <c r="H1738" i="6"/>
  <c r="H1737" i="6"/>
  <c r="H1736" i="6"/>
  <c r="H1735" i="6"/>
  <c r="H1734" i="6"/>
  <c r="H1733" i="6"/>
  <c r="H1732" i="6"/>
  <c r="H1731" i="6"/>
  <c r="H1730" i="6"/>
  <c r="H1729" i="6"/>
  <c r="H1728" i="6"/>
  <c r="H1727" i="6"/>
  <c r="H1726" i="6"/>
  <c r="H1725" i="6"/>
  <c r="H1724" i="6"/>
  <c r="H1723" i="6"/>
  <c r="H1722" i="6"/>
  <c r="H1721" i="6"/>
  <c r="H1720" i="6"/>
  <c r="H1719" i="6"/>
  <c r="H1718" i="6"/>
  <c r="H1717" i="6"/>
  <c r="H1716" i="6"/>
  <c r="H1715" i="6"/>
  <c r="H1714" i="6"/>
  <c r="H1713" i="6"/>
  <c r="H1712" i="6"/>
  <c r="H1711" i="6"/>
  <c r="H1710" i="6"/>
  <c r="H1709" i="6"/>
  <c r="H1708" i="6"/>
  <c r="H1707" i="6"/>
  <c r="H1706" i="6"/>
  <c r="H1705" i="6"/>
  <c r="H1704" i="6"/>
  <c r="H1703" i="6"/>
  <c r="H1702" i="6"/>
  <c r="H1701" i="6"/>
  <c r="H1700" i="6"/>
  <c r="H1699" i="6"/>
  <c r="H1698" i="6"/>
  <c r="H1697" i="6"/>
  <c r="H1696" i="6"/>
  <c r="H1695" i="6"/>
  <c r="H1694" i="6"/>
  <c r="H1693" i="6"/>
  <c r="H1692" i="6"/>
  <c r="H1691" i="6"/>
  <c r="H1690" i="6"/>
  <c r="H1689" i="6"/>
  <c r="H1688" i="6"/>
  <c r="H1687" i="6"/>
  <c r="H1686" i="6"/>
  <c r="H1685" i="6"/>
  <c r="H1684" i="6"/>
  <c r="H1683" i="6"/>
  <c r="H1682" i="6"/>
  <c r="H1681" i="6"/>
  <c r="H1680" i="6"/>
  <c r="H1679" i="6"/>
  <c r="H1678" i="6"/>
  <c r="H1677" i="6"/>
  <c r="H1676" i="6"/>
  <c r="H1675" i="6"/>
  <c r="H1674" i="6"/>
  <c r="H1673" i="6"/>
  <c r="H1672" i="6"/>
  <c r="H1671" i="6"/>
  <c r="H1670" i="6"/>
  <c r="H1669" i="6"/>
  <c r="H1668" i="6"/>
  <c r="H1667" i="6"/>
  <c r="H1666" i="6"/>
  <c r="H1665" i="6"/>
  <c r="H1664" i="6"/>
  <c r="H1663" i="6"/>
  <c r="H1662" i="6"/>
  <c r="H1661" i="6"/>
  <c r="H1660" i="6"/>
  <c r="H1659" i="6"/>
  <c r="H1658" i="6"/>
  <c r="H1657" i="6"/>
  <c r="H1656" i="6"/>
  <c r="H1655" i="6"/>
  <c r="H1654" i="6"/>
  <c r="H1653" i="6"/>
  <c r="H1652" i="6"/>
  <c r="H1651" i="6"/>
  <c r="H1650" i="6"/>
  <c r="H1649" i="6"/>
  <c r="H1648" i="6"/>
  <c r="H1647" i="6"/>
  <c r="H1646" i="6"/>
  <c r="H1645" i="6"/>
  <c r="H1644" i="6"/>
  <c r="H1643" i="6"/>
  <c r="H1642" i="6"/>
  <c r="H1641" i="6"/>
  <c r="H1640" i="6"/>
  <c r="H1639" i="6"/>
  <c r="H1638" i="6"/>
  <c r="H1637" i="6"/>
  <c r="H1636" i="6"/>
  <c r="H1635" i="6"/>
  <c r="H1634" i="6"/>
  <c r="H1633" i="6"/>
  <c r="H1632" i="6"/>
  <c r="H1631" i="6"/>
  <c r="H1630" i="6"/>
  <c r="H1629" i="6"/>
  <c r="H1628" i="6"/>
  <c r="H1627" i="6"/>
  <c r="H1626" i="6"/>
  <c r="H1625" i="6"/>
  <c r="H1624" i="6"/>
  <c r="H1623" i="6"/>
  <c r="H1622" i="6"/>
  <c r="H1621" i="6"/>
  <c r="H1620" i="6"/>
  <c r="H1619" i="6"/>
  <c r="H1618" i="6"/>
  <c r="H1617" i="6"/>
  <c r="H1616" i="6"/>
  <c r="H1615" i="6"/>
  <c r="H1614" i="6"/>
  <c r="H1613" i="6"/>
  <c r="H1612" i="6"/>
  <c r="H1611" i="6"/>
  <c r="H1610" i="6"/>
  <c r="H1609" i="6"/>
  <c r="H1608" i="6"/>
  <c r="H1607" i="6"/>
  <c r="H1606" i="6"/>
  <c r="H1605" i="6"/>
  <c r="H1604" i="6"/>
  <c r="H1603" i="6"/>
  <c r="H1602" i="6"/>
  <c r="H1601" i="6"/>
  <c r="H1600" i="6"/>
  <c r="H1599" i="6"/>
  <c r="H1598" i="6"/>
  <c r="H1597" i="6"/>
  <c r="H1596" i="6"/>
  <c r="H1595" i="6"/>
  <c r="H1594" i="6"/>
  <c r="H1593" i="6"/>
  <c r="H1592" i="6"/>
  <c r="H1591" i="6"/>
  <c r="H1590" i="6"/>
  <c r="H1589" i="6"/>
  <c r="H1588" i="6"/>
  <c r="H1587" i="6"/>
  <c r="H1586" i="6"/>
  <c r="H1585" i="6"/>
  <c r="H1584" i="6"/>
  <c r="H1583" i="6"/>
  <c r="H1582" i="6"/>
  <c r="H1581" i="6"/>
  <c r="H1580" i="6"/>
  <c r="H1579" i="6"/>
  <c r="H1578" i="6"/>
  <c r="H1577" i="6"/>
  <c r="H1576" i="6"/>
  <c r="H1575" i="6"/>
  <c r="H1574" i="6"/>
  <c r="H1573" i="6"/>
  <c r="H1572" i="6"/>
  <c r="H1571" i="6"/>
  <c r="H1570" i="6"/>
  <c r="H1569" i="6"/>
  <c r="H1568" i="6"/>
  <c r="H1567" i="6"/>
  <c r="H1566" i="6"/>
  <c r="H1565" i="6"/>
  <c r="H1564" i="6"/>
  <c r="H1563" i="6"/>
  <c r="H1562" i="6"/>
  <c r="H1561" i="6"/>
  <c r="H1560" i="6"/>
  <c r="H1559" i="6"/>
  <c r="H1558" i="6"/>
  <c r="H1557" i="6"/>
  <c r="H1556" i="6"/>
  <c r="H1555" i="6"/>
  <c r="H1554" i="6"/>
  <c r="H1553" i="6"/>
  <c r="H1552" i="6"/>
  <c r="H1551" i="6"/>
  <c r="H1550" i="6"/>
  <c r="H1549" i="6"/>
  <c r="H1548" i="6"/>
  <c r="H1547" i="6"/>
  <c r="H1546" i="6"/>
  <c r="H1545" i="6"/>
  <c r="H1544" i="6"/>
  <c r="H1543" i="6"/>
  <c r="H1542" i="6"/>
  <c r="H1541" i="6"/>
  <c r="H1540" i="6"/>
  <c r="H1539" i="6"/>
  <c r="H1538" i="6"/>
  <c r="H1537" i="6"/>
  <c r="H1536" i="6"/>
  <c r="H1535" i="6"/>
  <c r="H1534" i="6"/>
  <c r="H1533" i="6"/>
  <c r="H1532" i="6"/>
  <c r="H1531" i="6"/>
  <c r="H1530" i="6"/>
  <c r="H1529" i="6"/>
  <c r="H1528" i="6"/>
  <c r="H1527" i="6"/>
  <c r="H1526" i="6"/>
  <c r="H1525" i="6"/>
  <c r="H1524" i="6"/>
  <c r="H1523" i="6"/>
  <c r="H1522" i="6"/>
  <c r="H1521" i="6"/>
  <c r="H1520" i="6"/>
  <c r="H1519" i="6"/>
  <c r="H1518" i="6"/>
  <c r="H1517" i="6"/>
  <c r="H1516" i="6"/>
  <c r="H1515" i="6"/>
  <c r="H1514" i="6"/>
  <c r="H1513" i="6"/>
  <c r="H1512" i="6"/>
  <c r="H1511" i="6"/>
  <c r="H1510" i="6"/>
  <c r="H1509" i="6"/>
  <c r="H1508" i="6"/>
  <c r="H1507" i="6"/>
  <c r="H1506" i="6"/>
  <c r="H1505" i="6"/>
  <c r="H1504" i="6"/>
  <c r="H1503" i="6"/>
  <c r="H1502" i="6"/>
  <c r="H1501" i="6"/>
  <c r="H1500" i="6"/>
  <c r="H1499" i="6"/>
  <c r="H1498" i="6"/>
  <c r="H1497" i="6"/>
  <c r="H1496" i="6"/>
  <c r="H1495" i="6"/>
  <c r="H1494" i="6"/>
  <c r="H1493" i="6"/>
  <c r="H1492" i="6"/>
  <c r="H1491" i="6"/>
  <c r="H1490" i="6"/>
  <c r="H1489" i="6"/>
  <c r="H1488" i="6"/>
  <c r="H1487" i="6"/>
  <c r="H1486" i="6"/>
  <c r="H1485" i="6"/>
  <c r="H1484" i="6"/>
  <c r="H1483" i="6"/>
  <c r="H1482" i="6"/>
  <c r="H1481" i="6"/>
  <c r="H1480" i="6"/>
  <c r="H1479" i="6"/>
  <c r="H1478" i="6"/>
  <c r="H1477" i="6"/>
  <c r="H1476" i="6"/>
  <c r="H1475" i="6"/>
  <c r="H1474" i="6"/>
  <c r="H1473" i="6"/>
  <c r="H1472" i="6"/>
  <c r="H1471" i="6"/>
  <c r="H1470" i="6"/>
  <c r="H1469" i="6"/>
  <c r="H1468" i="6"/>
  <c r="H1467" i="6"/>
  <c r="H1466" i="6"/>
  <c r="H1465" i="6"/>
  <c r="H1464" i="6"/>
  <c r="H1463" i="6"/>
  <c r="H1462" i="6"/>
  <c r="H1461" i="6"/>
  <c r="H1460" i="6"/>
  <c r="H1459" i="6"/>
  <c r="H1458" i="6"/>
  <c r="H1457" i="6"/>
  <c r="H1456" i="6"/>
  <c r="H1455" i="6"/>
  <c r="H1454" i="6"/>
  <c r="H1453" i="6"/>
  <c r="H1452" i="6"/>
  <c r="H1451" i="6"/>
  <c r="H1450" i="6"/>
  <c r="H1449" i="6"/>
  <c r="H1448" i="6"/>
  <c r="H1447" i="6"/>
  <c r="H1446" i="6"/>
  <c r="H1445" i="6"/>
  <c r="H1444" i="6"/>
  <c r="H1443" i="6"/>
  <c r="H1442" i="6"/>
  <c r="H1441" i="6"/>
  <c r="H1440" i="6"/>
  <c r="H1439" i="6"/>
  <c r="H1438" i="6"/>
  <c r="H1437" i="6"/>
  <c r="H1436" i="6"/>
  <c r="H1435" i="6"/>
  <c r="H1434" i="6"/>
  <c r="H1433" i="6"/>
  <c r="H1432" i="6"/>
  <c r="H1431" i="6"/>
  <c r="H1430" i="6"/>
  <c r="H1429" i="6"/>
  <c r="H1428" i="6"/>
  <c r="H1427" i="6"/>
  <c r="H1426" i="6"/>
  <c r="H1425" i="6"/>
  <c r="H1424" i="6"/>
  <c r="H1423" i="6"/>
  <c r="H1422" i="6"/>
  <c r="H1421" i="6"/>
  <c r="H1420" i="6"/>
  <c r="H1419" i="6"/>
  <c r="H1418" i="6"/>
  <c r="H1417" i="6"/>
  <c r="H1416" i="6"/>
  <c r="H1415" i="6"/>
  <c r="H1414" i="6"/>
  <c r="H1413" i="6"/>
  <c r="H1412" i="6"/>
  <c r="H1411" i="6"/>
  <c r="H1410" i="6"/>
  <c r="H1409" i="6"/>
  <c r="H1408" i="6"/>
  <c r="H1407" i="6"/>
  <c r="H1406" i="6"/>
  <c r="H1405" i="6"/>
  <c r="H1404" i="6"/>
  <c r="H1403" i="6"/>
  <c r="H1402" i="6"/>
  <c r="H1401" i="6"/>
  <c r="H1400" i="6"/>
  <c r="H1399" i="6"/>
  <c r="H1398" i="6"/>
  <c r="H1397" i="6"/>
  <c r="H1396" i="6"/>
  <c r="H1395" i="6"/>
  <c r="H1394" i="6"/>
  <c r="H1393" i="6"/>
  <c r="H1392" i="6"/>
  <c r="H1391" i="6"/>
  <c r="H1390" i="6"/>
  <c r="H1389" i="6"/>
  <c r="H1388" i="6"/>
  <c r="H1387" i="6"/>
  <c r="H1386" i="6"/>
  <c r="H1385" i="6"/>
  <c r="H1384" i="6"/>
  <c r="H1383" i="6"/>
  <c r="H1382" i="6"/>
  <c r="H1381" i="6"/>
  <c r="H1380" i="6"/>
  <c r="H1379" i="6"/>
  <c r="H1378" i="6"/>
  <c r="H1377" i="6"/>
  <c r="H1376" i="6"/>
  <c r="H1375" i="6"/>
  <c r="H1374" i="6"/>
  <c r="H1373" i="6"/>
  <c r="H1372" i="6"/>
  <c r="H1371" i="6"/>
  <c r="H1370" i="6"/>
  <c r="H1369" i="6"/>
  <c r="H1368" i="6"/>
  <c r="H1367" i="6"/>
  <c r="H1366" i="6"/>
  <c r="H1365" i="6"/>
  <c r="H1364" i="6"/>
  <c r="H1363" i="6"/>
  <c r="H1362" i="6"/>
  <c r="H1361" i="6"/>
  <c r="H1360" i="6"/>
  <c r="H1359" i="6"/>
  <c r="H1358" i="6"/>
  <c r="H1357" i="6"/>
  <c r="H1356" i="6"/>
  <c r="H1355" i="6"/>
  <c r="H1354" i="6"/>
  <c r="H1353" i="6"/>
  <c r="H1352" i="6"/>
  <c r="H1351" i="6"/>
  <c r="H1350" i="6"/>
  <c r="H1349" i="6"/>
  <c r="H1348" i="6"/>
  <c r="H1347" i="6"/>
  <c r="H1346" i="6"/>
  <c r="H1345" i="6"/>
  <c r="H1344" i="6"/>
  <c r="H1343" i="6"/>
  <c r="H1342" i="6"/>
  <c r="H1341" i="6"/>
  <c r="H1340" i="6"/>
  <c r="H1339" i="6"/>
  <c r="H1338" i="6"/>
  <c r="H1337" i="6"/>
  <c r="H1336" i="6"/>
  <c r="H1335" i="6"/>
  <c r="H1334" i="6"/>
  <c r="H1333" i="6"/>
  <c r="H1332" i="6"/>
  <c r="H1331" i="6"/>
  <c r="H1330" i="6"/>
  <c r="H1329" i="6"/>
  <c r="H1328" i="6"/>
  <c r="H1327" i="6"/>
  <c r="H1326" i="6"/>
  <c r="H1325" i="6"/>
  <c r="H1324" i="6"/>
  <c r="H1323" i="6"/>
  <c r="H1322" i="6"/>
  <c r="H1321" i="6"/>
  <c r="H1320" i="6"/>
  <c r="H1319" i="6"/>
  <c r="H1318" i="6"/>
  <c r="H1317" i="6"/>
  <c r="H1316" i="6"/>
  <c r="H1315" i="6"/>
  <c r="H1314" i="6"/>
  <c r="H1313" i="6"/>
  <c r="H1312" i="6"/>
  <c r="H1311" i="6"/>
  <c r="H1310" i="6"/>
  <c r="H1309" i="6"/>
  <c r="H1308" i="6"/>
  <c r="H1307" i="6"/>
  <c r="H1306" i="6"/>
  <c r="H1305" i="6"/>
  <c r="H1304" i="6"/>
  <c r="H1303" i="6"/>
  <c r="H1302" i="6"/>
  <c r="H1301" i="6"/>
  <c r="H1300" i="6"/>
  <c r="H1299" i="6"/>
  <c r="H1298" i="6"/>
  <c r="H1297" i="6"/>
  <c r="H1296" i="6"/>
  <c r="H1295" i="6"/>
  <c r="H1294" i="6"/>
  <c r="H1293" i="6"/>
  <c r="H1292" i="6"/>
  <c r="H1291" i="6"/>
  <c r="H1290" i="6"/>
  <c r="H1289" i="6"/>
  <c r="H1288" i="6"/>
  <c r="H1287" i="6"/>
  <c r="H1286" i="6"/>
  <c r="H1285" i="6"/>
  <c r="H1284" i="6"/>
  <c r="H1283" i="6"/>
  <c r="H1282" i="6"/>
  <c r="H1281" i="6"/>
  <c r="H1280" i="6"/>
  <c r="H1279" i="6"/>
  <c r="H1278" i="6"/>
  <c r="H1277" i="6"/>
  <c r="H1276" i="6"/>
  <c r="H1275" i="6"/>
  <c r="H1274" i="6"/>
  <c r="H1273" i="6"/>
  <c r="H1272" i="6"/>
  <c r="H1271" i="6"/>
  <c r="H1270" i="6"/>
  <c r="H1269" i="6"/>
  <c r="H1268" i="6"/>
  <c r="H1267" i="6"/>
  <c r="H1266" i="6"/>
  <c r="H1265" i="6"/>
  <c r="H1264" i="6"/>
  <c r="H1263" i="6"/>
  <c r="H1262" i="6"/>
  <c r="H1261" i="6"/>
  <c r="H1260" i="6"/>
  <c r="H1259" i="6"/>
  <c r="H1258" i="6"/>
  <c r="H1257" i="6"/>
  <c r="H1256" i="6"/>
  <c r="H1255" i="6"/>
  <c r="H1254" i="6"/>
  <c r="H1253" i="6"/>
  <c r="H1252" i="6"/>
  <c r="H1251" i="6"/>
  <c r="H1250" i="6"/>
  <c r="H1249" i="6"/>
  <c r="H1248" i="6"/>
  <c r="H1247" i="6"/>
  <c r="H1246" i="6"/>
  <c r="H1245" i="6"/>
  <c r="H1244" i="6"/>
  <c r="H1243" i="6"/>
  <c r="H1242" i="6"/>
  <c r="H1241" i="6"/>
  <c r="H1240" i="6"/>
  <c r="H1239" i="6"/>
  <c r="H1238" i="6"/>
  <c r="H1237" i="6"/>
  <c r="H1236" i="6"/>
  <c r="H1235" i="6"/>
  <c r="H1234" i="6"/>
  <c r="H1233" i="6"/>
  <c r="H1232" i="6"/>
  <c r="H1231" i="6"/>
  <c r="H1230" i="6"/>
  <c r="H1229" i="6"/>
  <c r="H1228" i="6"/>
  <c r="H1227" i="6"/>
  <c r="H1226" i="6"/>
  <c r="H1225" i="6"/>
  <c r="H1224" i="6"/>
  <c r="H1223" i="6"/>
  <c r="H1222" i="6"/>
  <c r="H1221" i="6"/>
  <c r="H1220" i="6"/>
  <c r="H1219" i="6"/>
  <c r="H1218" i="6"/>
  <c r="H1217" i="6"/>
  <c r="H1216" i="6"/>
  <c r="H1215" i="6"/>
  <c r="H1214" i="6"/>
  <c r="H1213" i="6"/>
  <c r="H1212" i="6"/>
  <c r="H1211" i="6"/>
  <c r="H1210" i="6"/>
  <c r="H1209" i="6"/>
  <c r="H1208" i="6"/>
  <c r="H1207" i="6"/>
  <c r="H1206" i="6"/>
  <c r="H1205" i="6"/>
  <c r="H1204" i="6"/>
  <c r="H1203" i="6"/>
  <c r="H1202" i="6"/>
  <c r="H1201" i="6"/>
  <c r="H1200" i="6"/>
  <c r="H1199" i="6"/>
  <c r="H1198" i="6"/>
  <c r="H1197" i="6"/>
  <c r="H1196" i="6"/>
  <c r="H1195" i="6"/>
  <c r="H1194" i="6"/>
  <c r="H1193" i="6"/>
  <c r="H1192" i="6"/>
  <c r="H1191" i="6"/>
  <c r="H1190" i="6"/>
  <c r="H1189" i="6"/>
  <c r="H1188" i="6"/>
  <c r="H1187" i="6"/>
  <c r="H1186" i="6"/>
  <c r="H1185" i="6"/>
  <c r="H1184" i="6"/>
  <c r="H1183" i="6"/>
  <c r="H1182" i="6"/>
  <c r="H1181" i="6"/>
  <c r="H1180" i="6"/>
  <c r="H1179" i="6"/>
  <c r="H1178" i="6"/>
  <c r="H1177" i="6"/>
  <c r="H1176" i="6"/>
  <c r="H1175" i="6"/>
  <c r="H1174" i="6"/>
  <c r="H1173" i="6"/>
  <c r="H1172" i="6"/>
  <c r="H1171" i="6"/>
  <c r="H1170" i="6"/>
  <c r="H1169" i="6"/>
  <c r="H1168" i="6"/>
  <c r="H1167" i="6"/>
  <c r="H1166" i="6"/>
  <c r="H1165" i="6"/>
  <c r="H1164" i="6"/>
  <c r="H1163" i="6"/>
  <c r="H1162" i="6"/>
  <c r="H1161" i="6"/>
  <c r="H1160" i="6"/>
  <c r="H1159" i="6"/>
  <c r="H1158" i="6"/>
  <c r="H1157" i="6"/>
  <c r="H1156" i="6"/>
  <c r="H1155" i="6"/>
  <c r="H1154" i="6"/>
  <c r="H1153" i="6"/>
  <c r="H1152" i="6"/>
  <c r="H1151" i="6"/>
  <c r="H1150" i="6"/>
  <c r="H1149" i="6"/>
  <c r="H1148" i="6"/>
  <c r="H1147" i="6"/>
  <c r="H1146" i="6"/>
  <c r="H1145" i="6"/>
  <c r="H1144" i="6"/>
  <c r="H1143" i="6"/>
  <c r="H1142" i="6"/>
  <c r="H1141" i="6"/>
  <c r="H1140" i="6"/>
  <c r="H1139" i="6"/>
  <c r="H1138" i="6"/>
  <c r="H1137" i="6"/>
  <c r="H1136" i="6"/>
  <c r="H1135" i="6"/>
  <c r="H1134" i="6"/>
  <c r="H1133" i="6"/>
  <c r="H1132" i="6"/>
  <c r="H1131" i="6"/>
  <c r="H1130" i="6"/>
  <c r="H1129" i="6"/>
  <c r="H1128" i="6"/>
  <c r="H1127" i="6"/>
  <c r="H1126" i="6"/>
  <c r="H1125" i="6"/>
  <c r="H1124" i="6"/>
  <c r="H1123" i="6"/>
  <c r="H1122" i="6"/>
  <c r="H1121" i="6"/>
  <c r="H1120" i="6"/>
  <c r="H1119" i="6"/>
  <c r="H1118" i="6"/>
  <c r="H1117" i="6"/>
  <c r="H1116" i="6"/>
  <c r="H1115" i="6"/>
  <c r="H1114" i="6"/>
  <c r="H1113" i="6"/>
  <c r="H1112" i="6"/>
  <c r="H1111" i="6"/>
  <c r="H1110" i="6"/>
  <c r="H1109" i="6"/>
  <c r="H1108" i="6"/>
  <c r="H1107" i="6"/>
  <c r="H1106" i="6"/>
  <c r="H1105" i="6"/>
  <c r="H1104" i="6"/>
  <c r="H1103" i="6"/>
  <c r="H1102" i="6"/>
  <c r="H1101" i="6"/>
  <c r="H1100" i="6"/>
  <c r="H1099" i="6"/>
  <c r="H1098" i="6"/>
  <c r="H1097" i="6"/>
  <c r="H1096" i="6"/>
  <c r="H1095" i="6"/>
  <c r="H1094" i="6"/>
  <c r="H1093" i="6"/>
  <c r="H1092" i="6"/>
  <c r="H1091" i="6"/>
  <c r="H1090" i="6"/>
  <c r="H1089" i="6"/>
  <c r="H1088" i="6"/>
  <c r="H1087" i="6"/>
  <c r="H1086" i="6"/>
  <c r="H1085" i="6"/>
  <c r="H1084" i="6"/>
  <c r="H1083" i="6"/>
  <c r="H1082" i="6"/>
  <c r="H1081" i="6"/>
  <c r="H1080" i="6"/>
  <c r="H1079" i="6"/>
  <c r="H1078" i="6"/>
  <c r="H1077" i="6"/>
  <c r="H1076" i="6"/>
  <c r="H1075" i="6"/>
  <c r="H1074" i="6"/>
  <c r="H1073" i="6"/>
  <c r="H1072" i="6"/>
  <c r="H1071" i="6"/>
  <c r="H1070" i="6"/>
  <c r="H1069" i="6"/>
  <c r="H1068" i="6"/>
  <c r="H1067" i="6"/>
  <c r="H1066" i="6"/>
  <c r="H1065" i="6"/>
  <c r="H1064" i="6"/>
  <c r="H1063" i="6"/>
  <c r="H1062" i="6"/>
  <c r="H1061" i="6"/>
  <c r="H1060" i="6"/>
  <c r="H1059" i="6"/>
  <c r="H1058" i="6"/>
  <c r="H1057" i="6"/>
  <c r="H1056" i="6"/>
  <c r="H1055" i="6"/>
  <c r="H1054" i="6"/>
  <c r="H1053" i="6"/>
  <c r="H1052" i="6"/>
  <c r="H1051" i="6"/>
  <c r="H1050" i="6"/>
  <c r="H1049" i="6"/>
  <c r="H1048" i="6"/>
  <c r="H1047" i="6"/>
  <c r="H1046" i="6"/>
  <c r="H1045" i="6"/>
  <c r="H1044" i="6"/>
  <c r="H1043" i="6"/>
  <c r="H1042" i="6"/>
  <c r="H1041" i="6"/>
  <c r="H1040" i="6"/>
  <c r="H1039" i="6"/>
  <c r="H1038" i="6"/>
  <c r="H1037" i="6"/>
  <c r="H1036" i="6"/>
  <c r="H1035" i="6"/>
  <c r="H1034" i="6"/>
  <c r="H1033" i="6"/>
  <c r="H1032" i="6"/>
  <c r="H1031" i="6"/>
  <c r="H1030" i="6"/>
  <c r="H1029" i="6"/>
  <c r="H1028" i="6"/>
  <c r="H1027" i="6"/>
  <c r="H1026" i="6"/>
  <c r="H1025" i="6"/>
  <c r="H1024" i="6"/>
  <c r="H1023" i="6"/>
  <c r="H1022" i="6"/>
  <c r="H1021" i="6"/>
  <c r="H1020" i="6"/>
  <c r="H1019" i="6"/>
  <c r="H1018" i="6"/>
  <c r="H1017" i="6"/>
  <c r="H1016" i="6"/>
  <c r="H1015" i="6"/>
  <c r="H1014" i="6"/>
  <c r="H1013" i="6"/>
  <c r="H1012" i="6"/>
  <c r="H1011" i="6"/>
  <c r="H1010" i="6"/>
  <c r="H1009" i="6"/>
  <c r="H1008" i="6"/>
  <c r="H1007" i="6"/>
  <c r="H1006" i="6"/>
  <c r="H1005" i="6"/>
  <c r="H1004" i="6"/>
  <c r="H1003" i="6"/>
  <c r="H1002" i="6"/>
  <c r="H1001" i="6"/>
  <c r="H1000" i="6"/>
  <c r="H999" i="6"/>
  <c r="H998" i="6"/>
  <c r="H997" i="6"/>
  <c r="H996" i="6"/>
  <c r="H995" i="6"/>
  <c r="H994" i="6"/>
  <c r="H993" i="6"/>
  <c r="H992" i="6"/>
  <c r="H991" i="6"/>
  <c r="H990" i="6"/>
  <c r="H989" i="6"/>
  <c r="H988" i="6"/>
  <c r="H987" i="6"/>
  <c r="H986" i="6"/>
  <c r="H985" i="6"/>
  <c r="H984" i="6"/>
  <c r="H983" i="6"/>
  <c r="H982" i="6"/>
  <c r="H981" i="6"/>
  <c r="H980" i="6"/>
  <c r="H979" i="6"/>
  <c r="H978" i="6"/>
  <c r="H977" i="6"/>
  <c r="H976" i="6"/>
  <c r="H975" i="6"/>
  <c r="H974" i="6"/>
  <c r="H973" i="6"/>
  <c r="H972" i="6"/>
  <c r="H971" i="6"/>
  <c r="H970" i="6"/>
  <c r="H969" i="6"/>
  <c r="H968" i="6"/>
  <c r="H967" i="6"/>
  <c r="H966" i="6"/>
  <c r="H965" i="6"/>
  <c r="H964" i="6"/>
  <c r="H963" i="6"/>
  <c r="H962" i="6"/>
  <c r="H961" i="6"/>
  <c r="H960" i="6"/>
  <c r="H959" i="6"/>
  <c r="H958" i="6"/>
  <c r="H957" i="6"/>
  <c r="H956" i="6"/>
  <c r="H955" i="6"/>
  <c r="H954" i="6"/>
  <c r="H953" i="6"/>
  <c r="H952" i="6"/>
  <c r="H951" i="6"/>
  <c r="H950" i="6"/>
  <c r="H949" i="6"/>
  <c r="H948" i="6"/>
  <c r="H947" i="6"/>
  <c r="H946" i="6"/>
  <c r="H945" i="6"/>
  <c r="H944" i="6"/>
  <c r="H943" i="6"/>
  <c r="H942" i="6"/>
  <c r="H941" i="6"/>
  <c r="H940" i="6"/>
  <c r="H939" i="6"/>
  <c r="H938" i="6"/>
  <c r="H937" i="6"/>
  <c r="H936" i="6"/>
  <c r="H935" i="6"/>
  <c r="H934" i="6"/>
  <c r="H933" i="6"/>
  <c r="H932" i="6"/>
  <c r="H931" i="6"/>
  <c r="H930" i="6"/>
  <c r="H929" i="6"/>
  <c r="H928" i="6"/>
  <c r="H927" i="6"/>
  <c r="H926" i="6"/>
  <c r="H925" i="6"/>
  <c r="H924" i="6"/>
  <c r="H923" i="6"/>
  <c r="H922" i="6"/>
  <c r="H921" i="6"/>
  <c r="H920" i="6"/>
  <c r="H919" i="6"/>
  <c r="H918" i="6"/>
  <c r="H917" i="6"/>
  <c r="H916" i="6"/>
  <c r="H915" i="6"/>
  <c r="H914" i="6"/>
  <c r="H913" i="6"/>
  <c r="H912" i="6"/>
  <c r="H911" i="6"/>
  <c r="H910" i="6"/>
  <c r="H909" i="6"/>
  <c r="H908" i="6"/>
  <c r="H907" i="6"/>
  <c r="H906" i="6"/>
  <c r="H905" i="6"/>
  <c r="H904" i="6"/>
  <c r="H903" i="6"/>
  <c r="H902" i="6"/>
  <c r="H901" i="6"/>
  <c r="H900" i="6"/>
  <c r="H899" i="6"/>
  <c r="H898" i="6"/>
  <c r="H897" i="6"/>
  <c r="H896" i="6"/>
  <c r="H895" i="6"/>
  <c r="H894" i="6"/>
  <c r="H893" i="6"/>
  <c r="H892" i="6"/>
  <c r="H891" i="6"/>
  <c r="H890" i="6"/>
  <c r="H889" i="6"/>
  <c r="H888" i="6"/>
  <c r="H887" i="6"/>
  <c r="H886" i="6"/>
  <c r="H885" i="6"/>
  <c r="H884" i="6"/>
  <c r="H883" i="6"/>
  <c r="H882" i="6"/>
  <c r="H881" i="6"/>
  <c r="H880" i="6"/>
  <c r="H879" i="6"/>
  <c r="H878" i="6"/>
  <c r="H877" i="6"/>
  <c r="H876" i="6"/>
  <c r="H875" i="6"/>
  <c r="H874" i="6"/>
  <c r="H873" i="6"/>
  <c r="H872" i="6"/>
  <c r="H871" i="6"/>
  <c r="H870" i="6"/>
  <c r="H869" i="6"/>
  <c r="H868" i="6"/>
  <c r="H867" i="6"/>
  <c r="H866" i="6"/>
  <c r="H865" i="6"/>
  <c r="H864" i="6"/>
  <c r="H863" i="6"/>
  <c r="H862" i="6"/>
  <c r="H861" i="6"/>
  <c r="H860" i="6"/>
  <c r="H859" i="6"/>
  <c r="H858" i="6"/>
  <c r="H857" i="6"/>
  <c r="H856" i="6"/>
  <c r="H855" i="6"/>
  <c r="H854" i="6"/>
  <c r="H853" i="6"/>
  <c r="H852" i="6"/>
  <c r="H851" i="6"/>
  <c r="H850" i="6"/>
  <c r="H849" i="6"/>
  <c r="H848" i="6"/>
  <c r="H847" i="6"/>
  <c r="H846" i="6"/>
  <c r="H845" i="6"/>
  <c r="H844" i="6"/>
  <c r="H843" i="6"/>
  <c r="H842" i="6"/>
  <c r="H841" i="6"/>
  <c r="H840" i="6"/>
  <c r="H839" i="6"/>
  <c r="H838" i="6"/>
  <c r="H837" i="6"/>
  <c r="H836" i="6"/>
  <c r="H835" i="6"/>
  <c r="H834" i="6"/>
  <c r="H833" i="6"/>
  <c r="H832" i="6"/>
  <c r="H831" i="6"/>
  <c r="H830" i="6"/>
  <c r="H829" i="6"/>
  <c r="H828" i="6"/>
  <c r="H827" i="6"/>
  <c r="H826" i="6"/>
  <c r="H825" i="6"/>
  <c r="H824" i="6"/>
  <c r="H823" i="6"/>
  <c r="H822" i="6"/>
  <c r="H821" i="6"/>
  <c r="H820" i="6"/>
  <c r="H819" i="6"/>
  <c r="H818" i="6"/>
  <c r="H817" i="6"/>
  <c r="H816" i="6"/>
  <c r="H815" i="6"/>
  <c r="H814" i="6"/>
  <c r="H813" i="6"/>
  <c r="H812" i="6"/>
  <c r="H811" i="6"/>
  <c r="H810" i="6"/>
  <c r="H809" i="6"/>
  <c r="H808" i="6"/>
  <c r="H807" i="6"/>
  <c r="H806" i="6"/>
  <c r="H805" i="6"/>
  <c r="H804" i="6"/>
  <c r="H803" i="6"/>
  <c r="H802" i="6"/>
  <c r="H801" i="6"/>
  <c r="H800" i="6"/>
  <c r="H799" i="6"/>
  <c r="H798" i="6"/>
  <c r="H797" i="6"/>
  <c r="H796" i="6"/>
  <c r="H795" i="6"/>
  <c r="H794" i="6"/>
  <c r="H793" i="6"/>
  <c r="H792" i="6"/>
  <c r="H791" i="6"/>
  <c r="H790" i="6"/>
  <c r="H789" i="6"/>
  <c r="H788" i="6"/>
  <c r="H787" i="6"/>
  <c r="H786" i="6"/>
  <c r="H785" i="6"/>
  <c r="H784" i="6"/>
  <c r="H783" i="6"/>
  <c r="H782" i="6"/>
  <c r="H781" i="6"/>
  <c r="H780" i="6"/>
  <c r="H779" i="6"/>
  <c r="H778" i="6"/>
  <c r="H777" i="6"/>
  <c r="H776" i="6"/>
  <c r="H775" i="6"/>
  <c r="H774" i="6"/>
  <c r="H773" i="6"/>
  <c r="H772" i="6"/>
  <c r="H771" i="6"/>
  <c r="H770" i="6"/>
  <c r="H769" i="6"/>
  <c r="H768" i="6"/>
  <c r="H767" i="6"/>
  <c r="H766" i="6"/>
  <c r="H765" i="6"/>
  <c r="H764" i="6"/>
  <c r="H763" i="6"/>
  <c r="H762" i="6"/>
  <c r="H761" i="6"/>
  <c r="H760" i="6"/>
  <c r="H759" i="6"/>
  <c r="H758" i="6"/>
  <c r="H757" i="6"/>
  <c r="H756" i="6"/>
  <c r="H755" i="6"/>
  <c r="H754" i="6"/>
  <c r="H753" i="6"/>
  <c r="H752" i="6"/>
  <c r="H751" i="6"/>
  <c r="H750" i="6"/>
  <c r="H749" i="6"/>
  <c r="H748" i="6"/>
  <c r="H747" i="6"/>
  <c r="H746" i="6"/>
  <c r="H745" i="6"/>
  <c r="H744" i="6"/>
  <c r="H743" i="6"/>
  <c r="H742" i="6"/>
  <c r="H741" i="6"/>
  <c r="H740" i="6"/>
  <c r="H739" i="6"/>
  <c r="H738" i="6"/>
  <c r="H737" i="6"/>
  <c r="H736" i="6"/>
  <c r="H735" i="6"/>
  <c r="H734" i="6"/>
  <c r="H733" i="6"/>
  <c r="H732" i="6"/>
  <c r="H731" i="6"/>
  <c r="H730" i="6"/>
  <c r="H729" i="6"/>
  <c r="H728" i="6"/>
  <c r="H727" i="6"/>
  <c r="H726" i="6"/>
  <c r="H725" i="6"/>
  <c r="H724" i="6"/>
  <c r="H723" i="6"/>
  <c r="H722" i="6"/>
  <c r="H721" i="6"/>
  <c r="H720" i="6"/>
  <c r="H719" i="6"/>
  <c r="H718" i="6"/>
  <c r="H717" i="6"/>
  <c r="H716" i="6"/>
  <c r="H715" i="6"/>
  <c r="H714" i="6"/>
  <c r="H713" i="6"/>
  <c r="H712" i="6"/>
  <c r="H711" i="6"/>
  <c r="H710" i="6"/>
  <c r="H709" i="6"/>
  <c r="H708" i="6"/>
  <c r="H707" i="6"/>
  <c r="H706" i="6"/>
  <c r="H705" i="6"/>
  <c r="H704" i="6"/>
  <c r="H703" i="6"/>
  <c r="H702" i="6"/>
  <c r="H701" i="6"/>
  <c r="H700" i="6"/>
  <c r="H699" i="6"/>
  <c r="H698" i="6"/>
  <c r="H697" i="6"/>
  <c r="H696" i="6"/>
  <c r="H695" i="6"/>
  <c r="H694" i="6"/>
  <c r="H693" i="6"/>
  <c r="H692" i="6"/>
  <c r="H691" i="6"/>
  <c r="H690" i="6"/>
  <c r="H689" i="6"/>
  <c r="H688" i="6"/>
  <c r="H687" i="6"/>
  <c r="H686" i="6"/>
  <c r="H685" i="6"/>
  <c r="H684" i="6"/>
  <c r="H683" i="6"/>
  <c r="H682" i="6"/>
  <c r="H681" i="6"/>
  <c r="H680" i="6"/>
  <c r="H679" i="6"/>
  <c r="H678" i="6"/>
  <c r="H677" i="6"/>
  <c r="H676" i="6"/>
  <c r="H675" i="6"/>
  <c r="H674" i="6"/>
  <c r="H673" i="6"/>
  <c r="H672" i="6"/>
  <c r="H671" i="6"/>
  <c r="H670" i="6"/>
  <c r="H669" i="6"/>
  <c r="H668" i="6"/>
  <c r="H667" i="6"/>
  <c r="H666" i="6"/>
  <c r="H665" i="6"/>
  <c r="H664" i="6"/>
  <c r="H663" i="6"/>
  <c r="H662" i="6"/>
  <c r="H661" i="6"/>
  <c r="H660" i="6"/>
  <c r="H659" i="6"/>
  <c r="H658" i="6"/>
  <c r="H657" i="6"/>
  <c r="H656" i="6"/>
  <c r="H655" i="6"/>
  <c r="H654" i="6"/>
  <c r="H653" i="6"/>
  <c r="H652" i="6"/>
  <c r="H651" i="6"/>
  <c r="H650" i="6"/>
  <c r="H649" i="6"/>
  <c r="H648" i="6"/>
  <c r="H647" i="6"/>
  <c r="H646" i="6"/>
  <c r="H645" i="6"/>
  <c r="H644" i="6"/>
  <c r="H643" i="6"/>
  <c r="H642" i="6"/>
  <c r="H641" i="6"/>
  <c r="H640" i="6"/>
  <c r="H639" i="6"/>
  <c r="H638" i="6"/>
  <c r="H637" i="6"/>
  <c r="H636" i="6"/>
  <c r="H635" i="6"/>
  <c r="H634" i="6"/>
  <c r="H633" i="6"/>
  <c r="H632" i="6"/>
  <c r="H631" i="6"/>
  <c r="H630" i="6"/>
  <c r="H629" i="6"/>
  <c r="H628" i="6"/>
  <c r="H627" i="6"/>
  <c r="H626" i="6"/>
  <c r="H625" i="6"/>
  <c r="H624" i="6"/>
  <c r="H623" i="6"/>
  <c r="H622" i="6"/>
  <c r="H621" i="6"/>
  <c r="H620" i="6"/>
  <c r="H619" i="6"/>
  <c r="H618" i="6"/>
  <c r="H617" i="6"/>
  <c r="H616" i="6"/>
  <c r="H615" i="6"/>
  <c r="H614" i="6"/>
  <c r="H613" i="6"/>
  <c r="H612" i="6"/>
  <c r="H611" i="6"/>
  <c r="H610" i="6"/>
  <c r="H609" i="6"/>
  <c r="H608" i="6"/>
  <c r="H607" i="6"/>
  <c r="H606" i="6"/>
  <c r="H605" i="6"/>
  <c r="H604" i="6"/>
  <c r="H603" i="6"/>
  <c r="H602" i="6"/>
  <c r="H601" i="6"/>
  <c r="H600" i="6"/>
  <c r="H599" i="6"/>
  <c r="H598" i="6"/>
  <c r="H597" i="6"/>
  <c r="H596" i="6"/>
  <c r="H595" i="6"/>
  <c r="H594" i="6"/>
  <c r="H593" i="6"/>
  <c r="H592" i="6"/>
  <c r="H591" i="6"/>
  <c r="H590" i="6"/>
  <c r="H589" i="6"/>
  <c r="H588" i="6"/>
  <c r="H587" i="6"/>
  <c r="H586" i="6"/>
  <c r="H585" i="6"/>
  <c r="H584" i="6"/>
  <c r="H583" i="6"/>
  <c r="H582" i="6"/>
  <c r="H581" i="6"/>
  <c r="H580" i="6"/>
  <c r="H579" i="6"/>
  <c r="H578" i="6"/>
  <c r="H577" i="6"/>
  <c r="H576" i="6"/>
  <c r="H575" i="6"/>
  <c r="H574" i="6"/>
  <c r="H573" i="6"/>
  <c r="H572" i="6"/>
  <c r="H571" i="6"/>
  <c r="H570" i="6"/>
  <c r="H569" i="6"/>
  <c r="H568" i="6"/>
  <c r="H567" i="6"/>
  <c r="H566" i="6"/>
  <c r="H565" i="6"/>
  <c r="H564" i="6"/>
  <c r="H563" i="6"/>
  <c r="H562" i="6"/>
  <c r="H561" i="6"/>
  <c r="H560" i="6"/>
  <c r="H559" i="6"/>
  <c r="H558" i="6"/>
  <c r="H557" i="6"/>
  <c r="H556" i="6"/>
  <c r="H555" i="6"/>
  <c r="H554" i="6"/>
  <c r="H553" i="6"/>
  <c r="H552" i="6"/>
  <c r="H551" i="6"/>
  <c r="H550" i="6"/>
  <c r="H549" i="6"/>
  <c r="H548" i="6"/>
  <c r="H547" i="6"/>
  <c r="H546" i="6"/>
  <c r="H545" i="6"/>
  <c r="H544" i="6"/>
  <c r="H543" i="6"/>
  <c r="H542" i="6"/>
  <c r="H541" i="6"/>
  <c r="H540" i="6"/>
  <c r="H539" i="6"/>
  <c r="H538" i="6"/>
  <c r="H537" i="6"/>
  <c r="H536" i="6"/>
  <c r="H535" i="6"/>
  <c r="H534" i="6"/>
  <c r="H533" i="6"/>
  <c r="H532" i="6"/>
  <c r="H531" i="6"/>
  <c r="H530" i="6"/>
  <c r="H529" i="6"/>
  <c r="H528" i="6"/>
  <c r="H527" i="6"/>
  <c r="H526" i="6"/>
  <c r="H525" i="6"/>
  <c r="H524" i="6"/>
  <c r="H523" i="6"/>
  <c r="H522" i="6"/>
  <c r="H521" i="6"/>
  <c r="H520" i="6"/>
  <c r="H519" i="6"/>
  <c r="H518" i="6"/>
  <c r="H517" i="6"/>
  <c r="H516" i="6"/>
  <c r="H515" i="6"/>
  <c r="H514" i="6"/>
  <c r="H513" i="6"/>
  <c r="H512" i="6"/>
  <c r="H511" i="6"/>
  <c r="H510" i="6"/>
  <c r="H509" i="6"/>
  <c r="H508" i="6"/>
  <c r="H507" i="6"/>
  <c r="H506" i="6"/>
  <c r="H505" i="6"/>
  <c r="H504" i="6"/>
  <c r="H503" i="6"/>
  <c r="H502" i="6"/>
  <c r="H501" i="6"/>
  <c r="H500" i="6"/>
  <c r="H499" i="6"/>
  <c r="H498" i="6"/>
  <c r="H497" i="6"/>
  <c r="H496" i="6"/>
  <c r="H495" i="6"/>
  <c r="H494" i="6"/>
  <c r="H493" i="6"/>
  <c r="H492" i="6"/>
  <c r="H491" i="6"/>
  <c r="H490" i="6"/>
  <c r="H489" i="6"/>
  <c r="H488" i="6"/>
  <c r="H487" i="6"/>
  <c r="H486" i="6"/>
  <c r="H485" i="6"/>
  <c r="H484" i="6"/>
  <c r="H483" i="6"/>
  <c r="H482" i="6"/>
  <c r="H481" i="6"/>
  <c r="H480" i="6"/>
  <c r="H479" i="6"/>
  <c r="H478" i="6"/>
  <c r="H477" i="6"/>
  <c r="H476" i="6"/>
  <c r="H475" i="6"/>
  <c r="H474" i="6"/>
  <c r="H473" i="6"/>
  <c r="H472" i="6"/>
  <c r="H471" i="6"/>
  <c r="H470" i="6"/>
  <c r="H469" i="6"/>
  <c r="H468" i="6"/>
  <c r="H467" i="6"/>
  <c r="H466" i="6"/>
  <c r="H465" i="6"/>
  <c r="H464" i="6"/>
  <c r="H463" i="6"/>
  <c r="H462" i="6"/>
  <c r="H461" i="6"/>
  <c r="H460" i="6"/>
  <c r="H459" i="6"/>
  <c r="H458" i="6"/>
  <c r="H457" i="6"/>
  <c r="H456" i="6"/>
  <c r="H455" i="6"/>
  <c r="H454" i="6"/>
  <c r="H453" i="6"/>
  <c r="H452" i="6"/>
  <c r="H451" i="6"/>
  <c r="H450" i="6"/>
  <c r="H449" i="6"/>
  <c r="H448" i="6"/>
  <c r="H447" i="6"/>
  <c r="H446" i="6"/>
  <c r="H445" i="6"/>
  <c r="H444" i="6"/>
  <c r="H443" i="6"/>
  <c r="H442" i="6"/>
  <c r="H441" i="6"/>
  <c r="H440" i="6"/>
  <c r="H439" i="6"/>
  <c r="H438" i="6"/>
  <c r="H437" i="6"/>
  <c r="H436" i="6"/>
  <c r="H435" i="6"/>
  <c r="H434" i="6"/>
  <c r="H433" i="6"/>
  <c r="H432" i="6"/>
  <c r="H431" i="6"/>
  <c r="H430" i="6"/>
  <c r="H429" i="6"/>
  <c r="H428" i="6"/>
  <c r="H427" i="6"/>
  <c r="H426" i="6"/>
  <c r="H425" i="6"/>
  <c r="H424" i="6"/>
  <c r="H423" i="6"/>
  <c r="H422" i="6"/>
  <c r="H421" i="6"/>
  <c r="H420" i="6"/>
  <c r="H419" i="6"/>
  <c r="H418" i="6"/>
  <c r="H417" i="6"/>
  <c r="H416" i="6"/>
  <c r="H415" i="6"/>
  <c r="H414" i="6"/>
  <c r="H413" i="6"/>
  <c r="H412" i="6"/>
  <c r="H411" i="6"/>
  <c r="H410" i="6"/>
  <c r="H409" i="6"/>
  <c r="H408" i="6"/>
  <c r="H407" i="6"/>
  <c r="H406" i="6"/>
  <c r="H405" i="6"/>
  <c r="H404" i="6"/>
  <c r="H403" i="6"/>
  <c r="H402" i="6"/>
  <c r="H401" i="6"/>
  <c r="H400" i="6"/>
  <c r="H399" i="6"/>
  <c r="H398" i="6"/>
  <c r="H397" i="6"/>
  <c r="H396" i="6"/>
  <c r="H395" i="6"/>
  <c r="H394" i="6"/>
  <c r="H393" i="6"/>
  <c r="H392" i="6"/>
  <c r="H391" i="6"/>
  <c r="H390" i="6"/>
  <c r="H389" i="6"/>
  <c r="H388" i="6"/>
  <c r="H387" i="6"/>
  <c r="H386" i="6"/>
  <c r="H385" i="6"/>
  <c r="H384" i="6"/>
  <c r="H383" i="6"/>
  <c r="H382" i="6"/>
  <c r="H381" i="6"/>
  <c r="H380" i="6"/>
  <c r="H379" i="6"/>
  <c r="H378" i="6"/>
  <c r="H377" i="6"/>
  <c r="H376" i="6"/>
  <c r="H375" i="6"/>
  <c r="H374" i="6"/>
  <c r="H373" i="6"/>
  <c r="H372" i="6"/>
  <c r="H371" i="6"/>
  <c r="H370" i="6"/>
  <c r="H369" i="6"/>
  <c r="H368" i="6"/>
  <c r="H367" i="6"/>
  <c r="H366" i="6"/>
  <c r="H365" i="6"/>
  <c r="H364" i="6"/>
  <c r="H363" i="6"/>
  <c r="H362" i="6"/>
  <c r="H361" i="6"/>
  <c r="H360" i="6"/>
  <c r="H359" i="6"/>
  <c r="H358" i="6"/>
  <c r="H357" i="6"/>
  <c r="H356" i="6"/>
  <c r="H355" i="6"/>
  <c r="H354" i="6"/>
  <c r="H353" i="6"/>
  <c r="H352" i="6"/>
  <c r="H351" i="6"/>
  <c r="H350" i="6"/>
  <c r="H349" i="6"/>
  <c r="H348" i="6"/>
  <c r="H347" i="6"/>
  <c r="H346" i="6"/>
  <c r="H345" i="6"/>
  <c r="H344" i="6"/>
  <c r="H343" i="6"/>
  <c r="H342" i="6"/>
  <c r="H341" i="6"/>
  <c r="H340" i="6"/>
  <c r="H339" i="6"/>
  <c r="H338" i="6"/>
  <c r="H337" i="6"/>
  <c r="H336" i="6"/>
  <c r="H335" i="6"/>
  <c r="H334" i="6"/>
  <c r="H333" i="6"/>
  <c r="H332" i="6"/>
  <c r="H331" i="6"/>
  <c r="H330" i="6"/>
  <c r="H329" i="6"/>
  <c r="H328" i="6"/>
  <c r="H327" i="6"/>
  <c r="H326" i="6"/>
  <c r="H325" i="6"/>
  <c r="H324" i="6"/>
  <c r="H323" i="6"/>
  <c r="H322" i="6"/>
  <c r="H321" i="6"/>
  <c r="H320" i="6"/>
  <c r="H319" i="6"/>
  <c r="H318" i="6"/>
  <c r="H317" i="6"/>
  <c r="H316" i="6"/>
  <c r="H315" i="6"/>
  <c r="H314" i="6"/>
  <c r="H313" i="6"/>
  <c r="H312" i="6"/>
  <c r="H311" i="6"/>
  <c r="H310" i="6"/>
  <c r="H309" i="6"/>
  <c r="H308" i="6"/>
  <c r="H307" i="6"/>
  <c r="H306" i="6"/>
  <c r="H305" i="6"/>
  <c r="H304" i="6"/>
  <c r="H303" i="6"/>
  <c r="H302" i="6"/>
  <c r="H301" i="6"/>
  <c r="H300" i="6"/>
  <c r="H299" i="6"/>
  <c r="H298" i="6"/>
  <c r="H297" i="6"/>
  <c r="H296" i="6"/>
  <c r="H295" i="6"/>
  <c r="H294" i="6"/>
  <c r="H293" i="6"/>
  <c r="H292" i="6"/>
  <c r="H291" i="6"/>
  <c r="H290" i="6"/>
  <c r="H289" i="6"/>
  <c r="H288" i="6"/>
  <c r="H287" i="6"/>
  <c r="H286" i="6"/>
  <c r="H285" i="6"/>
  <c r="H284" i="6"/>
  <c r="H283" i="6"/>
  <c r="H282" i="6"/>
  <c r="H281" i="6"/>
  <c r="H280" i="6"/>
  <c r="H279" i="6"/>
  <c r="H278" i="6"/>
  <c r="H277" i="6"/>
  <c r="H276" i="6"/>
  <c r="H275" i="6"/>
  <c r="H274" i="6"/>
  <c r="H273" i="6"/>
  <c r="H272" i="6"/>
  <c r="H271" i="6"/>
  <c r="H270" i="6"/>
  <c r="H269" i="6"/>
  <c r="H268" i="6"/>
  <c r="H267" i="6"/>
  <c r="H266" i="6"/>
  <c r="H265" i="6"/>
  <c r="H264" i="6"/>
  <c r="H263" i="6"/>
  <c r="H262" i="6"/>
  <c r="H261" i="6"/>
  <c r="H260" i="6"/>
  <c r="H259" i="6"/>
  <c r="H258" i="6"/>
  <c r="H257" i="6"/>
  <c r="H256" i="6"/>
  <c r="H255" i="6"/>
  <c r="H254" i="6"/>
  <c r="H253" i="6"/>
  <c r="H252" i="6"/>
  <c r="H251" i="6"/>
  <c r="H250" i="6"/>
  <c r="H249" i="6"/>
  <c r="H248" i="6"/>
  <c r="H247" i="6"/>
  <c r="H246" i="6"/>
  <c r="H245" i="6"/>
  <c r="H244" i="6"/>
  <c r="H243" i="6"/>
  <c r="H242" i="6"/>
  <c r="H241" i="6"/>
  <c r="H240" i="6"/>
  <c r="H239" i="6"/>
  <c r="H238" i="6"/>
  <c r="H237" i="6"/>
  <c r="H236" i="6"/>
  <c r="H235" i="6"/>
  <c r="H234" i="6"/>
  <c r="H233" i="6"/>
  <c r="H232" i="6"/>
  <c r="H231" i="6"/>
  <c r="H230" i="6"/>
  <c r="H229" i="6"/>
  <c r="H228" i="6"/>
  <c r="H227" i="6"/>
  <c r="H226" i="6"/>
  <c r="H225" i="6"/>
  <c r="H224" i="6"/>
  <c r="H223" i="6"/>
  <c r="H222" i="6"/>
  <c r="H221" i="6"/>
  <c r="H220" i="6"/>
  <c r="H219" i="6"/>
  <c r="H218" i="6"/>
  <c r="H217" i="6"/>
  <c r="H216" i="6"/>
  <c r="H215" i="6"/>
  <c r="H214" i="6"/>
  <c r="H213" i="6"/>
  <c r="H212" i="6"/>
  <c r="H211" i="6"/>
  <c r="H210" i="6"/>
  <c r="H209" i="6"/>
  <c r="H208" i="6"/>
  <c r="H207" i="6"/>
  <c r="H206" i="6"/>
  <c r="H205" i="6"/>
  <c r="H204" i="6"/>
  <c r="H203" i="6"/>
  <c r="H202" i="6"/>
  <c r="H201" i="6"/>
  <c r="H200" i="6"/>
  <c r="H199" i="6"/>
  <c r="H198" i="6"/>
  <c r="H197" i="6"/>
  <c r="H196" i="6"/>
  <c r="H195" i="6"/>
  <c r="H194" i="6"/>
  <c r="H193" i="6"/>
  <c r="H192" i="6"/>
  <c r="H191" i="6"/>
  <c r="H190" i="6"/>
  <c r="H189" i="6"/>
  <c r="H188" i="6"/>
  <c r="H187" i="6"/>
  <c r="H186" i="6"/>
  <c r="H185" i="6"/>
  <c r="H184" i="6"/>
  <c r="H183" i="6"/>
  <c r="H182" i="6"/>
  <c r="H181" i="6"/>
  <c r="H180" i="6"/>
  <c r="H179" i="6"/>
  <c r="H178" i="6"/>
  <c r="H177" i="6"/>
  <c r="H176" i="6"/>
  <c r="H175" i="6"/>
  <c r="H174" i="6"/>
  <c r="H173" i="6"/>
  <c r="H172" i="6"/>
  <c r="H171" i="6"/>
  <c r="H170" i="6"/>
  <c r="H169" i="6"/>
  <c r="H168" i="6"/>
  <c r="H167" i="6"/>
  <c r="H166" i="6"/>
  <c r="H165" i="6"/>
  <c r="H164" i="6"/>
  <c r="H163" i="6"/>
  <c r="H162" i="6"/>
  <c r="H161" i="6"/>
  <c r="H160" i="6"/>
  <c r="H159" i="6"/>
  <c r="H158" i="6"/>
  <c r="H157" i="6"/>
  <c r="H156" i="6"/>
  <c r="H155" i="6"/>
  <c r="H154" i="6"/>
  <c r="H153" i="6"/>
  <c r="H152" i="6"/>
  <c r="H151" i="6"/>
  <c r="H150" i="6"/>
  <c r="H149" i="6"/>
  <c r="H148" i="6"/>
  <c r="H147" i="6"/>
  <c r="H146" i="6"/>
  <c r="H145" i="6"/>
  <c r="H144" i="6"/>
  <c r="H143" i="6"/>
  <c r="H142" i="6"/>
  <c r="H141" i="6"/>
  <c r="H140" i="6"/>
  <c r="H139" i="6"/>
  <c r="H138" i="6"/>
  <c r="H137" i="6"/>
  <c r="H136" i="6"/>
  <c r="H135" i="6"/>
  <c r="H134" i="6"/>
  <c r="H133" i="6"/>
  <c r="H132" i="6"/>
  <c r="H131" i="6"/>
  <c r="H130" i="6"/>
  <c r="H129" i="6"/>
  <c r="H128" i="6"/>
  <c r="H127" i="6"/>
  <c r="H126" i="6"/>
  <c r="H125" i="6"/>
  <c r="H124" i="6"/>
  <c r="H123" i="6"/>
  <c r="H122" i="6"/>
  <c r="H121" i="6"/>
  <c r="H120" i="6"/>
  <c r="H119" i="6"/>
  <c r="H118" i="6"/>
  <c r="H117" i="6"/>
  <c r="H116" i="6"/>
  <c r="H115" i="6"/>
  <c r="H114" i="6"/>
  <c r="H113" i="6"/>
  <c r="H112" i="6"/>
  <c r="H111" i="6"/>
  <c r="H110" i="6"/>
  <c r="H109" i="6"/>
  <c r="H108" i="6"/>
  <c r="H107" i="6"/>
  <c r="H106" i="6"/>
  <c r="H105" i="6"/>
  <c r="H104" i="6"/>
  <c r="H103" i="6"/>
  <c r="H102" i="6"/>
  <c r="H101" i="6"/>
  <c r="H100" i="6"/>
  <c r="H99" i="6"/>
  <c r="H98" i="6"/>
  <c r="H97" i="6"/>
  <c r="H96" i="6"/>
  <c r="H95" i="6"/>
  <c r="H94" i="6"/>
  <c r="H93" i="6"/>
  <c r="H92" i="6"/>
  <c r="H91" i="6"/>
  <c r="H90" i="6"/>
  <c r="H89" i="6"/>
  <c r="H88" i="6"/>
  <c r="H87" i="6"/>
  <c r="H86" i="6"/>
  <c r="H85" i="6"/>
  <c r="H84" i="6"/>
  <c r="H83" i="6"/>
  <c r="H82" i="6"/>
  <c r="H81" i="6"/>
  <c r="H80" i="6"/>
  <c r="H79" i="6"/>
  <c r="H78" i="6"/>
  <c r="H77" i="6"/>
  <c r="H76" i="6"/>
  <c r="H75" i="6"/>
  <c r="H74" i="6"/>
  <c r="H73" i="6"/>
  <c r="H72" i="6"/>
  <c r="H71" i="6"/>
  <c r="H70" i="6"/>
  <c r="H69" i="6"/>
  <c r="H68" i="6"/>
  <c r="H67" i="6"/>
  <c r="H66" i="6"/>
  <c r="H65" i="6"/>
  <c r="H64" i="6"/>
  <c r="H63" i="6"/>
  <c r="H62" i="6"/>
  <c r="H61" i="6"/>
  <c r="H60" i="6"/>
  <c r="H59" i="6"/>
  <c r="H58" i="6"/>
  <c r="H57" i="6"/>
  <c r="H56" i="6"/>
  <c r="H55" i="6"/>
  <c r="H54" i="6"/>
  <c r="H53" i="6"/>
  <c r="H52" i="6"/>
  <c r="H51" i="6"/>
  <c r="H50" i="6"/>
  <c r="H49" i="6"/>
  <c r="H48" i="6"/>
  <c r="H47" i="6"/>
  <c r="H46" i="6"/>
  <c r="H45" i="6"/>
  <c r="H44" i="6"/>
  <c r="H43" i="6"/>
  <c r="H42" i="6"/>
  <c r="H41" i="6"/>
  <c r="H40" i="6"/>
  <c r="H39" i="6"/>
  <c r="H38" i="6"/>
  <c r="H37" i="6"/>
  <c r="H36" i="6"/>
  <c r="H35" i="6"/>
  <c r="H34" i="6"/>
  <c r="H33" i="6"/>
  <c r="H32" i="6"/>
  <c r="H31" i="6"/>
  <c r="H30" i="6"/>
  <c r="H29" i="6"/>
  <c r="H28" i="6"/>
  <c r="H27" i="6"/>
  <c r="H26" i="6"/>
  <c r="H25" i="6"/>
  <c r="H24" i="6"/>
  <c r="H23" i="6"/>
  <c r="H22" i="6"/>
  <c r="H21" i="6"/>
  <c r="H20" i="6"/>
  <c r="H19" i="6"/>
  <c r="H18" i="6"/>
  <c r="H17" i="6"/>
  <c r="H16" i="6"/>
  <c r="H15" i="6"/>
  <c r="H14" i="6"/>
  <c r="H13" i="6"/>
  <c r="H12" i="6"/>
  <c r="H11" i="6"/>
  <c r="H10" i="6"/>
  <c r="H9" i="6"/>
  <c r="H8" i="6"/>
</calcChain>
</file>

<file path=xl/sharedStrings.xml><?xml version="1.0" encoding="utf-8"?>
<sst xmlns="http://schemas.openxmlformats.org/spreadsheetml/2006/main" count="53601" uniqueCount="15308">
  <si>
    <t>nazwisko</t>
  </si>
  <si>
    <t>imię</t>
  </si>
  <si>
    <t>płeć</t>
  </si>
  <si>
    <t>data zatrudnienia</t>
  </si>
  <si>
    <t>dział</t>
  </si>
  <si>
    <t>stanowisko</t>
  </si>
  <si>
    <t xml:space="preserve"> Pensja </t>
  </si>
  <si>
    <t>Rozek</t>
  </si>
  <si>
    <t>TEOFILA</t>
  </si>
  <si>
    <t>k</t>
  </si>
  <si>
    <t>produkcja</t>
  </si>
  <si>
    <t>pracownik fizyczny</t>
  </si>
  <si>
    <t>Rośkowicz</t>
  </si>
  <si>
    <t>ANDREA</t>
  </si>
  <si>
    <t>Rospenda</t>
  </si>
  <si>
    <t>ADA</t>
  </si>
  <si>
    <t>Rosielewski</t>
  </si>
  <si>
    <t>JAKUB</t>
  </si>
  <si>
    <t>m</t>
  </si>
  <si>
    <t>Rokoszna</t>
  </si>
  <si>
    <t>ADDA</t>
  </si>
  <si>
    <t>Roezner</t>
  </si>
  <si>
    <t>EZECHIEL</t>
  </si>
  <si>
    <t>robotyk</t>
  </si>
  <si>
    <t>Roeding</t>
  </si>
  <si>
    <t>IWA</t>
  </si>
  <si>
    <t>Rodziejczak</t>
  </si>
  <si>
    <t>Rikert</t>
  </si>
  <si>
    <t>BRONISZ</t>
  </si>
  <si>
    <t>lakiernik</t>
  </si>
  <si>
    <t>Rębowiecki</t>
  </si>
  <si>
    <t>WAWRZYNIEC</t>
  </si>
  <si>
    <t>Reznerowicz</t>
  </si>
  <si>
    <t>ANETA</t>
  </si>
  <si>
    <t>Rejterada</t>
  </si>
  <si>
    <t>ADELA</t>
  </si>
  <si>
    <t>Rąkowski</t>
  </si>
  <si>
    <t>ABELARD</t>
  </si>
  <si>
    <t>Rapier</t>
  </si>
  <si>
    <t>GABRIEL</t>
  </si>
  <si>
    <t>Rajnisz</t>
  </si>
  <si>
    <t>ANGELA</t>
  </si>
  <si>
    <t>Radziwiłko</t>
  </si>
  <si>
    <t>IDZI</t>
  </si>
  <si>
    <t>Radajewicz</t>
  </si>
  <si>
    <t>ANGELIKA</t>
  </si>
  <si>
    <t>Putresza</t>
  </si>
  <si>
    <t>ADELAJDA</t>
  </si>
  <si>
    <t>Puncewicz</t>
  </si>
  <si>
    <t>ANGELINA</t>
  </si>
  <si>
    <t>Puklicz</t>
  </si>
  <si>
    <t>ANIANA</t>
  </si>
  <si>
    <t>LP</t>
  </si>
  <si>
    <t>serwis</t>
  </si>
  <si>
    <t>Katarzyna</t>
  </si>
  <si>
    <t>Łódź</t>
  </si>
  <si>
    <t>Sochaczew</t>
  </si>
  <si>
    <t>Jacek</t>
  </si>
  <si>
    <t>Rafał</t>
  </si>
  <si>
    <t>Volkswagen</t>
  </si>
  <si>
    <t>Jarosław</t>
  </si>
  <si>
    <t>Rączka</t>
  </si>
  <si>
    <t>Artur</t>
  </si>
  <si>
    <t>Szymańska</t>
  </si>
  <si>
    <t>Wioletta</t>
  </si>
  <si>
    <t>Ściechurska</t>
  </si>
  <si>
    <t>Błazik</t>
  </si>
  <si>
    <t>Sławomir</t>
  </si>
  <si>
    <t>Fabijańczyk</t>
  </si>
  <si>
    <t>Darlena</t>
  </si>
  <si>
    <t>Zając</t>
  </si>
  <si>
    <t>Piotr</t>
  </si>
  <si>
    <t>Goryniak</t>
  </si>
  <si>
    <t>Dariusz</t>
  </si>
  <si>
    <t>Żyrardów</t>
  </si>
  <si>
    <t>Pływaczewska</t>
  </si>
  <si>
    <t>Siemińska</t>
  </si>
  <si>
    <t>Uszyńska</t>
  </si>
  <si>
    <t>Pałyska</t>
  </si>
  <si>
    <t>Monika</t>
  </si>
  <si>
    <t>Filipiak</t>
  </si>
  <si>
    <t xml:space="preserve">Izak </t>
  </si>
  <si>
    <t>Agnieszka</t>
  </si>
  <si>
    <t>Bartoszewska</t>
  </si>
  <si>
    <t>Szczęsna</t>
  </si>
  <si>
    <t>Joanna</t>
  </si>
  <si>
    <t>Turkowski</t>
  </si>
  <si>
    <t>Radosław</t>
  </si>
  <si>
    <t>Krawczyk</t>
  </si>
  <si>
    <t>Paweł</t>
  </si>
  <si>
    <t>Wasilewski</t>
  </si>
  <si>
    <t>Sylwester</t>
  </si>
  <si>
    <t>Maliszewska</t>
  </si>
  <si>
    <t>Justyna</t>
  </si>
  <si>
    <t>Franaszek</t>
  </si>
  <si>
    <t>Halina</t>
  </si>
  <si>
    <t>Urbaniak</t>
  </si>
  <si>
    <t xml:space="preserve">Misiak </t>
  </si>
  <si>
    <t>Talarowska</t>
  </si>
  <si>
    <t>Marlena</t>
  </si>
  <si>
    <t>Kopeć</t>
  </si>
  <si>
    <t>ID</t>
  </si>
  <si>
    <t>GWIDONA</t>
  </si>
  <si>
    <t>MILAN</t>
  </si>
  <si>
    <t>POLKARP</t>
  </si>
  <si>
    <t>NATASZA</t>
  </si>
  <si>
    <t>WIERUSZ</t>
  </si>
  <si>
    <t>CIESZYSŁAWA</t>
  </si>
  <si>
    <t>MŚCIBOR</t>
  </si>
  <si>
    <t>DEZYDERIUZ</t>
  </si>
  <si>
    <t>BOJANA</t>
  </si>
  <si>
    <t>GEDEON</t>
  </si>
  <si>
    <t>GRACJANA</t>
  </si>
  <si>
    <t>LAWIUSZ</t>
  </si>
  <si>
    <t>PROCHOR</t>
  </si>
  <si>
    <t>GORZYSŁAW</t>
  </si>
  <si>
    <t>RACIMIR</t>
  </si>
  <si>
    <t>FABRYCY</t>
  </si>
  <si>
    <t>TEOBALD</t>
  </si>
  <si>
    <t>WIELISŁAW</t>
  </si>
  <si>
    <t>ASTRA</t>
  </si>
  <si>
    <t>ROSWALD</t>
  </si>
  <si>
    <t>RENE</t>
  </si>
  <si>
    <t>ROZYNA</t>
  </si>
  <si>
    <t>IRMINA</t>
  </si>
  <si>
    <t>EUFEMIUSZ</t>
  </si>
  <si>
    <t>GAWEL</t>
  </si>
  <si>
    <t>LUTOGNIEW</t>
  </si>
  <si>
    <t>DOROTA</t>
  </si>
  <si>
    <t>TOMASZ</t>
  </si>
  <si>
    <t>KONSTANTIN</t>
  </si>
  <si>
    <t>CIESZYMIR</t>
  </si>
  <si>
    <t>JAGNA</t>
  </si>
  <si>
    <t>IDA</t>
  </si>
  <si>
    <t>ANTONIO</t>
  </si>
  <si>
    <t>BOLEMYSŁ</t>
  </si>
  <si>
    <t>TOMISŁAWA</t>
  </si>
  <si>
    <t>STANIMIR</t>
  </si>
  <si>
    <t>JOACHIM</t>
  </si>
  <si>
    <t>WALENTY</t>
  </si>
  <si>
    <t>AKWILA</t>
  </si>
  <si>
    <t>CYRYLA</t>
  </si>
  <si>
    <t>FLORA</t>
  </si>
  <si>
    <t>GOŚCIRADA</t>
  </si>
  <si>
    <t>ABRAHAM</t>
  </si>
  <si>
    <t>WITOSŁAWA</t>
  </si>
  <si>
    <t>GERTRUDA</t>
  </si>
  <si>
    <t>HADRIAN</t>
  </si>
  <si>
    <t>MARKUS</t>
  </si>
  <si>
    <t>EUSTACHY</t>
  </si>
  <si>
    <t>ELIGIUSZ</t>
  </si>
  <si>
    <t>KLEOFAS</t>
  </si>
  <si>
    <t>EMILIAN</t>
  </si>
  <si>
    <t>REMISŁAW</t>
  </si>
  <si>
    <t>CEZAR</t>
  </si>
  <si>
    <t>LOTARIUSZ</t>
  </si>
  <si>
    <t>WITOLD</t>
  </si>
  <si>
    <t>BLANDYNA</t>
  </si>
  <si>
    <t>CIECHOSŁAW</t>
  </si>
  <si>
    <t>TRISTAN</t>
  </si>
  <si>
    <t>WŁODZISŁAW</t>
  </si>
  <si>
    <t>JAROPEŁK</t>
  </si>
  <si>
    <t>WIRGINIA</t>
  </si>
  <si>
    <t>GERALD</t>
  </si>
  <si>
    <t>NOE</t>
  </si>
  <si>
    <t>DEMETRIUSZ</t>
  </si>
  <si>
    <t>BERNARDYNA</t>
  </si>
  <si>
    <t>WALDEMAR</t>
  </si>
  <si>
    <t>MUCJUSZ</t>
  </si>
  <si>
    <t>ABDON</t>
  </si>
  <si>
    <t>JAREMA</t>
  </si>
  <si>
    <t>SARBINA</t>
  </si>
  <si>
    <t>BOGDAN</t>
  </si>
  <si>
    <t>EMILIUSZ</t>
  </si>
  <si>
    <t>WILHELM</t>
  </si>
  <si>
    <t>CHOCIAN</t>
  </si>
  <si>
    <t>ŻELISŁAWA</t>
  </si>
  <si>
    <t>ZOLTAN</t>
  </si>
  <si>
    <t>GOŚCIMIR</t>
  </si>
  <si>
    <t>DZIERZYSŁAW</t>
  </si>
  <si>
    <t>WOJSŁAW</t>
  </si>
  <si>
    <t>LEOPOLD</t>
  </si>
  <si>
    <t>WALERIA</t>
  </si>
  <si>
    <t>ANDRZEJ</t>
  </si>
  <si>
    <t>DOMASŁAW</t>
  </si>
  <si>
    <t>NEL</t>
  </si>
  <si>
    <t>DOBROGNIEWA</t>
  </si>
  <si>
    <t>MICHAŁ</t>
  </si>
  <si>
    <t>ALEKSY</t>
  </si>
  <si>
    <t>JEGOR</t>
  </si>
  <si>
    <t>ANNA</t>
  </si>
  <si>
    <t>ROMUALD</t>
  </si>
  <si>
    <t>JURAND</t>
  </si>
  <si>
    <t>LEONIDAS</t>
  </si>
  <si>
    <t>ROGER</t>
  </si>
  <si>
    <t>GEORG</t>
  </si>
  <si>
    <t>ANHELLI</t>
  </si>
  <si>
    <t>WŁODZIMERZ</t>
  </si>
  <si>
    <t>ALDONA</t>
  </si>
  <si>
    <t>JAROMIR</t>
  </si>
  <si>
    <t>AGATON</t>
  </si>
  <si>
    <t>IRINA</t>
  </si>
  <si>
    <t>HENNING</t>
  </si>
  <si>
    <t>WARCISŁAW</t>
  </si>
  <si>
    <t>CZCISŁAW</t>
  </si>
  <si>
    <t>ZENON</t>
  </si>
  <si>
    <t>KOCHAN</t>
  </si>
  <si>
    <t>WODZISŁAW</t>
  </si>
  <si>
    <t>JORGOS</t>
  </si>
  <si>
    <t>ALOJZY</t>
  </si>
  <si>
    <t>HARALD</t>
  </si>
  <si>
    <t>RACISŁAW</t>
  </si>
  <si>
    <t>ZBYSŁAW</t>
  </si>
  <si>
    <t>MIROSŁAW</t>
  </si>
  <si>
    <t>DALEMIRDDALIDA</t>
  </si>
  <si>
    <t>ERHARD</t>
  </si>
  <si>
    <t>DOBROMILA</t>
  </si>
  <si>
    <t>PROSPER</t>
  </si>
  <si>
    <t>ZENONA</t>
  </si>
  <si>
    <t>JEREMIASZ</t>
  </si>
  <si>
    <t>DOBROMIR</t>
  </si>
  <si>
    <t>DELFINA</t>
  </si>
  <si>
    <t>IZASŁAW</t>
  </si>
  <si>
    <t>DEZYDERIA</t>
  </si>
  <si>
    <t>ALEKSANDER</t>
  </si>
  <si>
    <t>IZYDOR</t>
  </si>
  <si>
    <t>DŁUGOMIR</t>
  </si>
  <si>
    <t>BEATRYCZE</t>
  </si>
  <si>
    <t>ANTON</t>
  </si>
  <si>
    <t>HONORAT</t>
  </si>
  <si>
    <t>BOHDAN</t>
  </si>
  <si>
    <t>GRZYMISŁAW</t>
  </si>
  <si>
    <t>FABRYCJA</t>
  </si>
  <si>
    <t>ŻELISLAW</t>
  </si>
  <si>
    <t>BENITA</t>
  </si>
  <si>
    <t>PRZYBYSŁAW</t>
  </si>
  <si>
    <t>PABIAN</t>
  </si>
  <si>
    <t>JUTA</t>
  </si>
  <si>
    <t>JUWENTYN</t>
  </si>
  <si>
    <t>MIECZYSŁAW</t>
  </si>
  <si>
    <t>BOLEMIR</t>
  </si>
  <si>
    <t>FRANKO</t>
  </si>
  <si>
    <t>JARUN</t>
  </si>
  <si>
    <t>ERAZM</t>
  </si>
  <si>
    <t>LUBORAD</t>
  </si>
  <si>
    <t>HEKTOR</t>
  </si>
  <si>
    <t>LUDOSŁAW</t>
  </si>
  <si>
    <t>BRUNO</t>
  </si>
  <si>
    <t>WŁODZIMIERA</t>
  </si>
  <si>
    <t>DEZYDERY</t>
  </si>
  <si>
    <t>BOGUSŁAW</t>
  </si>
  <si>
    <t>JĘDRZEJ</t>
  </si>
  <si>
    <t>ADOLF</t>
  </si>
  <si>
    <t>DOBROMIRA</t>
  </si>
  <si>
    <t>DOBROCIECH</t>
  </si>
  <si>
    <t>ZBIGNIEWA</t>
  </si>
  <si>
    <t>RADOMIŁ</t>
  </si>
  <si>
    <t>DOMICELA</t>
  </si>
  <si>
    <t>OLEG</t>
  </si>
  <si>
    <t>SARBIN</t>
  </si>
  <si>
    <t>GOŚCISŁAW</t>
  </si>
  <si>
    <t>PROKOP</t>
  </si>
  <si>
    <t>HENADIUSZ</t>
  </si>
  <si>
    <t>PRZYBYGNIEW</t>
  </si>
  <si>
    <t>DANIELA</t>
  </si>
  <si>
    <t>ERWINA</t>
  </si>
  <si>
    <t>NELI</t>
  </si>
  <si>
    <t>MAMERT</t>
  </si>
  <si>
    <t>EMANUEL</t>
  </si>
  <si>
    <t>FILOMEN</t>
  </si>
  <si>
    <t>RENARD</t>
  </si>
  <si>
    <t>ROŚCIGNIEW</t>
  </si>
  <si>
    <t>ZYTA</t>
  </si>
  <si>
    <t>HORACJUSZ</t>
  </si>
  <si>
    <t>MARION</t>
  </si>
  <si>
    <t>RUDOLF</t>
  </si>
  <si>
    <t>JAROSZ</t>
  </si>
  <si>
    <t>ROMAN</t>
  </si>
  <si>
    <t>ZUZA</t>
  </si>
  <si>
    <t>BOLESŁAWA</t>
  </si>
  <si>
    <t>HUBERTA</t>
  </si>
  <si>
    <t>BARNABA</t>
  </si>
  <si>
    <t>DOBRONIEGA</t>
  </si>
  <si>
    <t>GORDON</t>
  </si>
  <si>
    <t>DIONIZA</t>
  </si>
  <si>
    <t>AGAPIT</t>
  </si>
  <si>
    <t>GWIDO</t>
  </si>
  <si>
    <t>JADWIGA</t>
  </si>
  <si>
    <t>DOLORES</t>
  </si>
  <si>
    <t>WSZECIECH</t>
  </si>
  <si>
    <t>WIKTOR</t>
  </si>
  <si>
    <t>CHRYZOSTOM</t>
  </si>
  <si>
    <t>FRANCISZKA</t>
  </si>
  <si>
    <t>GEORGU</t>
  </si>
  <si>
    <t>AUGUSTYNA</t>
  </si>
  <si>
    <t>KIRA</t>
  </si>
  <si>
    <t>SŁAWOMIR</t>
  </si>
  <si>
    <t>IZABELA</t>
  </si>
  <si>
    <t>HILARY</t>
  </si>
  <si>
    <t>ARLENA</t>
  </si>
  <si>
    <t>TYMOTEUSZ</t>
  </si>
  <si>
    <t>BRATUMIL</t>
  </si>
  <si>
    <t>GAY</t>
  </si>
  <si>
    <t>ADRIAN</t>
  </si>
  <si>
    <t>IGA</t>
  </si>
  <si>
    <t>PRZECŁAW</t>
  </si>
  <si>
    <t>BORZYM</t>
  </si>
  <si>
    <t>EDWARD</t>
  </si>
  <si>
    <t>FERDYNAND</t>
  </si>
  <si>
    <t>BRODZISŁAWA</t>
  </si>
  <si>
    <t>MAKSYM</t>
  </si>
  <si>
    <t>ROSŁAW</t>
  </si>
  <si>
    <t>SULIMIR</t>
  </si>
  <si>
    <t>KAZIMIERA</t>
  </si>
  <si>
    <t>DROGOSŁAWA</t>
  </si>
  <si>
    <t>KASTOR</t>
  </si>
  <si>
    <t>MARGIN</t>
  </si>
  <si>
    <t>KLARYSA</t>
  </si>
  <si>
    <t>BERNARDETTA</t>
  </si>
  <si>
    <t>EUGENIA</t>
  </si>
  <si>
    <t>SABRYNA</t>
  </si>
  <si>
    <t>HRISTO</t>
  </si>
  <si>
    <t>BERNARDYN</t>
  </si>
  <si>
    <t>PETRYCY</t>
  </si>
  <si>
    <t>SULISŁAW</t>
  </si>
  <si>
    <t>GERHARD</t>
  </si>
  <si>
    <t>MALACHIASZ</t>
  </si>
  <si>
    <t>GEEWIN</t>
  </si>
  <si>
    <t>FLAWIANA</t>
  </si>
  <si>
    <t>BIBIANA</t>
  </si>
  <si>
    <t>LEW</t>
  </si>
  <si>
    <t>SYLWESTER</t>
  </si>
  <si>
    <t>TOMISŁAW</t>
  </si>
  <si>
    <t>CIESZYSŁAW</t>
  </si>
  <si>
    <t>RADZIEJ</t>
  </si>
  <si>
    <t>KALINA</t>
  </si>
  <si>
    <t>EGBERT</t>
  </si>
  <si>
    <t>MELECJUSZ</t>
  </si>
  <si>
    <t>KRYSTIAN</t>
  </si>
  <si>
    <t>MELCHIOR</t>
  </si>
  <si>
    <t>DZIERZYSŁAWA</t>
  </si>
  <si>
    <t>WERA</t>
  </si>
  <si>
    <t>TEOFIL</t>
  </si>
  <si>
    <t>DANUTA</t>
  </si>
  <si>
    <t>JĘDRZYCH</t>
  </si>
  <si>
    <t>SAMBOR</t>
  </si>
  <si>
    <t>WOJCIECH</t>
  </si>
  <si>
    <t>WIOLETA</t>
  </si>
  <si>
    <t>HIACYNTA</t>
  </si>
  <si>
    <t>JORDAN</t>
  </si>
  <si>
    <t>ADOLFINA</t>
  </si>
  <si>
    <t>LEOKADIUSZ</t>
  </si>
  <si>
    <t>ROŚCISŁAW</t>
  </si>
  <si>
    <t>JULIANNA</t>
  </si>
  <si>
    <t>TINA</t>
  </si>
  <si>
    <t>CZESŁAW</t>
  </si>
  <si>
    <t>DROGOMIŁ</t>
  </si>
  <si>
    <t>BORYS</t>
  </si>
  <si>
    <t>CELESTYN</t>
  </si>
  <si>
    <t>GARDOMIR</t>
  </si>
  <si>
    <t>FIDELIA</t>
  </si>
  <si>
    <t>KINGA</t>
  </si>
  <si>
    <t>OTTO</t>
  </si>
  <si>
    <t>HELENA</t>
  </si>
  <si>
    <t>LAURENTY</t>
  </si>
  <si>
    <t>IGNACY</t>
  </si>
  <si>
    <t>SĘDZISŁAW</t>
  </si>
  <si>
    <t>KSENOFONT</t>
  </si>
  <si>
    <t>KAMIL</t>
  </si>
  <si>
    <t>POLA</t>
  </si>
  <si>
    <t>WIT</t>
  </si>
  <si>
    <t>MŚCISŁAW</t>
  </si>
  <si>
    <t>LAURENCJUSZ</t>
  </si>
  <si>
    <t>EUZEBIUSZ</t>
  </si>
  <si>
    <t>DONALD</t>
  </si>
  <si>
    <t>WIRGILIA</t>
  </si>
  <si>
    <t>CYRUS</t>
  </si>
  <si>
    <t>CIECHOSŁAWA</t>
  </si>
  <si>
    <t>DYMITR</t>
  </si>
  <si>
    <t>MORZYSŁAW</t>
  </si>
  <si>
    <t>WILIAM</t>
  </si>
  <si>
    <t>PANKRACY</t>
  </si>
  <si>
    <t>BUDZIWOJ</t>
  </si>
  <si>
    <t>GORDIAN</t>
  </si>
  <si>
    <t>ALAN</t>
  </si>
  <si>
    <t>FABIAN</t>
  </si>
  <si>
    <t>BOGUSŁAWA</t>
  </si>
  <si>
    <t>SABINA</t>
  </si>
  <si>
    <t>LUTOMIR</t>
  </si>
  <si>
    <t>IRWIN</t>
  </si>
  <si>
    <t>NARCYZ</t>
  </si>
  <si>
    <t>GERWAZY</t>
  </si>
  <si>
    <t>CHWALISŁAW</t>
  </si>
  <si>
    <t>URSZULA</t>
  </si>
  <si>
    <t>MELAMUSZ</t>
  </si>
  <si>
    <t>HORTENSJUSZ</t>
  </si>
  <si>
    <t>WERONIKA</t>
  </si>
  <si>
    <t>HILARA</t>
  </si>
  <si>
    <t>INGEBORG</t>
  </si>
  <si>
    <t>FABIOLA</t>
  </si>
  <si>
    <t>ESTERA</t>
  </si>
  <si>
    <t>MAŁOMIR</t>
  </si>
  <si>
    <t>GENOWEFA</t>
  </si>
  <si>
    <t>ŚWIĘTOMIR</t>
  </si>
  <si>
    <t>FAUSTYNA</t>
  </si>
  <si>
    <t>GENEUSZ</t>
  </si>
  <si>
    <t>PAFNUCY</t>
  </si>
  <si>
    <t>DEZJAN</t>
  </si>
  <si>
    <t>TYBERIUSZ</t>
  </si>
  <si>
    <t>PETRONELA</t>
  </si>
  <si>
    <t>MIŁOSŁAW</t>
  </si>
  <si>
    <t>MARGOT</t>
  </si>
  <si>
    <t>KLAUDIA</t>
  </si>
  <si>
    <t>TEODOZY</t>
  </si>
  <si>
    <t>GRODZISŁAW</t>
  </si>
  <si>
    <t>DAMIAN</t>
  </si>
  <si>
    <t>MYŚLIBOR</t>
  </si>
  <si>
    <t>AGRYPINA</t>
  </si>
  <si>
    <t>OLIWER</t>
  </si>
  <si>
    <t>FLORENTYNA</t>
  </si>
  <si>
    <t>GRAŻYNA</t>
  </si>
  <si>
    <t>MICHAIŁ</t>
  </si>
  <si>
    <t>JONATAN</t>
  </si>
  <si>
    <t>HIPOLIT</t>
  </si>
  <si>
    <t>KIEJSTUT</t>
  </si>
  <si>
    <t>KATARZYNA</t>
  </si>
  <si>
    <t>HORST</t>
  </si>
  <si>
    <t>JAGODA</t>
  </si>
  <si>
    <t>RADOMYSŁ</t>
  </si>
  <si>
    <t>JULIAN</t>
  </si>
  <si>
    <t>KRZYSZTOF</t>
  </si>
  <si>
    <t>IDZISŁAW</t>
  </si>
  <si>
    <t>JAN</t>
  </si>
  <si>
    <t>HERMINA</t>
  </si>
  <si>
    <t>WILIA</t>
  </si>
  <si>
    <t>ZACHARIASZ</t>
  </si>
  <si>
    <t>FELICYTA</t>
  </si>
  <si>
    <t>OKTAWIAN</t>
  </si>
  <si>
    <t>LUBOSŁAW</t>
  </si>
  <si>
    <t>CIECHAN</t>
  </si>
  <si>
    <t>KIERZUN</t>
  </si>
  <si>
    <t>BARBARA</t>
  </si>
  <si>
    <t>ANICET</t>
  </si>
  <si>
    <t>HENRYKA</t>
  </si>
  <si>
    <t>HELIODOR</t>
  </si>
  <si>
    <t>ASTA</t>
  </si>
  <si>
    <t>JARLINA</t>
  </si>
  <si>
    <t>MIŁOGOST</t>
  </si>
  <si>
    <t>SIECIECH</t>
  </si>
  <si>
    <t>LUBOMIR</t>
  </si>
  <si>
    <t>GOŚCIRAD</t>
  </si>
  <si>
    <t>MARCELI</t>
  </si>
  <si>
    <t>GODZISZ</t>
  </si>
  <si>
    <t>JAROMEL</t>
  </si>
  <si>
    <t>ALBERTA</t>
  </si>
  <si>
    <t>JUSTYNA</t>
  </si>
  <si>
    <t>OTOKAT</t>
  </si>
  <si>
    <t>CHRISTA</t>
  </si>
  <si>
    <t>STOISŁAW</t>
  </si>
  <si>
    <t>KLAUDYNA</t>
  </si>
  <si>
    <t>HUGONA</t>
  </si>
  <si>
    <t>PAMELA</t>
  </si>
  <si>
    <t>SANDRA</t>
  </si>
  <si>
    <t>MŚCIGNIEW</t>
  </si>
  <si>
    <t>ILONA</t>
  </si>
  <si>
    <t>HERAKLIUSZ</t>
  </si>
  <si>
    <t>DOMARD</t>
  </si>
  <si>
    <t>LESŁAW</t>
  </si>
  <si>
    <t>BRODZISŁAW</t>
  </si>
  <si>
    <t>PRZESŁAW</t>
  </si>
  <si>
    <t>WIERZCHOSŁAW</t>
  </si>
  <si>
    <t>MIMI</t>
  </si>
  <si>
    <t>LUTOSŁAW</t>
  </si>
  <si>
    <t>SAMUEL</t>
  </si>
  <si>
    <t>HUBERT</t>
  </si>
  <si>
    <t>BONIFACJA</t>
  </si>
  <si>
    <t>SIEMISŁAW</t>
  </si>
  <si>
    <t>ŚWIĘTOPEŁEK</t>
  </si>
  <si>
    <t>JAROMIRA</t>
  </si>
  <si>
    <t>APOLLO</t>
  </si>
  <si>
    <t>KEVIN</t>
  </si>
  <si>
    <t>MARCJAN</t>
  </si>
  <si>
    <t>KRYSTYN</t>
  </si>
  <si>
    <t>ALBINA</t>
  </si>
  <si>
    <t>HANA</t>
  </si>
  <si>
    <t>DIONIZY</t>
  </si>
  <si>
    <t>JULIA</t>
  </si>
  <si>
    <t>MAKARY</t>
  </si>
  <si>
    <t>EWELINA</t>
  </si>
  <si>
    <t>STANISŁAW</t>
  </si>
  <si>
    <t>MASŁAW</t>
  </si>
  <si>
    <t>EULALIA</t>
  </si>
  <si>
    <t>LUDOLF</t>
  </si>
  <si>
    <t>EMIL</t>
  </si>
  <si>
    <t>JANNIS</t>
  </si>
  <si>
    <t>ANICETA</t>
  </si>
  <si>
    <t>GRZYMISŁAWA</t>
  </si>
  <si>
    <t>DROGOSŁAW</t>
  </si>
  <si>
    <t>ŁUKASZ</t>
  </si>
  <si>
    <t>EDYTA</t>
  </si>
  <si>
    <t>SERAFIN</t>
  </si>
  <si>
    <t>VIOLETTA</t>
  </si>
  <si>
    <t>LUTOMYŚL</t>
  </si>
  <si>
    <t>BENEDYKT</t>
  </si>
  <si>
    <t>ATANAZY</t>
  </si>
  <si>
    <t>SULIRAD</t>
  </si>
  <si>
    <t>RUFIN</t>
  </si>
  <si>
    <t>BRENDA</t>
  </si>
  <si>
    <t>AKWILINA</t>
  </si>
  <si>
    <t>WOLFGANG</t>
  </si>
  <si>
    <t>METODY</t>
  </si>
  <si>
    <t>BRONISŁAW</t>
  </si>
  <si>
    <t>JOANNA</t>
  </si>
  <si>
    <t>ROY</t>
  </si>
  <si>
    <t>LUKRECJUSZ</t>
  </si>
  <si>
    <t>MOJMIR</t>
  </si>
  <si>
    <t>BUDZIMIR</t>
  </si>
  <si>
    <t>NAPOLEON</t>
  </si>
  <si>
    <t>OREST</t>
  </si>
  <si>
    <t>DAMAZY</t>
  </si>
  <si>
    <t>ZYGMUNT</t>
  </si>
  <si>
    <t>ARKADIA</t>
  </si>
  <si>
    <t>WALERY</t>
  </si>
  <si>
    <t>HAROLDA</t>
  </si>
  <si>
    <t>DOBROGOST</t>
  </si>
  <si>
    <t>DIETRICH</t>
  </si>
  <si>
    <t>DALISŁAWA</t>
  </si>
  <si>
    <t>EFREM</t>
  </si>
  <si>
    <t>JANISŁAW</t>
  </si>
  <si>
    <t>ADRIANA</t>
  </si>
  <si>
    <t>MACIEJ</t>
  </si>
  <si>
    <t>HANS</t>
  </si>
  <si>
    <t>THOMAS</t>
  </si>
  <si>
    <t>OSWALD</t>
  </si>
  <si>
    <t>CYPRIAN</t>
  </si>
  <si>
    <t>KLEOPATRA</t>
  </si>
  <si>
    <t>DANA</t>
  </si>
  <si>
    <t>GOŚCIWIT</t>
  </si>
  <si>
    <t>SALWIN</t>
  </si>
  <si>
    <t>LECHOSŁAW</t>
  </si>
  <si>
    <t>EBI</t>
  </si>
  <si>
    <t>SERWACY</t>
  </si>
  <si>
    <t>GRZEGORZ</t>
  </si>
  <si>
    <t>MAKS</t>
  </si>
  <si>
    <t>EDGAR</t>
  </si>
  <si>
    <t>ASPAZJA</t>
  </si>
  <si>
    <t>HERBERT</t>
  </si>
  <si>
    <t>ROCŁAW</t>
  </si>
  <si>
    <t>TOMIRA</t>
  </si>
  <si>
    <t>DITMAR</t>
  </si>
  <si>
    <t>ARONW</t>
  </si>
  <si>
    <t>FLORENCJUSZ</t>
  </si>
  <si>
    <t>RADOST</t>
  </si>
  <si>
    <t>GUSTAW</t>
  </si>
  <si>
    <t>PROT</t>
  </si>
  <si>
    <t>DOBROMIL</t>
  </si>
  <si>
    <t>WICZESŁAW</t>
  </si>
  <si>
    <t>ULANA</t>
  </si>
  <si>
    <t>TOBIASZ</t>
  </si>
  <si>
    <t>STOJAN</t>
  </si>
  <si>
    <t>MARON</t>
  </si>
  <si>
    <t>JAROSŁAWA</t>
  </si>
  <si>
    <t>ELZBIETA</t>
  </si>
  <si>
    <t>BLANKA</t>
  </si>
  <si>
    <t>BOLESŁAW</t>
  </si>
  <si>
    <t>IWAN</t>
  </si>
  <si>
    <t>ANTONI</t>
  </si>
  <si>
    <t>PATRYK</t>
  </si>
  <si>
    <t>DOBROCHNA</t>
  </si>
  <si>
    <t>FEUCJAN</t>
  </si>
  <si>
    <t>IRENA</t>
  </si>
  <si>
    <t>ROLF</t>
  </si>
  <si>
    <t>WANDA</t>
  </si>
  <si>
    <t>SALOMON</t>
  </si>
  <si>
    <t>ŚWIERAD</t>
  </si>
  <si>
    <t>SATURNIN</t>
  </si>
  <si>
    <t>ŚWIĘTOSŁAW</t>
  </si>
  <si>
    <t>MILENIUSZ</t>
  </si>
  <si>
    <t>WENANCJUSZ</t>
  </si>
  <si>
    <t>EMILIANA</t>
  </si>
  <si>
    <t>RUS</t>
  </si>
  <si>
    <t>LUBOSZ</t>
  </si>
  <si>
    <t>HEINZ</t>
  </si>
  <si>
    <t>STANIBOR</t>
  </si>
  <si>
    <t>BENIAMINA</t>
  </si>
  <si>
    <t>JANUARY</t>
  </si>
  <si>
    <t>WŁADYSŁAWA</t>
  </si>
  <si>
    <t>WIACZESŁAWA</t>
  </si>
  <si>
    <t>ELIGIA\I</t>
  </si>
  <si>
    <t>SIECIESŁAW</t>
  </si>
  <si>
    <t>MONIKA</t>
  </si>
  <si>
    <t>WIEŃCZYSŁAW</t>
  </si>
  <si>
    <t>ONUFRY</t>
  </si>
  <si>
    <t>ADOLFA</t>
  </si>
  <si>
    <t>KONSTANTINOS</t>
  </si>
  <si>
    <t>BENWENUTA</t>
  </si>
  <si>
    <t>BERNARDA</t>
  </si>
  <si>
    <t>WINCENTYNA</t>
  </si>
  <si>
    <t>WROCISŁAW</t>
  </si>
  <si>
    <t>LUCJAN</t>
  </si>
  <si>
    <t>MŚCIWOJ</t>
  </si>
  <si>
    <t>WACLAW</t>
  </si>
  <si>
    <t>RAJMUND</t>
  </si>
  <si>
    <t>MIŁOGNIEW</t>
  </si>
  <si>
    <t>FORTUNATA</t>
  </si>
  <si>
    <t>ARIADNA</t>
  </si>
  <si>
    <t>ŻANETA</t>
  </si>
  <si>
    <t>KORDIAN</t>
  </si>
  <si>
    <t>ANASTAZY</t>
  </si>
  <si>
    <t>ARNOLDA</t>
  </si>
  <si>
    <t>ELIZEUSZ</t>
  </si>
  <si>
    <t>CEZARYNA</t>
  </si>
  <si>
    <t>LEONARDO</t>
  </si>
  <si>
    <t>KACPER</t>
  </si>
  <si>
    <t>ARTUR</t>
  </si>
  <si>
    <t>LILIAN</t>
  </si>
  <si>
    <t>RAJNHOLD</t>
  </si>
  <si>
    <t>SZYMON</t>
  </si>
  <si>
    <t>KARINA</t>
  </si>
  <si>
    <t>ARLETA</t>
  </si>
  <si>
    <t>DROGOMYŚL</t>
  </si>
  <si>
    <t>CYRYL</t>
  </si>
  <si>
    <t>KRZYSZTOPOR</t>
  </si>
  <si>
    <t>APOLONIA</t>
  </si>
  <si>
    <t>AURELIANA</t>
  </si>
  <si>
    <t>HARRY</t>
  </si>
  <si>
    <t>FILIPA</t>
  </si>
  <si>
    <t>DUSZAN</t>
  </si>
  <si>
    <t>HENRIETTA</t>
  </si>
  <si>
    <t>KRYSPIN</t>
  </si>
  <si>
    <t>LEONARD</t>
  </si>
  <si>
    <t>KANDYD</t>
  </si>
  <si>
    <t>CHOCIEMIR</t>
  </si>
  <si>
    <t>HERMENEGILDA</t>
  </si>
  <si>
    <t>GINTER</t>
  </si>
  <si>
    <t>ERNESTA</t>
  </si>
  <si>
    <t>INGRID</t>
  </si>
  <si>
    <t>HANNA</t>
  </si>
  <si>
    <t>BENON</t>
  </si>
  <si>
    <t>CECYLIA</t>
  </si>
  <si>
    <t>KALIKST</t>
  </si>
  <si>
    <t>WISŁAWA</t>
  </si>
  <si>
    <t>DIMITRIOS</t>
  </si>
  <si>
    <t>BALDWIN</t>
  </si>
  <si>
    <t>MIKOŁAJ</t>
  </si>
  <si>
    <t>FANTAZY</t>
  </si>
  <si>
    <t>JACENTY</t>
  </si>
  <si>
    <t>DIMITRIS</t>
  </si>
  <si>
    <t>URSYN</t>
  </si>
  <si>
    <t>FABIANA</t>
  </si>
  <si>
    <t>BŁAŻEJ</t>
  </si>
  <si>
    <t>PELAGIA</t>
  </si>
  <si>
    <t>WITOLDA</t>
  </si>
  <si>
    <t>KAJETAN</t>
  </si>
  <si>
    <t>BRONISŁAWA</t>
  </si>
  <si>
    <t>KRZESIMIR</t>
  </si>
  <si>
    <t>SIEROSŁAW</t>
  </si>
  <si>
    <t>INGEBORGA</t>
  </si>
  <si>
    <t>WIRGILIUSZ</t>
  </si>
  <si>
    <t>BOŻYDAR</t>
  </si>
  <si>
    <t>HORACY</t>
  </si>
  <si>
    <t>JOWITA</t>
  </si>
  <si>
    <t>KOSTAS</t>
  </si>
  <si>
    <t>JULIUSZ</t>
  </si>
  <si>
    <t>KALASANTY</t>
  </si>
  <si>
    <t>GWINON</t>
  </si>
  <si>
    <t>JERZY</t>
  </si>
  <si>
    <t>URBAN</t>
  </si>
  <si>
    <t>BALLAD</t>
  </si>
  <si>
    <t>IGOR</t>
  </si>
  <si>
    <t>GWALBERT</t>
  </si>
  <si>
    <t>BONIFACY</t>
  </si>
  <si>
    <t>FORTUNAT</t>
  </si>
  <si>
    <t>SĘDZIMIR</t>
  </si>
  <si>
    <t>MIESZKO</t>
  </si>
  <si>
    <t>GOTARD</t>
  </si>
  <si>
    <t>AUGUSTYN</t>
  </si>
  <si>
    <t>BENEDYKTA</t>
  </si>
  <si>
    <t>WIESLAWA</t>
  </si>
  <si>
    <t>ALBERTYNA</t>
  </si>
  <si>
    <t>FAUSTYN</t>
  </si>
  <si>
    <t>AGRYPIN</t>
  </si>
  <si>
    <t>ERNESTYNA</t>
  </si>
  <si>
    <t>ILDEFONS</t>
  </si>
  <si>
    <t>MAREK</t>
  </si>
  <si>
    <t>KLEMENS</t>
  </si>
  <si>
    <t>KILIANA</t>
  </si>
  <si>
    <t>EUFEMIAN</t>
  </si>
  <si>
    <t>NESTOR</t>
  </si>
  <si>
    <t>LENARD</t>
  </si>
  <si>
    <t>JNIEWA</t>
  </si>
  <si>
    <t>RADOWAN</t>
  </si>
  <si>
    <t>FRYDERYK</t>
  </si>
  <si>
    <t>LOTHAR</t>
  </si>
  <si>
    <t>WEŃCZYSŁAW</t>
  </si>
  <si>
    <t>MARCEL</t>
  </si>
  <si>
    <t>RADOSŁAW</t>
  </si>
  <si>
    <t>EUGENIUSZ</t>
  </si>
  <si>
    <t>EDWARDA</t>
  </si>
  <si>
    <t>WILHELMA</t>
  </si>
  <si>
    <t>JÓZEF</t>
  </si>
  <si>
    <t>PLACYDA</t>
  </si>
  <si>
    <t>ERYKA</t>
  </si>
  <si>
    <t>NELLY</t>
  </si>
  <si>
    <t>ZBYSŁAWA</t>
  </si>
  <si>
    <t>RONALD</t>
  </si>
  <si>
    <t>INEZ</t>
  </si>
  <si>
    <t>ZENOBIUSZ</t>
  </si>
  <si>
    <t>EUZEBIA</t>
  </si>
  <si>
    <t>WIEŃCZYSŁAWA</t>
  </si>
  <si>
    <t>BOHDANA</t>
  </si>
  <si>
    <t>AMELIA</t>
  </si>
  <si>
    <t>CIESZYMYSŁ</t>
  </si>
  <si>
    <t>ANATOL</t>
  </si>
  <si>
    <t>FELIKSA</t>
  </si>
  <si>
    <t>KSAWERY</t>
  </si>
  <si>
    <t>ODRI</t>
  </si>
  <si>
    <t>MROCZESŁAW</t>
  </si>
  <si>
    <t>KAMA</t>
  </si>
  <si>
    <t>RUDOLFINA</t>
  </si>
  <si>
    <t>MARCELIN</t>
  </si>
  <si>
    <t>ANTONIA</t>
  </si>
  <si>
    <t>OLBRACHT</t>
  </si>
  <si>
    <t>MARIUSZ</t>
  </si>
  <si>
    <t>GERARDA</t>
  </si>
  <si>
    <t>AMANDA</t>
  </si>
  <si>
    <t>ADAM</t>
  </si>
  <si>
    <t>JEREMI</t>
  </si>
  <si>
    <t>DAWID</t>
  </si>
  <si>
    <t>WIELISŁAWA</t>
  </si>
  <si>
    <t>FLAWIAN</t>
  </si>
  <si>
    <t>LUBOW</t>
  </si>
  <si>
    <t>FERDYNANDA</t>
  </si>
  <si>
    <t>AGATA</t>
  </si>
  <si>
    <t>SATURNINA</t>
  </si>
  <si>
    <t>KLAUS</t>
  </si>
  <si>
    <t>BOZENA</t>
  </si>
  <si>
    <t>MYŚLIMIR</t>
  </si>
  <si>
    <t>BENWENUT</t>
  </si>
  <si>
    <t>GODZISŁAW</t>
  </si>
  <si>
    <t>SYMEON</t>
  </si>
  <si>
    <t>ALEKSA</t>
  </si>
  <si>
    <t>ERWIN</t>
  </si>
  <si>
    <t>ROZALIA</t>
  </si>
  <si>
    <t>ASENTA</t>
  </si>
  <si>
    <t>ŚCIBOR</t>
  </si>
  <si>
    <t>ALFERD</t>
  </si>
  <si>
    <t>WSZEMIR</t>
  </si>
  <si>
    <t>RYWARIA</t>
  </si>
  <si>
    <t>CHRISTOPH</t>
  </si>
  <si>
    <t>NATALIAN</t>
  </si>
  <si>
    <t>EMANUELA</t>
  </si>
  <si>
    <t>RÓŻA</t>
  </si>
  <si>
    <t>LUDZISŁAW</t>
  </si>
  <si>
    <t>RUSTYK</t>
  </si>
  <si>
    <t>LUBOMYSL</t>
  </si>
  <si>
    <t>KLEMENSCJA</t>
  </si>
  <si>
    <t>WSZERAD</t>
  </si>
  <si>
    <t>BALTAZAR</t>
  </si>
  <si>
    <t>ALBERT</t>
  </si>
  <si>
    <t>RODERYK</t>
  </si>
  <si>
    <t>MIRON</t>
  </si>
  <si>
    <t>SOBIESŁAW</t>
  </si>
  <si>
    <t>HERMAN</t>
  </si>
  <si>
    <t>EWARYST</t>
  </si>
  <si>
    <t>BOGURAD</t>
  </si>
  <si>
    <t>ELFRYDA</t>
  </si>
  <si>
    <t>BELINDA</t>
  </si>
  <si>
    <t>LEONID</t>
  </si>
  <si>
    <t>BOGURADA</t>
  </si>
  <si>
    <t>EUFEMIA</t>
  </si>
  <si>
    <t>ASTRYDA</t>
  </si>
  <si>
    <t>GOTFRYD</t>
  </si>
  <si>
    <t>BALBINA</t>
  </si>
  <si>
    <t>WESPAZJAN</t>
  </si>
  <si>
    <t>SAMSON</t>
  </si>
  <si>
    <t>IMISŁAW</t>
  </si>
  <si>
    <t>ELEONORA</t>
  </si>
  <si>
    <t>BLIZDOR</t>
  </si>
  <si>
    <t>SULIBOR</t>
  </si>
  <si>
    <t>GWINONA</t>
  </si>
  <si>
    <t>TERESA</t>
  </si>
  <si>
    <t>MYŚLISŁAW</t>
  </si>
  <si>
    <t>JANUSZ</t>
  </si>
  <si>
    <t>SCHOLASTYKA</t>
  </si>
  <si>
    <t>ADELINA</t>
  </si>
  <si>
    <t>FRANZ</t>
  </si>
  <si>
    <t>MARIAN</t>
  </si>
  <si>
    <t>DAGNA</t>
  </si>
  <si>
    <t>BERTRAM</t>
  </si>
  <si>
    <t>ILIANA</t>
  </si>
  <si>
    <t>OLAF</t>
  </si>
  <si>
    <t>WROCISŁAWA</t>
  </si>
  <si>
    <t>HALSZKA</t>
  </si>
  <si>
    <t>ELIZA</t>
  </si>
  <si>
    <t>IZABELLA</t>
  </si>
  <si>
    <t>BIANKA</t>
  </si>
  <si>
    <t>TERENCJUSZ</t>
  </si>
  <si>
    <t>JÓZAFAT</t>
  </si>
  <si>
    <t>JAHUN</t>
  </si>
  <si>
    <t>WIESŁAW</t>
  </si>
  <si>
    <t>LEONTYN</t>
  </si>
  <si>
    <t>LICYNIUSZ</t>
  </si>
  <si>
    <t>TERENCJA</t>
  </si>
  <si>
    <t>INGYDA</t>
  </si>
  <si>
    <t>RICHTER</t>
  </si>
  <si>
    <t>CELESTYNA</t>
  </si>
  <si>
    <t>OSKAR</t>
  </si>
  <si>
    <t>JNIEW</t>
  </si>
  <si>
    <t>MIŁOWIT</t>
  </si>
  <si>
    <t>DĄBRÓWKA</t>
  </si>
  <si>
    <t>LUDOMIŁ</t>
  </si>
  <si>
    <t>PIOTR</t>
  </si>
  <si>
    <t>NOEMI</t>
  </si>
  <si>
    <t>PETER</t>
  </si>
  <si>
    <t>GOSŁAWA</t>
  </si>
  <si>
    <t>AMBROZY</t>
  </si>
  <si>
    <t>ŁAZARZ</t>
  </si>
  <si>
    <t>FLORIANNA</t>
  </si>
  <si>
    <t>LUDOMIR</t>
  </si>
  <si>
    <t>RADZISŁAW</t>
  </si>
  <si>
    <t>RAFAEL</t>
  </si>
  <si>
    <t>ANATOLA</t>
  </si>
  <si>
    <t>SZCZĘSNY</t>
  </si>
  <si>
    <t>ARMIN</t>
  </si>
  <si>
    <t>KLEMENTYNA</t>
  </si>
  <si>
    <t>BARTŁOMIEJ</t>
  </si>
  <si>
    <t>GAUDENTY</t>
  </si>
  <si>
    <t>ODON</t>
  </si>
  <si>
    <t>JAROCHNA</t>
  </si>
  <si>
    <t>BORYSLAW</t>
  </si>
  <si>
    <t>IRENEUSZ</t>
  </si>
  <si>
    <t>GOŚCISŁAWA</t>
  </si>
  <si>
    <t>ARKADY</t>
  </si>
  <si>
    <t>MAURYCY</t>
  </si>
  <si>
    <t>ANITA</t>
  </si>
  <si>
    <t>NIKODEM</t>
  </si>
  <si>
    <t>KRESCENCJUSZ</t>
  </si>
  <si>
    <t>ŚWIATOSŁAW</t>
  </si>
  <si>
    <t>IWONA</t>
  </si>
  <si>
    <t>IWO</t>
  </si>
  <si>
    <t>ARMAND</t>
  </si>
  <si>
    <t>RADOCIECH</t>
  </si>
  <si>
    <t>HERMINIUSZ</t>
  </si>
  <si>
    <t>DOMINIK</t>
  </si>
  <si>
    <t>KANIMIR</t>
  </si>
  <si>
    <t>TEODOZJUSZ</t>
  </si>
  <si>
    <t>LIWIUSZ</t>
  </si>
  <si>
    <t>MAKSYMIN</t>
  </si>
  <si>
    <t>LESZEK</t>
  </si>
  <si>
    <t>GIZELA</t>
  </si>
  <si>
    <t>HIERONIMA</t>
  </si>
  <si>
    <t>STAROMIR</t>
  </si>
  <si>
    <t>WACLAWA</t>
  </si>
  <si>
    <t>VANESSA</t>
  </si>
  <si>
    <t>BOLEMIRA</t>
  </si>
  <si>
    <t>EUFROZYNA</t>
  </si>
  <si>
    <t>PRZYBYRAD</t>
  </si>
  <si>
    <t>CZĘSTOWOJ</t>
  </si>
  <si>
    <t>BUDZISŁAW</t>
  </si>
  <si>
    <t>JAROGNIEW</t>
  </si>
  <si>
    <t>LUDWK</t>
  </si>
  <si>
    <t>ZOFIA</t>
  </si>
  <si>
    <t>INNOCENTA</t>
  </si>
  <si>
    <t>SIEMIRAD</t>
  </si>
  <si>
    <t>LECH</t>
  </si>
  <si>
    <t>GREGORY</t>
  </si>
  <si>
    <t>WITALIS</t>
  </si>
  <si>
    <t>MIESŁAW</t>
  </si>
  <si>
    <t>CELINA</t>
  </si>
  <si>
    <t>TEODOR</t>
  </si>
  <si>
    <t>EMILIA</t>
  </si>
  <si>
    <t>WIĘCŁAW</t>
  </si>
  <si>
    <t>CHWALIBÓG</t>
  </si>
  <si>
    <t>WALENTYNA</t>
  </si>
  <si>
    <t>WALERIAN</t>
  </si>
  <si>
    <t>ODOLAN</t>
  </si>
  <si>
    <t>KASJAN</t>
  </si>
  <si>
    <t>NASŁAW</t>
  </si>
  <si>
    <t>IDALIA</t>
  </si>
  <si>
    <t>EGON</t>
  </si>
  <si>
    <t>CZESŁAWA</t>
  </si>
  <si>
    <t>HILDEGARDA</t>
  </si>
  <si>
    <t>DYZMA</t>
  </si>
  <si>
    <t>ALODIA</t>
  </si>
  <si>
    <t>EURYDYKA</t>
  </si>
  <si>
    <t>WOLIMIR</t>
  </si>
  <si>
    <t>MYSŁAW</t>
  </si>
  <si>
    <t>JUDYTA</t>
  </si>
  <si>
    <t>KURT</t>
  </si>
  <si>
    <t>KASPER</t>
  </si>
  <si>
    <t>MAKSYMILIAN</t>
  </si>
  <si>
    <t>GENADIUSZ</t>
  </si>
  <si>
    <t>GERARD</t>
  </si>
  <si>
    <t>EWALD</t>
  </si>
  <si>
    <t>FABRYCJUSZ</t>
  </si>
  <si>
    <t>HIACYNT</t>
  </si>
  <si>
    <t>TADEUSZ</t>
  </si>
  <si>
    <t>HERAKLES</t>
  </si>
  <si>
    <t>KWIRYN</t>
  </si>
  <si>
    <t>HUGON</t>
  </si>
  <si>
    <t>FELICJA</t>
  </si>
  <si>
    <t>HIERONIM</t>
  </si>
  <si>
    <t>INNOCENTY</t>
  </si>
  <si>
    <t>ANZELMA</t>
  </si>
  <si>
    <t>AURELIA</t>
  </si>
  <si>
    <t>BOGUMIŁ</t>
  </si>
  <si>
    <t>GUSTAWA</t>
  </si>
  <si>
    <t>ALBRECHT</t>
  </si>
  <si>
    <t>PRZYBYMIR</t>
  </si>
  <si>
    <t>ANZELM</t>
  </si>
  <si>
    <t>TOMIR</t>
  </si>
  <si>
    <t>SIEDLEWIT</t>
  </si>
  <si>
    <t>TOLISŁAWA</t>
  </si>
  <si>
    <t>RADZIMJR</t>
  </si>
  <si>
    <t>JOLANTA</t>
  </si>
  <si>
    <t>PIA</t>
  </si>
  <si>
    <t>SEWER</t>
  </si>
  <si>
    <t>MARCJUSZ</t>
  </si>
  <si>
    <t>MATEUSZ</t>
  </si>
  <si>
    <t>IZA</t>
  </si>
  <si>
    <t>FILOMENA</t>
  </si>
  <si>
    <t>MIECISŁAW</t>
  </si>
  <si>
    <t>PĘCISŁAWA</t>
  </si>
  <si>
    <t>WIRGINIUSZ</t>
  </si>
  <si>
    <t>EMMA</t>
  </si>
  <si>
    <t>BERNARD</t>
  </si>
  <si>
    <t>MICHAEL</t>
  </si>
  <si>
    <t>EDMUND</t>
  </si>
  <si>
    <t>WŁODZISŁAWA</t>
  </si>
  <si>
    <t>MARCISŁAW</t>
  </si>
  <si>
    <t>GROMISŁAW</t>
  </si>
  <si>
    <t>FIDELIS</t>
  </si>
  <si>
    <t>GODZMIR</t>
  </si>
  <si>
    <t>MANFRED</t>
  </si>
  <si>
    <t>DARIUSZ</t>
  </si>
  <si>
    <t>CECYLIUSZ</t>
  </si>
  <si>
    <t>BRYGIDA</t>
  </si>
  <si>
    <t>CEZARIA</t>
  </si>
  <si>
    <t>LUTOBOR</t>
  </si>
  <si>
    <t>HENRIETA</t>
  </si>
  <si>
    <t>JACEK</t>
  </si>
  <si>
    <t>LIBERIUSZ</t>
  </si>
  <si>
    <t>ALFERDA</t>
  </si>
  <si>
    <t>ILGA</t>
  </si>
  <si>
    <t>ZBYSZKO</t>
  </si>
  <si>
    <t>BOŻYMIR</t>
  </si>
  <si>
    <t>NIECISŁAW</t>
  </si>
  <si>
    <t>WENDELIN</t>
  </si>
  <si>
    <t>BENIAMIN</t>
  </si>
  <si>
    <t>LEON</t>
  </si>
  <si>
    <t>ACHACY</t>
  </si>
  <si>
    <t>KOLETA</t>
  </si>
  <si>
    <t>ZIEGBERT</t>
  </si>
  <si>
    <t>PLACYD</t>
  </si>
  <si>
    <t>EWA</t>
  </si>
  <si>
    <t>DOBROSŁAWA</t>
  </si>
  <si>
    <t>PIOTRUMIŁA</t>
  </si>
  <si>
    <t>ZYGFRYD</t>
  </si>
  <si>
    <t>JOACHIMA</t>
  </si>
  <si>
    <t>MARCELIAN</t>
  </si>
  <si>
    <t>FLAWIUSZ</t>
  </si>
  <si>
    <t>WICISŁAW</t>
  </si>
  <si>
    <t>RASŁAW</t>
  </si>
  <si>
    <t>RUTA</t>
  </si>
  <si>
    <t>BOGDANA</t>
  </si>
  <si>
    <t>ABEL</t>
  </si>
  <si>
    <t>FLORENTYN</t>
  </si>
  <si>
    <t>BOŻENNA</t>
  </si>
  <si>
    <t>SYLWIN</t>
  </si>
  <si>
    <t>APOSTOLOS</t>
  </si>
  <si>
    <t>LUCJUSZ</t>
  </si>
  <si>
    <t>TYMON</t>
  </si>
  <si>
    <t>KRZESISŁAW</t>
  </si>
  <si>
    <t>IWETA</t>
  </si>
  <si>
    <t>RYSZARDA</t>
  </si>
  <si>
    <t>KILIAN</t>
  </si>
  <si>
    <t>ALBIN</t>
  </si>
  <si>
    <t>BENIGNA</t>
  </si>
  <si>
    <t>NIEGOSŁAW</t>
  </si>
  <si>
    <t>ZEFIRYNA</t>
  </si>
  <si>
    <t>DOROTEUSZ</t>
  </si>
  <si>
    <t>MIŁUN</t>
  </si>
  <si>
    <t>WISŁAW</t>
  </si>
  <si>
    <t>DONATA</t>
  </si>
  <si>
    <t>RADOMIR</t>
  </si>
  <si>
    <t>KAZIMERZ</t>
  </si>
  <si>
    <t>PAUL</t>
  </si>
  <si>
    <t>TYTUS</t>
  </si>
  <si>
    <t>DOBIESŁAWA</t>
  </si>
  <si>
    <t>ELEKTRA</t>
  </si>
  <si>
    <t>ANTONINA</t>
  </si>
  <si>
    <t>HEIDI</t>
  </si>
  <si>
    <t>KONSTANCJUSZ</t>
  </si>
  <si>
    <t>ARNOLD</t>
  </si>
  <si>
    <t>SYKSTUS</t>
  </si>
  <si>
    <t>ODO</t>
  </si>
  <si>
    <t>RENATA</t>
  </si>
  <si>
    <t>LIBERAT</t>
  </si>
  <si>
    <t>PASZKOSŁAW</t>
  </si>
  <si>
    <t>WOJMIR</t>
  </si>
  <si>
    <t>DOBROMYŚL</t>
  </si>
  <si>
    <t>IZOLDA</t>
  </si>
  <si>
    <t>GRYZELDA</t>
  </si>
  <si>
    <t>IRYDA</t>
  </si>
  <si>
    <t>BOŃCZA</t>
  </si>
  <si>
    <t>CEZARIUSZ</t>
  </si>
  <si>
    <t>NAWOJKA</t>
  </si>
  <si>
    <t>SALEZY</t>
  </si>
  <si>
    <t>RYSZARD</t>
  </si>
  <si>
    <t>BALDWINA</t>
  </si>
  <si>
    <t>PĘKOSŁAW</t>
  </si>
  <si>
    <t>IWON</t>
  </si>
  <si>
    <t>BRUNON</t>
  </si>
  <si>
    <t>GIEDYMIN</t>
  </si>
  <si>
    <t>ZACHARY</t>
  </si>
  <si>
    <t>KORNEL</t>
  </si>
  <si>
    <t>KANDYDA</t>
  </si>
  <si>
    <t>DAGMRA</t>
  </si>
  <si>
    <t>IMISŁAWA</t>
  </si>
  <si>
    <t>Adres</t>
  </si>
  <si>
    <t>JAROGNIEWA</t>
  </si>
  <si>
    <t>Alma</t>
  </si>
  <si>
    <t>BOGUMIŁA</t>
  </si>
  <si>
    <t>STAN</t>
  </si>
  <si>
    <t>NIEMIR</t>
  </si>
  <si>
    <t>GRACJA</t>
  </si>
  <si>
    <t>KONRAD</t>
  </si>
  <si>
    <t>FLORIAN</t>
  </si>
  <si>
    <t>HIPOLITA</t>
  </si>
  <si>
    <t>PAWEŁ</t>
  </si>
  <si>
    <t>BOGNA</t>
  </si>
  <si>
    <t>JONASZ</t>
  </si>
  <si>
    <t>INGA</t>
  </si>
  <si>
    <t>ACHILLES</t>
  </si>
  <si>
    <t>FELDCS</t>
  </si>
  <si>
    <t>STEFAN</t>
  </si>
  <si>
    <t>KLARA</t>
  </si>
  <si>
    <t>WALTER</t>
  </si>
  <si>
    <t>DROGOSZ</t>
  </si>
  <si>
    <t>DARGORAD</t>
  </si>
  <si>
    <t>ROBERT</t>
  </si>
  <si>
    <t>DONAT</t>
  </si>
  <si>
    <t>EDWIN</t>
  </si>
  <si>
    <t>WINCENTY</t>
  </si>
  <si>
    <t>NORBERT</t>
  </si>
  <si>
    <t>DOBROSŁAW</t>
  </si>
  <si>
    <t>ŁUCJAN</t>
  </si>
  <si>
    <t>OTTON</t>
  </si>
  <si>
    <t>ZOLISŁAW</t>
  </si>
  <si>
    <t>WIĘCŁAWA</t>
  </si>
  <si>
    <t>BARNIM</t>
  </si>
  <si>
    <t>HENRYK</t>
  </si>
  <si>
    <t>DROGOMIR</t>
  </si>
  <si>
    <t>BEATA</t>
  </si>
  <si>
    <t>HALINA</t>
  </si>
  <si>
    <t>SALOMEA</t>
  </si>
  <si>
    <t>WADIM</t>
  </si>
  <si>
    <t>ZENOBIA</t>
  </si>
  <si>
    <t>PAKOSŁAW</t>
  </si>
  <si>
    <t>KASJANA</t>
  </si>
  <si>
    <t>DOMASŁAWA</t>
  </si>
  <si>
    <t>BAZYLI</t>
  </si>
  <si>
    <t>AUGUSTA</t>
  </si>
  <si>
    <t>HUGO</t>
  </si>
  <si>
    <t>DORIAN</t>
  </si>
  <si>
    <t>LEONCJUSZ</t>
  </si>
  <si>
    <t>YNA</t>
  </si>
  <si>
    <t>KAJA</t>
  </si>
  <si>
    <t>DACJUSZ</t>
  </si>
  <si>
    <t>GILBERT</t>
  </si>
  <si>
    <t>ALEKSANDRA</t>
  </si>
  <si>
    <t>DROGOMIŁA</t>
  </si>
  <si>
    <t>WILHELMINA</t>
  </si>
  <si>
    <t>SEWERYN</t>
  </si>
  <si>
    <t>ERNEST</t>
  </si>
  <si>
    <t>ALICJA</t>
  </si>
  <si>
    <t>ZIEMOWIT</t>
  </si>
  <si>
    <t>PRZEMYSŁAW</t>
  </si>
  <si>
    <t>KONSTANTY</t>
  </si>
  <si>
    <t>DROGOMIRA</t>
  </si>
  <si>
    <t>FILON</t>
  </si>
  <si>
    <t>JANINA</t>
  </si>
  <si>
    <t>RADOGOST</t>
  </si>
  <si>
    <t>JUSTYNIAN</t>
  </si>
  <si>
    <t>TELESFOR</t>
  </si>
  <si>
    <t>GERADIA</t>
  </si>
  <si>
    <t>PROTAZY</t>
  </si>
  <si>
    <t>RACŁAW</t>
  </si>
  <si>
    <t>GRETA</t>
  </si>
  <si>
    <t>HORTENSJA</t>
  </si>
  <si>
    <t>ALOIZA</t>
  </si>
  <si>
    <t>KAROL</t>
  </si>
  <si>
    <t>ZACHEUSZ</t>
  </si>
  <si>
    <t>SŁAWOJ</t>
  </si>
  <si>
    <t>CHOCIESŁAW</t>
  </si>
  <si>
    <t>MODEST</t>
  </si>
  <si>
    <t>SZCZĘSŁAW</t>
  </si>
  <si>
    <t>MIŁORAD</t>
  </si>
  <si>
    <t>DOMINIKA</t>
  </si>
  <si>
    <t>ALANA</t>
  </si>
  <si>
    <t>IZAJASZ</t>
  </si>
  <si>
    <t>EMELINA</t>
  </si>
  <si>
    <t>WODZISŁAWA</t>
  </si>
  <si>
    <t>JUSTYN</t>
  </si>
  <si>
    <t>BERNIKA</t>
  </si>
  <si>
    <t>GAUDENCJA</t>
  </si>
  <si>
    <t>FILIPINA</t>
  </si>
  <si>
    <t>ERYK</t>
  </si>
  <si>
    <t>SABRINA</t>
  </si>
  <si>
    <t>KONSTANCJA</t>
  </si>
  <si>
    <t>ALFONS</t>
  </si>
  <si>
    <t>AGNIESZKA</t>
  </si>
  <si>
    <t>JULITA</t>
  </si>
  <si>
    <t>WIKTORIA</t>
  </si>
  <si>
    <t>BRATUMIŁA</t>
  </si>
  <si>
    <t>CEZARY</t>
  </si>
  <si>
    <t>MIECZYSŁAWA</t>
  </si>
  <si>
    <t>SIERGIEJ</t>
  </si>
  <si>
    <t>ROCH</t>
  </si>
  <si>
    <t>ARTEMIDA</t>
  </si>
  <si>
    <t>TOLISŁAW</t>
  </si>
  <si>
    <t>SEBASTIAN</t>
  </si>
  <si>
    <t>DORIANA</t>
  </si>
  <si>
    <t>WIACZESŁAW</t>
  </si>
  <si>
    <t>CHRISTIAN</t>
  </si>
  <si>
    <t>GRACJAN</t>
  </si>
  <si>
    <t>HONORIA</t>
  </si>
  <si>
    <t>CECYLIAN</t>
  </si>
  <si>
    <t>KAREN</t>
  </si>
  <si>
    <t>KAMILA</t>
  </si>
  <si>
    <t>ELWIRA</t>
  </si>
  <si>
    <t>DORYDA</t>
  </si>
  <si>
    <t>ZDZISŁAW</t>
  </si>
  <si>
    <t>FRANCISZEK</t>
  </si>
  <si>
    <t>IRMA</t>
  </si>
  <si>
    <t>BEGA</t>
  </si>
  <si>
    <t>LUBOGOST</t>
  </si>
  <si>
    <t>ZDZISŁAWA</t>
  </si>
  <si>
    <t>GABRIELA</t>
  </si>
  <si>
    <t>MAURELISZ</t>
  </si>
  <si>
    <t>WŁADYSŁAW</t>
  </si>
  <si>
    <t>ŻAKLINA</t>
  </si>
  <si>
    <t>GNIEWOMIR</t>
  </si>
  <si>
    <t>WIKTORIAN</t>
  </si>
  <si>
    <t>RENEE</t>
  </si>
  <si>
    <t>MIŁOSZ</t>
  </si>
  <si>
    <t>EULALIASZ</t>
  </si>
  <si>
    <t>BIRUTA</t>
  </si>
  <si>
    <t>FILIP</t>
  </si>
  <si>
    <t>GOSŁAW</t>
  </si>
  <si>
    <t>HONORATA</t>
  </si>
  <si>
    <t>DEBORA</t>
  </si>
  <si>
    <t>IZYDORA</t>
  </si>
  <si>
    <t>NIEZAMYŚL</t>
  </si>
  <si>
    <t>SAMANTA</t>
  </si>
  <si>
    <t>JULITTA</t>
  </si>
  <si>
    <t>ROLAND</t>
  </si>
  <si>
    <t>SAWA</t>
  </si>
  <si>
    <t>MANUEL</t>
  </si>
  <si>
    <t>WITOSŁAW</t>
  </si>
  <si>
    <t>HONORIUSZ</t>
  </si>
  <si>
    <t>DIANA</t>
  </si>
  <si>
    <t>EUNIKA</t>
  </si>
  <si>
    <t>ZBIGNIEW</t>
  </si>
  <si>
    <t>BERTOLD</t>
  </si>
  <si>
    <t>ARYSTOTELES</t>
  </si>
  <si>
    <t>ŻEGOTA</t>
  </si>
  <si>
    <t>JÓZEFA</t>
  </si>
  <si>
    <t>OLGIERD</t>
  </si>
  <si>
    <t>DOMAN</t>
  </si>
  <si>
    <t>WIKTORYNA</t>
  </si>
  <si>
    <t>RADOWIT</t>
  </si>
  <si>
    <t>EMINA</t>
  </si>
  <si>
    <t>BOGUCHWAŁY</t>
  </si>
  <si>
    <t>ATANAZJA</t>
  </si>
  <si>
    <t>APOLINARY</t>
  </si>
  <si>
    <t>DARIA</t>
  </si>
  <si>
    <t>SABA</t>
  </si>
  <si>
    <t>GWIDON</t>
  </si>
  <si>
    <t>WOJSŁAWA</t>
  </si>
  <si>
    <t>KLAUDIUSZ</t>
  </si>
  <si>
    <t>ANASTAZJA</t>
  </si>
  <si>
    <t>MIŁOBRAT</t>
  </si>
  <si>
    <t>PĘCISŁAW</t>
  </si>
  <si>
    <t>IWINA</t>
  </si>
  <si>
    <t>PATRYCJA</t>
  </si>
  <si>
    <t>IDZISŁAWA</t>
  </si>
  <si>
    <t>LUIS</t>
  </si>
  <si>
    <t>ALINA</t>
  </si>
  <si>
    <t>WOLISŁAW</t>
  </si>
  <si>
    <t>MEDARD</t>
  </si>
  <si>
    <t>lat pracy</t>
  </si>
  <si>
    <t>Pensja</t>
  </si>
  <si>
    <t>stawka premii</t>
  </si>
  <si>
    <t>Puff</t>
  </si>
  <si>
    <t>Pufahl</t>
  </si>
  <si>
    <t>operator maszyn</t>
  </si>
  <si>
    <t>Pucołowski</t>
  </si>
  <si>
    <t>Ptoszek</t>
  </si>
  <si>
    <t>Przyłębski</t>
  </si>
  <si>
    <t>Przeciszowski</t>
  </si>
  <si>
    <t>Prychła</t>
  </si>
  <si>
    <t>Priefer</t>
  </si>
  <si>
    <t>Prajer</t>
  </si>
  <si>
    <t>Prachowski</t>
  </si>
  <si>
    <t>Polawski</t>
  </si>
  <si>
    <t>Polar</t>
  </si>
  <si>
    <t>Polankiewicz</t>
  </si>
  <si>
    <t>Pokrywiński</t>
  </si>
  <si>
    <t>Pogorzalski</t>
  </si>
  <si>
    <t>Podłuski</t>
  </si>
  <si>
    <t>Podleszański</t>
  </si>
  <si>
    <t>Poćwierz</t>
  </si>
  <si>
    <t>ANIELA</t>
  </si>
  <si>
    <t>Płoszkiewicz</t>
  </si>
  <si>
    <t>Płachytka</t>
  </si>
  <si>
    <t>Pluczak</t>
  </si>
  <si>
    <t>Ploska</t>
  </si>
  <si>
    <t>Plonder</t>
  </si>
  <si>
    <t>Plitnik</t>
  </si>
  <si>
    <t>Plichtowicz</t>
  </si>
  <si>
    <t>Plecki</t>
  </si>
  <si>
    <t>Plackowiak</t>
  </si>
  <si>
    <t>administracja</t>
  </si>
  <si>
    <t>specjalista</t>
  </si>
  <si>
    <t>Piórewicz</t>
  </si>
  <si>
    <t>Piołunkowski</t>
  </si>
  <si>
    <t>obsługa klienta</t>
  </si>
  <si>
    <t>opiekun klienta</t>
  </si>
  <si>
    <t>Piniński</t>
  </si>
  <si>
    <t>Pindakiewicz</t>
  </si>
  <si>
    <t>Piękos</t>
  </si>
  <si>
    <t>Pietuchowski</t>
  </si>
  <si>
    <t>Pierszkała</t>
  </si>
  <si>
    <t>Pierewoj</t>
  </si>
  <si>
    <t>Piegrzyk</t>
  </si>
  <si>
    <t>Petryczko</t>
  </si>
  <si>
    <t>Pendulak</t>
  </si>
  <si>
    <t>Pełzak</t>
  </si>
  <si>
    <t>recepcjonista/recepcjonistka</t>
  </si>
  <si>
    <t>Pawenta</t>
  </si>
  <si>
    <t>pomoc techniczna</t>
  </si>
  <si>
    <t>Patejczuk</t>
  </si>
  <si>
    <t>technik</t>
  </si>
  <si>
    <t>Paszulewicz</t>
  </si>
  <si>
    <t>Pasierbik</t>
  </si>
  <si>
    <t>Parzymięso</t>
  </si>
  <si>
    <t>JURI</t>
  </si>
  <si>
    <t>Parypiński</t>
  </si>
  <si>
    <t>Papok</t>
  </si>
  <si>
    <t>VIOLETA</t>
  </si>
  <si>
    <t>Pantoła</t>
  </si>
  <si>
    <t>Pamfil</t>
  </si>
  <si>
    <t>Pałasik</t>
  </si>
  <si>
    <t>Palupski</t>
  </si>
  <si>
    <t>Paludkiewicz</t>
  </si>
  <si>
    <t>Palla</t>
  </si>
  <si>
    <t>Padkowski</t>
  </si>
  <si>
    <t>Pachciński</t>
  </si>
  <si>
    <t>Ożarski</t>
  </si>
  <si>
    <t>Owczaruk</t>
  </si>
  <si>
    <t>Owadowski</t>
  </si>
  <si>
    <t>Oskaldowicz</t>
  </si>
  <si>
    <t>Osełkowski</t>
  </si>
  <si>
    <t>Ordoń</t>
  </si>
  <si>
    <t>Opiekulski</t>
  </si>
  <si>
    <t>Oleksicki</t>
  </si>
  <si>
    <t>Oktabiński</t>
  </si>
  <si>
    <t>Okołów</t>
  </si>
  <si>
    <t>Ogórczyk</t>
  </si>
  <si>
    <t>Ogończyk</t>
  </si>
  <si>
    <t>Oczk</t>
  </si>
  <si>
    <t>Ochotnicki</t>
  </si>
  <si>
    <t>HILDEGARD</t>
  </si>
  <si>
    <t>Ochijewicz</t>
  </si>
  <si>
    <t>Ochęduszka</t>
  </si>
  <si>
    <t>Oberlan</t>
  </si>
  <si>
    <t>Nowojczyk</t>
  </si>
  <si>
    <t>WANESA</t>
  </si>
  <si>
    <t>Niewinna</t>
  </si>
  <si>
    <t>sprzątacz/sprzątaczka</t>
  </si>
  <si>
    <t>Niepielski</t>
  </si>
  <si>
    <t>Niemczykiewicz</t>
  </si>
  <si>
    <t>Niedzwiedziński</t>
  </si>
  <si>
    <t>Nieczyporuk</t>
  </si>
  <si>
    <t>Niechwiejczyk</t>
  </si>
  <si>
    <t>Niczyporowicz</t>
  </si>
  <si>
    <t>Niciewicz</t>
  </si>
  <si>
    <t>Nędziak</t>
  </si>
  <si>
    <t>Nazarenko</t>
  </si>
  <si>
    <t>Nastuła</t>
  </si>
  <si>
    <t>Naleźnik</t>
  </si>
  <si>
    <t>Nagot</t>
  </si>
  <si>
    <t>Nagiet</t>
  </si>
  <si>
    <t>Myziak</t>
  </si>
  <si>
    <t>Mytyś</t>
  </si>
  <si>
    <t>Mytowski</t>
  </si>
  <si>
    <t>Mychlewicz</t>
  </si>
  <si>
    <t>Muzyczak</t>
  </si>
  <si>
    <t>WIERA</t>
  </si>
  <si>
    <t>pakowacz</t>
  </si>
  <si>
    <t>Muniga</t>
  </si>
  <si>
    <t>Mularonek</t>
  </si>
  <si>
    <t>Mraczny</t>
  </si>
  <si>
    <t>Motus</t>
  </si>
  <si>
    <t>Morcińczyk</t>
  </si>
  <si>
    <t>Mochort</t>
  </si>
  <si>
    <t>Misiuta</t>
  </si>
  <si>
    <t>Misek</t>
  </si>
  <si>
    <t>Mirczuk</t>
  </si>
  <si>
    <t>Minierski</t>
  </si>
  <si>
    <t>Mikuciński</t>
  </si>
  <si>
    <t>Mięta</t>
  </si>
  <si>
    <t>Miękwicz</t>
  </si>
  <si>
    <t>Miecznikiewicz</t>
  </si>
  <si>
    <t>Miadziołko</t>
  </si>
  <si>
    <t>Merdas</t>
  </si>
  <si>
    <t>Matuśniak</t>
  </si>
  <si>
    <t>Matracz</t>
  </si>
  <si>
    <t>Materko</t>
  </si>
  <si>
    <t>Matczyszyn</t>
  </si>
  <si>
    <t>Masio</t>
  </si>
  <si>
    <t>Marcyniak</t>
  </si>
  <si>
    <t>Marchalewicz</t>
  </si>
  <si>
    <t>Mandowski</t>
  </si>
  <si>
    <t>Mamuszka</t>
  </si>
  <si>
    <t>Małogoski</t>
  </si>
  <si>
    <t>Makrzanowski</t>
  </si>
  <si>
    <t>Majętny</t>
  </si>
  <si>
    <t>Madloch</t>
  </si>
  <si>
    <t>Machudera</t>
  </si>
  <si>
    <t>Machon</t>
  </si>
  <si>
    <t>Macalik</t>
  </si>
  <si>
    <t>Łuszczyn</t>
  </si>
  <si>
    <t>Łupikasza</t>
  </si>
  <si>
    <t>Łohunko</t>
  </si>
  <si>
    <t>Łochiński</t>
  </si>
  <si>
    <t>Łobaszewski</t>
  </si>
  <si>
    <t>Łazikowski</t>
  </si>
  <si>
    <t>Łapszewicz</t>
  </si>
  <si>
    <t>Ludwików</t>
  </si>
  <si>
    <t>Luczek</t>
  </si>
  <si>
    <t>Lubaski</t>
  </si>
  <si>
    <t>Londo</t>
  </si>
  <si>
    <t>Lissewski</t>
  </si>
  <si>
    <t>Liniarski</t>
  </si>
  <si>
    <t>Lesyk</t>
  </si>
  <si>
    <t>Legiecki</t>
  </si>
  <si>
    <t>Lamprych</t>
  </si>
  <si>
    <t>Labuch</t>
  </si>
  <si>
    <t>Kwiczak</t>
  </si>
  <si>
    <t>Kużnicki</t>
  </si>
  <si>
    <t>Kuźmitowicz</t>
  </si>
  <si>
    <t>doradca klienta</t>
  </si>
  <si>
    <t>Kuzimkowski</t>
  </si>
  <si>
    <t>Kuzajewski</t>
  </si>
  <si>
    <t>Kupna</t>
  </si>
  <si>
    <t>Kulozik</t>
  </si>
  <si>
    <t>Kukucz</t>
  </si>
  <si>
    <t>Kukfisz</t>
  </si>
  <si>
    <t>Kuhr</t>
  </si>
  <si>
    <t>Kuczbański</t>
  </si>
  <si>
    <t>RAJNOLD</t>
  </si>
  <si>
    <t>Kuczbajski</t>
  </si>
  <si>
    <t>Kuchyt</t>
  </si>
  <si>
    <t>kontrola jakości</t>
  </si>
  <si>
    <t>Krzyżostan</t>
  </si>
  <si>
    <t>Krysztofiuk</t>
  </si>
  <si>
    <t>Krużmanowski</t>
  </si>
  <si>
    <t>Krutelewicz</t>
  </si>
  <si>
    <t>Krupiczowicz</t>
  </si>
  <si>
    <t>Krukurka</t>
  </si>
  <si>
    <t>Kruglik</t>
  </si>
  <si>
    <t>inspektor</t>
  </si>
  <si>
    <t>Krowisz</t>
  </si>
  <si>
    <t>Kręcigłowa</t>
  </si>
  <si>
    <t>Kraszula</t>
  </si>
  <si>
    <t>Kożlik</t>
  </si>
  <si>
    <t>Kożański</t>
  </si>
  <si>
    <t>Kozdrowiecki</t>
  </si>
  <si>
    <t>Kowalczyński</t>
  </si>
  <si>
    <t>Koszutowski</t>
  </si>
  <si>
    <t>Kostiw</t>
  </si>
  <si>
    <t>Kosterewa</t>
  </si>
  <si>
    <t>Korpyta</t>
  </si>
  <si>
    <t>AMALIA</t>
  </si>
  <si>
    <t>Kopytkiewicz</t>
  </si>
  <si>
    <t>Kopówka</t>
  </si>
  <si>
    <t>Kopiejewski</t>
  </si>
  <si>
    <t>Konwisorz</t>
  </si>
  <si>
    <t>Kontecki</t>
  </si>
  <si>
    <t>Koniczyński</t>
  </si>
  <si>
    <t>Koleda</t>
  </si>
  <si>
    <t>Kolaga</t>
  </si>
  <si>
    <t>Kojdecki</t>
  </si>
  <si>
    <t>Kojat</t>
  </si>
  <si>
    <t>Koik</t>
  </si>
  <si>
    <t>Koczubik</t>
  </si>
  <si>
    <t>Kochniarczyk</t>
  </si>
  <si>
    <t>Kobzdej</t>
  </si>
  <si>
    <t>Knycz</t>
  </si>
  <si>
    <t>Kluwa</t>
  </si>
  <si>
    <t>Kluszewski</t>
  </si>
  <si>
    <t>TODD</t>
  </si>
  <si>
    <t>Klimentowski</t>
  </si>
  <si>
    <t>Klemczyński</t>
  </si>
  <si>
    <t>Klarzak</t>
  </si>
  <si>
    <t>Klabun</t>
  </si>
  <si>
    <t>Kiziniewicz</t>
  </si>
  <si>
    <t>Kiszowara</t>
  </si>
  <si>
    <t>Kirpa</t>
  </si>
  <si>
    <t>Kirol</t>
  </si>
  <si>
    <t>Kilman</t>
  </si>
  <si>
    <t>dozorca</t>
  </si>
  <si>
    <t>Kieszkiewicz</t>
  </si>
  <si>
    <t>Kiepek</t>
  </si>
  <si>
    <t>Kiełsznia</t>
  </si>
  <si>
    <t>Kielka</t>
  </si>
  <si>
    <t>Kiejna</t>
  </si>
  <si>
    <t>Kicała</t>
  </si>
  <si>
    <t>Kettner</t>
  </si>
  <si>
    <t>Kelsz</t>
  </si>
  <si>
    <t>Kądracki</t>
  </si>
  <si>
    <t>Kazuczyk</t>
  </si>
  <si>
    <t>Kawalerczyk</t>
  </si>
  <si>
    <t>Kassyk</t>
  </si>
  <si>
    <t>Kasperaszek</t>
  </si>
  <si>
    <t>Kasaraba</t>
  </si>
  <si>
    <t>Karbowicz</t>
  </si>
  <si>
    <t>Karankiewicz</t>
  </si>
  <si>
    <t>Kanz</t>
  </si>
  <si>
    <t>Kamuzela</t>
  </si>
  <si>
    <t>Kalamarski</t>
  </si>
  <si>
    <t>Kadłubaj</t>
  </si>
  <si>
    <t>Kachnowski</t>
  </si>
  <si>
    <t>Jęczkowiak</t>
  </si>
  <si>
    <t>Jegierski</t>
  </si>
  <si>
    <t>Jechowicz</t>
  </si>
  <si>
    <t>Jarynowski</t>
  </si>
  <si>
    <t>Jarmuszyński</t>
  </si>
  <si>
    <t>Jarmul</t>
  </si>
  <si>
    <t>Jaremowicz</t>
  </si>
  <si>
    <t>Janis</t>
  </si>
  <si>
    <t>Janiewski</t>
  </si>
  <si>
    <t>Jagat</t>
  </si>
  <si>
    <t>Jabrocki</t>
  </si>
  <si>
    <t>Iwanoczko</t>
  </si>
  <si>
    <t>Iwaniuch</t>
  </si>
  <si>
    <t>Iszczuk</t>
  </si>
  <si>
    <t>Impert</t>
  </si>
  <si>
    <t>Ilko</t>
  </si>
  <si>
    <t>Ilczyński</t>
  </si>
  <si>
    <t>Idasz</t>
  </si>
  <si>
    <t>Ibowicz</t>
  </si>
  <si>
    <t>Hurec</t>
  </si>
  <si>
    <t>Hruszczak</t>
  </si>
  <si>
    <t>Horłoza</t>
  </si>
  <si>
    <t>Hołowieniec</t>
  </si>
  <si>
    <t>Holubek</t>
  </si>
  <si>
    <t>Holajda</t>
  </si>
  <si>
    <t>Hilarczuk</t>
  </si>
  <si>
    <t>Herstowski</t>
  </si>
  <si>
    <t>Heina</t>
  </si>
  <si>
    <t>Hayder</t>
  </si>
  <si>
    <t>Hataś</t>
  </si>
  <si>
    <t>Hartliński</t>
  </si>
  <si>
    <t>Harmider</t>
  </si>
  <si>
    <t>Harasna</t>
  </si>
  <si>
    <t>Hantulik</t>
  </si>
  <si>
    <t>Handrysiak</t>
  </si>
  <si>
    <t>ZUZANNA</t>
  </si>
  <si>
    <t>Hajduczyk</t>
  </si>
  <si>
    <t>Guzinski</t>
  </si>
  <si>
    <t>Guś</t>
  </si>
  <si>
    <t>Guławski</t>
  </si>
  <si>
    <t>Grzebieniarz</t>
  </si>
  <si>
    <t>Grybski</t>
  </si>
  <si>
    <t>Grudniok</t>
  </si>
  <si>
    <t>Grudewicz</t>
  </si>
  <si>
    <t>Groele</t>
  </si>
  <si>
    <t>Groberek</t>
  </si>
  <si>
    <t>Gretkiewicz</t>
  </si>
  <si>
    <t>Grąziel</t>
  </si>
  <si>
    <t>Grabsztunowicz</t>
  </si>
  <si>
    <t>Goniarski</t>
  </si>
  <si>
    <t>Goles</t>
  </si>
  <si>
    <t>Głowczyński</t>
  </si>
  <si>
    <t>Głodała</t>
  </si>
  <si>
    <t>Glegolski</t>
  </si>
  <si>
    <t>Giluń</t>
  </si>
  <si>
    <t>Gieryń</t>
  </si>
  <si>
    <t>Giełwanowski</t>
  </si>
  <si>
    <t>Gibziński</t>
  </si>
  <si>
    <t>Gęsek</t>
  </si>
  <si>
    <t>Gereluk</t>
  </si>
  <si>
    <t>Gerech</t>
  </si>
  <si>
    <t>Genda</t>
  </si>
  <si>
    <t>Gawel</t>
  </si>
  <si>
    <t>Garsztkowiak</t>
  </si>
  <si>
    <t>Gardzilewicz</t>
  </si>
  <si>
    <t>Gakan</t>
  </si>
  <si>
    <t>Fulas</t>
  </si>
  <si>
    <t>Frymer</t>
  </si>
  <si>
    <t>Fritsche</t>
  </si>
  <si>
    <t>Frauenfelder</t>
  </si>
  <si>
    <t>Fraczek</t>
  </si>
  <si>
    <t>Firmanta</t>
  </si>
  <si>
    <t>Finfando</t>
  </si>
  <si>
    <t>Fieweger</t>
  </si>
  <si>
    <t>Fercz</t>
  </si>
  <si>
    <t>Feleńczak</t>
  </si>
  <si>
    <t>Feldek</t>
  </si>
  <si>
    <t>Eliszewski</t>
  </si>
  <si>
    <t>Eichelberger</t>
  </si>
  <si>
    <t>Dzietko</t>
  </si>
  <si>
    <t>Dzierliński</t>
  </si>
  <si>
    <t>Dziergiewicz</t>
  </si>
  <si>
    <t>Dzierbiński</t>
  </si>
  <si>
    <t>Dziatlik</t>
  </si>
  <si>
    <t>Dziaman</t>
  </si>
  <si>
    <t>Działyński</t>
  </si>
  <si>
    <t>Dziadulewicz</t>
  </si>
  <si>
    <t>Dziaczko</t>
  </si>
  <si>
    <t>Dyndul</t>
  </si>
  <si>
    <t>Dychtanowicz</t>
  </si>
  <si>
    <t>Duray</t>
  </si>
  <si>
    <t>Dulias</t>
  </si>
  <si>
    <t>Dulej</t>
  </si>
  <si>
    <t>Duchniewski</t>
  </si>
  <si>
    <t>Drzewiczewski</t>
  </si>
  <si>
    <t>Drządzewski</t>
  </si>
  <si>
    <t>Domiczek</t>
  </si>
  <si>
    <t>Dołęski</t>
  </si>
  <si>
    <t>Dołębski</t>
  </si>
  <si>
    <t>Dolinski</t>
  </si>
  <si>
    <t>Doleczek</t>
  </si>
  <si>
    <t>Dobysz</t>
  </si>
  <si>
    <t>Dłużnik</t>
  </si>
  <si>
    <t>Dębiczak</t>
  </si>
  <si>
    <t>Derlikiewicz</t>
  </si>
  <si>
    <t>Deranek</t>
  </si>
  <si>
    <t>Deptuś</t>
  </si>
  <si>
    <t>SZCZEPAN</t>
  </si>
  <si>
    <t>Depiński</t>
  </si>
  <si>
    <t>it</t>
  </si>
  <si>
    <t>administrator sieci</t>
  </si>
  <si>
    <t>Demianowski</t>
  </si>
  <si>
    <t>Darulewski</t>
  </si>
  <si>
    <t>Czyszczonik</t>
  </si>
  <si>
    <t>Czymerski</t>
  </si>
  <si>
    <t>Czumak</t>
  </si>
  <si>
    <t>Czuga</t>
  </si>
  <si>
    <t>Cziumplik</t>
  </si>
  <si>
    <t>Czerwenka</t>
  </si>
  <si>
    <t>Czenszak</t>
  </si>
  <si>
    <t>Czelakowski</t>
  </si>
  <si>
    <t>Czanik</t>
  </si>
  <si>
    <t>Czachorek</t>
  </si>
  <si>
    <t>Czacherski</t>
  </si>
  <si>
    <t>Cylna</t>
  </si>
  <si>
    <t>Curyła</t>
  </si>
  <si>
    <t>Ciukało</t>
  </si>
  <si>
    <t>Cimosz</t>
  </si>
  <si>
    <t>Ciliński</t>
  </si>
  <si>
    <t>Ciecióra</t>
  </si>
  <si>
    <t>Cichmiński</t>
  </si>
  <si>
    <t>Chyt</t>
  </si>
  <si>
    <t>Chylmański</t>
  </si>
  <si>
    <t>Chwedeczko</t>
  </si>
  <si>
    <t>Chuk</t>
  </si>
  <si>
    <t>Chucher</t>
  </si>
  <si>
    <t>Chróśnik</t>
  </si>
  <si>
    <t>Chormański</t>
  </si>
  <si>
    <t>Cholewicz</t>
  </si>
  <si>
    <t>Chochura</t>
  </si>
  <si>
    <t>Chmolewski</t>
  </si>
  <si>
    <t>Chłopiński</t>
  </si>
  <si>
    <t>Chlebanowski</t>
  </si>
  <si>
    <t>Chanc</t>
  </si>
  <si>
    <t>Chalot</t>
  </si>
  <si>
    <t>Chabrzyński</t>
  </si>
  <si>
    <t>Cendecki</t>
  </si>
  <si>
    <t>Cendalski</t>
  </si>
  <si>
    <t>Cempla</t>
  </si>
  <si>
    <t>Cembor</t>
  </si>
  <si>
    <t>Capelik</t>
  </si>
  <si>
    <t>Buszowiecki</t>
  </si>
  <si>
    <t>Busiuk</t>
  </si>
  <si>
    <t>Busa</t>
  </si>
  <si>
    <t>Buhaj</t>
  </si>
  <si>
    <t>Buchtalarz</t>
  </si>
  <si>
    <t>Buchmiet</t>
  </si>
  <si>
    <t>Buchal</t>
  </si>
  <si>
    <t>Brzuśkiewicz</t>
  </si>
  <si>
    <t>Bryning</t>
  </si>
  <si>
    <t>Brut</t>
  </si>
  <si>
    <t>Broszczyk</t>
  </si>
  <si>
    <t>Bromnik</t>
  </si>
  <si>
    <t>Brejtfus</t>
  </si>
  <si>
    <t>Bosz</t>
  </si>
  <si>
    <t>Bordzań</t>
  </si>
  <si>
    <t>Bombolewski</t>
  </si>
  <si>
    <t>Bołaz</t>
  </si>
  <si>
    <t>BONAWENTURA</t>
  </si>
  <si>
    <t>Bojęś</t>
  </si>
  <si>
    <t>Bogdziel</t>
  </si>
  <si>
    <t>Bogacewicz</t>
  </si>
  <si>
    <t>Boczuliński</t>
  </si>
  <si>
    <t>Bochaczyk</t>
  </si>
  <si>
    <t>Blot</t>
  </si>
  <si>
    <t>Blinowski</t>
  </si>
  <si>
    <t>Biwo</t>
  </si>
  <si>
    <t>Bisak</t>
  </si>
  <si>
    <t>Biergiel</t>
  </si>
  <si>
    <t>Bierawski</t>
  </si>
  <si>
    <t>Bielanik</t>
  </si>
  <si>
    <t>Biegisz</t>
  </si>
  <si>
    <t>Bęcal</t>
  </si>
  <si>
    <t>Bernaciński</t>
  </si>
  <si>
    <t>Becherowski</t>
  </si>
  <si>
    <t>Bąchorek</t>
  </si>
  <si>
    <t>Bartłomiej</t>
  </si>
  <si>
    <t>Bartha</t>
  </si>
  <si>
    <t>Barocha</t>
  </si>
  <si>
    <t>Bandalewicz</t>
  </si>
  <si>
    <t>Bałabaj</t>
  </si>
  <si>
    <t>Baliczek</t>
  </si>
  <si>
    <t>Balcerkowski</t>
  </si>
  <si>
    <t>Babel</t>
  </si>
  <si>
    <t>Babaryko</t>
  </si>
  <si>
    <t>Babak</t>
  </si>
  <si>
    <t>Audycki</t>
  </si>
  <si>
    <t>SĘDZIWOJ</t>
  </si>
  <si>
    <t>Architekt</t>
  </si>
  <si>
    <t>Arazy</t>
  </si>
  <si>
    <t>Anglisz</t>
  </si>
  <si>
    <t>Anflik</t>
  </si>
  <si>
    <t>Anecki</t>
  </si>
  <si>
    <t>Andersch</t>
  </si>
  <si>
    <t>Anc</t>
  </si>
  <si>
    <t>Aleksak</t>
  </si>
  <si>
    <t>Albanowicz</t>
  </si>
  <si>
    <t>Akuszewski</t>
  </si>
  <si>
    <t>Aftarczuk</t>
  </si>
  <si>
    <t>Adas</t>
  </si>
  <si>
    <t>Żwirecki</t>
  </si>
  <si>
    <t>Żerdziewski</t>
  </si>
  <si>
    <t>EMERYK</t>
  </si>
  <si>
    <t>Zuj</t>
  </si>
  <si>
    <t>Zuchniarek</t>
  </si>
  <si>
    <t>Zmiendak</t>
  </si>
  <si>
    <t>Zimnowłocki</t>
  </si>
  <si>
    <t>Zienke</t>
  </si>
  <si>
    <t>Ziembliński</t>
  </si>
  <si>
    <t>Zdybowicz</t>
  </si>
  <si>
    <t>Zdechlikiewicz</t>
  </si>
  <si>
    <t>Zbirek</t>
  </si>
  <si>
    <t>Zązel</t>
  </si>
  <si>
    <t>Zawoluk</t>
  </si>
  <si>
    <t>Zarwalski</t>
  </si>
  <si>
    <t>Zariczny</t>
  </si>
  <si>
    <t>Zarawski</t>
  </si>
  <si>
    <t>Zamrowski</t>
  </si>
  <si>
    <t>Zakłos</t>
  </si>
  <si>
    <t>Zagrosik</t>
  </si>
  <si>
    <t>Zagrodniczek</t>
  </si>
  <si>
    <t>Zaburski</t>
  </si>
  <si>
    <t>Wzientek</t>
  </si>
  <si>
    <t>Wychorski</t>
  </si>
  <si>
    <t>Wybiera</t>
  </si>
  <si>
    <t>Wujcicki</t>
  </si>
  <si>
    <t>Wrzecionkowski</t>
  </si>
  <si>
    <t>Wrzaszczyk</t>
  </si>
  <si>
    <t>Wołonkiewicz</t>
  </si>
  <si>
    <t>Wolszakiewicz</t>
  </si>
  <si>
    <t>Wojtanka</t>
  </si>
  <si>
    <t>Wojcieszczuk</t>
  </si>
  <si>
    <t>Wocko</t>
  </si>
  <si>
    <t>Wocheń</t>
  </si>
  <si>
    <t>Włodecki</t>
  </si>
  <si>
    <t>Włastowski</t>
  </si>
  <si>
    <t>Władecki</t>
  </si>
  <si>
    <t>Wiszczor</t>
  </si>
  <si>
    <t>Wistel</t>
  </si>
  <si>
    <t>Wirzman</t>
  </si>
  <si>
    <t>Wierbiłowicz</t>
  </si>
  <si>
    <t>BUDZISŁAWA</t>
  </si>
  <si>
    <t>Wiejski</t>
  </si>
  <si>
    <t>Widzicki</t>
  </si>
  <si>
    <t>Widriński</t>
  </si>
  <si>
    <t>Wenelczyk</t>
  </si>
  <si>
    <t>Wawrzeła</t>
  </si>
  <si>
    <t>Wawrylak</t>
  </si>
  <si>
    <t>Warsewicz</t>
  </si>
  <si>
    <t>Warnecki</t>
  </si>
  <si>
    <t>Warmons</t>
  </si>
  <si>
    <t>Warczakowski</t>
  </si>
  <si>
    <t>Wappa</t>
  </si>
  <si>
    <t>Wandrowski</t>
  </si>
  <si>
    <t>DANIEL</t>
  </si>
  <si>
    <t>Walosczyk</t>
  </si>
  <si>
    <t>Wadyl</t>
  </si>
  <si>
    <t>Underlik</t>
  </si>
  <si>
    <t>Ulinowski</t>
  </si>
  <si>
    <t>Ufland</t>
  </si>
  <si>
    <t>Udałowski</t>
  </si>
  <si>
    <t>Tyś</t>
  </si>
  <si>
    <t>Tyszczak</t>
  </si>
  <si>
    <t>Tymeczko</t>
  </si>
  <si>
    <t>Tymburski</t>
  </si>
  <si>
    <t>Tyburca</t>
  </si>
  <si>
    <t>Tułpatowicz</t>
  </si>
  <si>
    <t>Tułaj</t>
  </si>
  <si>
    <t>Tryner</t>
  </si>
  <si>
    <t>Trocer</t>
  </si>
  <si>
    <t>Trębla</t>
  </si>
  <si>
    <t>Trenczek</t>
  </si>
  <si>
    <t>opiekun kluczowych klientów</t>
  </si>
  <si>
    <t>Tramś</t>
  </si>
  <si>
    <t>Torucki</t>
  </si>
  <si>
    <t>Tiuchtiej</t>
  </si>
  <si>
    <t>Timler</t>
  </si>
  <si>
    <t>Tembłowski</t>
  </si>
  <si>
    <t>Teliszewski</t>
  </si>
  <si>
    <t>Techman</t>
  </si>
  <si>
    <t>Tądrowski</t>
  </si>
  <si>
    <t>Tauer</t>
  </si>
  <si>
    <t>Tarnożek</t>
  </si>
  <si>
    <t>Taranda</t>
  </si>
  <si>
    <t>Tajster</t>
  </si>
  <si>
    <t>Tadus</t>
  </si>
  <si>
    <t>Świenc</t>
  </si>
  <si>
    <t>Świdwiński</t>
  </si>
  <si>
    <t>Śniarowski</t>
  </si>
  <si>
    <t>Ślasa</t>
  </si>
  <si>
    <t>Ścierzyński</t>
  </si>
  <si>
    <t>Ścibiński</t>
  </si>
  <si>
    <t>Szyska</t>
  </si>
  <si>
    <t>Szygałowicz</t>
  </si>
  <si>
    <t>Szwon</t>
  </si>
  <si>
    <t>Szwetner</t>
  </si>
  <si>
    <t>Szuwar</t>
  </si>
  <si>
    <t>Szrubkowski</t>
  </si>
  <si>
    <t>Szpaczko</t>
  </si>
  <si>
    <t>Szomburg</t>
  </si>
  <si>
    <t>Szmil</t>
  </si>
  <si>
    <t>Szmajdowicz</t>
  </si>
  <si>
    <t>Szmajchel</t>
  </si>
  <si>
    <t>Szkarupski</t>
  </si>
  <si>
    <t>Szepke</t>
  </si>
  <si>
    <t>Szemainda</t>
  </si>
  <si>
    <t>Szeferski</t>
  </si>
  <si>
    <t>Szczupider</t>
  </si>
  <si>
    <t>MARIA</t>
  </si>
  <si>
    <t>Szczepko</t>
  </si>
  <si>
    <t>Szczeglik</t>
  </si>
  <si>
    <t>Szawurski</t>
  </si>
  <si>
    <t>Szawerdak</t>
  </si>
  <si>
    <t>Szajnicki</t>
  </si>
  <si>
    <t>Szachmytowski</t>
  </si>
  <si>
    <t>Sywula</t>
  </si>
  <si>
    <t>Supłatowicz</t>
  </si>
  <si>
    <t>Sulimowski</t>
  </si>
  <si>
    <t>Stupała</t>
  </si>
  <si>
    <t>Studzienna</t>
  </si>
  <si>
    <t>Studziański</t>
  </si>
  <si>
    <t>Strzybny</t>
  </si>
  <si>
    <t>Strzebinczyk</t>
  </si>
  <si>
    <t>Strejczyk</t>
  </si>
  <si>
    <t>Straszek</t>
  </si>
  <si>
    <t>Stójkowski</t>
  </si>
  <si>
    <t>Stonik</t>
  </si>
  <si>
    <t>Spitza</t>
  </si>
  <si>
    <t>Spisacki</t>
  </si>
  <si>
    <t>Spionkowski</t>
  </si>
  <si>
    <t>Spiczak</t>
  </si>
  <si>
    <t>Speruda</t>
  </si>
  <si>
    <t>Specyał</t>
  </si>
  <si>
    <t>Spalding</t>
  </si>
  <si>
    <t>Sołdyga</t>
  </si>
  <si>
    <t>Solochewicz</t>
  </si>
  <si>
    <t>Sobis</t>
  </si>
  <si>
    <t>Sobanek</t>
  </si>
  <si>
    <t>Snuzik</t>
  </si>
  <si>
    <t>Snieg</t>
  </si>
  <si>
    <t>Smolicha</t>
  </si>
  <si>
    <t>Skowiera</t>
  </si>
  <si>
    <t>Skoczko</t>
  </si>
  <si>
    <t>Skobiej</t>
  </si>
  <si>
    <t>Skaszczyk</t>
  </si>
  <si>
    <t>Siulczyński</t>
  </si>
  <si>
    <t>Siorak</t>
  </si>
  <si>
    <t>Sinek</t>
  </si>
  <si>
    <t>Simko</t>
  </si>
  <si>
    <t>Sikończyk</t>
  </si>
  <si>
    <t>Siemiończyk</t>
  </si>
  <si>
    <t>Sepczuk</t>
  </si>
  <si>
    <t>Sejwa</t>
  </si>
  <si>
    <t>Sejmicki</t>
  </si>
  <si>
    <t>Schupke</t>
  </si>
  <si>
    <t>Schlabs</t>
  </si>
  <si>
    <t>Saraczewski</t>
  </si>
  <si>
    <t>Samorowski</t>
  </si>
  <si>
    <t>Samordak</t>
  </si>
  <si>
    <t>Samisz</t>
  </si>
  <si>
    <t>CHWALISŁAWA</t>
  </si>
  <si>
    <t>Salonek</t>
  </si>
  <si>
    <t>Salis</t>
  </si>
  <si>
    <t>Salinger</t>
  </si>
  <si>
    <t>Sakała</t>
  </si>
  <si>
    <t>Rzaniak</t>
  </si>
  <si>
    <t>Rybnicki</t>
  </si>
  <si>
    <t>Rudzionek</t>
  </si>
  <si>
    <t>Rudziejewski</t>
  </si>
  <si>
    <t>Różniatowski</t>
  </si>
  <si>
    <t>Rompała</t>
  </si>
  <si>
    <t>Romaniecki</t>
  </si>
  <si>
    <t>Rokoszak</t>
  </si>
  <si>
    <t>Rogatko</t>
  </si>
  <si>
    <t>Rogan</t>
  </si>
  <si>
    <t>Rocha</t>
  </si>
  <si>
    <t>Robociński</t>
  </si>
  <si>
    <t>Rękowski</t>
  </si>
  <si>
    <t>Rencławowicz</t>
  </si>
  <si>
    <t>Rembierz</t>
  </si>
  <si>
    <t>Redloch</t>
  </si>
  <si>
    <t>FRYDERYKA</t>
  </si>
  <si>
    <t>Recha</t>
  </si>
  <si>
    <t>Raplewicz</t>
  </si>
  <si>
    <t>Rabkowski</t>
  </si>
  <si>
    <t>Rabin</t>
  </si>
  <si>
    <t>Pyszczorski</t>
  </si>
  <si>
    <t>Pycela</t>
  </si>
  <si>
    <t>Puźmirowski</t>
  </si>
  <si>
    <t>Pukin</t>
  </si>
  <si>
    <t>Pudełkiewicz</t>
  </si>
  <si>
    <t>Ptaszny</t>
  </si>
  <si>
    <t>Przytomski</t>
  </si>
  <si>
    <t>Przyklęk</t>
  </si>
  <si>
    <t>Przyjałkowski</t>
  </si>
  <si>
    <t>Przeradowski</t>
  </si>
  <si>
    <t>Prosnak</t>
  </si>
  <si>
    <t>Prokopiński</t>
  </si>
  <si>
    <t>Procnal</t>
  </si>
  <si>
    <t>Pracowita</t>
  </si>
  <si>
    <t>Poznachowski</t>
  </si>
  <si>
    <t>Poteracki</t>
  </si>
  <si>
    <t>Posert</t>
  </si>
  <si>
    <t>Popiacki</t>
  </si>
  <si>
    <t>Ponikierski</t>
  </si>
  <si>
    <t>Pompecki</t>
  </si>
  <si>
    <t>Połyniak</t>
  </si>
  <si>
    <t>Połum</t>
  </si>
  <si>
    <t>Polke</t>
  </si>
  <si>
    <t>Polinowski</t>
  </si>
  <si>
    <t>Podzerek</t>
  </si>
  <si>
    <t>Podbucki</t>
  </si>
  <si>
    <t>Podalak</t>
  </si>
  <si>
    <t>Płużański</t>
  </si>
  <si>
    <t>Płaczko</t>
  </si>
  <si>
    <t>Pluder</t>
  </si>
  <si>
    <t>Pliszewski</t>
  </si>
  <si>
    <t>Pleszewa</t>
  </si>
  <si>
    <t>Pinis</t>
  </si>
  <si>
    <t>KASJUSZ</t>
  </si>
  <si>
    <t>Pilszczek</t>
  </si>
  <si>
    <t>Pijaj</t>
  </si>
  <si>
    <t>Pietronik</t>
  </si>
  <si>
    <t>Pieśkiewicz</t>
  </si>
  <si>
    <t>Pierzchlewski</t>
  </si>
  <si>
    <t>Pierwieniecki</t>
  </si>
  <si>
    <t>Pielin</t>
  </si>
  <si>
    <t>Pieczarek</t>
  </si>
  <si>
    <t>Piastun</t>
  </si>
  <si>
    <t>Pękosławski</t>
  </si>
  <si>
    <t>Pergał</t>
  </si>
  <si>
    <t>Penza</t>
  </si>
  <si>
    <t>Pcion</t>
  </si>
  <si>
    <t>Pawlok</t>
  </si>
  <si>
    <t>Paszyk</t>
  </si>
  <si>
    <t>Pasberg</t>
  </si>
  <si>
    <t>Parlej</t>
  </si>
  <si>
    <t>Panasiak</t>
  </si>
  <si>
    <t>Pałycha</t>
  </si>
  <si>
    <t>Paluta</t>
  </si>
  <si>
    <t>Pajorski</t>
  </si>
  <si>
    <t>Paczula</t>
  </si>
  <si>
    <t>Pacharzyński</t>
  </si>
  <si>
    <t>techniczny</t>
  </si>
  <si>
    <t>Pacel</t>
  </si>
  <si>
    <t>Pabiński</t>
  </si>
  <si>
    <t>Ożana</t>
  </si>
  <si>
    <t>Ostrejko</t>
  </si>
  <si>
    <t>Osmolski</t>
  </si>
  <si>
    <t>Osiurak</t>
  </si>
  <si>
    <t>Osemek</t>
  </si>
  <si>
    <t>Ornarowicz</t>
  </si>
  <si>
    <t>Ordyna</t>
  </si>
  <si>
    <t>Orczyński</t>
  </si>
  <si>
    <t>Orator</t>
  </si>
  <si>
    <t>Opieczonek</t>
  </si>
  <si>
    <t>Opelt</t>
  </si>
  <si>
    <t>Ołubowicz</t>
  </si>
  <si>
    <t>Olszko</t>
  </si>
  <si>
    <t>Olejniuk</t>
  </si>
  <si>
    <t>Olejczuk</t>
  </si>
  <si>
    <t>kadry</t>
  </si>
  <si>
    <t>Olasz</t>
  </si>
  <si>
    <t>Okwiet</t>
  </si>
  <si>
    <t>Okolita</t>
  </si>
  <si>
    <t>Ogryczak</t>
  </si>
  <si>
    <t>Obstoj</t>
  </si>
  <si>
    <t>Obertyński</t>
  </si>
  <si>
    <t>Nyl</t>
  </si>
  <si>
    <t>Nowożycki</t>
  </si>
  <si>
    <t>Nohl</t>
  </si>
  <si>
    <t>Niżnikiewicz</t>
  </si>
  <si>
    <t>Niezbrzycki</t>
  </si>
  <si>
    <t>AURELIAN</t>
  </si>
  <si>
    <t>Niewolny</t>
  </si>
  <si>
    <t>Niewinny</t>
  </si>
  <si>
    <t>Niewiero</t>
  </si>
  <si>
    <t>Niewiecki</t>
  </si>
  <si>
    <t>Nieszporski</t>
  </si>
  <si>
    <t>Niesyczyński</t>
  </si>
  <si>
    <t>Niesiobęcki</t>
  </si>
  <si>
    <t>Nierodkiewicz</t>
  </si>
  <si>
    <t>Niemowny</t>
  </si>
  <si>
    <t>Niemowna</t>
  </si>
  <si>
    <t>Niekało</t>
  </si>
  <si>
    <t>Niedlich</t>
  </si>
  <si>
    <t>Nejfert</t>
  </si>
  <si>
    <t>Nartanowicz</t>
  </si>
  <si>
    <t>Naleśniak</t>
  </si>
  <si>
    <t>Naharnowicz</t>
  </si>
  <si>
    <t>Nacfalski</t>
  </si>
  <si>
    <t>Muroń</t>
  </si>
  <si>
    <t>Muckus</t>
  </si>
  <si>
    <t>Moździerzewski</t>
  </si>
  <si>
    <t>Mośny</t>
  </si>
  <si>
    <t>Moniatowicz</t>
  </si>
  <si>
    <t>Mołotkiewicz</t>
  </si>
  <si>
    <t>Moczarny</t>
  </si>
  <si>
    <t>Minch</t>
  </si>
  <si>
    <t>Milda</t>
  </si>
  <si>
    <t>Mikołajka</t>
  </si>
  <si>
    <t>Migdoł</t>
  </si>
  <si>
    <t>Mędrkiewicz</t>
  </si>
  <si>
    <t>Menduś</t>
  </si>
  <si>
    <t>Menczyński</t>
  </si>
  <si>
    <t>BOJAN</t>
  </si>
  <si>
    <t>Menard</t>
  </si>
  <si>
    <t>Mejnartowicz</t>
  </si>
  <si>
    <t>DEMETRIA</t>
  </si>
  <si>
    <t>Mazak</t>
  </si>
  <si>
    <t>Matuszowicz</t>
  </si>
  <si>
    <t>Matul</t>
  </si>
  <si>
    <t>Materlik</t>
  </si>
  <si>
    <t>Marędziak</t>
  </si>
  <si>
    <t>Marcholewski</t>
  </si>
  <si>
    <t>Manthei</t>
  </si>
  <si>
    <t>Mamzerowski</t>
  </si>
  <si>
    <t>Małyjasiak</t>
  </si>
  <si>
    <t>Maławy</t>
  </si>
  <si>
    <t>Malepsza</t>
  </si>
  <si>
    <t>Makucki</t>
  </si>
  <si>
    <t>Makucewicz</t>
  </si>
  <si>
    <t>Maksara</t>
  </si>
  <si>
    <t>Majchrak</t>
  </si>
  <si>
    <t>Maikowski</t>
  </si>
  <si>
    <t>Madry</t>
  </si>
  <si>
    <t>Macidłowski</t>
  </si>
  <si>
    <t>Macharzyński</t>
  </si>
  <si>
    <t>Łopot</t>
  </si>
  <si>
    <t>Łędzki</t>
  </si>
  <si>
    <t>Ławrecki</t>
  </si>
  <si>
    <t>Łatyński</t>
  </si>
  <si>
    <t>Łagoński</t>
  </si>
  <si>
    <t>Łabaszewski</t>
  </si>
  <si>
    <t>Lyssy</t>
  </si>
  <si>
    <t>Lorc</t>
  </si>
  <si>
    <t>Lokajczyk</t>
  </si>
  <si>
    <t>Lobert</t>
  </si>
  <si>
    <t>Littner</t>
  </si>
  <si>
    <t>Liskowacki</t>
  </si>
  <si>
    <t>Lindemann</t>
  </si>
  <si>
    <t>Ligoń</t>
  </si>
  <si>
    <t>Lidziński</t>
  </si>
  <si>
    <t>Lemkowski</t>
  </si>
  <si>
    <t>Lemiszka</t>
  </si>
  <si>
    <t>Lemieszonek</t>
  </si>
  <si>
    <t>Lehner</t>
  </si>
  <si>
    <t>Landkocz</t>
  </si>
  <si>
    <t>Lahuta</t>
  </si>
  <si>
    <t>Labon</t>
  </si>
  <si>
    <t>Kwok</t>
  </si>
  <si>
    <t>Kużbiel</t>
  </si>
  <si>
    <t>Kuśmierkowski</t>
  </si>
  <si>
    <t>Kurzel</t>
  </si>
  <si>
    <t>Kurysia</t>
  </si>
  <si>
    <t>Kuryk</t>
  </si>
  <si>
    <t>Kurłowski</t>
  </si>
  <si>
    <t>Kunys</t>
  </si>
  <si>
    <t>Kumiszcza</t>
  </si>
  <si>
    <t>Kumanek</t>
  </si>
  <si>
    <t>Kulpaczyński</t>
  </si>
  <si>
    <t>Kulenko</t>
  </si>
  <si>
    <t>Kubla</t>
  </si>
  <si>
    <t>Kubajczyk</t>
  </si>
  <si>
    <t>Krzyszpień</t>
  </si>
  <si>
    <t>Krynke</t>
  </si>
  <si>
    <t>Krychta</t>
  </si>
  <si>
    <t>Kruszewicz</t>
  </si>
  <si>
    <t>Kruła</t>
  </si>
  <si>
    <t>Królas</t>
  </si>
  <si>
    <t>Krokowicz</t>
  </si>
  <si>
    <t>Krężlik</t>
  </si>
  <si>
    <t>Krępic</t>
  </si>
  <si>
    <t>Krempic</t>
  </si>
  <si>
    <t>Krasilewicz</t>
  </si>
  <si>
    <t>Kożuszkiewicz</t>
  </si>
  <si>
    <t>Kozaczenko</t>
  </si>
  <si>
    <t>Kowalina</t>
  </si>
  <si>
    <t>Kotik</t>
  </si>
  <si>
    <t>Kośniowski</t>
  </si>
  <si>
    <t>Kosętka</t>
  </si>
  <si>
    <t>Korna</t>
  </si>
  <si>
    <t>Koremba</t>
  </si>
  <si>
    <t>Kordelas</t>
  </si>
  <si>
    <t>Kopis</t>
  </si>
  <si>
    <t>Kopernacki</t>
  </si>
  <si>
    <t>Kontnik</t>
  </si>
  <si>
    <t>Komendant</t>
  </si>
  <si>
    <t>Komarzeniec</t>
  </si>
  <si>
    <t>Kołotyło</t>
  </si>
  <si>
    <t>Kołaczewski</t>
  </si>
  <si>
    <t>Kocimowski</t>
  </si>
  <si>
    <t>Kobaka</t>
  </si>
  <si>
    <t>Klukas</t>
  </si>
  <si>
    <t>Klosak</t>
  </si>
  <si>
    <t>Klimunt</t>
  </si>
  <si>
    <t>Klimaniec</t>
  </si>
  <si>
    <t>Kliczykowski</t>
  </si>
  <si>
    <t>Klichowicz</t>
  </si>
  <si>
    <t>Klażyński</t>
  </si>
  <si>
    <t>Klafka</t>
  </si>
  <si>
    <t>Kind</t>
  </si>
  <si>
    <t>PAULA</t>
  </si>
  <si>
    <t>Kimliński</t>
  </si>
  <si>
    <t>Kierzkiewicz</t>
  </si>
  <si>
    <t>Kielnik</t>
  </si>
  <si>
    <t>Kiejdo</t>
  </si>
  <si>
    <t>Kęćko</t>
  </si>
  <si>
    <t>Kehl</t>
  </si>
  <si>
    <t>Kąkel</t>
  </si>
  <si>
    <t>Kąkalec</t>
  </si>
  <si>
    <t>Każuch</t>
  </si>
  <si>
    <t>Kater</t>
  </si>
  <si>
    <t>Kasztura</t>
  </si>
  <si>
    <t>Kasprzik</t>
  </si>
  <si>
    <t>Karśnicki</t>
  </si>
  <si>
    <t>Karólski</t>
  </si>
  <si>
    <t>Kancler</t>
  </si>
  <si>
    <t>Kancerski</t>
  </si>
  <si>
    <t>Kanaś</t>
  </si>
  <si>
    <t>Kałkucki</t>
  </si>
  <si>
    <t>Kaliszer</t>
  </si>
  <si>
    <t>Kaliciecki</t>
  </si>
  <si>
    <t>Kaletha</t>
  </si>
  <si>
    <t>Justat</t>
  </si>
  <si>
    <t>Jusiuk</t>
  </si>
  <si>
    <t>Jurec</t>
  </si>
  <si>
    <t>Jukiewicz</t>
  </si>
  <si>
    <t>Józefski</t>
  </si>
  <si>
    <t>Jóśk</t>
  </si>
  <si>
    <t>Joniuk</t>
  </si>
  <si>
    <t>Jewko</t>
  </si>
  <si>
    <t>Jendyk</t>
  </si>
  <si>
    <t>Jenderko</t>
  </si>
  <si>
    <t>Jazukiewicz</t>
  </si>
  <si>
    <t>Jaskula</t>
  </si>
  <si>
    <t>Jano</t>
  </si>
  <si>
    <t>Jaksoń</t>
  </si>
  <si>
    <t>SKARBIMIR</t>
  </si>
  <si>
    <t>Jadownicki</t>
  </si>
  <si>
    <t>Jacyniak</t>
  </si>
  <si>
    <t>Jacobi</t>
  </si>
  <si>
    <t>Iniarski</t>
  </si>
  <si>
    <t>Ilach</t>
  </si>
  <si>
    <t>Ignasik</t>
  </si>
  <si>
    <t>Ideć</t>
  </si>
  <si>
    <t>Humenny</t>
  </si>
  <si>
    <t>Huliński</t>
  </si>
  <si>
    <t>Hruzd</t>
  </si>
  <si>
    <t>PAULINA</t>
  </si>
  <si>
    <t>Honik</t>
  </si>
  <si>
    <t>Honiek</t>
  </si>
  <si>
    <t>Hodyjas</t>
  </si>
  <si>
    <t>Hłąd</t>
  </si>
  <si>
    <t>Hirko</t>
  </si>
  <si>
    <t>Hila</t>
  </si>
  <si>
    <t>Hernicki</t>
  </si>
  <si>
    <t>Heim</t>
  </si>
  <si>
    <t>Hasny</t>
  </si>
  <si>
    <t>Harz</t>
  </si>
  <si>
    <t>Harwes</t>
  </si>
  <si>
    <t>Harchala</t>
  </si>
  <si>
    <t>Hamann</t>
  </si>
  <si>
    <t>Halk</t>
  </si>
  <si>
    <t>Hadalski</t>
  </si>
  <si>
    <t>Grzymkiewicz</t>
  </si>
  <si>
    <t>Grzebieniewski</t>
  </si>
  <si>
    <t>Grunenberg</t>
  </si>
  <si>
    <t>Grondek</t>
  </si>
  <si>
    <t>Grober</t>
  </si>
  <si>
    <t>Grechowicz</t>
  </si>
  <si>
    <t>Grądowy</t>
  </si>
  <si>
    <t>Götz</t>
  </si>
  <si>
    <t>Gorzelik</t>
  </si>
  <si>
    <t>Gorniak</t>
  </si>
  <si>
    <t>Gołaczyński</t>
  </si>
  <si>
    <t>Goł</t>
  </si>
  <si>
    <t>Goga</t>
  </si>
  <si>
    <t>Glizia</t>
  </si>
  <si>
    <t>Gilka</t>
  </si>
  <si>
    <t>Gilar</t>
  </si>
  <si>
    <t>Gierełło</t>
  </si>
  <si>
    <t>Gieparda</t>
  </si>
  <si>
    <t>Giemlik</t>
  </si>
  <si>
    <t>Gibałka</t>
  </si>
  <si>
    <t>Gerot</t>
  </si>
  <si>
    <t>Gens</t>
  </si>
  <si>
    <t>Gemander</t>
  </si>
  <si>
    <t>Geldarski</t>
  </si>
  <si>
    <t>Gatka</t>
  </si>
  <si>
    <t>Gardzielik</t>
  </si>
  <si>
    <t>Gardjan</t>
  </si>
  <si>
    <t>Garbuz</t>
  </si>
  <si>
    <t>Gałgowski</t>
  </si>
  <si>
    <t>Gajdarski</t>
  </si>
  <si>
    <t>Gackowiec</t>
  </si>
  <si>
    <t>Gabryk</t>
  </si>
  <si>
    <t>Frycia</t>
  </si>
  <si>
    <t>Fronczuk</t>
  </si>
  <si>
    <t>Frize</t>
  </si>
  <si>
    <t>Freza</t>
  </si>
  <si>
    <t>Franasowicz</t>
  </si>
  <si>
    <t>Foralewski</t>
  </si>
  <si>
    <t>Folusiak</t>
  </si>
  <si>
    <t>Flinta</t>
  </si>
  <si>
    <t>Fiszka</t>
  </si>
  <si>
    <t>Filter</t>
  </si>
  <si>
    <t>Fiksat</t>
  </si>
  <si>
    <t>Figalski</t>
  </si>
  <si>
    <t>Fertig</t>
  </si>
  <si>
    <t>Feldt</t>
  </si>
  <si>
    <t>Fekieta</t>
  </si>
  <si>
    <t>Fedaczyński</t>
  </si>
  <si>
    <t>Faltus</t>
  </si>
  <si>
    <t>Fajlhauer</t>
  </si>
  <si>
    <t>Eszyk</t>
  </si>
  <si>
    <t>Erchard</t>
  </si>
  <si>
    <t>Endzel</t>
  </si>
  <si>
    <t>Emeschajmer</t>
  </si>
  <si>
    <t>Eliaszewicz</t>
  </si>
  <si>
    <t>Dżegan</t>
  </si>
  <si>
    <t>Dzirko</t>
  </si>
  <si>
    <t>Dzierżoń</t>
  </si>
  <si>
    <t>Dzierzanowski</t>
  </si>
  <si>
    <t>JURGEN</t>
  </si>
  <si>
    <t>Dyżakowski</t>
  </si>
  <si>
    <t>Dynas</t>
  </si>
  <si>
    <t>Duwer</t>
  </si>
  <si>
    <t>Dusiel</t>
  </si>
  <si>
    <t>Durdeń</t>
  </si>
  <si>
    <t>Duleński</t>
  </si>
  <si>
    <t>Dudasz</t>
  </si>
  <si>
    <t>Drożeński</t>
  </si>
  <si>
    <t>Drobotko</t>
  </si>
  <si>
    <t>Driwa</t>
  </si>
  <si>
    <t>Drejarz</t>
  </si>
  <si>
    <t>Drabiak</t>
  </si>
  <si>
    <t>Doreński</t>
  </si>
  <si>
    <t>Donimirski</t>
  </si>
  <si>
    <t>Dodzian</t>
  </si>
  <si>
    <t>Diurczak</t>
  </si>
  <si>
    <t>Deron</t>
  </si>
  <si>
    <t>Derejko</t>
  </si>
  <si>
    <t>Dembrowski</t>
  </si>
  <si>
    <t>Dembnicki</t>
  </si>
  <si>
    <t>Delert</t>
  </si>
  <si>
    <t>Dalmer</t>
  </si>
  <si>
    <t>Dadel</t>
  </si>
  <si>
    <t>Ćwilichowski</t>
  </si>
  <si>
    <t>Czyściecki</t>
  </si>
  <si>
    <t>Czyrt</t>
  </si>
  <si>
    <t>Czycza</t>
  </si>
  <si>
    <t>Czwartyński</t>
  </si>
  <si>
    <t>Czwaniuk</t>
  </si>
  <si>
    <t>Czupkowski</t>
  </si>
  <si>
    <t>Czeczuk</t>
  </si>
  <si>
    <t>Czecholewski</t>
  </si>
  <si>
    <t>Czabon</t>
  </si>
  <si>
    <t>Cyrybał</t>
  </si>
  <si>
    <t>Cyrazy</t>
  </si>
  <si>
    <t>Cypko</t>
  </si>
  <si>
    <t>Cymkowski</t>
  </si>
  <si>
    <t>Cyganiewicz</t>
  </si>
  <si>
    <t>Cofor</t>
  </si>
  <si>
    <t>Ciesiul</t>
  </si>
  <si>
    <t>Cierbikowski</t>
  </si>
  <si>
    <t>Ciemnicki</t>
  </si>
  <si>
    <t>Ciećwiera</t>
  </si>
  <si>
    <t>Cicharzewski</t>
  </si>
  <si>
    <t>Ciąder</t>
  </si>
  <si>
    <t>Chynał</t>
  </si>
  <si>
    <t>Chwatko</t>
  </si>
  <si>
    <t>Chwaluczyk</t>
  </si>
  <si>
    <t>Chrześcijan</t>
  </si>
  <si>
    <t>Chrebela</t>
  </si>
  <si>
    <t>Chrast</t>
  </si>
  <si>
    <t>Chowałko</t>
  </si>
  <si>
    <t>Chorążkiewicz</t>
  </si>
  <si>
    <t>Chomycz</t>
  </si>
  <si>
    <t>Chomenko</t>
  </si>
  <si>
    <t>Chomątowski</t>
  </si>
  <si>
    <t>Chołod</t>
  </si>
  <si>
    <t>PETRONIA</t>
  </si>
  <si>
    <t>Chodźba</t>
  </si>
  <si>
    <t>Chocimski</t>
  </si>
  <si>
    <t>Chocha</t>
  </si>
  <si>
    <t>Charycki</t>
  </si>
  <si>
    <t>Chalamoński</t>
  </si>
  <si>
    <t>LONGIN</t>
  </si>
  <si>
    <t>Chaciak</t>
  </si>
  <si>
    <t>Cewiński</t>
  </si>
  <si>
    <t>Cetler</t>
  </si>
  <si>
    <t>Cerefin</t>
  </si>
  <si>
    <t>Cemborowski</t>
  </si>
  <si>
    <t>Celarski</t>
  </si>
  <si>
    <t>Bysiński</t>
  </si>
  <si>
    <t>Bycki</t>
  </si>
  <si>
    <t>MALWIN</t>
  </si>
  <si>
    <t>Butruk</t>
  </si>
  <si>
    <t>Burzywoda</t>
  </si>
  <si>
    <t>Bursiewicz</t>
  </si>
  <si>
    <t>Bulsiewicz</t>
  </si>
  <si>
    <t>Budera</t>
  </si>
  <si>
    <t>Bucharzewski</t>
  </si>
  <si>
    <t>Brzymowski</t>
  </si>
  <si>
    <t>Brzuchowski</t>
  </si>
  <si>
    <t>Bryling</t>
  </si>
  <si>
    <t>Bryjok</t>
  </si>
  <si>
    <t>Brycht</t>
  </si>
  <si>
    <t>Bróździak</t>
  </si>
  <si>
    <t>Brodewicz</t>
  </si>
  <si>
    <t>Braksal</t>
  </si>
  <si>
    <t>Braczyński</t>
  </si>
  <si>
    <t>Bożedajek</t>
  </si>
  <si>
    <t>Botul</t>
  </si>
  <si>
    <t>Boniowski</t>
  </si>
  <si>
    <t>Bokła</t>
  </si>
  <si>
    <t>Bogdaniec</t>
  </si>
  <si>
    <t>Boczkaj</t>
  </si>
  <si>
    <t>Bocheń</t>
  </si>
  <si>
    <t>Bobolewski</t>
  </si>
  <si>
    <t>Błuś</t>
  </si>
  <si>
    <t>Błesiński</t>
  </si>
  <si>
    <t>Blaumann</t>
  </si>
  <si>
    <t>Binkowicz</t>
  </si>
  <si>
    <t>Bimczok</t>
  </si>
  <si>
    <t>Bilas</t>
  </si>
  <si>
    <t>Bienas</t>
  </si>
  <si>
    <t>Biegan</t>
  </si>
  <si>
    <t>Biedruna</t>
  </si>
  <si>
    <t>Bieciuk</t>
  </si>
  <si>
    <t>Biba</t>
  </si>
  <si>
    <t>Białopolski</t>
  </si>
  <si>
    <t>Białoboki</t>
  </si>
  <si>
    <t>MIŁOWAN</t>
  </si>
  <si>
    <t>Bębenkowski</t>
  </si>
  <si>
    <t>Bessert</t>
  </si>
  <si>
    <t>Bernadyn</t>
  </si>
  <si>
    <t>Benicki</t>
  </si>
  <si>
    <t>Bebech</t>
  </si>
  <si>
    <t>Bauc</t>
  </si>
  <si>
    <t>Barutowicz</t>
  </si>
  <si>
    <t>Bartniczek</t>
  </si>
  <si>
    <t>Bardorz</t>
  </si>
  <si>
    <t>Bakuń</t>
  </si>
  <si>
    <t>Bajdur</t>
  </si>
  <si>
    <t>Badulski</t>
  </si>
  <si>
    <t>Bachaj</t>
  </si>
  <si>
    <t>Bacciarelli</t>
  </si>
  <si>
    <t>Autuch</t>
  </si>
  <si>
    <t>Auch</t>
  </si>
  <si>
    <t>Artykiewicz</t>
  </si>
  <si>
    <t>Alwas</t>
  </si>
  <si>
    <t>Adamarczuk</t>
  </si>
  <si>
    <t>Żeberski</t>
  </si>
  <si>
    <t>Żandarowski</t>
  </si>
  <si>
    <t>Zygadlik</t>
  </si>
  <si>
    <t>Zimliński</t>
  </si>
  <si>
    <t>Zielkiewicz</t>
  </si>
  <si>
    <t>Zieleźnicki</t>
  </si>
  <si>
    <t>Ziarnicki</t>
  </si>
  <si>
    <t>Zenik</t>
  </si>
  <si>
    <t>Zema</t>
  </si>
  <si>
    <t>Zdziesiński</t>
  </si>
  <si>
    <t>Zdrojowa</t>
  </si>
  <si>
    <t>Zbysiński</t>
  </si>
  <si>
    <t>Zboroń</t>
  </si>
  <si>
    <t>Zaracki</t>
  </si>
  <si>
    <t>Zandberg</t>
  </si>
  <si>
    <t>Założyński</t>
  </si>
  <si>
    <t>Zagulak</t>
  </si>
  <si>
    <t>Wyczechowski</t>
  </si>
  <si>
    <t>Wrótny</t>
  </si>
  <si>
    <t>Wopiński</t>
  </si>
  <si>
    <t>Wojtalewski</t>
  </si>
  <si>
    <t>Wojecki</t>
  </si>
  <si>
    <t>Wojczal</t>
  </si>
  <si>
    <t>Wocior</t>
  </si>
  <si>
    <t>Włoszkiewicz</t>
  </si>
  <si>
    <t>Wład</t>
  </si>
  <si>
    <t>Witosza</t>
  </si>
  <si>
    <t>Wiszkowski</t>
  </si>
  <si>
    <t>Winnowicz</t>
  </si>
  <si>
    <t>Wilejto</t>
  </si>
  <si>
    <t>Wildhirt</t>
  </si>
  <si>
    <t>Wierzch</t>
  </si>
  <si>
    <t>Wesper</t>
  </si>
  <si>
    <t>Werpechowski</t>
  </si>
  <si>
    <t>Werla</t>
  </si>
  <si>
    <t>Wentlandt</t>
  </si>
  <si>
    <t>Wenelski</t>
  </si>
  <si>
    <t>Wendreński</t>
  </si>
  <si>
    <t>Welsandt</t>
  </si>
  <si>
    <t>Weil</t>
  </si>
  <si>
    <t>Wczesny</t>
  </si>
  <si>
    <t>Ways</t>
  </si>
  <si>
    <t>Watycha</t>
  </si>
  <si>
    <t>Waselczyk</t>
  </si>
  <si>
    <t>Warszawik</t>
  </si>
  <si>
    <t>Warmusz</t>
  </si>
  <si>
    <t>Warchołowski</t>
  </si>
  <si>
    <t>Waniołek</t>
  </si>
  <si>
    <t>Wałukanis</t>
  </si>
  <si>
    <t>Walny</t>
  </si>
  <si>
    <t>Walendykiewicz</t>
  </si>
  <si>
    <t>Wachal</t>
  </si>
  <si>
    <t>Vogtman</t>
  </si>
  <si>
    <t>Uzdejczyk</t>
  </si>
  <si>
    <t>Usnacht</t>
  </si>
  <si>
    <t>Ujdak</t>
  </si>
  <si>
    <t>Tytro</t>
  </si>
  <si>
    <t>Tysz</t>
  </si>
  <si>
    <t>Tychulski</t>
  </si>
  <si>
    <t>Tulacha</t>
  </si>
  <si>
    <t>Tryjański</t>
  </si>
  <si>
    <t>Trybucki</t>
  </si>
  <si>
    <t>Trofimow</t>
  </si>
  <si>
    <t>Treć</t>
  </si>
  <si>
    <t>Thomalla</t>
  </si>
  <si>
    <t>Tesz</t>
  </si>
  <si>
    <t>Tesner</t>
  </si>
  <si>
    <t>Terepko</t>
  </si>
  <si>
    <t>Taubert</t>
  </si>
  <si>
    <t>Talabski</t>
  </si>
  <si>
    <t>Tabeński</t>
  </si>
  <si>
    <t>Świeczko</t>
  </si>
  <si>
    <t>Śmist</t>
  </si>
  <si>
    <t>Ślazik</t>
  </si>
  <si>
    <t>Szyłański</t>
  </si>
  <si>
    <t>Szweter</t>
  </si>
  <si>
    <t>Szwesta</t>
  </si>
  <si>
    <t>Szwede</t>
  </si>
  <si>
    <t>Szwecki</t>
  </si>
  <si>
    <t>Szwarczak</t>
  </si>
  <si>
    <t>Szumiejko</t>
  </si>
  <si>
    <t>Szumada</t>
  </si>
  <si>
    <t>Szubrych</t>
  </si>
  <si>
    <t>Sztreker</t>
  </si>
  <si>
    <t>Sztokfisz</t>
  </si>
  <si>
    <t>Sztochaj</t>
  </si>
  <si>
    <t>Sztejman</t>
  </si>
  <si>
    <t>Szpadel</t>
  </si>
  <si>
    <t>Szmyga</t>
  </si>
  <si>
    <t>Szlufcik</t>
  </si>
  <si>
    <t>Szlesinger</t>
  </si>
  <si>
    <t>Szemela</t>
  </si>
  <si>
    <t>Szembek</t>
  </si>
  <si>
    <t>Szelepajło</t>
  </si>
  <si>
    <t>Szejnar</t>
  </si>
  <si>
    <t>Szczypiń</t>
  </si>
  <si>
    <t>Szczekot</t>
  </si>
  <si>
    <t>Sypulski</t>
  </si>
  <si>
    <t>Syganiec</t>
  </si>
  <si>
    <t>Swirydowicz</t>
  </si>
  <si>
    <t>Swebodziński</t>
  </si>
  <si>
    <t>Supergan</t>
  </si>
  <si>
    <t>Sup</t>
  </si>
  <si>
    <t>Stuchała</t>
  </si>
  <si>
    <t>Strzódka</t>
  </si>
  <si>
    <t>Strzeżoń</t>
  </si>
  <si>
    <t>Storc</t>
  </si>
  <si>
    <t>Stojda</t>
  </si>
  <si>
    <t>Stepanowicz</t>
  </si>
  <si>
    <t>Stenke</t>
  </si>
  <si>
    <t>Stelmarski</t>
  </si>
  <si>
    <t>Steinbach</t>
  </si>
  <si>
    <t>Stegenka</t>
  </si>
  <si>
    <t>Steczyk</t>
  </si>
  <si>
    <t>Staroniewski</t>
  </si>
  <si>
    <t>Staffa</t>
  </si>
  <si>
    <t>Sosfa</t>
  </si>
  <si>
    <t>Sołowicz</t>
  </si>
  <si>
    <t>Sokalla</t>
  </si>
  <si>
    <t>Smorongiewicz</t>
  </si>
  <si>
    <t>Smolan</t>
  </si>
  <si>
    <t>Smełsz</t>
  </si>
  <si>
    <t>Sledziewski</t>
  </si>
  <si>
    <t>Skórzybót</t>
  </si>
  <si>
    <t>Skiermański</t>
  </si>
  <si>
    <t>Sipiorski</t>
  </si>
  <si>
    <t>Silwonik</t>
  </si>
  <si>
    <t>Siemiak</t>
  </si>
  <si>
    <t>Siejok</t>
  </si>
  <si>
    <t>Siberna</t>
  </si>
  <si>
    <t>Siano</t>
  </si>
  <si>
    <t>Siadura</t>
  </si>
  <si>
    <t>Seryło</t>
  </si>
  <si>
    <t>Sekut</t>
  </si>
  <si>
    <t>Secomski</t>
  </si>
  <si>
    <t>Scisłowicz</t>
  </si>
  <si>
    <t>Schnitzer</t>
  </si>
  <si>
    <t>Sąda</t>
  </si>
  <si>
    <t>Sauk</t>
  </si>
  <si>
    <t>Sasowski</t>
  </si>
  <si>
    <t>Santarius</t>
  </si>
  <si>
    <t>Sałaja</t>
  </si>
  <si>
    <t>Sack</t>
  </si>
  <si>
    <t>Rzępołuch</t>
  </si>
  <si>
    <t>Rzecznik</t>
  </si>
  <si>
    <t>Rzadki</t>
  </si>
  <si>
    <t>Rysiew</t>
  </si>
  <si>
    <t>Rysakowski</t>
  </si>
  <si>
    <t>Ryms</t>
  </si>
  <si>
    <t>Rykiert</t>
  </si>
  <si>
    <t>Rydzicki</t>
  </si>
  <si>
    <t>Rybałt</t>
  </si>
  <si>
    <t>Rużała</t>
  </si>
  <si>
    <t>Rumierz</t>
  </si>
  <si>
    <t>Rugieł</t>
  </si>
  <si>
    <t>Rudownik</t>
  </si>
  <si>
    <t>Rudomino</t>
  </si>
  <si>
    <t>Ruchwa</t>
  </si>
  <si>
    <t>Roppel</t>
  </si>
  <si>
    <t>Romaneczko</t>
  </si>
  <si>
    <t>Rogóź</t>
  </si>
  <si>
    <t>Rogos</t>
  </si>
  <si>
    <t>asystent</t>
  </si>
  <si>
    <t>Retwiński</t>
  </si>
  <si>
    <t>Remont</t>
  </si>
  <si>
    <t>Rembowiecki</t>
  </si>
  <si>
    <t>Rełkowski</t>
  </si>
  <si>
    <t>Reklin</t>
  </si>
  <si>
    <t>Regiński</t>
  </si>
  <si>
    <t>Regin</t>
  </si>
  <si>
    <t>Ratuś</t>
  </si>
  <si>
    <t>Rapaciński</t>
  </si>
  <si>
    <t>Ramisz</t>
  </si>
  <si>
    <t>Raczka</t>
  </si>
  <si>
    <t>Pytrus</t>
  </si>
  <si>
    <t>Pyrk</t>
  </si>
  <si>
    <t>Pydyniak</t>
  </si>
  <si>
    <t>Przymirski</t>
  </si>
  <si>
    <t>Przybilla</t>
  </si>
  <si>
    <t>Przondo</t>
  </si>
  <si>
    <t>Przewięda</t>
  </si>
  <si>
    <t>Przełomski</t>
  </si>
  <si>
    <t>Prusator</t>
  </si>
  <si>
    <t>Prudlo</t>
  </si>
  <si>
    <t>Proskurnicki</t>
  </si>
  <si>
    <t>Promowicz</t>
  </si>
  <si>
    <t>Pril</t>
  </si>
  <si>
    <t>Pozowski</t>
  </si>
  <si>
    <t>Powarzyński</t>
  </si>
  <si>
    <t>Posio</t>
  </si>
  <si>
    <t>Poselt</t>
  </si>
  <si>
    <t>Popp</t>
  </si>
  <si>
    <t>Ponikwicki</t>
  </si>
  <si>
    <t>Połoniewicz</t>
  </si>
  <si>
    <t>Połojko</t>
  </si>
  <si>
    <t>Pokrzywiec</t>
  </si>
  <si>
    <t>Pokłacki</t>
  </si>
  <si>
    <t>Pohulajewski</t>
  </si>
  <si>
    <t>Podlaszuk</t>
  </si>
  <si>
    <t>Pniowski</t>
  </si>
  <si>
    <t>Planetorz</t>
  </si>
  <si>
    <t>Piwocki</t>
  </si>
  <si>
    <t>Pitwor</t>
  </si>
  <si>
    <t>Pisaruk</t>
  </si>
  <si>
    <t>Pipiro</t>
  </si>
  <si>
    <t>Pinar</t>
  </si>
  <si>
    <t>Pilucik</t>
  </si>
  <si>
    <t>Pigula</t>
  </si>
  <si>
    <t>Pięciurek</t>
  </si>
  <si>
    <t>Pieściuk</t>
  </si>
  <si>
    <t>Piechulik</t>
  </si>
  <si>
    <t>Pfitzner</t>
  </si>
  <si>
    <t>Pekar</t>
  </si>
  <si>
    <t>Pączkiewicz</t>
  </si>
  <si>
    <t>Paźniewski</t>
  </si>
  <si>
    <t>Pawelszczak</t>
  </si>
  <si>
    <t>Pawczyński</t>
  </si>
  <si>
    <t>Patryjas</t>
  </si>
  <si>
    <t>Parchowski</t>
  </si>
  <si>
    <t>Papst</t>
  </si>
  <si>
    <t>Paneczko</t>
  </si>
  <si>
    <t>Padniewski</t>
  </si>
  <si>
    <t>Padacz</t>
  </si>
  <si>
    <t>Paciak</t>
  </si>
  <si>
    <t>Pache</t>
  </si>
  <si>
    <t>Ośniecki</t>
  </si>
  <si>
    <t>Ostalak</t>
  </si>
  <si>
    <t>Osadzin</t>
  </si>
  <si>
    <t>Orlich</t>
  </si>
  <si>
    <t>Opryszko</t>
  </si>
  <si>
    <t>Opryszczko</t>
  </si>
  <si>
    <t>Onopiak</t>
  </si>
  <si>
    <t>Olinkiewicz</t>
  </si>
  <si>
    <t>Olechniewicz</t>
  </si>
  <si>
    <t>Oganowski</t>
  </si>
  <si>
    <t>Obręczarek</t>
  </si>
  <si>
    <t>Obijalski</t>
  </si>
  <si>
    <t>Obermajer</t>
  </si>
  <si>
    <t>Oberkiewicz</t>
  </si>
  <si>
    <t>FATIMA</t>
  </si>
  <si>
    <t>Nycko</t>
  </si>
  <si>
    <t>Nowasielski</t>
  </si>
  <si>
    <t>Noryński</t>
  </si>
  <si>
    <t>CHWALIMIR</t>
  </si>
  <si>
    <t>Normann</t>
  </si>
  <si>
    <t>Nonna</t>
  </si>
  <si>
    <t>Nierubiec</t>
  </si>
  <si>
    <t>Niedowóz</t>
  </si>
  <si>
    <t>Niechciałkowski</t>
  </si>
  <si>
    <t>Niebieski</t>
  </si>
  <si>
    <t>Nichnerowicz</t>
  </si>
  <si>
    <t>Newecki</t>
  </si>
  <si>
    <t>Netka</t>
  </si>
  <si>
    <t>Nawarowski</t>
  </si>
  <si>
    <t>Najdzik</t>
  </si>
  <si>
    <t>Naciskała</t>
  </si>
  <si>
    <t>Mysik</t>
  </si>
  <si>
    <t>Muszał</t>
  </si>
  <si>
    <t>Mulkowski</t>
  </si>
  <si>
    <t>Muchlado</t>
  </si>
  <si>
    <t>Mrukot</t>
  </si>
  <si>
    <t>Motkowski</t>
  </si>
  <si>
    <t>Moskalonek</t>
  </si>
  <si>
    <t>Moskalek</t>
  </si>
  <si>
    <t>Morchat</t>
  </si>
  <si>
    <t>Mokiejewski</t>
  </si>
  <si>
    <t>Misiurewicz</t>
  </si>
  <si>
    <t>FELICJANA</t>
  </si>
  <si>
    <t>Minoga</t>
  </si>
  <si>
    <t>Mindowicz</t>
  </si>
  <si>
    <t>Miłostan</t>
  </si>
  <si>
    <t>Miłobóg</t>
  </si>
  <si>
    <t>Milenkiewicz</t>
  </si>
  <si>
    <t>Mikolaszek</t>
  </si>
  <si>
    <t>Migielski</t>
  </si>
  <si>
    <t>Miękiszak</t>
  </si>
  <si>
    <t>Mieruński</t>
  </si>
  <si>
    <t>Mieczan</t>
  </si>
  <si>
    <t>Miczulski</t>
  </si>
  <si>
    <t>Meuszyński</t>
  </si>
  <si>
    <t>Merecz</t>
  </si>
  <si>
    <t>Menżyński</t>
  </si>
  <si>
    <t>Matyjaszkiewicz</t>
  </si>
  <si>
    <t>Mathiak</t>
  </si>
  <si>
    <t>Mastyga</t>
  </si>
  <si>
    <t>Martonik</t>
  </si>
  <si>
    <t>Margoś</t>
  </si>
  <si>
    <t>Margan</t>
  </si>
  <si>
    <t>Marchalewski</t>
  </si>
  <si>
    <t>Maniarski</t>
  </si>
  <si>
    <t>Mamrowicz</t>
  </si>
  <si>
    <t>Malata</t>
  </si>
  <si>
    <t>Maczurek</t>
  </si>
  <si>
    <t>Machwic</t>
  </si>
  <si>
    <t>Machnij</t>
  </si>
  <si>
    <t>Machal</t>
  </si>
  <si>
    <t>Łysyganicz</t>
  </si>
  <si>
    <t>Łowejko</t>
  </si>
  <si>
    <t>Łopuszko</t>
  </si>
  <si>
    <t>Łodo</t>
  </si>
  <si>
    <t>Łąkas</t>
  </si>
  <si>
    <t>Lukosik</t>
  </si>
  <si>
    <t>Ludzkowski</t>
  </si>
  <si>
    <t>Loranta</t>
  </si>
  <si>
    <t>Litewski</t>
  </si>
  <si>
    <t>Lippa</t>
  </si>
  <si>
    <t>Lincner</t>
  </si>
  <si>
    <t>Lewoczko</t>
  </si>
  <si>
    <t>Lewiarz</t>
  </si>
  <si>
    <t>Leśniakiewicz</t>
  </si>
  <si>
    <t>Lepski</t>
  </si>
  <si>
    <t>Lepke</t>
  </si>
  <si>
    <t>Lepianko</t>
  </si>
  <si>
    <t>Leowski</t>
  </si>
  <si>
    <t>Lenarski</t>
  </si>
  <si>
    <t>Lempik</t>
  </si>
  <si>
    <t>Lemanski</t>
  </si>
  <si>
    <t>Ledwosiński</t>
  </si>
  <si>
    <t>Lawręc</t>
  </si>
  <si>
    <t>Lamża</t>
  </si>
  <si>
    <t>Lamczak</t>
  </si>
  <si>
    <t>Lacroix</t>
  </si>
  <si>
    <t>Lacke</t>
  </si>
  <si>
    <t>Lachmirowicz</t>
  </si>
  <si>
    <t>Kwikert</t>
  </si>
  <si>
    <t>Kuteń</t>
  </si>
  <si>
    <t>Kurpesa</t>
  </si>
  <si>
    <t>Kurlandzki</t>
  </si>
  <si>
    <t>Kurdynowski</t>
  </si>
  <si>
    <t>Kupryjanowicz</t>
  </si>
  <si>
    <t>Kumpicki</t>
  </si>
  <si>
    <t>Kudłaciak</t>
  </si>
  <si>
    <t>Kudej</t>
  </si>
  <si>
    <t>Kucjas</t>
  </si>
  <si>
    <t>Kucapski</t>
  </si>
  <si>
    <t>Kubny</t>
  </si>
  <si>
    <t>Krzywka</t>
  </si>
  <si>
    <t>Krzysztowski</t>
  </si>
  <si>
    <t>Krzuszcz</t>
  </si>
  <si>
    <t>Krzechka</t>
  </si>
  <si>
    <t>Krygel</t>
  </si>
  <si>
    <t>Kruszel</t>
  </si>
  <si>
    <t>Kruca</t>
  </si>
  <si>
    <t>Królczak</t>
  </si>
  <si>
    <t>Krokosiński</t>
  </si>
  <si>
    <t>Kroenke</t>
  </si>
  <si>
    <t>Kreciński</t>
  </si>
  <si>
    <t>Kratz</t>
  </si>
  <si>
    <t>Koźmala</t>
  </si>
  <si>
    <t>Kozów</t>
  </si>
  <si>
    <t>Koślakowicz</t>
  </si>
  <si>
    <t>Kościucha</t>
  </si>
  <si>
    <t>Kossa</t>
  </si>
  <si>
    <t>Kosentka</t>
  </si>
  <si>
    <t>Kordiaczyński</t>
  </si>
  <si>
    <t>Korcewicz</t>
  </si>
  <si>
    <t>Korbień</t>
  </si>
  <si>
    <t>Koppe</t>
  </si>
  <si>
    <t>Konopik</t>
  </si>
  <si>
    <t>Komoder</t>
  </si>
  <si>
    <t>Komanowski</t>
  </si>
  <si>
    <t>Komandzik</t>
  </si>
  <si>
    <t>Koloszewski</t>
  </si>
  <si>
    <t>Kolbertowicz</t>
  </si>
  <si>
    <t>Kococik</t>
  </si>
  <si>
    <t>Kłączyński</t>
  </si>
  <si>
    <t>Klytta</t>
  </si>
  <si>
    <t>Klupp</t>
  </si>
  <si>
    <t>Klopś</t>
  </si>
  <si>
    <t>Klok</t>
  </si>
  <si>
    <t>Kliszczyk</t>
  </si>
  <si>
    <t>Klisiński</t>
  </si>
  <si>
    <t>Klimara</t>
  </si>
  <si>
    <t>Kleniuk</t>
  </si>
  <si>
    <t>Klementewicz</t>
  </si>
  <si>
    <t>Klekacz</t>
  </si>
  <si>
    <t>Kleibert</t>
  </si>
  <si>
    <t>Klapkowski</t>
  </si>
  <si>
    <t>Kitajczuk</t>
  </si>
  <si>
    <t>Kikmunter</t>
  </si>
  <si>
    <t>Kicun</t>
  </si>
  <si>
    <t>Kędzierewicz</t>
  </si>
  <si>
    <t>Kędzielski</t>
  </si>
  <si>
    <t>Kendziorski</t>
  </si>
  <si>
    <t>Kasztelaniec</t>
  </si>
  <si>
    <t>Kasztankiewicz</t>
  </si>
  <si>
    <t>Kasoń</t>
  </si>
  <si>
    <t>Karbiak</t>
  </si>
  <si>
    <t>Kapoła</t>
  </si>
  <si>
    <t>Kandzora</t>
  </si>
  <si>
    <t>Kaftaniak</t>
  </si>
  <si>
    <t>Kadewski</t>
  </si>
  <si>
    <t>Kaban</t>
  </si>
  <si>
    <t>Jurcaba</t>
  </si>
  <si>
    <t>Juchnikowski</t>
  </si>
  <si>
    <t>Juchiewicz</t>
  </si>
  <si>
    <t>Josiak</t>
  </si>
  <si>
    <t>Jeżo</t>
  </si>
  <si>
    <t>Jetke</t>
  </si>
  <si>
    <t>Jendrzejak</t>
  </si>
  <si>
    <t>Jek</t>
  </si>
  <si>
    <t>Jedel</t>
  </si>
  <si>
    <t>Jaszyna</t>
  </si>
  <si>
    <t>Jaskułka</t>
  </si>
  <si>
    <t>Jaróżek</t>
  </si>
  <si>
    <t>Jarmuszka</t>
  </si>
  <si>
    <t>Janio</t>
  </si>
  <si>
    <t>Janigacz</t>
  </si>
  <si>
    <t>Janczaruk</t>
  </si>
  <si>
    <t>Jamowski</t>
  </si>
  <si>
    <t>Jajczak</t>
  </si>
  <si>
    <t>Jadam</t>
  </si>
  <si>
    <t>Jachymowski</t>
  </si>
  <si>
    <t>Iwanczenko</t>
  </si>
  <si>
    <t>Ismer</t>
  </si>
  <si>
    <t>Iskrowicz</t>
  </si>
  <si>
    <t>Idryan</t>
  </si>
  <si>
    <t>Huciński</t>
  </si>
  <si>
    <t>Hrymak</t>
  </si>
  <si>
    <t>Horubała</t>
  </si>
  <si>
    <t>Horojdko</t>
  </si>
  <si>
    <t>Honisch</t>
  </si>
  <si>
    <t>Hohn</t>
  </si>
  <si>
    <t>Hnatuśko</t>
  </si>
  <si>
    <t>Hładoniuk</t>
  </si>
  <si>
    <t>Hellebrandt</t>
  </si>
  <si>
    <t>Heising</t>
  </si>
  <si>
    <t>Heblik</t>
  </si>
  <si>
    <t>Hązła</t>
  </si>
  <si>
    <t>Hąbek</t>
  </si>
  <si>
    <t>Harwoziński</t>
  </si>
  <si>
    <t>Harchut</t>
  </si>
  <si>
    <t>Hantulski</t>
  </si>
  <si>
    <t>Hantkiewicz</t>
  </si>
  <si>
    <t>Handschuh</t>
  </si>
  <si>
    <t>Hałasowski</t>
  </si>
  <si>
    <t>Halejak</t>
  </si>
  <si>
    <t>Hacieja</t>
  </si>
  <si>
    <t>Habirek</t>
  </si>
  <si>
    <t>Gwizdał</t>
  </si>
  <si>
    <t>Guźdź</t>
  </si>
  <si>
    <t>Guzin</t>
  </si>
  <si>
    <t>Gustawski</t>
  </si>
  <si>
    <t>Gulda</t>
  </si>
  <si>
    <t>Grześkowicz</t>
  </si>
  <si>
    <t>Grzesicki</t>
  </si>
  <si>
    <t>Grodzik</t>
  </si>
  <si>
    <t>Greczan</t>
  </si>
  <si>
    <t>Grabijas</t>
  </si>
  <si>
    <t>Gornostaj</t>
  </si>
  <si>
    <t>Goliniewski</t>
  </si>
  <si>
    <t>Glegociński</t>
  </si>
  <si>
    <t>Gis</t>
  </si>
  <si>
    <t>Gierwiatowski</t>
  </si>
  <si>
    <t>Gielara</t>
  </si>
  <si>
    <t>Giejsztowt</t>
  </si>
  <si>
    <t>Giebułtowicz</t>
  </si>
  <si>
    <t>Giblak</t>
  </si>
  <si>
    <t>Gętkowski</t>
  </si>
  <si>
    <t>Gdakowicz</t>
  </si>
  <si>
    <t>Gątowski</t>
  </si>
  <si>
    <t>Gawejko</t>
  </si>
  <si>
    <t>Gałko</t>
  </si>
  <si>
    <t>Galuch</t>
  </si>
  <si>
    <t>Gajkiewicz</t>
  </si>
  <si>
    <t>Gagatko</t>
  </si>
  <si>
    <t>Furgo</t>
  </si>
  <si>
    <t>Furdak</t>
  </si>
  <si>
    <t>Furas</t>
  </si>
  <si>
    <t>Fugler</t>
  </si>
  <si>
    <t>Fugat</t>
  </si>
  <si>
    <t>Frocisz</t>
  </si>
  <si>
    <t>Fred</t>
  </si>
  <si>
    <t>Frankenberg</t>
  </si>
  <si>
    <t>Francikiewicz</t>
  </si>
  <si>
    <t>Florencki</t>
  </si>
  <si>
    <t>Firasiewicz</t>
  </si>
  <si>
    <t>Filbier</t>
  </si>
  <si>
    <t>Fijarczyk</t>
  </si>
  <si>
    <t>Fieroch</t>
  </si>
  <si>
    <t>Fesper</t>
  </si>
  <si>
    <t>Fariaszewski</t>
  </si>
  <si>
    <t>Fakadej</t>
  </si>
  <si>
    <t>Enders</t>
  </si>
  <si>
    <t>Emiljanowicz</t>
  </si>
  <si>
    <t>Elmrych</t>
  </si>
  <si>
    <t>Elke</t>
  </si>
  <si>
    <t>Ejtel</t>
  </si>
  <si>
    <t>Dzwigaj</t>
  </si>
  <si>
    <t>Dziedzicz</t>
  </si>
  <si>
    <t>Dyndur</t>
  </si>
  <si>
    <t>Dymkiewicz</t>
  </si>
  <si>
    <t>HADRIANA</t>
  </si>
  <si>
    <t>Dworznicki</t>
  </si>
  <si>
    <t>Dunkel</t>
  </si>
  <si>
    <t>Dumalewski</t>
  </si>
  <si>
    <t>Duhr</t>
  </si>
  <si>
    <t>Dudzień</t>
  </si>
  <si>
    <t>Dudrak</t>
  </si>
  <si>
    <t>Dubojski</t>
  </si>
  <si>
    <t>Dublowski</t>
  </si>
  <si>
    <t>Drobotowski</t>
  </si>
  <si>
    <t>Drewecki</t>
  </si>
  <si>
    <t>Drechna</t>
  </si>
  <si>
    <t>Dratwia</t>
  </si>
  <si>
    <t>Draszewski</t>
  </si>
  <si>
    <t>Donowski</t>
  </si>
  <si>
    <t>Donajkowski</t>
  </si>
  <si>
    <t>Donabidowicz</t>
  </si>
  <si>
    <t>Domaszek</t>
  </si>
  <si>
    <t>Dołgowicz</t>
  </si>
  <si>
    <t>Dołganiuk</t>
  </si>
  <si>
    <t>Doburzyński</t>
  </si>
  <si>
    <t>Dirski</t>
  </si>
  <si>
    <t>Detnerski</t>
  </si>
  <si>
    <t>Dertkowski</t>
  </si>
  <si>
    <t>Depak</t>
  </si>
  <si>
    <t>Demiter</t>
  </si>
  <si>
    <t>Dekrewicz</t>
  </si>
  <si>
    <t>Defański</t>
  </si>
  <si>
    <t>Dawlidowicz</t>
  </si>
  <si>
    <t>Dawidow</t>
  </si>
  <si>
    <t>Dawgiert</t>
  </si>
  <si>
    <t>Czułada</t>
  </si>
  <si>
    <t>Czuchajewski</t>
  </si>
  <si>
    <t>Czubajewski</t>
  </si>
  <si>
    <t>Czeterbok</t>
  </si>
  <si>
    <t>Czechulski</t>
  </si>
  <si>
    <t>Czaboryk</t>
  </si>
  <si>
    <t>Cnotkowski</t>
  </si>
  <si>
    <t>Ciącio</t>
  </si>
  <si>
    <t>Chrzumnicki</t>
  </si>
  <si>
    <t>Chryst</t>
  </si>
  <si>
    <t>Choryń</t>
  </si>
  <si>
    <t>Chmera</t>
  </si>
  <si>
    <t>Chilimończyk</t>
  </si>
  <si>
    <t>Charmas</t>
  </si>
  <si>
    <t>Charchuta</t>
  </si>
  <si>
    <t>Cebeniak</t>
  </si>
  <si>
    <t>Byster</t>
  </si>
  <si>
    <t>Bürger</t>
  </si>
  <si>
    <t>Budakiewicz</t>
  </si>
  <si>
    <t>Brzyś</t>
  </si>
  <si>
    <t>Brzyszkiewicz</t>
  </si>
  <si>
    <t>Brzykowski</t>
  </si>
  <si>
    <t>Brukiewa</t>
  </si>
  <si>
    <t>Bratkiewicz</t>
  </si>
  <si>
    <t>Bowszys</t>
  </si>
  <si>
    <t>Bordziłowski</t>
  </si>
  <si>
    <t>Bondza</t>
  </si>
  <si>
    <t>Bonczyński</t>
  </si>
  <si>
    <t>Boesche</t>
  </si>
  <si>
    <t>Boczkiewicz</t>
  </si>
  <si>
    <t>Błociszewski</t>
  </si>
  <si>
    <t>Błażejczuk</t>
  </si>
  <si>
    <t>Birkner</t>
  </si>
  <si>
    <t>Binecki</t>
  </si>
  <si>
    <t>Bieżanowski</t>
  </si>
  <si>
    <t>Bierkat</t>
  </si>
  <si>
    <t>Bieniok</t>
  </si>
  <si>
    <t>Bieniec</t>
  </si>
  <si>
    <t>Biechowski</t>
  </si>
  <si>
    <t>Biadalski</t>
  </si>
  <si>
    <t>Bertling</t>
  </si>
  <si>
    <t>Bengsch</t>
  </si>
  <si>
    <t>Beca</t>
  </si>
  <si>
    <t>Bączalski</t>
  </si>
  <si>
    <t>Bazel</t>
  </si>
  <si>
    <t>Baumel</t>
  </si>
  <si>
    <t>Bartłomiejus</t>
  </si>
  <si>
    <t>Bardzyński</t>
  </si>
  <si>
    <t>Balakowski</t>
  </si>
  <si>
    <t>Bacański</t>
  </si>
  <si>
    <t>Babinek</t>
  </si>
  <si>
    <t>Auguściuk</t>
  </si>
  <si>
    <t>Augusewicz</t>
  </si>
  <si>
    <t>Andrzejko</t>
  </si>
  <si>
    <t>Andrykiewicz</t>
  </si>
  <si>
    <t>Anderka</t>
  </si>
  <si>
    <t>Ajchsztet</t>
  </si>
  <si>
    <t>Żytliński</t>
  </si>
  <si>
    <t>Żytecki</t>
  </si>
  <si>
    <t>Żygas</t>
  </si>
  <si>
    <t>Żołnierewicz</t>
  </si>
  <si>
    <t>Żaromiński</t>
  </si>
  <si>
    <t>Zuchwalski</t>
  </si>
  <si>
    <t>Zrałek</t>
  </si>
  <si>
    <t>Zomerski</t>
  </si>
  <si>
    <t>Znojkiewicz</t>
  </si>
  <si>
    <t>Ziętkowiak</t>
  </si>
  <si>
    <t>Zgardowski</t>
  </si>
  <si>
    <t>Zegarmistrz</t>
  </si>
  <si>
    <t>Zedler</t>
  </si>
  <si>
    <t>Zbita</t>
  </si>
  <si>
    <t>Zamojda</t>
  </si>
  <si>
    <t>Zamłynny</t>
  </si>
  <si>
    <t>Załużny</t>
  </si>
  <si>
    <t>Załeski</t>
  </si>
  <si>
    <t>Zajner</t>
  </si>
  <si>
    <t>Zajezierski</t>
  </si>
  <si>
    <t>Zachorowski</t>
  </si>
  <si>
    <t>Zabiszak</t>
  </si>
  <si>
    <t>Wyszywacz</t>
  </si>
  <si>
    <t>Wycinek</t>
  </si>
  <si>
    <t>Wszałek</t>
  </si>
  <si>
    <t>Woyciechowski</t>
  </si>
  <si>
    <t>Wowczeniuk</t>
  </si>
  <si>
    <t>Worotnicki</t>
  </si>
  <si>
    <t>Wojtyca</t>
  </si>
  <si>
    <t>Wojnacki</t>
  </si>
  <si>
    <t>Wojach</t>
  </si>
  <si>
    <t>Wobszal</t>
  </si>
  <si>
    <t>Włoga</t>
  </si>
  <si>
    <t>Własiński</t>
  </si>
  <si>
    <t>Wiżynis</t>
  </si>
  <si>
    <t>Wirchniański</t>
  </si>
  <si>
    <t>Winsze</t>
  </si>
  <si>
    <t>Wingrowicz</t>
  </si>
  <si>
    <t>Wincentak</t>
  </si>
  <si>
    <t>Więcewicz</t>
  </si>
  <si>
    <t>Wielgan</t>
  </si>
  <si>
    <t>Widarski</t>
  </si>
  <si>
    <t>Wiacek</t>
  </si>
  <si>
    <t>Wędrocha</t>
  </si>
  <si>
    <t>Weterle</t>
  </si>
  <si>
    <t>Wengerski</t>
  </si>
  <si>
    <t>Wącek</t>
  </si>
  <si>
    <t>Wasiczek</t>
  </si>
  <si>
    <t>Wangryn</t>
  </si>
  <si>
    <t>Wałaszyk</t>
  </si>
  <si>
    <t>Walon</t>
  </si>
  <si>
    <t>Wallner</t>
  </si>
  <si>
    <t>Walk</t>
  </si>
  <si>
    <t>Waciak</t>
  </si>
  <si>
    <t>Vogler</t>
  </si>
  <si>
    <t>Ustyjańczuk</t>
  </si>
  <si>
    <t>Umżyński</t>
  </si>
  <si>
    <t>Ulacha</t>
  </si>
  <si>
    <t>Tyślik</t>
  </si>
  <si>
    <t>Tychoniewicz</t>
  </si>
  <si>
    <t>Tybiszewski</t>
  </si>
  <si>
    <t>Tuszer</t>
  </si>
  <si>
    <t>Tumidalski</t>
  </si>
  <si>
    <t>Tukindorf</t>
  </si>
  <si>
    <t>Tucin</t>
  </si>
  <si>
    <t>Trojgo</t>
  </si>
  <si>
    <t>Trenkler</t>
  </si>
  <si>
    <t>Tranczewski</t>
  </si>
  <si>
    <t>Toszewski</t>
  </si>
  <si>
    <t>AUGUST</t>
  </si>
  <si>
    <t>Tonicki</t>
  </si>
  <si>
    <t>Tomulik</t>
  </si>
  <si>
    <t>Tłumak</t>
  </si>
  <si>
    <t>Tereszczyn</t>
  </si>
  <si>
    <t>Tereszczenko</t>
  </si>
  <si>
    <t>Teresak</t>
  </si>
  <si>
    <t>Terela</t>
  </si>
  <si>
    <t>Terebka</t>
  </si>
  <si>
    <t>Telman</t>
  </si>
  <si>
    <t>Telepko</t>
  </si>
  <si>
    <t>Tejszerski</t>
  </si>
  <si>
    <t>Tejkowski</t>
  </si>
  <si>
    <t>Teclaw</t>
  </si>
  <si>
    <t>Taranko</t>
  </si>
  <si>
    <t>Tacikiewicz</t>
  </si>
  <si>
    <t>Tabatowski</t>
  </si>
  <si>
    <t>Świtniewski</t>
  </si>
  <si>
    <t>Świtajewski</t>
  </si>
  <si>
    <t>Świgulski</t>
  </si>
  <si>
    <t>Świątyński</t>
  </si>
  <si>
    <t>Śmigiecki</t>
  </si>
  <si>
    <t>Ślufik</t>
  </si>
  <si>
    <t>Śliwski</t>
  </si>
  <si>
    <t>Ścibut</t>
  </si>
  <si>
    <t>Ścibiwołk</t>
  </si>
  <si>
    <t>Szymowski</t>
  </si>
  <si>
    <t>Szymłowski</t>
  </si>
  <si>
    <t>HELMUT</t>
  </si>
  <si>
    <t>Szymiel</t>
  </si>
  <si>
    <t>Szybski</t>
  </si>
  <si>
    <t>Szybisz</t>
  </si>
  <si>
    <t>Szwajłyk</t>
  </si>
  <si>
    <t>Szumieł</t>
  </si>
  <si>
    <t>Sztuber</t>
  </si>
  <si>
    <t>Sztekiel</t>
  </si>
  <si>
    <t>Szpryngier</t>
  </si>
  <si>
    <t>Szporek</t>
  </si>
  <si>
    <t>Szparniak</t>
  </si>
  <si>
    <t>IGNACJA</t>
  </si>
  <si>
    <t>Szopiera</t>
  </si>
  <si>
    <t>Szolka</t>
  </si>
  <si>
    <t>Szloch</t>
  </si>
  <si>
    <t>Szlaur</t>
  </si>
  <si>
    <t>Szlamka</t>
  </si>
  <si>
    <t>Szkonter</t>
  </si>
  <si>
    <t>Szkolik</t>
  </si>
  <si>
    <t>Szkiełka</t>
  </si>
  <si>
    <t>Szkalej</t>
  </si>
  <si>
    <t>Szeruga</t>
  </si>
  <si>
    <t>Szekiełda</t>
  </si>
  <si>
    <t>Szechniuk</t>
  </si>
  <si>
    <t>Szechnicki</t>
  </si>
  <si>
    <t>Szczotko</t>
  </si>
  <si>
    <t>Szczerbakow</t>
  </si>
  <si>
    <t>Szatewicz</t>
  </si>
  <si>
    <t>Szambor</t>
  </si>
  <si>
    <t>Szalka</t>
  </si>
  <si>
    <t>Szafarkiewicz</t>
  </si>
  <si>
    <t>Sypuciński</t>
  </si>
  <si>
    <t>Sygnarski</t>
  </si>
  <si>
    <t>Surdyga</t>
  </si>
  <si>
    <t>Sukniak</t>
  </si>
  <si>
    <t>Sudziarski</t>
  </si>
  <si>
    <t>Sudorowski</t>
  </si>
  <si>
    <t>Sudołowicz</t>
  </si>
  <si>
    <t>Stużyński</t>
  </si>
  <si>
    <t>Studniarczyk</t>
  </si>
  <si>
    <t>Sterniński</t>
  </si>
  <si>
    <t>Stempnakowski</t>
  </si>
  <si>
    <t>Starukiewicz</t>
  </si>
  <si>
    <t>Stanięda</t>
  </si>
  <si>
    <t>Spodarek</t>
  </si>
  <si>
    <t>Spiek</t>
  </si>
  <si>
    <t>Sorychta</t>
  </si>
  <si>
    <t>Sorbicki</t>
  </si>
  <si>
    <t>Sobów</t>
  </si>
  <si>
    <t>Sobczyszczak</t>
  </si>
  <si>
    <t>Snowarski</t>
  </si>
  <si>
    <t>Smurawski</t>
  </si>
  <si>
    <t>Smoczkiewicz</t>
  </si>
  <si>
    <t>Slemp</t>
  </si>
  <si>
    <t>Slapa</t>
  </si>
  <si>
    <t>Skrzydel</t>
  </si>
  <si>
    <t>Skruczaj</t>
  </si>
  <si>
    <t>Skiwski</t>
  </si>
  <si>
    <t>Skirtun</t>
  </si>
  <si>
    <t>Skarus</t>
  </si>
  <si>
    <t>Siudzik</t>
  </si>
  <si>
    <t>Sitny</t>
  </si>
  <si>
    <t>Siomka</t>
  </si>
  <si>
    <t>Silnicki</t>
  </si>
  <si>
    <t>Silczuk</t>
  </si>
  <si>
    <t>Siewicz</t>
  </si>
  <si>
    <t>Siejo</t>
  </si>
  <si>
    <t>Sędor</t>
  </si>
  <si>
    <t>Serzycki</t>
  </si>
  <si>
    <t>Seferyniak</t>
  </si>
  <si>
    <t>Schwertfeger</t>
  </si>
  <si>
    <t>Schroder</t>
  </si>
  <si>
    <t>Sawaściuk</t>
  </si>
  <si>
    <t>Sauerman</t>
  </si>
  <si>
    <t>Satel</t>
  </si>
  <si>
    <t>Sarwaryn</t>
  </si>
  <si>
    <t>Samulik</t>
  </si>
  <si>
    <t>Samoć</t>
  </si>
  <si>
    <t>Sachanek</t>
  </si>
  <si>
    <t>Sabramowicz</t>
  </si>
  <si>
    <t>Ryziewicz</t>
  </si>
  <si>
    <t>Rypniewski</t>
  </si>
  <si>
    <t>Rychtarski</t>
  </si>
  <si>
    <t>Ruka</t>
  </si>
  <si>
    <t>Różniak</t>
  </si>
  <si>
    <t>Rozwalak</t>
  </si>
  <si>
    <t>Rozesłański</t>
  </si>
  <si>
    <t>Roy</t>
  </si>
  <si>
    <t>Roszczyc</t>
  </si>
  <si>
    <t>Rospierski</t>
  </si>
  <si>
    <t>Romancewicz</t>
  </si>
  <si>
    <t>Rojkowicz</t>
  </si>
  <si>
    <t>Rochniak</t>
  </si>
  <si>
    <t>Rezik</t>
  </si>
  <si>
    <t>Rendecki</t>
  </si>
  <si>
    <t>Recheta</t>
  </si>
  <si>
    <t>Razmuk</t>
  </si>
  <si>
    <t>Raubic</t>
  </si>
  <si>
    <t>Rakuzy</t>
  </si>
  <si>
    <t>Rakowiec</t>
  </si>
  <si>
    <t>Rajszel</t>
  </si>
  <si>
    <t>Rabaszowski</t>
  </si>
  <si>
    <t>Pyszno</t>
  </si>
  <si>
    <t>Puziewicz</t>
  </si>
  <si>
    <t>Przesłański</t>
  </si>
  <si>
    <t>Przelazła</t>
  </si>
  <si>
    <t>Przeginiak</t>
  </si>
  <si>
    <t>Przeborowski</t>
  </si>
  <si>
    <t>Proskień</t>
  </si>
  <si>
    <t>Pretorius</t>
  </si>
  <si>
    <t>Prasołek</t>
  </si>
  <si>
    <t>Pras</t>
  </si>
  <si>
    <t>Pożaroszczyk</t>
  </si>
  <si>
    <t>Poziomski</t>
  </si>
  <si>
    <t>Powieśnik</t>
  </si>
  <si>
    <t>Powiertowski</t>
  </si>
  <si>
    <t>Potopa</t>
  </si>
  <si>
    <t>Porosiło</t>
  </si>
  <si>
    <t>Pomsta</t>
  </si>
  <si>
    <t>Połowin</t>
  </si>
  <si>
    <t>Polens</t>
  </si>
  <si>
    <t>Podwórna</t>
  </si>
  <si>
    <t>Podraski</t>
  </si>
  <si>
    <t>Podmagórski</t>
  </si>
  <si>
    <t>Podliski</t>
  </si>
  <si>
    <t>Podlesiński</t>
  </si>
  <si>
    <t>Podbereski</t>
  </si>
  <si>
    <t>Pocełujko</t>
  </si>
  <si>
    <t>Płowy</t>
  </si>
  <si>
    <t>Płatacz</t>
  </si>
  <si>
    <t>Pluwak</t>
  </si>
  <si>
    <t>Pluszkiewicz</t>
  </si>
  <si>
    <t>Pitus</t>
  </si>
  <si>
    <t>Piśla</t>
  </si>
  <si>
    <t>Pisała</t>
  </si>
  <si>
    <t>Piłatyk</t>
  </si>
  <si>
    <t>Piliszczuk</t>
  </si>
  <si>
    <t>Pilchowiec</t>
  </si>
  <si>
    <t>Pietrysiak</t>
  </si>
  <si>
    <t>Pielachowski</t>
  </si>
  <si>
    <t>Piekarewicz</t>
  </si>
  <si>
    <t>Picho</t>
  </si>
  <si>
    <t>Pęszor</t>
  </si>
  <si>
    <t>Pędzioch</t>
  </si>
  <si>
    <t>Pędziejewski</t>
  </si>
  <si>
    <t>Pernej</t>
  </si>
  <si>
    <t>Pecia</t>
  </si>
  <si>
    <t>Patajewicz</t>
  </si>
  <si>
    <t>Parobek</t>
  </si>
  <si>
    <t>Parla</t>
  </si>
  <si>
    <t>księgowość</t>
  </si>
  <si>
    <t>Parakiewicz</t>
  </si>
  <si>
    <t>Papierak</t>
  </si>
  <si>
    <t>Pannek</t>
  </si>
  <si>
    <t>Pankow</t>
  </si>
  <si>
    <t>Pandzioch</t>
  </si>
  <si>
    <t>Pałko</t>
  </si>
  <si>
    <t>Palenciuk</t>
  </si>
  <si>
    <t>Palczarski</t>
  </si>
  <si>
    <t>Pajzderski</t>
  </si>
  <si>
    <t>Padysz</t>
  </si>
  <si>
    <t>Owczarkiewicz</t>
  </si>
  <si>
    <t>Oszczypko</t>
  </si>
  <si>
    <t>Ostaszyk</t>
  </si>
  <si>
    <t>Osiwała</t>
  </si>
  <si>
    <t>Orszuł</t>
  </si>
  <si>
    <t>Oprocha</t>
  </si>
  <si>
    <t>Oppenkowski</t>
  </si>
  <si>
    <t>Opejda</t>
  </si>
  <si>
    <t>Omilanowski</t>
  </si>
  <si>
    <t>Ołoszczyński</t>
  </si>
  <si>
    <t>Olszyczka</t>
  </si>
  <si>
    <t>Olkisz</t>
  </si>
  <si>
    <t>Olesiejko</t>
  </si>
  <si>
    <t>Ole</t>
  </si>
  <si>
    <t>Okęcki</t>
  </si>
  <si>
    <t>Oględziński</t>
  </si>
  <si>
    <t>Ogan</t>
  </si>
  <si>
    <t>Obszarski</t>
  </si>
  <si>
    <t>Obrempalski</t>
  </si>
  <si>
    <t>Obłoj</t>
  </si>
  <si>
    <t>Oblas</t>
  </si>
  <si>
    <t>Obernikowicz</t>
  </si>
  <si>
    <t>Nyszko</t>
  </si>
  <si>
    <t>Nowowsiak</t>
  </si>
  <si>
    <t>Nitsze</t>
  </si>
  <si>
    <t>Nikleniewicz</t>
  </si>
  <si>
    <t>Niewiak</t>
  </si>
  <si>
    <t>Niementowski</t>
  </si>
  <si>
    <t>Niebój</t>
  </si>
  <si>
    <t>Nesterów</t>
  </si>
  <si>
    <t>Nencki</t>
  </si>
  <si>
    <t>Neca</t>
  </si>
  <si>
    <t>Nawroth</t>
  </si>
  <si>
    <t>Naum</t>
  </si>
  <si>
    <t>Namieśnik</t>
  </si>
  <si>
    <t>Nalepko</t>
  </si>
  <si>
    <t>Najtkowski</t>
  </si>
  <si>
    <t>Najdziński</t>
  </si>
  <si>
    <t>Nagaś</t>
  </si>
  <si>
    <t>Nadulny</t>
  </si>
  <si>
    <t>Nadrzycki</t>
  </si>
  <si>
    <t>Nabit</t>
  </si>
  <si>
    <t>Nabijacz</t>
  </si>
  <si>
    <t>Muszkowski</t>
  </si>
  <si>
    <t>Mudrewicz</t>
  </si>
  <si>
    <t>Mordyński</t>
  </si>
  <si>
    <t>Moczorodyński</t>
  </si>
  <si>
    <t>Miluch</t>
  </si>
  <si>
    <t>Milic</t>
  </si>
  <si>
    <t>Mikas</t>
  </si>
  <si>
    <t>Michalcewicz</t>
  </si>
  <si>
    <t>Merunowicz</t>
  </si>
  <si>
    <t>Mental</t>
  </si>
  <si>
    <t>Mendra</t>
  </si>
  <si>
    <t>Mekwiński</t>
  </si>
  <si>
    <t>Matlanga</t>
  </si>
  <si>
    <t>Maśny</t>
  </si>
  <si>
    <t>Masztalewicz</t>
  </si>
  <si>
    <t>Masak</t>
  </si>
  <si>
    <t>Marzok</t>
  </si>
  <si>
    <t>Marjankowski</t>
  </si>
  <si>
    <t>Manoś</t>
  </si>
  <si>
    <t>Maniurski</t>
  </si>
  <si>
    <t>Manachiewicz</t>
  </si>
  <si>
    <t>Mamroł</t>
  </si>
  <si>
    <t>Malost</t>
  </si>
  <si>
    <t>Maliczewski</t>
  </si>
  <si>
    <t>Malejewski</t>
  </si>
  <si>
    <t>Malawka</t>
  </si>
  <si>
    <t>Makuć</t>
  </si>
  <si>
    <t>Majstrzyk</t>
  </si>
  <si>
    <t>Magierowicz</t>
  </si>
  <si>
    <t>Madey</t>
  </si>
  <si>
    <t>Maciołka</t>
  </si>
  <si>
    <t>Maciaszkiewicz</t>
  </si>
  <si>
    <t>Machyna</t>
  </si>
  <si>
    <t>Machoński</t>
  </si>
  <si>
    <t>Machoł</t>
  </si>
  <si>
    <t>Macfałda</t>
  </si>
  <si>
    <t>Łuciw</t>
  </si>
  <si>
    <t>Łowczowski</t>
  </si>
  <si>
    <t>Łotoszyński</t>
  </si>
  <si>
    <t>Łazarenko</t>
  </si>
  <si>
    <t>Ławrukajtis</t>
  </si>
  <si>
    <t>Łatacha</t>
  </si>
  <si>
    <t>Łagożna</t>
  </si>
  <si>
    <t>Luszczak</t>
  </si>
  <si>
    <t>Lucia</t>
  </si>
  <si>
    <t>Lubski</t>
  </si>
  <si>
    <t>Lubojemski</t>
  </si>
  <si>
    <t>Lose</t>
  </si>
  <si>
    <t>Lohmann</t>
  </si>
  <si>
    <t>Lodwich</t>
  </si>
  <si>
    <t>Liwo</t>
  </si>
  <si>
    <t>Ligier</t>
  </si>
  <si>
    <t>Ligarzewski</t>
  </si>
  <si>
    <t>Lidzba</t>
  </si>
  <si>
    <t>Liczba</t>
  </si>
  <si>
    <t>Lichoś</t>
  </si>
  <si>
    <t>Lewald</t>
  </si>
  <si>
    <t>Leszuk</t>
  </si>
  <si>
    <t>Lepek</t>
  </si>
  <si>
    <t>Lempaszak</t>
  </si>
  <si>
    <t>Lemieszkiewicz</t>
  </si>
  <si>
    <t>Lejzak</t>
  </si>
  <si>
    <t>Lebieda</t>
  </si>
  <si>
    <t>Lanica</t>
  </si>
  <si>
    <t>Langierowicz</t>
  </si>
  <si>
    <t>Lachocki</t>
  </si>
  <si>
    <t>Labrenz</t>
  </si>
  <si>
    <t>Kyś</t>
  </si>
  <si>
    <t>Kwias</t>
  </si>
  <si>
    <t>Kutypa</t>
  </si>
  <si>
    <t>Kumka</t>
  </si>
  <si>
    <t>Kumelski</t>
  </si>
  <si>
    <t>Kumanowicz</t>
  </si>
  <si>
    <t>Kukis</t>
  </si>
  <si>
    <t>Kukałowicz</t>
  </si>
  <si>
    <t>Kujaciński</t>
  </si>
  <si>
    <t>Kucyper</t>
  </si>
  <si>
    <t>Kuber</t>
  </si>
  <si>
    <t>Krzyża</t>
  </si>
  <si>
    <t>Krzepiłko</t>
  </si>
  <si>
    <t>Krzechki</t>
  </si>
  <si>
    <t>Kruszkiewicz</t>
  </si>
  <si>
    <t>Kromplewski</t>
  </si>
  <si>
    <t>Krępczyński</t>
  </si>
  <si>
    <t>Kręcik</t>
  </si>
  <si>
    <t>Kreczmar</t>
  </si>
  <si>
    <t>Krawyciński</t>
  </si>
  <si>
    <t>Krawczykowicz</t>
  </si>
  <si>
    <t>Krajiński</t>
  </si>
  <si>
    <t>Kozowski</t>
  </si>
  <si>
    <t>Koziorz</t>
  </si>
  <si>
    <t>Kozdoń</t>
  </si>
  <si>
    <t>Kozana</t>
  </si>
  <si>
    <t>Kotucz</t>
  </si>
  <si>
    <t>Kottlewski</t>
  </si>
  <si>
    <t>Kosiura</t>
  </si>
  <si>
    <t>Kosieliński</t>
  </si>
  <si>
    <t>Korościel</t>
  </si>
  <si>
    <t>Korkuz</t>
  </si>
  <si>
    <t>Kopyrski</t>
  </si>
  <si>
    <t>Kopyciel</t>
  </si>
  <si>
    <t>Koproń</t>
  </si>
  <si>
    <t>Kop-Ostrowski</t>
  </si>
  <si>
    <t>Konferowicz</t>
  </si>
  <si>
    <t>Konaszewicz</t>
  </si>
  <si>
    <t>Konasiewicz</t>
  </si>
  <si>
    <t>Kołoszuk</t>
  </si>
  <si>
    <t>Koleśniak</t>
  </si>
  <si>
    <t>Koleniec</t>
  </si>
  <si>
    <t>Kojtka</t>
  </si>
  <si>
    <t>Klosko</t>
  </si>
  <si>
    <t>Klimus</t>
  </si>
  <si>
    <t>Klimków</t>
  </si>
  <si>
    <t>Klimarczyk</t>
  </si>
  <si>
    <t>Klasowski</t>
  </si>
  <si>
    <t>Klaczyk</t>
  </si>
  <si>
    <t>Kirdejko</t>
  </si>
  <si>
    <t>Kipias</t>
  </si>
  <si>
    <t>Kindra</t>
  </si>
  <si>
    <t>Kiłyk</t>
  </si>
  <si>
    <t>Kilimon</t>
  </si>
  <si>
    <t>Kaźmirowicz</t>
  </si>
  <si>
    <t>Kaszyk</t>
  </si>
  <si>
    <t>Karuk</t>
  </si>
  <si>
    <t>Karacz</t>
  </si>
  <si>
    <t>Karabuła</t>
  </si>
  <si>
    <t>Kanus</t>
  </si>
  <si>
    <t>Kałapus</t>
  </si>
  <si>
    <t>Kałamucki</t>
  </si>
  <si>
    <t>Kaluski</t>
  </si>
  <si>
    <t>Kaletta</t>
  </si>
  <si>
    <t>Kaczkiewicz</t>
  </si>
  <si>
    <t>Kachnikiewicz</t>
  </si>
  <si>
    <t>Kabak</t>
  </si>
  <si>
    <t>Jurysta</t>
  </si>
  <si>
    <t>Jurkowicz</t>
  </si>
  <si>
    <t>Jurkitewicz</t>
  </si>
  <si>
    <t>Juhas</t>
  </si>
  <si>
    <t>Jopert</t>
  </si>
  <si>
    <t>Johann</t>
  </si>
  <si>
    <t>Jendrusiak</t>
  </si>
  <si>
    <t>Jelitko</t>
  </si>
  <si>
    <t>Jawtoszuk</t>
  </si>
  <si>
    <t>Jaśkiel</t>
  </si>
  <si>
    <t>Jarzewicz</t>
  </si>
  <si>
    <t>Jarmulak</t>
  </si>
  <si>
    <t>Jałkowski</t>
  </si>
  <si>
    <t>Jakubiel</t>
  </si>
  <si>
    <t>Jachman</t>
  </si>
  <si>
    <t>Iwasyk</t>
  </si>
  <si>
    <t>Imko</t>
  </si>
  <si>
    <t>Ilk</t>
  </si>
  <si>
    <t>Iber</t>
  </si>
  <si>
    <t>Humka</t>
  </si>
  <si>
    <t>Humel</t>
  </si>
  <si>
    <t>Horodniczy</t>
  </si>
  <si>
    <t>Horbowski</t>
  </si>
  <si>
    <t>Honcza</t>
  </si>
  <si>
    <t>Hołodiuk</t>
  </si>
  <si>
    <t>Holtz</t>
  </si>
  <si>
    <t>Holly</t>
  </si>
  <si>
    <t>Holla</t>
  </si>
  <si>
    <t>Hojszyk</t>
  </si>
  <si>
    <t>Hnatejko</t>
  </si>
  <si>
    <t>Hładio</t>
  </si>
  <si>
    <t>Hillenberg</t>
  </si>
  <si>
    <t>Heski</t>
  </si>
  <si>
    <t>Herczakowski</t>
  </si>
  <si>
    <t>Helizanowicz</t>
  </si>
  <si>
    <t>Helit</t>
  </si>
  <si>
    <t>Hebenstreit</t>
  </si>
  <si>
    <t>Hauf</t>
  </si>
  <si>
    <t>Hauda</t>
  </si>
  <si>
    <t>Harczyński</t>
  </si>
  <si>
    <t>Harcz</t>
  </si>
  <si>
    <t>Hałaszkiewicz</t>
  </si>
  <si>
    <t>Hałambiec</t>
  </si>
  <si>
    <t>Habyk</t>
  </si>
  <si>
    <t>Habram</t>
  </si>
  <si>
    <t>123</t>
  </si>
  <si>
    <t>Gyba</t>
  </si>
  <si>
    <t>Gwozdowicz</t>
  </si>
  <si>
    <t>Gwardziński</t>
  </si>
  <si>
    <t>Guzowicz</t>
  </si>
  <si>
    <t>Guśliński</t>
  </si>
  <si>
    <t>Gurczak</t>
  </si>
  <si>
    <t>Grzempka</t>
  </si>
  <si>
    <t>Grzebyszak</t>
  </si>
  <si>
    <t>Grzduk</t>
  </si>
  <si>
    <t>Grypczyński</t>
  </si>
  <si>
    <t>MOJSŁAW</t>
  </si>
  <si>
    <t>Grygonis</t>
  </si>
  <si>
    <t>Grundkiewicz</t>
  </si>
  <si>
    <t>Gromisz</t>
  </si>
  <si>
    <t>Gramse</t>
  </si>
  <si>
    <t>Gożdzik</t>
  </si>
  <si>
    <t>Gotard</t>
  </si>
  <si>
    <t>Gopoń</t>
  </si>
  <si>
    <t>Gojło</t>
  </si>
  <si>
    <t>Gohl</t>
  </si>
  <si>
    <t>Gmura</t>
  </si>
  <si>
    <t>Gładzki</t>
  </si>
  <si>
    <t>Gluźniewicz</t>
  </si>
  <si>
    <t>Gilmajster</t>
  </si>
  <si>
    <t>Giewon</t>
  </si>
  <si>
    <t>Giełżyński</t>
  </si>
  <si>
    <t>Gęglawy</t>
  </si>
  <si>
    <t>Gez</t>
  </si>
  <si>
    <t>Gerle</t>
  </si>
  <si>
    <t>Gendaszyk</t>
  </si>
  <si>
    <t>Gebhardt</t>
  </si>
  <si>
    <t>Gawrzydek</t>
  </si>
  <si>
    <t>Gawrycki</t>
  </si>
  <si>
    <t>Gapis</t>
  </si>
  <si>
    <t>Gapczyński</t>
  </si>
  <si>
    <t>Gałążewski</t>
  </si>
  <si>
    <t>Galiszkiewicz</t>
  </si>
  <si>
    <t>Gadziemski</t>
  </si>
  <si>
    <t>Gabrylewski</t>
  </si>
  <si>
    <t>Fuła</t>
  </si>
  <si>
    <t>Fronik</t>
  </si>
  <si>
    <t>Frenchowicz</t>
  </si>
  <si>
    <t>Frąg</t>
  </si>
  <si>
    <t>Frasuński</t>
  </si>
  <si>
    <t>Fraska</t>
  </si>
  <si>
    <t>Franowski</t>
  </si>
  <si>
    <t>Flohr</t>
  </si>
  <si>
    <t>Firgon</t>
  </si>
  <si>
    <t>Filisiński</t>
  </si>
  <si>
    <t>Figurowski</t>
  </si>
  <si>
    <t>Figański</t>
  </si>
  <si>
    <t>Fertliński</t>
  </si>
  <si>
    <t>Ferner</t>
  </si>
  <si>
    <t>Felstau</t>
  </si>
  <si>
    <t>Felecki</t>
  </si>
  <si>
    <t>Fedorow</t>
  </si>
  <si>
    <t>Faszyński</t>
  </si>
  <si>
    <t>Ermer</t>
  </si>
  <si>
    <t>Erfurth</t>
  </si>
  <si>
    <t>Ek</t>
  </si>
  <si>
    <t>Eisermann</t>
  </si>
  <si>
    <t>Ebing</t>
  </si>
  <si>
    <t>Dziokan</t>
  </si>
  <si>
    <t>Dziewiatowski</t>
  </si>
  <si>
    <t>Dziewęcki</t>
  </si>
  <si>
    <t>Dzienisiuk</t>
  </si>
  <si>
    <t>Dynur</t>
  </si>
  <si>
    <t>Dybuła</t>
  </si>
  <si>
    <t>Duryński</t>
  </si>
  <si>
    <t>Dulin</t>
  </si>
  <si>
    <t>Drzozga</t>
  </si>
  <si>
    <t>Dryglak</t>
  </si>
  <si>
    <t>Drybczewski</t>
  </si>
  <si>
    <t>Druszkiewicz</t>
  </si>
  <si>
    <t>Drożdziak</t>
  </si>
  <si>
    <t>Dronszczyk</t>
  </si>
  <si>
    <t>Drella</t>
  </si>
  <si>
    <t>Doręda</t>
  </si>
  <si>
    <t>Dordański</t>
  </si>
  <si>
    <t>Dopta</t>
  </si>
  <si>
    <t>Domiziak</t>
  </si>
  <si>
    <t>Doła</t>
  </si>
  <si>
    <t>JELENA</t>
  </si>
  <si>
    <t>Doliasz</t>
  </si>
  <si>
    <t>Dobrzaniecki</t>
  </si>
  <si>
    <t>Dobraniecki</t>
  </si>
  <si>
    <t>Deperasiński</t>
  </si>
  <si>
    <t>Daum</t>
  </si>
  <si>
    <t>Daś</t>
  </si>
  <si>
    <t>Daranowski</t>
  </si>
  <si>
    <t>Dalga</t>
  </si>
  <si>
    <t>Ćwiczak</t>
  </si>
  <si>
    <t>Ćmakowski</t>
  </si>
  <si>
    <t>Czurakowski</t>
  </si>
  <si>
    <t>Czrnecki</t>
  </si>
  <si>
    <t>Czoboda</t>
  </si>
  <si>
    <t>Czmil</t>
  </si>
  <si>
    <t>Czerchlański</t>
  </si>
  <si>
    <t>Czepnik</t>
  </si>
  <si>
    <t>Czata</t>
  </si>
  <si>
    <t>Cutter</t>
  </si>
  <si>
    <t>Cięciek</t>
  </si>
  <si>
    <t>Cieplichiewicz</t>
  </si>
  <si>
    <t>Ciemka</t>
  </si>
  <si>
    <t>Chwałczyk</t>
  </si>
  <si>
    <t>Chrol</t>
  </si>
  <si>
    <t>Chomutnik</t>
  </si>
  <si>
    <t>Chom</t>
  </si>
  <si>
    <t>Cholak</t>
  </si>
  <si>
    <t>Chodanionek</t>
  </si>
  <si>
    <t>Chmieluk</t>
  </si>
  <si>
    <t>Chatała</t>
  </si>
  <si>
    <t>Charydczak</t>
  </si>
  <si>
    <t>Charęziński</t>
  </si>
  <si>
    <t>Chałabiś</t>
  </si>
  <si>
    <t>Chalusiak</t>
  </si>
  <si>
    <t>Chabas</t>
  </si>
  <si>
    <t>Cerkowski</t>
  </si>
  <si>
    <t>Cemel</t>
  </si>
  <si>
    <t>Cejmerowski</t>
  </si>
  <si>
    <t>Camona</t>
  </si>
  <si>
    <t>Całkosz</t>
  </si>
  <si>
    <t>Buryan</t>
  </si>
  <si>
    <t>Bureś</t>
  </si>
  <si>
    <t>Burasiński</t>
  </si>
  <si>
    <t>programista</t>
  </si>
  <si>
    <t>Bulbak</t>
  </si>
  <si>
    <t>Bubolc</t>
  </si>
  <si>
    <t>Brzostkiewicz</t>
  </si>
  <si>
    <t>Broniarski</t>
  </si>
  <si>
    <t>Brodawski</t>
  </si>
  <si>
    <t>Brdyś</t>
  </si>
  <si>
    <t>Bratuń</t>
  </si>
  <si>
    <t>Boryn</t>
  </si>
  <si>
    <t>Bonczak</t>
  </si>
  <si>
    <t>Bolałek</t>
  </si>
  <si>
    <t>Bobojć</t>
  </si>
  <si>
    <t>Blachucik</t>
  </si>
  <si>
    <t>Bietkał</t>
  </si>
  <si>
    <t>Bierzanowski</t>
  </si>
  <si>
    <t>Biełuś</t>
  </si>
  <si>
    <t>Bieława</t>
  </si>
  <si>
    <t>JÓZEFINA</t>
  </si>
  <si>
    <t>Berdechowski</t>
  </si>
  <si>
    <t>Berć</t>
  </si>
  <si>
    <t>Benedysiuk</t>
  </si>
  <si>
    <t>Bendinger</t>
  </si>
  <si>
    <t>Bemsz</t>
  </si>
  <si>
    <t>Bełczyk</t>
  </si>
  <si>
    <t>Belecki</t>
  </si>
  <si>
    <t>Bejcar</t>
  </si>
  <si>
    <t>Bądyra</t>
  </si>
  <si>
    <t>Bazyk</t>
  </si>
  <si>
    <t>Batowski</t>
  </si>
  <si>
    <t>Basinski</t>
  </si>
  <si>
    <t>Bariasz</t>
  </si>
  <si>
    <t>Bardzki</t>
  </si>
  <si>
    <t>Bałtruszewicz</t>
  </si>
  <si>
    <t>Bako</t>
  </si>
  <si>
    <t>Bajguz</t>
  </si>
  <si>
    <t>Bajgus</t>
  </si>
  <si>
    <t>Bachoń</t>
  </si>
  <si>
    <t>Bachmann</t>
  </si>
  <si>
    <t>Babiszewski</t>
  </si>
  <si>
    <t>Babiarczuk</t>
  </si>
  <si>
    <t>Babiaczyk</t>
  </si>
  <si>
    <t>Awdziewicz</t>
  </si>
  <si>
    <t>Auda</t>
  </si>
  <si>
    <t>Atamaniuk</t>
  </si>
  <si>
    <t>Arceusz</t>
  </si>
  <si>
    <t>Araś</t>
  </si>
  <si>
    <t>Apostołowicz</t>
  </si>
  <si>
    <t>Anlauf</t>
  </si>
  <si>
    <t>Ancypo</t>
  </si>
  <si>
    <t>Albrych</t>
  </si>
  <si>
    <t>Albański</t>
  </si>
  <si>
    <t>Adriańczyk</t>
  </si>
  <si>
    <t>Żywański</t>
  </si>
  <si>
    <t>Żebrok</t>
  </si>
  <si>
    <t>Zorena</t>
  </si>
  <si>
    <t>Ziulczyk</t>
  </si>
  <si>
    <t>Zittermann</t>
  </si>
  <si>
    <t>Zienterski</t>
  </si>
  <si>
    <t>Zgrzebski</t>
  </si>
  <si>
    <t>Zgolik</t>
  </si>
  <si>
    <t>Zamożny</t>
  </si>
  <si>
    <t>Zamłynna</t>
  </si>
  <si>
    <t>Zamiejski</t>
  </si>
  <si>
    <t>Zagrajczuk</t>
  </si>
  <si>
    <t>Zadranowicz</t>
  </si>
  <si>
    <t>Zachraj</t>
  </si>
  <si>
    <t>Zachłod</t>
  </si>
  <si>
    <t>Wyżyn</t>
  </si>
  <si>
    <t>Wytrzyszczak</t>
  </si>
  <si>
    <t>Wysłobocki</t>
  </si>
  <si>
    <t>Wylenzek</t>
  </si>
  <si>
    <t>Wyczk</t>
  </si>
  <si>
    <t>Wulw</t>
  </si>
  <si>
    <t>Wresiło</t>
  </si>
  <si>
    <t>Wolner</t>
  </si>
  <si>
    <t>Woldon</t>
  </si>
  <si>
    <t>Wojtylas</t>
  </si>
  <si>
    <t>Wojciechów</t>
  </si>
  <si>
    <t>Wodała</t>
  </si>
  <si>
    <t>Włas</t>
  </si>
  <si>
    <t>Witiuk</t>
  </si>
  <si>
    <t>Winczowski</t>
  </si>
  <si>
    <t>Wiłkojć</t>
  </si>
  <si>
    <t>Wilgowicz</t>
  </si>
  <si>
    <t>Wierbicki</t>
  </si>
  <si>
    <t>Wielebnowski</t>
  </si>
  <si>
    <t>Widłaś</t>
  </si>
  <si>
    <t>Weydmann</t>
  </si>
  <si>
    <t>Wertepna</t>
  </si>
  <si>
    <t>Weisgerber</t>
  </si>
  <si>
    <t>Weisbrot</t>
  </si>
  <si>
    <t>Weiman</t>
  </si>
  <si>
    <t>Wechowski</t>
  </si>
  <si>
    <t>Ważbiński</t>
  </si>
  <si>
    <t>Wawryła</t>
  </si>
  <si>
    <t>Wasiółka</t>
  </si>
  <si>
    <t>Wasilow</t>
  </si>
  <si>
    <t>Wartel</t>
  </si>
  <si>
    <t>Warok</t>
  </si>
  <si>
    <t>Warkus</t>
  </si>
  <si>
    <t>Waks</t>
  </si>
  <si>
    <t>Wachna</t>
  </si>
  <si>
    <t>Utrat</t>
  </si>
  <si>
    <t>Uść</t>
  </si>
  <si>
    <t>Usarzewicz</t>
  </si>
  <si>
    <t>Tytz</t>
  </si>
  <si>
    <t>Tyszlak</t>
  </si>
  <si>
    <t>Tyranowicz</t>
  </si>
  <si>
    <t>Tymendorf</t>
  </si>
  <si>
    <t>Tydelski</t>
  </si>
  <si>
    <t>Twyrdy</t>
  </si>
  <si>
    <t>Trzeszewski</t>
  </si>
  <si>
    <t>Tryndoch</t>
  </si>
  <si>
    <t>Trąmpczyński</t>
  </si>
  <si>
    <t>Traskiewicz</t>
  </si>
  <si>
    <t>Traks</t>
  </si>
  <si>
    <t>Tolisz</t>
  </si>
  <si>
    <t>Tissler</t>
  </si>
  <si>
    <t>Thier</t>
  </si>
  <si>
    <t>Temerowski</t>
  </si>
  <si>
    <t>Tefelski</t>
  </si>
  <si>
    <t>Tebin</t>
  </si>
  <si>
    <t>Tatus</t>
  </si>
  <si>
    <t>Tajner</t>
  </si>
  <si>
    <t>Tajber</t>
  </si>
  <si>
    <t>Tadaniewicz</t>
  </si>
  <si>
    <t>Tabaczkiewicz</t>
  </si>
  <si>
    <t>Świtelski</t>
  </si>
  <si>
    <t>Świtanowski</t>
  </si>
  <si>
    <t>Świnecki</t>
  </si>
  <si>
    <t>Świętach</t>
  </si>
  <si>
    <t>Szyroka</t>
  </si>
  <si>
    <t>Szypka</t>
  </si>
  <si>
    <t>Szynakiewicz</t>
  </si>
  <si>
    <t>Szymoś</t>
  </si>
  <si>
    <t>Szyfko</t>
  </si>
  <si>
    <t>Sztubiński</t>
  </si>
  <si>
    <t>Sztejmer</t>
  </si>
  <si>
    <t>Szpringiel</t>
  </si>
  <si>
    <t>Szponikowski</t>
  </si>
  <si>
    <t>Szolke</t>
  </si>
  <si>
    <t>Sznela</t>
  </si>
  <si>
    <t>Szloński</t>
  </si>
  <si>
    <t>Szkil</t>
  </si>
  <si>
    <t>Szczygiol</t>
  </si>
  <si>
    <t>Szczurzyński</t>
  </si>
  <si>
    <t>Szczota</t>
  </si>
  <si>
    <t>Szczerbacz</t>
  </si>
  <si>
    <t>Szamara</t>
  </si>
  <si>
    <t>Szalach</t>
  </si>
  <si>
    <t>Swalski</t>
  </si>
  <si>
    <t>Sułowicz</t>
  </si>
  <si>
    <t>Sułko</t>
  </si>
  <si>
    <t>Sulerzycki</t>
  </si>
  <si>
    <t>Stumpf</t>
  </si>
  <si>
    <t>Stolarkiewicz</t>
  </si>
  <si>
    <t>Stęsicki</t>
  </si>
  <si>
    <t>Stępora</t>
  </si>
  <si>
    <t>Sterczyk</t>
  </si>
  <si>
    <t>Stegmann</t>
  </si>
  <si>
    <t>Spolski</t>
  </si>
  <si>
    <t>Spirra</t>
  </si>
  <si>
    <t>Speda</t>
  </si>
  <si>
    <t>Sparty</t>
  </si>
  <si>
    <t>Spallek</t>
  </si>
  <si>
    <t>Sorichta</t>
  </si>
  <si>
    <t>Soral</t>
  </si>
  <si>
    <t>Sobanty</t>
  </si>
  <si>
    <t>Sniegocki</t>
  </si>
  <si>
    <t>Smętkiewicz</t>
  </si>
  <si>
    <t>Sławuszewski</t>
  </si>
  <si>
    <t>Skwirzyński</t>
  </si>
  <si>
    <t>Skwarczowski</t>
  </si>
  <si>
    <t>Skrobiewski</t>
  </si>
  <si>
    <t>Skowierzak</t>
  </si>
  <si>
    <t>Skoropada</t>
  </si>
  <si>
    <t>Skoroda</t>
  </si>
  <si>
    <t>Skomudek</t>
  </si>
  <si>
    <t>Skołozdrzy</t>
  </si>
  <si>
    <t>Skadorwa</t>
  </si>
  <si>
    <t>Siubiak</t>
  </si>
  <si>
    <t>Siop</t>
  </si>
  <si>
    <t>Siłacz</t>
  </si>
  <si>
    <t>Siewnik</t>
  </si>
  <si>
    <t>Sieroszewski</t>
  </si>
  <si>
    <t>Siekirka</t>
  </si>
  <si>
    <t>Sieka</t>
  </si>
  <si>
    <t>Serwadczak</t>
  </si>
  <si>
    <t>Seregiet</t>
  </si>
  <si>
    <t>Sendwicki</t>
  </si>
  <si>
    <t>Semborski</t>
  </si>
  <si>
    <t>Sembol</t>
  </si>
  <si>
    <t>Schwermer</t>
  </si>
  <si>
    <t>Sawer</t>
  </si>
  <si>
    <t>Sauczek</t>
  </si>
  <si>
    <t>Sasanka</t>
  </si>
  <si>
    <t>Santor</t>
  </si>
  <si>
    <t>Samelczak</t>
  </si>
  <si>
    <t>Samaszko</t>
  </si>
  <si>
    <t>Sałaban</t>
  </si>
  <si>
    <t>Sagalski</t>
  </si>
  <si>
    <t>Rzeżnicki</t>
  </si>
  <si>
    <t>Rzeszotalski</t>
  </si>
  <si>
    <t>Rzega</t>
  </si>
  <si>
    <t>Ryza</t>
  </si>
  <si>
    <t>Ryplewicz</t>
  </si>
  <si>
    <t>Ryblewski</t>
  </si>
  <si>
    <t>Rusyn</t>
  </si>
  <si>
    <t>Rudzikiewicz</t>
  </si>
  <si>
    <t>Rubaszka</t>
  </si>
  <si>
    <t>KLOTYLDA</t>
  </si>
  <si>
    <t>Rozwoda</t>
  </si>
  <si>
    <t>Rozenbaum</t>
  </si>
  <si>
    <t>Rouba</t>
  </si>
  <si>
    <t>Rosentreter</t>
  </si>
  <si>
    <t>Rosani</t>
  </si>
  <si>
    <t>Rohowski</t>
  </si>
  <si>
    <t>Retig</t>
  </si>
  <si>
    <t>Kupiec</t>
  </si>
  <si>
    <t>Alicja</t>
  </si>
  <si>
    <t>Patryk</t>
  </si>
  <si>
    <t>Wysokość premii</t>
  </si>
  <si>
    <t>IT</t>
  </si>
  <si>
    <t>Dodatek stażowy</t>
  </si>
  <si>
    <t>Wysokość dodatku</t>
  </si>
  <si>
    <t>Typ</t>
  </si>
  <si>
    <t>Nazwa</t>
  </si>
  <si>
    <t>Miasto</t>
  </si>
  <si>
    <t>Czynny</t>
  </si>
  <si>
    <t>Bankomat</t>
  </si>
  <si>
    <t>Lukas Bank</t>
  </si>
  <si>
    <t>Aleksandrów Łódzki</t>
  </si>
  <si>
    <t>Wojska Polskiego 2</t>
  </si>
  <si>
    <t>godziny pracy obiektu</t>
  </si>
  <si>
    <t>51.819511,19.304029</t>
  </si>
  <si>
    <t>1 Oddział</t>
  </si>
  <si>
    <t>Wojska Polskiego 69</t>
  </si>
  <si>
    <t>24 h</t>
  </si>
  <si>
    <t>51.816360,19.316282</t>
  </si>
  <si>
    <t>Andrychów</t>
  </si>
  <si>
    <t>Krakowska 83B</t>
  </si>
  <si>
    <t>49.851864,19.332623</t>
  </si>
  <si>
    <t>BP Stacja Paliw</t>
  </si>
  <si>
    <t>Krakowska</t>
  </si>
  <si>
    <t>49.855446,19.350401</t>
  </si>
  <si>
    <t>Kaufland</t>
  </si>
  <si>
    <t>Krakowska 83A</t>
  </si>
  <si>
    <t>49.855385,19.336327</t>
  </si>
  <si>
    <t>CH Andrychów</t>
  </si>
  <si>
    <t>Krakowska 83E</t>
  </si>
  <si>
    <t>49.854305,19.336660</t>
  </si>
  <si>
    <t>Krakowska 83</t>
  </si>
  <si>
    <t>24h</t>
  </si>
  <si>
    <t>49.854282,19.336580</t>
  </si>
  <si>
    <t>Augustów</t>
  </si>
  <si>
    <t>Mostowa 26</t>
  </si>
  <si>
    <t>53.845936,22.983093</t>
  </si>
  <si>
    <t>Pawilon Handlowo- Usługowy</t>
  </si>
  <si>
    <t>Rynek Augusta 27</t>
  </si>
  <si>
    <t>53.844761,22.977240</t>
  </si>
  <si>
    <t>ZUS</t>
  </si>
  <si>
    <t>Wybickiego 2</t>
  </si>
  <si>
    <t>53.839722,22.990931</t>
  </si>
  <si>
    <t>Żabia 9/1</t>
  </si>
  <si>
    <t>53.843323,22.975588</t>
  </si>
  <si>
    <t>Wojska Polskiego 50</t>
  </si>
  <si>
    <t>53.838196,22.972282</t>
  </si>
  <si>
    <t>Partner BZWBK</t>
  </si>
  <si>
    <t>Barcin</t>
  </si>
  <si>
    <t>Lotników 13</t>
  </si>
  <si>
    <t>52.853710,17.941671</t>
  </si>
  <si>
    <t>LUKAS Bank</t>
  </si>
  <si>
    <t>Bartoszyce</t>
  </si>
  <si>
    <t>Konstytucji 3 Maja 34</t>
  </si>
  <si>
    <t>54.251453,20.810419</t>
  </si>
  <si>
    <t>2 Oddział</t>
  </si>
  <si>
    <t>Bełchatów</t>
  </si>
  <si>
    <t>9 Maja 2</t>
  </si>
  <si>
    <t>51.363796,19.369505</t>
  </si>
  <si>
    <t>Budryka 69</t>
  </si>
  <si>
    <t>Pn.-sob. 7:00-22:00; nd. 7:00-20:00</t>
  </si>
  <si>
    <t>51.359268,19.385164</t>
  </si>
  <si>
    <t>Wojska Polskiego 58A</t>
  </si>
  <si>
    <t>51.355991,19.369774</t>
  </si>
  <si>
    <t>Raiffeisen Bank Polska S.A.</t>
  </si>
  <si>
    <t>Armii Krajowej 2</t>
  </si>
  <si>
    <t>51.350800,19.372202</t>
  </si>
  <si>
    <t>1 Maja 1</t>
  </si>
  <si>
    <t>51.364117,19.370569</t>
  </si>
  <si>
    <t>Carrefour</t>
  </si>
  <si>
    <t>Okrzei 35/39</t>
  </si>
  <si>
    <t>51.361412,19.373919</t>
  </si>
  <si>
    <t>Kolejowa 15</t>
  </si>
  <si>
    <t>51.352432,19.376535</t>
  </si>
  <si>
    <t>Gabinet Stomatologiczny</t>
  </si>
  <si>
    <t>Wojska Polskiego 23 H</t>
  </si>
  <si>
    <t>51.358677,19.368210</t>
  </si>
  <si>
    <t>Pawilon Handlowy "Pod Filarami"</t>
  </si>
  <si>
    <t>Czyżewskiego 1</t>
  </si>
  <si>
    <t>51.367306,19.378595</t>
  </si>
  <si>
    <t>BRE Multibank SA</t>
  </si>
  <si>
    <t>1 Maja 2</t>
  </si>
  <si>
    <t>51.364601,19.370956</t>
  </si>
  <si>
    <t>Getin Bank - Oddział</t>
  </si>
  <si>
    <t>Będzin</t>
  </si>
  <si>
    <t>Sączewskiego 17</t>
  </si>
  <si>
    <t>50.323418,19.136414</t>
  </si>
  <si>
    <t>11 listopada 10</t>
  </si>
  <si>
    <t>Pn.-sob. 7:00-21:00, ndz. 7:00-20:00</t>
  </si>
  <si>
    <t>50.319984,19.131145</t>
  </si>
  <si>
    <t>Biała Podlaska</t>
  </si>
  <si>
    <t>al. Jana Pawła II 163</t>
  </si>
  <si>
    <t>Pn.-sob. 7:00-22:00; ndz. 7:00-20:00</t>
  </si>
  <si>
    <t>52.027531,23.135544</t>
  </si>
  <si>
    <t>Brzeska 27</t>
  </si>
  <si>
    <t>52.034698,23.124075</t>
  </si>
  <si>
    <t>Terewelska 75</t>
  </si>
  <si>
    <t>52.049667,23.109913</t>
  </si>
  <si>
    <t>Sidorska 59</t>
  </si>
  <si>
    <t>52.023769,23.141870</t>
  </si>
  <si>
    <t>Białogard</t>
  </si>
  <si>
    <t>Szosa Połczyńska 1</t>
  </si>
  <si>
    <t>53.998295,15.995135</t>
  </si>
  <si>
    <t>1 Maja 7A</t>
  </si>
  <si>
    <t>54.006557,15.986141</t>
  </si>
  <si>
    <t>Białystok</t>
  </si>
  <si>
    <t>Wrocławska 20 (ATM 1)</t>
  </si>
  <si>
    <t>53.124012,23.098799</t>
  </si>
  <si>
    <t>Świętojańska 16</t>
  </si>
  <si>
    <t>53.126801,23.170198</t>
  </si>
  <si>
    <t>Selgros Cash &amp; Carry</t>
  </si>
  <si>
    <t>Produkcyjna 99</t>
  </si>
  <si>
    <t>53.160366,23.093290</t>
  </si>
  <si>
    <t>Pss Społem Białystok</t>
  </si>
  <si>
    <t>Słonimska 2/1</t>
  </si>
  <si>
    <t>53.133884,23.174080</t>
  </si>
  <si>
    <t>Auchan</t>
  </si>
  <si>
    <t>Hetmańska 10</t>
  </si>
  <si>
    <t>53.136143,23.120586</t>
  </si>
  <si>
    <t>3 Oddział</t>
  </si>
  <si>
    <t>Pałacowa 1A</t>
  </si>
  <si>
    <t>53.133701,23.172529</t>
  </si>
  <si>
    <t>Lipowa 29</t>
  </si>
  <si>
    <t>53.133373,23.151785</t>
  </si>
  <si>
    <t>CH Alfa</t>
  </si>
  <si>
    <t>Świetojańska 15</t>
  </si>
  <si>
    <t>Pn.-sob. 9:00-21:00; ndz. 10:00-20:00</t>
  </si>
  <si>
    <t>53.125565,23.168978</t>
  </si>
  <si>
    <t>H. Kołłątaja 50</t>
  </si>
  <si>
    <t>53.149628,23.090731</t>
  </si>
  <si>
    <t>Sklep garmażeryjny</t>
  </si>
  <si>
    <t>Gajowa 59a</t>
  </si>
  <si>
    <t>53.153545,23.121265</t>
  </si>
  <si>
    <t>Świętojańska 15</t>
  </si>
  <si>
    <t>Wrocławska 20</t>
  </si>
  <si>
    <t>53.123573,23.097553</t>
  </si>
  <si>
    <t>Warszawska 79Â </t>
  </si>
  <si>
    <t>53.128174,23.180906</t>
  </si>
  <si>
    <t>Skłodowskiej-Curie 2</t>
  </si>
  <si>
    <t>53.129902,23.156475</t>
  </si>
  <si>
    <t>M.Curie-Skłodowskiej 2/1</t>
  </si>
  <si>
    <t>53.130253,23.155474</t>
  </si>
  <si>
    <t>CH Auchan</t>
  </si>
  <si>
    <t>Hetmańska 16</t>
  </si>
  <si>
    <t>Pn.-sob. 9:00-21:00, ndz. 9:30-20:00</t>
  </si>
  <si>
    <t>53.135735,23.120741</t>
  </si>
  <si>
    <t>Stokrotka</t>
  </si>
  <si>
    <t>Wysoki Stoczek 54</t>
  </si>
  <si>
    <t>53.143734,23.106737</t>
  </si>
  <si>
    <t>Stacja benzynowa BP</t>
  </si>
  <si>
    <t>Kopernika 38</t>
  </si>
  <si>
    <t>53.126019,23.134207</t>
  </si>
  <si>
    <t>Kard. Wyszyńskiego 6Â </t>
  </si>
  <si>
    <t>53.129887,23.140944</t>
  </si>
  <si>
    <t>Zagórna 10</t>
  </si>
  <si>
    <t>53.152973,23.121529</t>
  </si>
  <si>
    <t>Branickiego 17A</t>
  </si>
  <si>
    <t>53.129135,23.173346</t>
  </si>
  <si>
    <t>Paderewskiego 10</t>
  </si>
  <si>
    <t>53.106636,23.116985</t>
  </si>
  <si>
    <t>DnB Nord</t>
  </si>
  <si>
    <t>Warszawska 44/1</t>
  </si>
  <si>
    <t>53.130917,23.173340</t>
  </si>
  <si>
    <t>Galeria Kwadrat  - pasaż</t>
  </si>
  <si>
    <t>gen. Władysława Andersa 38</t>
  </si>
  <si>
    <t>53.154324,23.167912</t>
  </si>
  <si>
    <t>Legionowa 28</t>
  </si>
  <si>
    <t>53.129196,23.154812</t>
  </si>
  <si>
    <t>I Urząd Skarbowy</t>
  </si>
  <si>
    <t>Świętojańska 13</t>
  </si>
  <si>
    <t>53.127686,23.173241</t>
  </si>
  <si>
    <t>Rynek Kościuszki 15</t>
  </si>
  <si>
    <t>53.131813,23.157679</t>
  </si>
  <si>
    <t>M.Curie-Skłodowskiej 16</t>
  </si>
  <si>
    <t>53.127216,23.159784</t>
  </si>
  <si>
    <t>Biedronka</t>
  </si>
  <si>
    <t>Bolesława Chrobrego 16A</t>
  </si>
  <si>
    <t>Pn.-pt. 7-21, sob. 7-21, ndz. 9-20</t>
  </si>
  <si>
    <t>53.130188,23.186619</t>
  </si>
  <si>
    <t>Galeria Kwadrat - przy wejściu</t>
  </si>
  <si>
    <t>Bohaterów Monte Casino 60 5</t>
  </si>
  <si>
    <t>53.132767,23.138281</t>
  </si>
  <si>
    <t>Sklep Leroy-Merlin</t>
  </si>
  <si>
    <t>Produkcyjna 86</t>
  </si>
  <si>
    <t>53.160881,23.094679</t>
  </si>
  <si>
    <t>Pałacowa 4</t>
  </si>
  <si>
    <t>53.132767,23.169308</t>
  </si>
  <si>
    <t>Mieszka I 6</t>
  </si>
  <si>
    <t>53.134605,23.187944</t>
  </si>
  <si>
    <t>Galeria Biała 1</t>
  </si>
  <si>
    <t>Miłosza 2</t>
  </si>
  <si>
    <t>53.123150,23.178986</t>
  </si>
  <si>
    <t>Lipowa 19</t>
  </si>
  <si>
    <t>53.133137,23.153379</t>
  </si>
  <si>
    <t>Wrocławska 5Â </t>
  </si>
  <si>
    <t>53.122349,23.089500</t>
  </si>
  <si>
    <t>Radzymińska 14</t>
  </si>
  <si>
    <t>53.145676,23.152014</t>
  </si>
  <si>
    <t>Sienkiewicza 5</t>
  </si>
  <si>
    <t>53.133331,23.161024</t>
  </si>
  <si>
    <t>Spółdzielnia Mieszkaniowa</t>
  </si>
  <si>
    <t>Dubois 5A</t>
  </si>
  <si>
    <t>53.106716,23.125410</t>
  </si>
  <si>
    <t>Pogodna 35</t>
  </si>
  <si>
    <t>53.116436,23.140779</t>
  </si>
  <si>
    <t>Sklep Finezja</t>
  </si>
  <si>
    <t>Lipowa 16</t>
  </si>
  <si>
    <t>53.133602,23.152742</t>
  </si>
  <si>
    <t>Statoil, stacja paliw</t>
  </si>
  <si>
    <t>Poleska 11</t>
  </si>
  <si>
    <t>53.143478,23.167212</t>
  </si>
  <si>
    <t>Alior Bank</t>
  </si>
  <si>
    <t>1000-lecia Państwa Polskiego 8</t>
  </si>
  <si>
    <t>53.149422,23.156691</t>
  </si>
  <si>
    <t>Galeria Podlaska (budynek A) przy Carrefour</t>
  </si>
  <si>
    <t>Wysockiego 19</t>
  </si>
  <si>
    <t>53.161568,23.184544</t>
  </si>
  <si>
    <t>Real (Galeria Biała)</t>
  </si>
  <si>
    <t>Augustowska / Trasa Kopernikańska</t>
  </si>
  <si>
    <t>53.123238,23.178406</t>
  </si>
  <si>
    <t>Wiejska 47</t>
  </si>
  <si>
    <t>53.116241,23.145382</t>
  </si>
  <si>
    <t>Ryska 1</t>
  </si>
  <si>
    <t>Pn. -sob.b.7-21, ndz. 9-20</t>
  </si>
  <si>
    <t>53.140457,23.174932</t>
  </si>
  <si>
    <t>Galeria Podlaska (budynek B)</t>
  </si>
  <si>
    <t>53.162418,23.184757</t>
  </si>
  <si>
    <t>Lipowa 34</t>
  </si>
  <si>
    <t>53.134773,23.147274</t>
  </si>
  <si>
    <t>Makro Cash &amp; Carry</t>
  </si>
  <si>
    <t>al. Jana Pawła II 92</t>
  </si>
  <si>
    <t>53.146339,23.080906</t>
  </si>
  <si>
    <t>Antoniukowska 11</t>
  </si>
  <si>
    <t>53.140682,23.137251</t>
  </si>
  <si>
    <t>Produkcyjna 84</t>
  </si>
  <si>
    <t>53.160557,23.097019</t>
  </si>
  <si>
    <t>Castorama</t>
  </si>
  <si>
    <t>Bielany Wrocławskie</t>
  </si>
  <si>
    <t>Czekoladowa 3</t>
  </si>
  <si>
    <t>51.045513,16.952765</t>
  </si>
  <si>
    <t>Piotr i Paweł</t>
  </si>
  <si>
    <t>Tyniecka 4</t>
  </si>
  <si>
    <t>51.046284,16.965996</t>
  </si>
  <si>
    <t>Ikea</t>
  </si>
  <si>
    <t>Czekoladowa 9</t>
  </si>
  <si>
    <t>51.049110,16.959543</t>
  </si>
  <si>
    <t>Francuska 6</t>
  </si>
  <si>
    <t>51.053429,16.971912</t>
  </si>
  <si>
    <t>Market Intermarche</t>
  </si>
  <si>
    <t>Bielawa</t>
  </si>
  <si>
    <t>Berlinga 44</t>
  </si>
  <si>
    <t>52.296349,17.870745</t>
  </si>
  <si>
    <t>1 Maja 34</t>
  </si>
  <si>
    <t>53.144020,17.606007</t>
  </si>
  <si>
    <t>Sklep Renotex</t>
  </si>
  <si>
    <t>pl. Wolności 5</t>
  </si>
  <si>
    <t>52.286789,17.870758</t>
  </si>
  <si>
    <t>Bielsk Podlaski</t>
  </si>
  <si>
    <t>Mickiewicza 51</t>
  </si>
  <si>
    <t>52.771973,23.192883</t>
  </si>
  <si>
    <t>Mickiewicza 47</t>
  </si>
  <si>
    <t>52.771347,23.192709</t>
  </si>
  <si>
    <t>Stacja BP</t>
  </si>
  <si>
    <t>Bielsko-Biała</t>
  </si>
  <si>
    <t>Cieszyńska 176</t>
  </si>
  <si>
    <t>49.813011,19.010855</t>
  </si>
  <si>
    <t>GH SFERA</t>
  </si>
  <si>
    <t>Mostowa 5</t>
  </si>
  <si>
    <t>49.826790,19.048754</t>
  </si>
  <si>
    <t>Tesco</t>
  </si>
  <si>
    <t>Babiogórska 26</t>
  </si>
  <si>
    <t>49.809692,19.023066</t>
  </si>
  <si>
    <t>Warszawska 180</t>
  </si>
  <si>
    <t>49.845638,19.036934</t>
  </si>
  <si>
    <t>Warszawska 59</t>
  </si>
  <si>
    <t>49.830425,19.044329</t>
  </si>
  <si>
    <t>Cechowa 22</t>
  </si>
  <si>
    <t>49.824436,19.047182</t>
  </si>
  <si>
    <t>Stawowa 3</t>
  </si>
  <si>
    <t>49.813835,19.010712</t>
  </si>
  <si>
    <t>Warszawska 186</t>
  </si>
  <si>
    <t>Pn.-pt.. 7:00-21:00, sob. 8:00-20:00, ndz. 10:00-19:00</t>
  </si>
  <si>
    <t>49.848000,19.035788</t>
  </si>
  <si>
    <t>Leroy Merlin</t>
  </si>
  <si>
    <t>Bohaterów Monte Cassino 419</t>
  </si>
  <si>
    <t>49.831463,18.986135</t>
  </si>
  <si>
    <t>CH Sarni Stok przy wejściu</t>
  </si>
  <si>
    <t>Sarni Stok 2</t>
  </si>
  <si>
    <t>49.839657,19.034609</t>
  </si>
  <si>
    <t>Babiogórska 73</t>
  </si>
  <si>
    <t>49.808918,19.019360</t>
  </si>
  <si>
    <t>Delikatesy Centrum</t>
  </si>
  <si>
    <t>Cieszyńska 266</t>
  </si>
  <si>
    <t>49.811298,19.006004</t>
  </si>
  <si>
    <t>11 Listopada 60/62</t>
  </si>
  <si>
    <t>49.822903,19.053812</t>
  </si>
  <si>
    <t>Cieszyńska 1a</t>
  </si>
  <si>
    <t>49.820015,19.040550</t>
  </si>
  <si>
    <t>CH Gemini Park</t>
  </si>
  <si>
    <t>Leszczyńska 20</t>
  </si>
  <si>
    <t>godziny racy obiektu</t>
  </si>
  <si>
    <t>49.807323,19.047890</t>
  </si>
  <si>
    <t>Stojałowskiego 27</t>
  </si>
  <si>
    <t>49.822201,19.052221</t>
  </si>
  <si>
    <t>BRE Multibank S.A..</t>
  </si>
  <si>
    <t>11 Listopada 11</t>
  </si>
  <si>
    <t>49.823322,19.047518</t>
  </si>
  <si>
    <t>11 listopada 24</t>
  </si>
  <si>
    <t>49.822903,19.049482</t>
  </si>
  <si>
    <t>Wzgórze 18</t>
  </si>
  <si>
    <t>49.820827,19.042288</t>
  </si>
  <si>
    <t>Partyzantów 44</t>
  </si>
  <si>
    <t>49.814880,19.043715</t>
  </si>
  <si>
    <t>Jutrzenki 12</t>
  </si>
  <si>
    <t>49.809994,19.062223</t>
  </si>
  <si>
    <t>DH Klimczok</t>
  </si>
  <si>
    <t>Cyniarska 11</t>
  </si>
  <si>
    <t>49.824348,19.050097</t>
  </si>
  <si>
    <t>Stojałowskiego 50</t>
  </si>
  <si>
    <t>49.821571,19.054256</t>
  </si>
  <si>
    <t>pl. Wolności 9</t>
  </si>
  <si>
    <t>49.823475,19.053719</t>
  </si>
  <si>
    <t>Rejtana</t>
  </si>
  <si>
    <t>49.816597,19.042337</t>
  </si>
  <si>
    <t>49.803013,19.050249</t>
  </si>
  <si>
    <t>al. Bohaterów Monte Cassino 421</t>
  </si>
  <si>
    <t>Pn.-sob. 08:00-22:00; ndz. 09:00-21:00</t>
  </si>
  <si>
    <t>49.832863,18.984375</t>
  </si>
  <si>
    <t>Żywiecka 1</t>
  </si>
  <si>
    <t>49.821373,19.057846</t>
  </si>
  <si>
    <t>Grunwaldzka 24</t>
  </si>
  <si>
    <t>49.823086,19.033852</t>
  </si>
  <si>
    <t>CH Sarni Stok pasaż</t>
  </si>
  <si>
    <t>Sklep Euro</t>
  </si>
  <si>
    <t>Bystrzańska 94 A</t>
  </si>
  <si>
    <t>49.783039,19.067202</t>
  </si>
  <si>
    <t>al. gen. Andersa 81</t>
  </si>
  <si>
    <t>49.800659,19.031239</t>
  </si>
  <si>
    <t>3 Maja 25</t>
  </si>
  <si>
    <t>49.827351,19.044212</t>
  </si>
  <si>
    <t>DH Jubileuszowy</t>
  </si>
  <si>
    <t>Przechód Dworcowy 1</t>
  </si>
  <si>
    <t>49.830597,19.043058</t>
  </si>
  <si>
    <t>Partyzantów 22</t>
  </si>
  <si>
    <t>49.816338,19.043310</t>
  </si>
  <si>
    <t>Krakowska 27</t>
  </si>
  <si>
    <t>49.821362,19.063587</t>
  </si>
  <si>
    <t>DH Groń</t>
  </si>
  <si>
    <t>Michałowicza 69</t>
  </si>
  <si>
    <t>49.812401,19.031582</t>
  </si>
  <si>
    <t>Komorowicka 53</t>
  </si>
  <si>
    <t>49.837578,19.052929</t>
  </si>
  <si>
    <t>Centrum Handlowe "Sarni Stok"</t>
  </si>
  <si>
    <t>Żywiecka 95</t>
  </si>
  <si>
    <t>49.806469,19.055923</t>
  </si>
  <si>
    <t>CH Sfera</t>
  </si>
  <si>
    <t>al. gen. Władysława Andersa 545</t>
  </si>
  <si>
    <t>49.811687,19.025312</t>
  </si>
  <si>
    <t>Simply Market</t>
  </si>
  <si>
    <t>Bieruń</t>
  </si>
  <si>
    <t>Oświecimska 425</t>
  </si>
  <si>
    <t>50.095905,19.090595</t>
  </si>
  <si>
    <t>Błonie</t>
  </si>
  <si>
    <t>Poniatowskiego 2F</t>
  </si>
  <si>
    <t>52.196735,20.622395</t>
  </si>
  <si>
    <t>Marcpol</t>
  </si>
  <si>
    <t>Traugutta 14</t>
  </si>
  <si>
    <t>52.195820,20.613342</t>
  </si>
  <si>
    <t>Orlen, stacja paliw (Galon)</t>
  </si>
  <si>
    <t>Powstańców 18</t>
  </si>
  <si>
    <t>52.199467,20.621782</t>
  </si>
  <si>
    <t>BRE Multibank S.A. oddział</t>
  </si>
  <si>
    <t>Bochnia</t>
  </si>
  <si>
    <t>Kazimierza Wielkiego 16</t>
  </si>
  <si>
    <t>49.967590,20.427923</t>
  </si>
  <si>
    <t>Kazimierza Wielkiego 18</t>
  </si>
  <si>
    <t>49.967415,20.427942</t>
  </si>
  <si>
    <t>PSS Spolem ""FLORIS""</t>
  </si>
  <si>
    <t>Kazimierza Pułaskiego 4</t>
  </si>
  <si>
    <t>49.970020,20.433283</t>
  </si>
  <si>
    <t>Bogatynia</t>
  </si>
  <si>
    <t>Młodych Energetyków 10</t>
  </si>
  <si>
    <t>50.945732,14.911260</t>
  </si>
  <si>
    <t>Kantor</t>
  </si>
  <si>
    <t>II Armii Wojska Polskiego 10</t>
  </si>
  <si>
    <t>50.901272,14.962727</t>
  </si>
  <si>
    <t>Daszyńskiego 43a</t>
  </si>
  <si>
    <t>50.912273,14.954710</t>
  </si>
  <si>
    <t>Daszyńskiego 4ABC</t>
  </si>
  <si>
    <t>50.907249,14.956150</t>
  </si>
  <si>
    <t>Bolesławiec Śląski</t>
  </si>
  <si>
    <t>al. Tysiąclecia 49</t>
  </si>
  <si>
    <t>32.318230,-86.902298</t>
  </si>
  <si>
    <t>Intermarche</t>
  </si>
  <si>
    <t>al. Tysiąclecia 34</t>
  </si>
  <si>
    <t>10 marca 1</t>
  </si>
  <si>
    <t>51.264145,15.552602</t>
  </si>
  <si>
    <t>Dom handlowy</t>
  </si>
  <si>
    <t>Brodnica</t>
  </si>
  <si>
    <t>Duży Rynek 10</t>
  </si>
  <si>
    <t>53.255707,19.403393</t>
  </si>
  <si>
    <t>Sienkiewicza 6</t>
  </si>
  <si>
    <t>53.259022,19.396664</t>
  </si>
  <si>
    <t>Bronisze</t>
  </si>
  <si>
    <t>Poznańska 98</t>
  </si>
  <si>
    <t>52.212986,20.830214</t>
  </si>
  <si>
    <t>Delikatesy Antoniak</t>
  </si>
  <si>
    <t>Brwinów</t>
  </si>
  <si>
    <t>Rynek 25</t>
  </si>
  <si>
    <t>52.142754,20.717318</t>
  </si>
  <si>
    <t>Mini Market</t>
  </si>
  <si>
    <t>Rynek 23</t>
  </si>
  <si>
    <t>Pn.-ndz. 8:00-20:00</t>
  </si>
  <si>
    <t>52.142765,20.716867</t>
  </si>
  <si>
    <t>Sklep meblowy</t>
  </si>
  <si>
    <t>Brzeg</t>
  </si>
  <si>
    <t>Rynek 19</t>
  </si>
  <si>
    <t>49.430031,22.586605</t>
  </si>
  <si>
    <t>Łokietka 24A</t>
  </si>
  <si>
    <t>Pn-So 7:00-22:00; Nd 7:00-20:00</t>
  </si>
  <si>
    <t>50.854988,17.478422</t>
  </si>
  <si>
    <t>Długa 43</t>
  </si>
  <si>
    <t>50.183712,19.183649</t>
  </si>
  <si>
    <t>Powstańców Śląskich 6</t>
  </si>
  <si>
    <t>50.858250,17.474720</t>
  </si>
  <si>
    <t>Ciąg Handlowy</t>
  </si>
  <si>
    <t>Brzeg Dolny</t>
  </si>
  <si>
    <t>Zwycięska 8</t>
  </si>
  <si>
    <t>51.274601,16.717051</t>
  </si>
  <si>
    <t>al. Jerozolimskie 39</t>
  </si>
  <si>
    <t>51.265282,16.708635</t>
  </si>
  <si>
    <t>Apteka Aralia</t>
  </si>
  <si>
    <t>Tęczowa 14</t>
  </si>
  <si>
    <t>51.270702,16.704178</t>
  </si>
  <si>
    <t>Brzesko</t>
  </si>
  <si>
    <t>Matejki 2</t>
  </si>
  <si>
    <t>49.967358,20.606081</t>
  </si>
  <si>
    <t>Dom Handlowy ZENIT</t>
  </si>
  <si>
    <t>Busko-Zdrój</t>
  </si>
  <si>
    <t>pl. Zwyciestwa 22</t>
  </si>
  <si>
    <t>50.470272,20.718327</t>
  </si>
  <si>
    <t>Bohaterów Warszawy 59</t>
  </si>
  <si>
    <t>50.469330,20.708416</t>
  </si>
  <si>
    <t>os. Sikorskiego 9</t>
  </si>
  <si>
    <t>50.467030,20.728334</t>
  </si>
  <si>
    <t>Sanatorium Włókniarz</t>
  </si>
  <si>
    <t>Topolowa 1</t>
  </si>
  <si>
    <t>50.455784,20.716953</t>
  </si>
  <si>
    <t>Media Expert</t>
  </si>
  <si>
    <t>Partyzantów 19</t>
  </si>
  <si>
    <t>50.470684,20.721718</t>
  </si>
  <si>
    <t>Bydgoszcz</t>
  </si>
  <si>
    <t>Jagiellońska 17</t>
  </si>
  <si>
    <t>53.123878,18.008720</t>
  </si>
  <si>
    <t>Skarżyńskiego 8</t>
  </si>
  <si>
    <t>53.157120,18.155872</t>
  </si>
  <si>
    <t>Focha 12</t>
  </si>
  <si>
    <t>53.124512,18.000605</t>
  </si>
  <si>
    <t>7 Oddział</t>
  </si>
  <si>
    <t>Kijowska 1</t>
  </si>
  <si>
    <t>53.121372,18.053583</t>
  </si>
  <si>
    <t>Targowisko Bartodzieje</t>
  </si>
  <si>
    <t>Curie Skłodowskiej 31a</t>
  </si>
  <si>
    <t>53.126354,18.047318</t>
  </si>
  <si>
    <t>CH Rondo</t>
  </si>
  <si>
    <t>Kruszwicka 1</t>
  </si>
  <si>
    <t>53.124004,17.984917</t>
  </si>
  <si>
    <t>Stary Rynek 20</t>
  </si>
  <si>
    <t>53.121548,18.000322</t>
  </si>
  <si>
    <t>Oddział Lukas Bank</t>
  </si>
  <si>
    <t>Gdańska 34</t>
  </si>
  <si>
    <t>53.128735,18.006849</t>
  </si>
  <si>
    <t>CH Drukarnia</t>
  </si>
  <si>
    <t>Jagiellońska 1</t>
  </si>
  <si>
    <t>53.124245,18.003632</t>
  </si>
  <si>
    <t>Dwernickiego 9</t>
  </si>
  <si>
    <t>53.138885,18.024256</t>
  </si>
  <si>
    <t>10 Oddział</t>
  </si>
  <si>
    <t>Nakielska 156</t>
  </si>
  <si>
    <t>53.132729,17.928165</t>
  </si>
  <si>
    <t>Sklep Netto</t>
  </si>
  <si>
    <t>Osowiec 72</t>
  </si>
  <si>
    <t>53.149181,17.920074</t>
  </si>
  <si>
    <t>9 Oddział</t>
  </si>
  <si>
    <t>Gdańska 128</t>
  </si>
  <si>
    <t>53.136143,18.014397</t>
  </si>
  <si>
    <t>Ujejskiego 61</t>
  </si>
  <si>
    <t>53.113209,18.021259</t>
  </si>
  <si>
    <t>Wojska Polskiego 23</t>
  </si>
  <si>
    <t>53.107357,18.049341</t>
  </si>
  <si>
    <t>Focus Park</t>
  </si>
  <si>
    <t>Jagiellońska 39-47</t>
  </si>
  <si>
    <t>53.123291,18.018726</t>
  </si>
  <si>
    <t>8 Oddział</t>
  </si>
  <si>
    <t>M. Kolbego 30</t>
  </si>
  <si>
    <t>53.151806,17.918703</t>
  </si>
  <si>
    <t>PKP</t>
  </si>
  <si>
    <t>Zygmunta Augusta 7</t>
  </si>
  <si>
    <t>53.134892,17.992174</t>
  </si>
  <si>
    <t>Królowej Jadwigi 18</t>
  </si>
  <si>
    <t>53.131279,17.994768</t>
  </si>
  <si>
    <t>Powstańców Wlkp. 56</t>
  </si>
  <si>
    <t>53.129757,18.038464</t>
  </si>
  <si>
    <t>53.125996,17.989243</t>
  </si>
  <si>
    <t>Gdańska 47</t>
  </si>
  <si>
    <t>53.129326,18.006802</t>
  </si>
  <si>
    <t>Społem Bydgoszcz</t>
  </si>
  <si>
    <t>Boya Żeleńskiego 16a</t>
  </si>
  <si>
    <t>53.109562,18.029898</t>
  </si>
  <si>
    <t>Kąkolowa 1</t>
  </si>
  <si>
    <t>53.104298,18.044806</t>
  </si>
  <si>
    <t>Kwiatkowskiego 2</t>
  </si>
  <si>
    <t>53.154324,18.155563</t>
  </si>
  <si>
    <t>OBI</t>
  </si>
  <si>
    <t>Fabryczna 1</t>
  </si>
  <si>
    <t>53.122654,18.063845</t>
  </si>
  <si>
    <t>Delikatesy Francuskie</t>
  </si>
  <si>
    <t>Brzechwy 1</t>
  </si>
  <si>
    <t>53.149742,18.155079</t>
  </si>
  <si>
    <t>Twardzickiego 40</t>
  </si>
  <si>
    <t>53.153133,18.137344</t>
  </si>
  <si>
    <t>Sklep Spożywczy ZETKA</t>
  </si>
  <si>
    <t>Sułkowskiego 13</t>
  </si>
  <si>
    <t>53.140259,18.028423</t>
  </si>
  <si>
    <t>Galeria Pomorska</t>
  </si>
  <si>
    <t>Fordońska 141</t>
  </si>
  <si>
    <t>53.125790,18.066839</t>
  </si>
  <si>
    <t>Absolut 24h</t>
  </si>
  <si>
    <t>Twardzickiego 56</t>
  </si>
  <si>
    <t>Wyzwolenia 66</t>
  </si>
  <si>
    <t>53.159290,18.166876</t>
  </si>
  <si>
    <t>Jagiellońska 58</t>
  </si>
  <si>
    <t>53.122517,18.019875</t>
  </si>
  <si>
    <t>Targowisko Fordon</t>
  </si>
  <si>
    <t>Lawinowa 1</t>
  </si>
  <si>
    <t>53.163078,18.158104</t>
  </si>
  <si>
    <t>Sklep SOLAR</t>
  </si>
  <si>
    <t>Bohaterów Kragujewca 2/5</t>
  </si>
  <si>
    <t>52.857899,17.941618</t>
  </si>
  <si>
    <t>Szubińska 83</t>
  </si>
  <si>
    <t>53.116421,17.969975</t>
  </si>
  <si>
    <t>Polo Market</t>
  </si>
  <si>
    <t>Nad Torem 66</t>
  </si>
  <si>
    <t>53.146152,17.962830</t>
  </si>
  <si>
    <t>CH Galeria Pomorska</t>
  </si>
  <si>
    <t>Solskiego 20</t>
  </si>
  <si>
    <t>53.113628,17.997663</t>
  </si>
  <si>
    <t>Brzozowa 86</t>
  </si>
  <si>
    <t>53.109734,17.993992</t>
  </si>
  <si>
    <t>Toruńska 101</t>
  </si>
  <si>
    <t>53.118050,18.036455</t>
  </si>
  <si>
    <t>Jarużyńska/Pelpińska</t>
  </si>
  <si>
    <t>Pn.-sob. 7:00-21:00, ndz. 9:00-20:00</t>
  </si>
  <si>
    <t>53.166172,18.160187</t>
  </si>
  <si>
    <t>Galeria Fordon</t>
  </si>
  <si>
    <t>Skarżyńskiego 10</t>
  </si>
  <si>
    <t>53.158058,18.154842</t>
  </si>
  <si>
    <t>Apteka "Pod Łabędziem"</t>
  </si>
  <si>
    <t>Gdańska 5</t>
  </si>
  <si>
    <t>53.124828,18.002581</t>
  </si>
  <si>
    <t>Poznańska 4</t>
  </si>
  <si>
    <t>53.121342,17.995056</t>
  </si>
  <si>
    <t>Jana Pawła II 123 (d. Kujawska 123)</t>
  </si>
  <si>
    <t>53.103832,18.013304</t>
  </si>
  <si>
    <t>Krasińskiego 2</t>
  </si>
  <si>
    <t>53.127979,18.006622</t>
  </si>
  <si>
    <t>Grzymały Siedleckiego 20</t>
  </si>
  <si>
    <t>53.109112,18.032894</t>
  </si>
  <si>
    <t>Sklep monopolowy</t>
  </si>
  <si>
    <t>Planu 6 Letniego 42</t>
  </si>
  <si>
    <t>53.108139,18.051786</t>
  </si>
  <si>
    <t>Sobieskiego 5 (róg Dworcowej)</t>
  </si>
  <si>
    <t>53.123482,18.008438</t>
  </si>
  <si>
    <t>Shell, Stacja Paliw</t>
  </si>
  <si>
    <t>Wojska Polskiego 12</t>
  </si>
  <si>
    <t>53.107414,18.036777</t>
  </si>
  <si>
    <t>Stawowa 37</t>
  </si>
  <si>
    <t>53.121044,17.969368</t>
  </si>
  <si>
    <t>M. Rejewskiego 3</t>
  </si>
  <si>
    <t>Pn.-sob. 8:00-22:00; ndz. 9:00-20:00</t>
  </si>
  <si>
    <t>53.136780,18.115107</t>
  </si>
  <si>
    <t>Targowisko</t>
  </si>
  <si>
    <t>53.159882,18.154564</t>
  </si>
  <si>
    <t>Skarżynskiego 2</t>
  </si>
  <si>
    <t>53.154808,18.157040</t>
  </si>
  <si>
    <t>Bydgoska 31-33</t>
  </si>
  <si>
    <t>53.148129,18.170383</t>
  </si>
  <si>
    <t>Św. Trójcy 34</t>
  </si>
  <si>
    <t>53.125427,17.989014</t>
  </si>
  <si>
    <t>Sklep 777</t>
  </si>
  <si>
    <t>Kolbego 44</t>
  </si>
  <si>
    <t>53.154545,17.917690</t>
  </si>
  <si>
    <t>53.117638,18.035301</t>
  </si>
  <si>
    <t>Wojska Polskiego 8A</t>
  </si>
  <si>
    <t>53.114384,18.018423</t>
  </si>
  <si>
    <t>Kleberga 2A</t>
  </si>
  <si>
    <t>53.151829,18.144077</t>
  </si>
  <si>
    <t>Powstańców Wlkp. 26</t>
  </si>
  <si>
    <t>53.128906,18.028185</t>
  </si>
  <si>
    <t>Sportowa 15</t>
  </si>
  <si>
    <t>53.126537,18.023058</t>
  </si>
  <si>
    <t>Jana Pawła II 115 (ATM 2)</t>
  </si>
  <si>
    <t>53.107849,18.014296</t>
  </si>
  <si>
    <t>12 Oddział</t>
  </si>
  <si>
    <t>Konopnickiej 20</t>
  </si>
  <si>
    <t>53.113297,18.000883</t>
  </si>
  <si>
    <t>Bielicka 21</t>
  </si>
  <si>
    <t>53.113018,17.991924</t>
  </si>
  <si>
    <t>5 Oddział</t>
  </si>
  <si>
    <t>Gdańska 66/68</t>
  </si>
  <si>
    <t>53.131466,18.009695</t>
  </si>
  <si>
    <t>11 Oddział</t>
  </si>
  <si>
    <t>Witkiewicza 3</t>
  </si>
  <si>
    <t>53.161114,18.161516</t>
  </si>
  <si>
    <t>Jana Pawła II 115 (ATM 1)</t>
  </si>
  <si>
    <t>53.107758,18.013372</t>
  </si>
  <si>
    <t>Skarżyńskiego 7a</t>
  </si>
  <si>
    <t>53.156975,18.154112</t>
  </si>
  <si>
    <t>6 Oddział</t>
  </si>
  <si>
    <t>Magnuszewska 3</t>
  </si>
  <si>
    <t>53.107647,18.032791</t>
  </si>
  <si>
    <t>Pasaż handlowy</t>
  </si>
  <si>
    <t>Dworcowa 28</t>
  </si>
  <si>
    <t>53.127476,18.000376</t>
  </si>
  <si>
    <t>Mariana Rejewskiego 3</t>
  </si>
  <si>
    <t>E.Leclerc</t>
  </si>
  <si>
    <t>M. Skłodowskiej-Curie 26</t>
  </si>
  <si>
    <t>53.125374,18.030897</t>
  </si>
  <si>
    <t>Sklep Spożywczy Zetka</t>
  </si>
  <si>
    <t>Gdańska 32</t>
  </si>
  <si>
    <t>53.128590,18.006695</t>
  </si>
  <si>
    <t>Poznańska 3</t>
  </si>
  <si>
    <t>53.121204,17.994493</t>
  </si>
  <si>
    <t>53.123852,18.018190</t>
  </si>
  <si>
    <t>Szubińska 5</t>
  </si>
  <si>
    <t>Pn.-pt. 8:00-17:00</t>
  </si>
  <si>
    <t>53.119682,17.983932</t>
  </si>
  <si>
    <t>POLOmarket</t>
  </si>
  <si>
    <t>Nakielska 213</t>
  </si>
  <si>
    <t>53.131813,17.938564</t>
  </si>
  <si>
    <t>Targowisko Błonie</t>
  </si>
  <si>
    <t>Broniewskiego 3</t>
  </si>
  <si>
    <t>53.118053,17.964050</t>
  </si>
  <si>
    <t>Konopnickiej 2</t>
  </si>
  <si>
    <t>53.111763,18.007582</t>
  </si>
  <si>
    <t>Grunwaldzka 37</t>
  </si>
  <si>
    <t>53.128548,17.981037</t>
  </si>
  <si>
    <t>Słowiańska 18</t>
  </si>
  <si>
    <t>53.114712,18.022306</t>
  </si>
  <si>
    <t>4 Oddział</t>
  </si>
  <si>
    <t>Skarżyńskiego 7</t>
  </si>
  <si>
    <t>53.156567,18.154329</t>
  </si>
  <si>
    <t>Grodzka 19/21</t>
  </si>
  <si>
    <t>53.122337,18.003502</t>
  </si>
  <si>
    <t>PSS Społem</t>
  </si>
  <si>
    <t>Boya Żeleńskiego 16</t>
  </si>
  <si>
    <t>53.109524,18.029844</t>
  </si>
  <si>
    <t>Wojska Polskiego 20 D</t>
  </si>
  <si>
    <t>53.107578,18.041668</t>
  </si>
  <si>
    <t>Bystrzyca Kłodzka</t>
  </si>
  <si>
    <t>Mickiewicza 8</t>
  </si>
  <si>
    <t>50.299942,16.647324</t>
  </si>
  <si>
    <t>Elea</t>
  </si>
  <si>
    <t>Bytom</t>
  </si>
  <si>
    <t>Kolejowa 18</t>
  </si>
  <si>
    <t>50.344856,18.912256</t>
  </si>
  <si>
    <t>CH M1</t>
  </si>
  <si>
    <t>Strzelców Bytomskich 96</t>
  </si>
  <si>
    <t>Pn.-sob. 9:00-21:00; ndz. 9:00-20:00</t>
  </si>
  <si>
    <t>50.379646,18.891129</t>
  </si>
  <si>
    <t>CH Plejada</t>
  </si>
  <si>
    <t>Dolnośląska 25</t>
  </si>
  <si>
    <t>9:00-22:00</t>
  </si>
  <si>
    <t>50.346165,18.849201</t>
  </si>
  <si>
    <t>Krakowska 1</t>
  </si>
  <si>
    <t>50.346516,18.925116</t>
  </si>
  <si>
    <t>Chorzowska 86</t>
  </si>
  <si>
    <t>50.320942,18.942533</t>
  </si>
  <si>
    <t>Karpacka 1A</t>
  </si>
  <si>
    <t>50.337547,18.899166</t>
  </si>
  <si>
    <t>Solarium</t>
  </si>
  <si>
    <t>Chorzowska 57</t>
  </si>
  <si>
    <t>50.333656,18.940239</t>
  </si>
  <si>
    <t>mBank</t>
  </si>
  <si>
    <t>Katowicka 16</t>
  </si>
  <si>
    <t>50.345238,18.921547</t>
  </si>
  <si>
    <t>Jainty 22</t>
  </si>
  <si>
    <t>50.347839,18.920664</t>
  </si>
  <si>
    <t>Łokietka 1</t>
  </si>
  <si>
    <t>50.397411,18.870842</t>
  </si>
  <si>
    <t>Łużycka 5</t>
  </si>
  <si>
    <t>50.351376,18.894167</t>
  </si>
  <si>
    <t>Chorzowska 88a</t>
  </si>
  <si>
    <t>50.320370,18.944206</t>
  </si>
  <si>
    <t>Krakowska 27/31</t>
  </si>
  <si>
    <t>50.345669,18.929338</t>
  </si>
  <si>
    <t>Dworcowa 25</t>
  </si>
  <si>
    <t>50.344715,18.916985</t>
  </si>
  <si>
    <t>BRE Multibank S.A.</t>
  </si>
  <si>
    <t>Browarniana 1</t>
  </si>
  <si>
    <t>50.347931,18.920460</t>
  </si>
  <si>
    <t>Frenzla Andersa</t>
  </si>
  <si>
    <t>50.356483,18.858612</t>
  </si>
  <si>
    <t>50.318832,18.942490</t>
  </si>
  <si>
    <t>Dworcowa 4</t>
  </si>
  <si>
    <t>50.346684,18.918371</t>
  </si>
  <si>
    <t>Zabrzańska 30A</t>
  </si>
  <si>
    <t>50.337662,18.891844</t>
  </si>
  <si>
    <t>Bytów</t>
  </si>
  <si>
    <t>Wybickiego 1</t>
  </si>
  <si>
    <t>54.187626,17.487455</t>
  </si>
  <si>
    <t>Salon Fryzjersko-Kosmetyczny</t>
  </si>
  <si>
    <t>Drzymały 2</t>
  </si>
  <si>
    <t>54.166893,17.486221</t>
  </si>
  <si>
    <t>Supermarket Max</t>
  </si>
  <si>
    <t>Chełm</t>
  </si>
  <si>
    <t>Lwowska 81</t>
  </si>
  <si>
    <t>51.124001,23.468710</t>
  </si>
  <si>
    <t>Sklep cukierniczy</t>
  </si>
  <si>
    <t>Lwowska 1</t>
  </si>
  <si>
    <t>51.130791,23.471819</t>
  </si>
  <si>
    <t>Sklep</t>
  </si>
  <si>
    <t>Lubelska 189</t>
  </si>
  <si>
    <t>51.145264,23.438627</t>
  </si>
  <si>
    <t>Piłsudskiego 28</t>
  </si>
  <si>
    <t>51.138519,23.494686</t>
  </si>
  <si>
    <t>Market "Plus"</t>
  </si>
  <si>
    <t>Rejowiecka 120</t>
  </si>
  <si>
    <t>51.144371,23.455301</t>
  </si>
  <si>
    <t>Lwowska 24</t>
  </si>
  <si>
    <t>51.126049,23.467390</t>
  </si>
  <si>
    <t>Gdańska 11</t>
  </si>
  <si>
    <t>51.134212,23.472595</t>
  </si>
  <si>
    <t>Lubelska 70</t>
  </si>
  <si>
    <t>51.135155,23.468603</t>
  </si>
  <si>
    <t>Pawilon Handlowo-Usługowy ""Technobud""</t>
  </si>
  <si>
    <t>Lwowska 16</t>
  </si>
  <si>
    <t>51.130878,23.471369</t>
  </si>
  <si>
    <t>Lubelska 73</t>
  </si>
  <si>
    <t>51.134487,23.468914</t>
  </si>
  <si>
    <t>Chełm Śląski</t>
  </si>
  <si>
    <t>Śląska 85</t>
  </si>
  <si>
    <t>50.109444,19.193333</t>
  </si>
  <si>
    <t>Chocianów</t>
  </si>
  <si>
    <t>Żeromskiego 1</t>
  </si>
  <si>
    <t>51.405495,16.163376</t>
  </si>
  <si>
    <t>Chodzież</t>
  </si>
  <si>
    <t>Ks.Prymasa S. Wyszyńskiego 4</t>
  </si>
  <si>
    <t>52.995266,16.919819</t>
  </si>
  <si>
    <t>Zwycięstwa 18</t>
  </si>
  <si>
    <t>52.995747,16.922594</t>
  </si>
  <si>
    <t>Chojnice</t>
  </si>
  <si>
    <t>Świętopełka 16</t>
  </si>
  <si>
    <t>53.880840,17.712543</t>
  </si>
  <si>
    <t>Kościerska</t>
  </si>
  <si>
    <t>53.699245,17.573490</t>
  </si>
  <si>
    <t>Człuchowska</t>
  </si>
  <si>
    <t>53.694851,17.555679</t>
  </si>
  <si>
    <t>Sklep kosmetyczny</t>
  </si>
  <si>
    <t>Chojnów</t>
  </si>
  <si>
    <t>Rynek 29</t>
  </si>
  <si>
    <t>51.274158,15.934296</t>
  </si>
  <si>
    <t>Sklep AGD</t>
  </si>
  <si>
    <t>Kolejowa 4</t>
  </si>
  <si>
    <t>51.274979,15.942857</t>
  </si>
  <si>
    <t>Chorzów</t>
  </si>
  <si>
    <t>3 Maja 176/197</t>
  </si>
  <si>
    <t>50.304710,18.920315</t>
  </si>
  <si>
    <t>Kościuszki 9</t>
  </si>
  <si>
    <t>Pn.-sob. 7:00-22:00, ndz. 7:00-20:00</t>
  </si>
  <si>
    <t>50.298771,18.958633</t>
  </si>
  <si>
    <t>Katowicka 114</t>
  </si>
  <si>
    <t>50.306835,18.950642</t>
  </si>
  <si>
    <t>Wolności 45</t>
  </si>
  <si>
    <t>50.293751,18.948603</t>
  </si>
  <si>
    <t>BILLA</t>
  </si>
  <si>
    <t>Gałeczki 30</t>
  </si>
  <si>
    <t>50.287590,18.957918</t>
  </si>
  <si>
    <t>Wolności 29a</t>
  </si>
  <si>
    <t>50.295795,18.950096</t>
  </si>
  <si>
    <t>Katowicka 72</t>
  </si>
  <si>
    <t>50.297981,18.955063</t>
  </si>
  <si>
    <t>Wolności 38</t>
  </si>
  <si>
    <t>50.295433,18.949427</t>
  </si>
  <si>
    <t>Powstańców 26</t>
  </si>
  <si>
    <t>50.293552,18.949587</t>
  </si>
  <si>
    <t>Żołnierzy Września 22</t>
  </si>
  <si>
    <t>50.296524,18.936356</t>
  </si>
  <si>
    <t>Sportowa 31</t>
  </si>
  <si>
    <t>50.278397,18.956995</t>
  </si>
  <si>
    <t>Wolności 12</t>
  </si>
  <si>
    <t>50.298027,18.951199</t>
  </si>
  <si>
    <t>Choszczno</t>
  </si>
  <si>
    <t>Wolności 6</t>
  </si>
  <si>
    <t>53.167843,15.416525</t>
  </si>
  <si>
    <t>Chrzanów</t>
  </si>
  <si>
    <t>Trzebińska 40</t>
  </si>
  <si>
    <t>50.141945,19.412485</t>
  </si>
  <si>
    <t>Rynek 6</t>
  </si>
  <si>
    <t>50.142689,19.405643</t>
  </si>
  <si>
    <t>50.142071,19.413851</t>
  </si>
  <si>
    <t>Rynek 12</t>
  </si>
  <si>
    <t>50.141960,19.405464</t>
  </si>
  <si>
    <t>Szpitalna 15</t>
  </si>
  <si>
    <t>50.141590,19.414806</t>
  </si>
  <si>
    <t>Sklep ELBIT</t>
  </si>
  <si>
    <t>Ciechanów</t>
  </si>
  <si>
    <t>Ściegiennego 9</t>
  </si>
  <si>
    <t>52.877197,20.615925</t>
  </si>
  <si>
    <t>Pułtuska 4/6</t>
  </si>
  <si>
    <t>52.881432,20.619234</t>
  </si>
  <si>
    <t>Centrum Handlowe "Panorama"</t>
  </si>
  <si>
    <t>Powstańców Wielkopolskich 2A</t>
  </si>
  <si>
    <t>52.883465,20.633055</t>
  </si>
  <si>
    <t>CH Panorama</t>
  </si>
  <si>
    <t>Powstanców Wlkp. 2a</t>
  </si>
  <si>
    <t>52.882080,20.634085</t>
  </si>
  <si>
    <t>Armii Krajowej 24</t>
  </si>
  <si>
    <t>52.876621,20.626896</t>
  </si>
  <si>
    <t>Armii Krajowej 15</t>
  </si>
  <si>
    <t>52.876759,20.629169</t>
  </si>
  <si>
    <t>Sikorskiego 11</t>
  </si>
  <si>
    <t>52.879387,20.628847</t>
  </si>
  <si>
    <t>Pułtuska 12</t>
  </si>
  <si>
    <t>52.880939,20.621939</t>
  </si>
  <si>
    <t>Ściegiennego 10 / 1</t>
  </si>
  <si>
    <t>52.878036,20.617207</t>
  </si>
  <si>
    <t>Galeria Mrówka</t>
  </si>
  <si>
    <t>Niechodzka 5</t>
  </si>
  <si>
    <t>52.867329,20.605225</t>
  </si>
  <si>
    <t>Panorama</t>
  </si>
  <si>
    <t>Powstańców Wielkopolskich 2a</t>
  </si>
  <si>
    <t>Pn.-ndz. 9:00-21:00</t>
  </si>
  <si>
    <t>52.882080,20.633999</t>
  </si>
  <si>
    <t>Ciechocinek</t>
  </si>
  <si>
    <t>Zdrojowa 25</t>
  </si>
  <si>
    <t>52.876667,18.788015</t>
  </si>
  <si>
    <t>Zdrojowa 34</t>
  </si>
  <si>
    <t>52.877766,18.788500</t>
  </si>
  <si>
    <t>Cieszyn</t>
  </si>
  <si>
    <t>Stary Targ 1</t>
  </si>
  <si>
    <t>49.749107,18.631124</t>
  </si>
  <si>
    <t>SPAR</t>
  </si>
  <si>
    <t>Stawowa 1</t>
  </si>
  <si>
    <t>pn-ndz. 07:00 - 21:00</t>
  </si>
  <si>
    <t>49.752285,18.641354</t>
  </si>
  <si>
    <t>Rynek 16</t>
  </si>
  <si>
    <t>49.749039,18.633976</t>
  </si>
  <si>
    <t>Przejście graniczne</t>
  </si>
  <si>
    <t>Graniczna 1</t>
  </si>
  <si>
    <t>49.765900,18.651060</t>
  </si>
  <si>
    <t>Stary Targ 13</t>
  </si>
  <si>
    <t>49.749317,18.631306</t>
  </si>
  <si>
    <t>Kolejowa</t>
  </si>
  <si>
    <t>49.747818,18.641159</t>
  </si>
  <si>
    <t>Liburnia 10</t>
  </si>
  <si>
    <t>49.752304,18.636106</t>
  </si>
  <si>
    <t>Liburnia 28</t>
  </si>
  <si>
    <t>49.751625,18.638563</t>
  </si>
  <si>
    <t>Czarnków</t>
  </si>
  <si>
    <t>Pocztowa 2</t>
  </si>
  <si>
    <t>52.902485,16.557234</t>
  </si>
  <si>
    <t>Ks. Thiela 7</t>
  </si>
  <si>
    <t>52.904060,16.562277</t>
  </si>
  <si>
    <t>Czechowice Dziedzice</t>
  </si>
  <si>
    <t>Słowackiego 13A</t>
  </si>
  <si>
    <t>49.913094,19.007118</t>
  </si>
  <si>
    <t>49.913734,19.001455</t>
  </si>
  <si>
    <t>Czeladź</t>
  </si>
  <si>
    <t>Będzińska 80</t>
  </si>
  <si>
    <t>50.321918,19.102818</t>
  </si>
  <si>
    <t>50.318668,19.104795</t>
  </si>
  <si>
    <t>Trasa DK 1</t>
  </si>
  <si>
    <t>50.316998,19.107927</t>
  </si>
  <si>
    <t>Media Markt</t>
  </si>
  <si>
    <t>Sklep spożywczy</t>
  </si>
  <si>
    <t>Czerwieńsk</t>
  </si>
  <si>
    <t>Zielonogórska</t>
  </si>
  <si>
    <t>52.013000,15.423487</t>
  </si>
  <si>
    <t>Urząd Miasta i Gminy</t>
  </si>
  <si>
    <t>Czerwonak</t>
  </si>
  <si>
    <t>Źródlana 39</t>
  </si>
  <si>
    <t>52.565716,16.995972</t>
  </si>
  <si>
    <t>Galeria Jurajska</t>
  </si>
  <si>
    <t>Częstochowa</t>
  </si>
  <si>
    <t>al. Wojska Polskiego 207</t>
  </si>
  <si>
    <t>50.807671,19.130630</t>
  </si>
  <si>
    <t>Społem Częstochowa Sezam</t>
  </si>
  <si>
    <t>Jagiellońska 3/5</t>
  </si>
  <si>
    <t>50.783440,19.140238</t>
  </si>
  <si>
    <t>Kisielewskiego 8/26</t>
  </si>
  <si>
    <t>50.836746,19.114828</t>
  </si>
  <si>
    <t>Dekabrystów 41</t>
  </si>
  <si>
    <t>50.825958,19.117348</t>
  </si>
  <si>
    <t>Sklep Lewiatan</t>
  </si>
  <si>
    <t>Obrońców Westerplatte 21</t>
  </si>
  <si>
    <t>50.832108,19.113058</t>
  </si>
  <si>
    <t>Lipowa 33/39</t>
  </si>
  <si>
    <t>50.780945,19.133799</t>
  </si>
  <si>
    <t>al. Wolności 6</t>
  </si>
  <si>
    <t>50.810600,19.117971</t>
  </si>
  <si>
    <t>al. Najświętszej Marii Panny 31</t>
  </si>
  <si>
    <t>50.811684,19.116510</t>
  </si>
  <si>
    <t>Szymanowskiego 1</t>
  </si>
  <si>
    <t>50.811008,19.113203</t>
  </si>
  <si>
    <t>Zamenhoffa 42</t>
  </si>
  <si>
    <t>50.783798,19.149984</t>
  </si>
  <si>
    <t>Wojska Polskiego 87</t>
  </si>
  <si>
    <t>50.779648,19.146112</t>
  </si>
  <si>
    <t>Jagiellońska 38/40</t>
  </si>
  <si>
    <t>50.787392,19.124176</t>
  </si>
  <si>
    <t>NMP 10</t>
  </si>
  <si>
    <t>50.817387,19.118530</t>
  </si>
  <si>
    <t>Wojska Polskiego 263/271</t>
  </si>
  <si>
    <t>50.818604,19.137646</t>
  </si>
  <si>
    <t>Politechnika Częstochowska</t>
  </si>
  <si>
    <t>Armii Krajowej 19B</t>
  </si>
  <si>
    <t>50.821568,19.117371</t>
  </si>
  <si>
    <t>Dekabrystów 82</t>
  </si>
  <si>
    <t>50.826054,19.127111</t>
  </si>
  <si>
    <t>Szkoła Pożarnictwa</t>
  </si>
  <si>
    <t>Sabinowska 62/64</t>
  </si>
  <si>
    <t>50.786076,19.099819</t>
  </si>
  <si>
    <t>Focha 7/15</t>
  </si>
  <si>
    <t>50.806927,19.115700</t>
  </si>
  <si>
    <t>Wręczycka 22/26</t>
  </si>
  <si>
    <t>50.822296,19.078560</t>
  </si>
  <si>
    <t>TRW</t>
  </si>
  <si>
    <t>Legionów 63</t>
  </si>
  <si>
    <t>50.808247,19.170099</t>
  </si>
  <si>
    <t>Dąbrowskiego 15</t>
  </si>
  <si>
    <t>50.814461,19.112280</t>
  </si>
  <si>
    <t>Okulickiego 16/18</t>
  </si>
  <si>
    <t>50.825539,19.103336</t>
  </si>
  <si>
    <t>Sklep ABC</t>
  </si>
  <si>
    <t>al. Najświętszej Marii Panny 61</t>
  </si>
  <si>
    <t>50.812008,19.107628</t>
  </si>
  <si>
    <t>Jana Pawła II 103/109</t>
  </si>
  <si>
    <t>50.816700,19.104881</t>
  </si>
  <si>
    <t>Sportowa 28</t>
  </si>
  <si>
    <t>50.778229,19.128412</t>
  </si>
  <si>
    <t>Krasińskiego 4</t>
  </si>
  <si>
    <t>50.801613,19.109707</t>
  </si>
  <si>
    <t>al. NMP 1</t>
  </si>
  <si>
    <t>50.811508,19.125244</t>
  </si>
  <si>
    <t>50.788086,19.140930</t>
  </si>
  <si>
    <t>CH Jagiellończycy</t>
  </si>
  <si>
    <t>Brzozowa 2/8</t>
  </si>
  <si>
    <t>50.784145,19.142626</t>
  </si>
  <si>
    <t>Jana Pawła II 2</t>
  </si>
  <si>
    <t>50.819492,19.135609</t>
  </si>
  <si>
    <t>Praktiker</t>
  </si>
  <si>
    <t>Kisielewskiego 8/16</t>
  </si>
  <si>
    <t>50.837841,19.116627</t>
  </si>
  <si>
    <t>DH SEKA</t>
  </si>
  <si>
    <t>al. NMP 12</t>
  </si>
  <si>
    <t>50.812008,19.123205</t>
  </si>
  <si>
    <t>Drogowców 43</t>
  </si>
  <si>
    <t>50.823883,19.143061</t>
  </si>
  <si>
    <t>Jasnogórska 96</t>
  </si>
  <si>
    <t>50.814484,19.105537</t>
  </si>
  <si>
    <t>PSS Sklep</t>
  </si>
  <si>
    <t>Człuchów</t>
  </si>
  <si>
    <t>Królewska 17</t>
  </si>
  <si>
    <t>53.663895,17.357670</t>
  </si>
  <si>
    <t>Darłowo</t>
  </si>
  <si>
    <t>Powstańców Warszawskich 1-3</t>
  </si>
  <si>
    <t>54.422901,16.412029</t>
  </si>
  <si>
    <t>Deptak- sezonowy</t>
  </si>
  <si>
    <t>Darłówko</t>
  </si>
  <si>
    <t>Władysława IV 13</t>
  </si>
  <si>
    <t>54.437347,16.378727</t>
  </si>
  <si>
    <t>Społem</t>
  </si>
  <si>
    <t>Dąbrowa Górnicza</t>
  </si>
  <si>
    <t>Kościuszki 15</t>
  </si>
  <si>
    <t>50.318008,19.135059</t>
  </si>
  <si>
    <t>3 Maja 12</t>
  </si>
  <si>
    <t>50.323833,19.183544</t>
  </si>
  <si>
    <t>3 Maja 3</t>
  </si>
  <si>
    <t>50.323612,19.183867</t>
  </si>
  <si>
    <t>CH Pogoria</t>
  </si>
  <si>
    <t>Sobieskiego (ATM 2)</t>
  </si>
  <si>
    <t>50.326889,19.183073</t>
  </si>
  <si>
    <t>Sobieskiego (ATM 1)</t>
  </si>
  <si>
    <t>50.326176,19.183846</t>
  </si>
  <si>
    <t>Real</t>
  </si>
  <si>
    <t>Katowicka 1</t>
  </si>
  <si>
    <t>50.317989,19.211975</t>
  </si>
  <si>
    <t>Graniczna 21</t>
  </si>
  <si>
    <t>50.331181,19.207106</t>
  </si>
  <si>
    <t>Pn.-sob. 9:00-21:00, ndz. 10:00-20:00</t>
  </si>
  <si>
    <t>3 maja 9</t>
  </si>
  <si>
    <t>50.324055,19.183481</t>
  </si>
  <si>
    <t>Królowej Jadwigi 50</t>
  </si>
  <si>
    <t>50.324539,19.203823</t>
  </si>
  <si>
    <t>J. Piłsudskiego 57</t>
  </si>
  <si>
    <t>50.342281,19.230022</t>
  </si>
  <si>
    <t>11 Listopada 13</t>
  </si>
  <si>
    <t>50.329247,19.222898</t>
  </si>
  <si>
    <t>Sklep Tabacco</t>
  </si>
  <si>
    <t>Ludowa 15 a</t>
  </si>
  <si>
    <t>50.315628,19.169598</t>
  </si>
  <si>
    <t>Morcinka 2</t>
  </si>
  <si>
    <t>Pn-sob. 7:00-22:00; ndz. 7:00-20:00</t>
  </si>
  <si>
    <t>50.331806,19.215260</t>
  </si>
  <si>
    <t>Reymonta 19</t>
  </si>
  <si>
    <t>50.325832,19.201200</t>
  </si>
  <si>
    <t>Kościuszki 21</t>
  </si>
  <si>
    <t>50.324032,19.187040</t>
  </si>
  <si>
    <t>Legionów Polskich</t>
  </si>
  <si>
    <t>50.320202,19.169470</t>
  </si>
  <si>
    <t>Jana III Sobieskiego 1</t>
  </si>
  <si>
    <t>50.325218,19.185928</t>
  </si>
  <si>
    <t>Okrzei 18</t>
  </si>
  <si>
    <t>50.322765,19.179832</t>
  </si>
  <si>
    <t>Dębica</t>
  </si>
  <si>
    <t>Rzeszowska 115</t>
  </si>
  <si>
    <t>Pn.-sob. 8:00-20:00</t>
  </si>
  <si>
    <t>50.054909,21.437244</t>
  </si>
  <si>
    <t>Galeria Dębicka</t>
  </si>
  <si>
    <t>Ks. Nosala 2</t>
  </si>
  <si>
    <t>50.046337,21.411924</t>
  </si>
  <si>
    <t>Rynek 4</t>
  </si>
  <si>
    <t>50.051048,21.410507</t>
  </si>
  <si>
    <t>Salon PLAY</t>
  </si>
  <si>
    <t>Rynek 17</t>
  </si>
  <si>
    <t>49.978035,21.291775</t>
  </si>
  <si>
    <t>Rzeszowska 131</t>
  </si>
  <si>
    <t>50.056412,21.450060</t>
  </si>
  <si>
    <t>Kolejowa 19</t>
  </si>
  <si>
    <t>50.050663,21.408194</t>
  </si>
  <si>
    <t>CH Raj</t>
  </si>
  <si>
    <t>Rzeszowska 114</t>
  </si>
  <si>
    <t>50.054214,21.435644</t>
  </si>
  <si>
    <t>50.054741,21.437244</t>
  </si>
  <si>
    <t>Długołęka</t>
  </si>
  <si>
    <t>Wrocławska 40</t>
  </si>
  <si>
    <t>51.178127,17.192141</t>
  </si>
  <si>
    <t>Dzierżoniów</t>
  </si>
  <si>
    <t>Świdnicka 71</t>
  </si>
  <si>
    <t>50.738850,16.637037</t>
  </si>
  <si>
    <t>DH Odra</t>
  </si>
  <si>
    <t>Wrocławska 29</t>
  </si>
  <si>
    <t>50.730244,16.652893</t>
  </si>
  <si>
    <t>Dom Kultury</t>
  </si>
  <si>
    <t>os. Jasne 20</t>
  </si>
  <si>
    <t>50.736805,16.650679</t>
  </si>
  <si>
    <t>Mickiewicza 4</t>
  </si>
  <si>
    <t>50.729843,16.646082</t>
  </si>
  <si>
    <t>Elbląg</t>
  </si>
  <si>
    <t>1 Maja 43</t>
  </si>
  <si>
    <t>54.160305,19.404055</t>
  </si>
  <si>
    <t>GE Money Bank</t>
  </si>
  <si>
    <t>Hetmańska 3E</t>
  </si>
  <si>
    <t>54.158062,19.405289</t>
  </si>
  <si>
    <t>Hala Elzam</t>
  </si>
  <si>
    <t>Grunwaldzka 2</t>
  </si>
  <si>
    <t>54.154510,19.409887</t>
  </si>
  <si>
    <t>Pułkownika Dąbka 8-12</t>
  </si>
  <si>
    <t>54.168121,19.407007</t>
  </si>
  <si>
    <t>Hetmańska 1</t>
  </si>
  <si>
    <t>54.158421,19.404737</t>
  </si>
  <si>
    <t>Zielone Tarasy - Kaufland</t>
  </si>
  <si>
    <t>Teatralna 5</t>
  </si>
  <si>
    <t>54.166267,19.401169</t>
  </si>
  <si>
    <t>Żeromskiego 2</t>
  </si>
  <si>
    <t>54.153439,19.419283</t>
  </si>
  <si>
    <t>Nowowiejska 11a</t>
  </si>
  <si>
    <t>Pn.-pt. 7:00-21:00</t>
  </si>
  <si>
    <t>54.166531,19.409107</t>
  </si>
  <si>
    <t>CH Ogrody</t>
  </si>
  <si>
    <t>Płk. Dąbka 152</t>
  </si>
  <si>
    <t>54.185493,19.407091</t>
  </si>
  <si>
    <t>54.154510,19.409889</t>
  </si>
  <si>
    <t>Pn.-sob. 07:00-22:00, ndz. 07:00-20:00</t>
  </si>
  <si>
    <t>54.166279,19.401426</t>
  </si>
  <si>
    <t>Brzozowa 20</t>
  </si>
  <si>
    <t>54.170223,19.402370</t>
  </si>
  <si>
    <t>Odrodzenia 10</t>
  </si>
  <si>
    <t>54.186573,19.398958</t>
  </si>
  <si>
    <t>Gildia Kupców Żuławskich</t>
  </si>
  <si>
    <t>Płk. Dąbka 134</t>
  </si>
  <si>
    <t>54.179390,19.405203</t>
  </si>
  <si>
    <t>Odzieżowa 12</t>
  </si>
  <si>
    <t>54.164806,19.400213</t>
  </si>
  <si>
    <t>PKS Elbląg</t>
  </si>
  <si>
    <t>pl. Dworcowy</t>
  </si>
  <si>
    <t>54.152107,19.415245</t>
  </si>
  <si>
    <t>12 Lutego 2/4</t>
  </si>
  <si>
    <t>54.159966,19.404537</t>
  </si>
  <si>
    <t>Delikatesy 34</t>
  </si>
  <si>
    <t>Podgórna 34</t>
  </si>
  <si>
    <t>54.183945,19.400805</t>
  </si>
  <si>
    <t>Ełk</t>
  </si>
  <si>
    <t>Wojska Polskiego 38</t>
  </si>
  <si>
    <t>53.822113,22.346468</t>
  </si>
  <si>
    <t>Wojska Polskiego 67</t>
  </si>
  <si>
    <t>53.824013,22.344728</t>
  </si>
  <si>
    <t>Apteka Osak</t>
  </si>
  <si>
    <t>Grota Roweckiego 6</t>
  </si>
  <si>
    <t>53.836124,22.362257</t>
  </si>
  <si>
    <t>Targowa 30</t>
  </si>
  <si>
    <t>53.815639,22.362198</t>
  </si>
  <si>
    <t>Wojska Polskiego 63</t>
  </si>
  <si>
    <t>53.823204,22.345060</t>
  </si>
  <si>
    <t>Garwolin</t>
  </si>
  <si>
    <t>Kościuszki 36</t>
  </si>
  <si>
    <t>51.899933,21.612940</t>
  </si>
  <si>
    <t>Galeria</t>
  </si>
  <si>
    <t>Kościuszki 4a</t>
  </si>
  <si>
    <t>51.895561,21.616802</t>
  </si>
  <si>
    <t>Sklep Pod Filarami</t>
  </si>
  <si>
    <t>Gdańsk</t>
  </si>
  <si>
    <t>Porębskiego 10</t>
  </si>
  <si>
    <t>54.320778,18.576057</t>
  </si>
  <si>
    <t>Szuberta 102 (ATM 3)</t>
  </si>
  <si>
    <t>54.352554,18.592922</t>
  </si>
  <si>
    <t>Kołobrzeska 32</t>
  </si>
  <si>
    <t>54.403095,18.587393</t>
  </si>
  <si>
    <t>Świętokrzyska/Zeusa</t>
  </si>
  <si>
    <t>54.311047,18.567120</t>
  </si>
  <si>
    <t>Kołobrzeska 28</t>
  </si>
  <si>
    <t>54.402458,18.583206</t>
  </si>
  <si>
    <t>Politechnika Gdańska</t>
  </si>
  <si>
    <t>Narutowicza 11/12</t>
  </si>
  <si>
    <t>54.371559,18.619251</t>
  </si>
  <si>
    <t>Salon prasowy</t>
  </si>
  <si>
    <t>Okulickiego 2C 9</t>
  </si>
  <si>
    <t>54.324917,18.611876</t>
  </si>
  <si>
    <t>Wyzwolenia 1</t>
  </si>
  <si>
    <t>54.399849,18.660879</t>
  </si>
  <si>
    <t>Pasaż Chełmski</t>
  </si>
  <si>
    <t>Cieszyńskiego 36-38</t>
  </si>
  <si>
    <t>54.336609,18.612284</t>
  </si>
  <si>
    <t>Długie Ogrody 10</t>
  </si>
  <si>
    <t>54.347061,18.661692</t>
  </si>
  <si>
    <t>CH Lotnia</t>
  </si>
  <si>
    <t>Żwirki i Wigury 12</t>
  </si>
  <si>
    <t>54.393021,18.610052</t>
  </si>
  <si>
    <t>Porębskiego 8</t>
  </si>
  <si>
    <t>54.318874,18.582451</t>
  </si>
  <si>
    <t>Stryjewskiego 25</t>
  </si>
  <si>
    <t>54.360600,18.710991</t>
  </si>
  <si>
    <t>Jelitkowski Dwór 2</t>
  </si>
  <si>
    <t>54.406910,18.614285</t>
  </si>
  <si>
    <t>al. Witosa/Milskiego</t>
  </si>
  <si>
    <t>54.337620,18.602386</t>
  </si>
  <si>
    <t>Złota Karczma 26</t>
  </si>
  <si>
    <t>54.375866,18.520142</t>
  </si>
  <si>
    <t>Chałubińskiego 27</t>
  </si>
  <si>
    <t>54.340832,18.619289</t>
  </si>
  <si>
    <t>Port Lotniczy</t>
  </si>
  <si>
    <t>Słowackiego 200</t>
  </si>
  <si>
    <t>54.380581,18.473040</t>
  </si>
  <si>
    <t>Marynarki Polskiej 93</t>
  </si>
  <si>
    <t>54.378536,18.633673</t>
  </si>
  <si>
    <t>Grunwaldzka 100/102</t>
  </si>
  <si>
    <t>54.378391,18.605486</t>
  </si>
  <si>
    <t>Sklep wielobranżowy</t>
  </si>
  <si>
    <t>Góralska 19</t>
  </si>
  <si>
    <t>54.376350,18.564840</t>
  </si>
  <si>
    <t>ETC</t>
  </si>
  <si>
    <t>Rzeczypospolitej 33</t>
  </si>
  <si>
    <t>Pn-ndz. 9:00-21:00</t>
  </si>
  <si>
    <t>54.389832,18.610094</t>
  </si>
  <si>
    <t>CH Oliwa 2</t>
  </si>
  <si>
    <t>Grunwaldzka 309</t>
  </si>
  <si>
    <t>Pn.-sob. 8:00-21:00 ndz. 9:00-19:00</t>
  </si>
  <si>
    <t>54.394028,18.582193</t>
  </si>
  <si>
    <t>Grunwaldzka 76/78</t>
  </si>
  <si>
    <t>54.377228,18.609077</t>
  </si>
  <si>
    <t>Rakoczego 17</t>
  </si>
  <si>
    <t>54.358006,18.584963</t>
  </si>
  <si>
    <t>Żylewicza 1</t>
  </si>
  <si>
    <t>54.359364,18.577433</t>
  </si>
  <si>
    <t>Kartuska 74/76</t>
  </si>
  <si>
    <t>54.348930,18.624098</t>
  </si>
  <si>
    <t>Lewiatan</t>
  </si>
  <si>
    <t>Dywizjonu 303 22A</t>
  </si>
  <si>
    <t>54.389862,18.602739</t>
  </si>
  <si>
    <t>Cygańska Góra 3F</t>
  </si>
  <si>
    <t>54.358658,18.620562</t>
  </si>
  <si>
    <t>Grunwaldzka 211</t>
  </si>
  <si>
    <t>54.388371,18.590300</t>
  </si>
  <si>
    <t>LUKAS BANK</t>
  </si>
  <si>
    <t>Jana Pawła II 6d/2</t>
  </si>
  <si>
    <t>54.390591,18.598114</t>
  </si>
  <si>
    <t>Hallera 167</t>
  </si>
  <si>
    <t>54.388157,18.623049</t>
  </si>
  <si>
    <t>54.331974,18.583822</t>
  </si>
  <si>
    <t>Fashion House Outlet Center</t>
  </si>
  <si>
    <t>Przywidzka 8</t>
  </si>
  <si>
    <t>54.320679,18.552217</t>
  </si>
  <si>
    <t>Cienista 30</t>
  </si>
  <si>
    <t>54.337559,18.619402</t>
  </si>
  <si>
    <t>Kołobrzeska 30</t>
  </si>
  <si>
    <t>54.403080,18.586361</t>
  </si>
  <si>
    <t>Wodnika 79</t>
  </si>
  <si>
    <t>54.413212,18.482952</t>
  </si>
  <si>
    <t>Miszewskiego 12/14</t>
  </si>
  <si>
    <t>54.376663,18.614628</t>
  </si>
  <si>
    <t>Rajska 4E</t>
  </si>
  <si>
    <t>54.354858,18.649311</t>
  </si>
  <si>
    <t>Dmowskiego 12</t>
  </si>
  <si>
    <t>54.380318,18.606924</t>
  </si>
  <si>
    <t>Kartuska 332</t>
  </si>
  <si>
    <t>54.337955,18.572561</t>
  </si>
  <si>
    <t>Galeria Manhattan</t>
  </si>
  <si>
    <t>Grunwaldzka 82</t>
  </si>
  <si>
    <t>54.377228,18.607395</t>
  </si>
  <si>
    <t>54.336643,18.619509</t>
  </si>
  <si>
    <t>Startowa 4</t>
  </si>
  <si>
    <t>54.397221,18.595486</t>
  </si>
  <si>
    <t>Kołobrzeska 41b</t>
  </si>
  <si>
    <t>54.404297,18.588245</t>
  </si>
  <si>
    <t>Buczka 20</t>
  </si>
  <si>
    <t>54.341541,18.629772</t>
  </si>
  <si>
    <t>54.413235,18.482866</t>
  </si>
  <si>
    <t>54.376350,18.614403</t>
  </si>
  <si>
    <t>Rajska 1/5D</t>
  </si>
  <si>
    <t>54.356297,18.647762</t>
  </si>
  <si>
    <t>mBank Centrum Finansowe</t>
  </si>
  <si>
    <t>Długa 81/83</t>
  </si>
  <si>
    <t>54.349689,18.648365</t>
  </si>
  <si>
    <t>Warszawska 19</t>
  </si>
  <si>
    <t>54.335739,18.594528</t>
  </si>
  <si>
    <t>Karmelicka 1</t>
  </si>
  <si>
    <t>54.354874,18.646664</t>
  </si>
  <si>
    <t>Szczęśliwa 3</t>
  </si>
  <si>
    <t>54.351589,18.525356</t>
  </si>
  <si>
    <t>Energa</t>
  </si>
  <si>
    <t>Towarowa 38</t>
  </si>
  <si>
    <t>Pn.-pt. 8:00-18:00</t>
  </si>
  <si>
    <t>54.372437,18.628387</t>
  </si>
  <si>
    <t>Bajki 10A</t>
  </si>
  <si>
    <t>54.356487,18.685091</t>
  </si>
  <si>
    <t>Żwirki i Wigury 4/3</t>
  </si>
  <si>
    <t>54.390862,18.609993</t>
  </si>
  <si>
    <t>Drogeria Aster</t>
  </si>
  <si>
    <t>Bitwy Oliwskiej 20</t>
  </si>
  <si>
    <t>54.420673,18.567711</t>
  </si>
  <si>
    <t>Targ Drzewny 12/14</t>
  </si>
  <si>
    <t>54.352112,18.646992</t>
  </si>
  <si>
    <t>54.350948,18.641520</t>
  </si>
  <si>
    <t>Rajska 4</t>
  </si>
  <si>
    <t>54.356033,18.648520</t>
  </si>
  <si>
    <t>Obrońców Wybrzeża 21</t>
  </si>
  <si>
    <t>54.410339,18.600283</t>
  </si>
  <si>
    <t>Zatoka</t>
  </si>
  <si>
    <t>Czerwony Dwór 19</t>
  </si>
  <si>
    <t>54.411690,18.585196</t>
  </si>
  <si>
    <t>Kłosowa 1</t>
  </si>
  <si>
    <t>54.359455,18.720049</t>
  </si>
  <si>
    <t>CH Matarnia</t>
  </si>
  <si>
    <t>Madison Park (parter)</t>
  </si>
  <si>
    <t>Rajska 10</t>
  </si>
  <si>
    <t>54.356049,18.648764</t>
  </si>
  <si>
    <t>Sklep Spożywczy Marti</t>
  </si>
  <si>
    <t>Gospody 3A</t>
  </si>
  <si>
    <t>54.420692,18.583475</t>
  </si>
  <si>
    <t>CH Oliwa 1</t>
  </si>
  <si>
    <t>54.394699,18.581572</t>
  </si>
  <si>
    <t>Szpital Kliniczny</t>
  </si>
  <si>
    <t>Dębinki 7</t>
  </si>
  <si>
    <t>54.366062,18.625734</t>
  </si>
  <si>
    <t>Jana Pawła II 9</t>
  </si>
  <si>
    <t>54.400600,18.607716</t>
  </si>
  <si>
    <t>SUPERSAM "Portowiec"</t>
  </si>
  <si>
    <t>Wyzwolenia 28</t>
  </si>
  <si>
    <t>54.400246,18.660845</t>
  </si>
  <si>
    <t>Kompleks Handlowy Pilotów</t>
  </si>
  <si>
    <t>Pilotów 3</t>
  </si>
  <si>
    <t>54.392178,18.596849</t>
  </si>
  <si>
    <t>Szeroka 11/13</t>
  </si>
  <si>
    <t>54.351509,18.650747</t>
  </si>
  <si>
    <t>Hala Gulden</t>
  </si>
  <si>
    <t>Subisława 30</t>
  </si>
  <si>
    <t>54.420929,18.571657</t>
  </si>
  <si>
    <t>DW PKP Wrzeszcz</t>
  </si>
  <si>
    <t>Dmowskiego 1a</t>
  </si>
  <si>
    <t>54.381557,18.605131</t>
  </si>
  <si>
    <t>Grunwaldzka 100</t>
  </si>
  <si>
    <t>54.437675,18.575657</t>
  </si>
  <si>
    <t>SM Przymorze</t>
  </si>
  <si>
    <t>Piastowska 90</t>
  </si>
  <si>
    <t>54.416634,18.590584</t>
  </si>
  <si>
    <t>Fieldorfa 2</t>
  </si>
  <si>
    <t>54.327953,18.615131</t>
  </si>
  <si>
    <t>Obrońców Wybrzeża 1</t>
  </si>
  <si>
    <t>54.410015,18.591398</t>
  </si>
  <si>
    <t>Muszelka, cukiernia</t>
  </si>
  <si>
    <t>Pańska 7/8</t>
  </si>
  <si>
    <t>54.352104,18.650896</t>
  </si>
  <si>
    <t>Sklep Łasuch</t>
  </si>
  <si>
    <t>Gałczyńskiego 8</t>
  </si>
  <si>
    <t>54.406208,18.639603</t>
  </si>
  <si>
    <t>Paderewskiego 7</t>
  </si>
  <si>
    <t>54.353451,18.607117</t>
  </si>
  <si>
    <t>Dworzec PKP</t>
  </si>
  <si>
    <t>Podwale Grodzkie 2</t>
  </si>
  <si>
    <t>54.355518,18.644421</t>
  </si>
  <si>
    <t>Szymanowskiego 2</t>
  </si>
  <si>
    <t>54.385757,18.592489</t>
  </si>
  <si>
    <t>Damroki 1B</t>
  </si>
  <si>
    <t>54.339001,18.564917</t>
  </si>
  <si>
    <t>Galeria Bałtycka</t>
  </si>
  <si>
    <t>al. Grunwaldzka 141</t>
  </si>
  <si>
    <t>54.382301,18.599573</t>
  </si>
  <si>
    <t>Jagiellońska 34</t>
  </si>
  <si>
    <t>54.412895,18.597637</t>
  </si>
  <si>
    <t>Galeria Bałtycka p.0</t>
  </si>
  <si>
    <t>Grunwaldzka i Kosciuszki</t>
  </si>
  <si>
    <t>53.792751,20.490986</t>
  </si>
  <si>
    <t>Jagiellońska 2A</t>
  </si>
  <si>
    <t>54.412693,18.591442</t>
  </si>
  <si>
    <t>Lotos</t>
  </si>
  <si>
    <t>Elbląska 135</t>
  </si>
  <si>
    <t>54.345062,18.723906</t>
  </si>
  <si>
    <t>Tkacka 9/10</t>
  </si>
  <si>
    <t>54.350143,18.648964</t>
  </si>
  <si>
    <t>Skwer Handlowy</t>
  </si>
  <si>
    <t>Krzemowa 1</t>
  </si>
  <si>
    <t>54.325058,18.617893</t>
  </si>
  <si>
    <t>CH Osowa</t>
  </si>
  <si>
    <t>Spacerowa 48</t>
  </si>
  <si>
    <t>Pn.-ndz. 10:00-20:00</t>
  </si>
  <si>
    <t>54.426022,18.490505</t>
  </si>
  <si>
    <t>Grunwaldzka 30-32B</t>
  </si>
  <si>
    <t>54.376163,18.613703</t>
  </si>
  <si>
    <t>Nałkowskiej 1</t>
  </si>
  <si>
    <t>54.360519,18.590969</t>
  </si>
  <si>
    <t>Targ Rybny 6</t>
  </si>
  <si>
    <t>54.352993,18.657242</t>
  </si>
  <si>
    <t>54.337444,18.618393</t>
  </si>
  <si>
    <t>Kołobrzeska 54</t>
  </si>
  <si>
    <t>54.405544,18.603716</t>
  </si>
  <si>
    <t>Grunwaldzka 67</t>
  </si>
  <si>
    <t>54.440231,18.572962</t>
  </si>
  <si>
    <t>Grunwaldzka 72</t>
  </si>
  <si>
    <t>54.376957,18.609922</t>
  </si>
  <si>
    <t>Pilotów 23</t>
  </si>
  <si>
    <t>54.396797,18.589096</t>
  </si>
  <si>
    <t>Heweliusza 21</t>
  </si>
  <si>
    <t>54.356686,18.651466</t>
  </si>
  <si>
    <t>Pub MAX</t>
  </si>
  <si>
    <t>Trubadurów 8</t>
  </si>
  <si>
    <t>54.373531,18.626715</t>
  </si>
  <si>
    <t>Obrońców Wybrzeża 27</t>
  </si>
  <si>
    <t>54.410671,18.603052</t>
  </si>
  <si>
    <t>Rogalińska 1</t>
  </si>
  <si>
    <t>54.330238,18.600197</t>
  </si>
  <si>
    <t>Pn.-sob. 8:00-22:00, ndz. 9:00-21:00</t>
  </si>
  <si>
    <t>Kaprów 19C</t>
  </si>
  <si>
    <t>54.407951,18.565956</t>
  </si>
  <si>
    <t>Biurowiec ALCON</t>
  </si>
  <si>
    <t>Jagiellońska 2a</t>
  </si>
  <si>
    <t>Grunwaldzka 270</t>
  </si>
  <si>
    <t>54.398464,18.575754</t>
  </si>
  <si>
    <t>Rakoczego 15</t>
  </si>
  <si>
    <t>54.358131,18.583334</t>
  </si>
  <si>
    <t>Szuberta 102 (ATM 1)</t>
  </si>
  <si>
    <t>54.352257,18.592644</t>
  </si>
  <si>
    <t>Pomorska 31</t>
  </si>
  <si>
    <t>54.470104,17.085632</t>
  </si>
  <si>
    <t>54.337494,18.618523</t>
  </si>
  <si>
    <t>Spacerowa / Osowski Zakątek</t>
  </si>
  <si>
    <t>54.430714,18.479818</t>
  </si>
  <si>
    <t>Platynowa 10</t>
  </si>
  <si>
    <t>54.324268,18.617411</t>
  </si>
  <si>
    <t>Jana Pawła II 23C</t>
  </si>
  <si>
    <t>54.404079,18.611380</t>
  </si>
  <si>
    <t>PG Kwadratowa</t>
  </si>
  <si>
    <t>Siedlicka 4</t>
  </si>
  <si>
    <t>54.370773,18.615189</t>
  </si>
  <si>
    <t>Galeria Bałtycka p.-1</t>
  </si>
  <si>
    <t>Grunwaldzka i Kościuszki</t>
  </si>
  <si>
    <t>ETC Gdańsk</t>
  </si>
  <si>
    <t>al. Rzeczypospolitej 33</t>
  </si>
  <si>
    <t>Grunwaldzka 99/101</t>
  </si>
  <si>
    <t>54.378693,18.606628</t>
  </si>
  <si>
    <t>EMPiK</t>
  </si>
  <si>
    <t>Podwale Grodzkie 8</t>
  </si>
  <si>
    <t>54.355865,18.646803</t>
  </si>
  <si>
    <t>Noskowskiego 1</t>
  </si>
  <si>
    <t>54.355492,18.614576</t>
  </si>
  <si>
    <t>Oliwa, Grunwaldzka 262 - Castorama</t>
  </si>
  <si>
    <t>Gdańsk - Oliwa</t>
  </si>
  <si>
    <t>Grunwaldzka 262</t>
  </si>
  <si>
    <t>54.396370,18.577784</t>
  </si>
  <si>
    <t>Osowa, Odyseusza 2 - Castorama</t>
  </si>
  <si>
    <t>Gdańsk - Osowa</t>
  </si>
  <si>
    <t>Odyseusza 2</t>
  </si>
  <si>
    <t>54.432026,18.485483</t>
  </si>
  <si>
    <t>mBank Kiosk Centrum Kwiatkowskiego</t>
  </si>
  <si>
    <t>Gdynia</t>
  </si>
  <si>
    <t>10 Lutego 16</t>
  </si>
  <si>
    <t>54.519779,18.537695</t>
  </si>
  <si>
    <t>Żeromskiego 45/47</t>
  </si>
  <si>
    <t>54.519718,18.544996</t>
  </si>
  <si>
    <t>Kcyńska 27</t>
  </si>
  <si>
    <t>54.540211,18.451019</t>
  </si>
  <si>
    <t>Poziomka Market</t>
  </si>
  <si>
    <t>Poziomkowa 42</t>
  </si>
  <si>
    <t>Pn.-sob. 7:30-20:30 ndz. 9:00-18:00</t>
  </si>
  <si>
    <t>54.471062,18.453609</t>
  </si>
  <si>
    <t>DT Chylonia</t>
  </si>
  <si>
    <t>Gniewska 21</t>
  </si>
  <si>
    <t>54.542088,18.461086</t>
  </si>
  <si>
    <t>pl. Kaszubski 11</t>
  </si>
  <si>
    <t>54.522984,18.543446</t>
  </si>
  <si>
    <t>Redłowska 52</t>
  </si>
  <si>
    <t>54.497440,18.540127</t>
  </si>
  <si>
    <t>Chylońska 251</t>
  </si>
  <si>
    <t>54.548138,18.441748</t>
  </si>
  <si>
    <t>GSM Sony</t>
  </si>
  <si>
    <t>Świętojańska 86</t>
  </si>
  <si>
    <t>54.513092,18.539351</t>
  </si>
  <si>
    <t>Konwaliowa 16</t>
  </si>
  <si>
    <t>54.498158,18.512169</t>
  </si>
  <si>
    <t>Hutnicza 8</t>
  </si>
  <si>
    <t>54.543686,18.483168</t>
  </si>
  <si>
    <t>Wielkopolska 36</t>
  </si>
  <si>
    <t>54.483280,18.537392</t>
  </si>
  <si>
    <t>Iwaszkiewicza 1</t>
  </si>
  <si>
    <t>54.473545,18.491171</t>
  </si>
  <si>
    <t>Bosmańska 45</t>
  </si>
  <si>
    <t>54.548824,18.532574</t>
  </si>
  <si>
    <t>Alma Market</t>
  </si>
  <si>
    <t>Redłowska 41</t>
  </si>
  <si>
    <t>Pn.-sob. 8:00-22:00 ndz. 8:00-20:00</t>
  </si>
  <si>
    <t>54.496876,18.540071</t>
  </si>
  <si>
    <t>Świętojańska 64</t>
  </si>
  <si>
    <t>54.515579,18.540421</t>
  </si>
  <si>
    <t>Powstania Wlkp. 95</t>
  </si>
  <si>
    <t>54.492775,18.552261</t>
  </si>
  <si>
    <t>54.543293,18.484325</t>
  </si>
  <si>
    <t>Nowowiczlińska 35</t>
  </si>
  <si>
    <t>54.473537,18.474321</t>
  </si>
  <si>
    <t>Redłowska Kaskada</t>
  </si>
  <si>
    <t>Legionów 100A</t>
  </si>
  <si>
    <t>54.497005,18.541178</t>
  </si>
  <si>
    <t>Horyda 30</t>
  </si>
  <si>
    <t>54.561741,18.484232</t>
  </si>
  <si>
    <t>Wyższa Szkoła Morska</t>
  </si>
  <si>
    <t>Morska 81/87</t>
  </si>
  <si>
    <t>54.526501,18.511543</t>
  </si>
  <si>
    <t>Chwaszczyńska 10</t>
  </si>
  <si>
    <t>54.471390,18.490807</t>
  </si>
  <si>
    <t>Gaja</t>
  </si>
  <si>
    <t>Wiczlińska 45</t>
  </si>
  <si>
    <t>54.473602,18.465786</t>
  </si>
  <si>
    <t>Świętojańska 53</t>
  </si>
  <si>
    <t>54.515179,18.540981</t>
  </si>
  <si>
    <t>24h (w godzinach otwarcia obiektu)</t>
  </si>
  <si>
    <t>Kartuska 3</t>
  </si>
  <si>
    <t>54.544029,18.462446</t>
  </si>
  <si>
    <t>Batorego 28</t>
  </si>
  <si>
    <t>54.518673,18.535341</t>
  </si>
  <si>
    <t>Glob Market</t>
  </si>
  <si>
    <t>Sojowa 18 B</t>
  </si>
  <si>
    <t>54.469723,18.471281</t>
  </si>
  <si>
    <t>CH Wzgórze (Real)</t>
  </si>
  <si>
    <t>Śląska 142</t>
  </si>
  <si>
    <t>54.503166,18.531500</t>
  </si>
  <si>
    <t>CH Batory</t>
  </si>
  <si>
    <t>10 Lutego 11</t>
  </si>
  <si>
    <t>Pn.-sob. 9:00-21:00; ndz. 11:00 - 20:00</t>
  </si>
  <si>
    <t>54.519337,18.536510</t>
  </si>
  <si>
    <t>Płk. Dąbka 193</t>
  </si>
  <si>
    <t>54.554592,18.522863</t>
  </si>
  <si>
    <t>54.519291,18.539633</t>
  </si>
  <si>
    <t>ABC</t>
  </si>
  <si>
    <t>Bosmańska 36</t>
  </si>
  <si>
    <t>54.549946,18.536102</t>
  </si>
  <si>
    <t>10 lutego 16</t>
  </si>
  <si>
    <t>CH Gemini -S. Screen</t>
  </si>
  <si>
    <t>Waszyngtona 21</t>
  </si>
  <si>
    <t>54.519821,18.548084</t>
  </si>
  <si>
    <t>Starowiejska 25</t>
  </si>
  <si>
    <t>54.521061,18.537701</t>
  </si>
  <si>
    <t>Benisławskiego 12</t>
  </si>
  <si>
    <t>54.549690,18.521822</t>
  </si>
  <si>
    <t>Targowisko Chylonia</t>
  </si>
  <si>
    <t>pl. Dworcowy 1</t>
  </si>
  <si>
    <t>54.545399,18.463167</t>
  </si>
  <si>
    <t>Kartuska 20</t>
  </si>
  <si>
    <t>54.445637,18.422136</t>
  </si>
  <si>
    <t>Paprykowa 9</t>
  </si>
  <si>
    <t>54.468140,18.464518</t>
  </si>
  <si>
    <t>Witawa</t>
  </si>
  <si>
    <t>Wielkokacka 2</t>
  </si>
  <si>
    <t>54.497944,18.508999</t>
  </si>
  <si>
    <t>Chylońska 42</t>
  </si>
  <si>
    <t>54.540394,18.478424</t>
  </si>
  <si>
    <t>Świętojańska 89</t>
  </si>
  <si>
    <t>54.511379,18.539333</t>
  </si>
  <si>
    <t>Unruga 5</t>
  </si>
  <si>
    <t>54.548969,18.513466</t>
  </si>
  <si>
    <t>Sklep Kropelka</t>
  </si>
  <si>
    <t>pl. Konstytucji 1</t>
  </si>
  <si>
    <t>54.520321,18.532003</t>
  </si>
  <si>
    <t>Władysława IV 43</t>
  </si>
  <si>
    <t>54.512642,18.538181</t>
  </si>
  <si>
    <t>Chylońska 116</t>
  </si>
  <si>
    <t>54.544796,18.462866</t>
  </si>
  <si>
    <t>Akademia Marynarki Wojennej</t>
  </si>
  <si>
    <t>Śmidowicza 69</t>
  </si>
  <si>
    <t>54.543461,18.544142</t>
  </si>
  <si>
    <t>10 Lutego 21</t>
  </si>
  <si>
    <t>54.519459,18.537935</t>
  </si>
  <si>
    <t>Skwer Kościuszki 16</t>
  </si>
  <si>
    <t>54.519772,18.544130</t>
  </si>
  <si>
    <t>pl. Kaszubski 15</t>
  </si>
  <si>
    <t>54.522629,18.543541</t>
  </si>
  <si>
    <t>Abrahama 46 A-B</t>
  </si>
  <si>
    <t>54.516590,18.539589</t>
  </si>
  <si>
    <t>Plus Minus</t>
  </si>
  <si>
    <t>Wójta Radtkego 45/47 4a</t>
  </si>
  <si>
    <t>54.521866,18.533175</t>
  </si>
  <si>
    <t>Romanowskiego 4</t>
  </si>
  <si>
    <t>54.562111,18.492565</t>
  </si>
  <si>
    <t>Pawilon Handlowy</t>
  </si>
  <si>
    <t>Świętojańska 36</t>
  </si>
  <si>
    <t>54.518028,18.541662</t>
  </si>
  <si>
    <t>Unruga 36</t>
  </si>
  <si>
    <t>54.549717,18.513468</t>
  </si>
  <si>
    <t>CH Klif</t>
  </si>
  <si>
    <t>al. Zwycięstwa 256</t>
  </si>
  <si>
    <t>54.475037,18.551865</t>
  </si>
  <si>
    <t>Świętojanska 114</t>
  </si>
  <si>
    <t>54.510723,18.538271</t>
  </si>
  <si>
    <t>Starowiejska 17</t>
  </si>
  <si>
    <t>54.521118,18.539324</t>
  </si>
  <si>
    <t>Morska 70 A/B</t>
  </si>
  <si>
    <t>54.528069,18.509224</t>
  </si>
  <si>
    <t>Chylońska 89</t>
  </si>
  <si>
    <t>54.542534,18.470098</t>
  </si>
  <si>
    <t>CH Dominik</t>
  </si>
  <si>
    <t>Giżycko</t>
  </si>
  <si>
    <t>Kętrzyckiego 12</t>
  </si>
  <si>
    <t>54.037189,21.773680</t>
  </si>
  <si>
    <t>Gliwice</t>
  </si>
  <si>
    <t>al. Jana Nowaka Jeziorańskiego 3</t>
  </si>
  <si>
    <t>Pn.-pt.. 7:00-21:00; sob. 7:00-21:00; ndz. 9:00-20:00</t>
  </si>
  <si>
    <t>50.305294,18.647146</t>
  </si>
  <si>
    <t>Zwycięstwa 49</t>
  </si>
  <si>
    <t>50.298145,18.672979</t>
  </si>
  <si>
    <t>Rybnicka 148</t>
  </si>
  <si>
    <t>50.275814,18.660805</t>
  </si>
  <si>
    <t>Forum Gliwice</t>
  </si>
  <si>
    <t>Lipowa 3</t>
  </si>
  <si>
    <t>Pn.-ndz. 9:00-22:00</t>
  </si>
  <si>
    <t>50.299850,18.683020</t>
  </si>
  <si>
    <t>Dolnych Wałów 7</t>
  </si>
  <si>
    <t>50.294388,18.667837</t>
  </si>
  <si>
    <t>Tarnogórska 26</t>
  </si>
  <si>
    <t>50.303253,18.682327</t>
  </si>
  <si>
    <t>CH Forum I piętro</t>
  </si>
  <si>
    <t>50.300247,18.684586</t>
  </si>
  <si>
    <t>Zwycięstwa 56</t>
  </si>
  <si>
    <t>50.298904,18.674809</t>
  </si>
  <si>
    <t>Piłsudskiego 9</t>
  </si>
  <si>
    <t>50.297508,18.667709</t>
  </si>
  <si>
    <t>Lukoil, stacja paliw</t>
  </si>
  <si>
    <t>Pszczyńska 108</t>
  </si>
  <si>
    <t>50.284096,18.679016</t>
  </si>
  <si>
    <t>Zwycięstwa 8</t>
  </si>
  <si>
    <t>50.294521,18.667654</t>
  </si>
  <si>
    <t>Video World</t>
  </si>
  <si>
    <t>Strzody 2</t>
  </si>
  <si>
    <t>50.294113,18.671604</t>
  </si>
  <si>
    <t>CH Forum II piętro</t>
  </si>
  <si>
    <t>Żwirki i Wigury 62</t>
  </si>
  <si>
    <t>50.281334,18.670298</t>
  </si>
  <si>
    <t>pl. Piastów 2</t>
  </si>
  <si>
    <t>50.298088,18.676630</t>
  </si>
  <si>
    <t>Paderewskiego 56</t>
  </si>
  <si>
    <t>50.319744,18.690159</t>
  </si>
  <si>
    <t>Zwycięstwa 24</t>
  </si>
  <si>
    <t>50.296497,18.670546</t>
  </si>
  <si>
    <t>Rybnicka 150</t>
  </si>
  <si>
    <t>50.275230,18.661095</t>
  </si>
  <si>
    <t>Dworcowa 44</t>
  </si>
  <si>
    <t>50.294472,18.672161</t>
  </si>
  <si>
    <t>Dolnych Wałów 1</t>
  </si>
  <si>
    <t>50.293720,18.668285</t>
  </si>
  <si>
    <t>Gliwickie Centrum Handlowe</t>
  </si>
  <si>
    <t>Zwycięstwa 52a</t>
  </si>
  <si>
    <t>50.297352,18.674576</t>
  </si>
  <si>
    <t>Jana Nowaka-Jeziorańskiego 1</t>
  </si>
  <si>
    <t>50.307159,18.645601</t>
  </si>
  <si>
    <t>Bohaterów Getta Warszawskiego 12</t>
  </si>
  <si>
    <t>50.300793,18.676235</t>
  </si>
  <si>
    <t>Wielicka 8</t>
  </si>
  <si>
    <t>50.289894,18.720171</t>
  </si>
  <si>
    <t>CH Forum</t>
  </si>
  <si>
    <t>Pn-So: 9:00-21:00; ndz. 10:00-20:00</t>
  </si>
  <si>
    <t>Kochanowskiego 36</t>
  </si>
  <si>
    <t>50.286331,18.666868</t>
  </si>
  <si>
    <t>Jagiellońska 4</t>
  </si>
  <si>
    <t>50.297096,18.678028</t>
  </si>
  <si>
    <t>Toszecka 102</t>
  </si>
  <si>
    <t>50.321095,18.664543</t>
  </si>
  <si>
    <t>Jedności 8</t>
  </si>
  <si>
    <t>50.286861,18.730246</t>
  </si>
  <si>
    <t>Pn-So: 9:00-21:00; ndz.10:00-20:00</t>
  </si>
  <si>
    <t>Zwycięstwa 30</t>
  </si>
  <si>
    <t>50.296494,18.670927</t>
  </si>
  <si>
    <t>Łabędzka 26</t>
  </si>
  <si>
    <t>50.311581,18.627192</t>
  </si>
  <si>
    <t>50.303898,18.681908</t>
  </si>
  <si>
    <t>Głogów</t>
  </si>
  <si>
    <t>al. Wolności 2</t>
  </si>
  <si>
    <t>51.664860,16.087955</t>
  </si>
  <si>
    <t>Księcia Józefa Poniatowskiego 12</t>
  </si>
  <si>
    <t>50.034599,21.995522</t>
  </si>
  <si>
    <t>Galileusza 18</t>
  </si>
  <si>
    <t>51.652012,16.060770</t>
  </si>
  <si>
    <t>Grodzka 2</t>
  </si>
  <si>
    <t>51.664139,16.089186</t>
  </si>
  <si>
    <t>Słowiańska 12</t>
  </si>
  <si>
    <t>51.663353,16.082701</t>
  </si>
  <si>
    <t>Wolności 40</t>
  </si>
  <si>
    <t>51.666630,16.080624</t>
  </si>
  <si>
    <t>Piłsudskiego 15</t>
  </si>
  <si>
    <t>Pn.-sob. 8:00-24:00; ndz. 9:00-22:00</t>
  </si>
  <si>
    <t>51.649822,16.061195</t>
  </si>
  <si>
    <t>Obrońców Pokoju 12</t>
  </si>
  <si>
    <t>51.660088,16.083267</t>
  </si>
  <si>
    <t>Gwiaździsta 1</t>
  </si>
  <si>
    <t>Pn.-pt. 08:00-20:00, sob. 10:00-17:00, ndz.-nieczynne</t>
  </si>
  <si>
    <t>51.653713,16.069221</t>
  </si>
  <si>
    <t>Poniatowskiego 10</t>
  </si>
  <si>
    <t>Pnâ€“Pt 7:00â€“21:00, sob. 8:00â€“20:00, ndz. 10:00-19:00</t>
  </si>
  <si>
    <t>50.019653,22.016001</t>
  </si>
  <si>
    <t>51.648563,16.061497</t>
  </si>
  <si>
    <t>pl. Konstytucji 3 Maja 1</t>
  </si>
  <si>
    <t>51.664421,16.085073</t>
  </si>
  <si>
    <t>Apteka</t>
  </si>
  <si>
    <t>al. Wolności 52f</t>
  </si>
  <si>
    <t>51.666878,16.079414</t>
  </si>
  <si>
    <t>Kazimierza Sprawiedliwego 4</t>
  </si>
  <si>
    <t>Pn-sob. 7:00-21:00; ndz. 9:00-20:00</t>
  </si>
  <si>
    <t>51.645893,16.110367</t>
  </si>
  <si>
    <t>Budziszyńska 3B</t>
  </si>
  <si>
    <t>51.644714,16.111649</t>
  </si>
  <si>
    <t>Głuchołazy</t>
  </si>
  <si>
    <t>Skłodowskiej-Curie 22</t>
  </si>
  <si>
    <t>50.316814,17.386038</t>
  </si>
  <si>
    <t>Gniew</t>
  </si>
  <si>
    <t>Kościuszki 10</t>
  </si>
  <si>
    <t>53.834557,18.820375</t>
  </si>
  <si>
    <t>Gniezno</t>
  </si>
  <si>
    <t>52.535301,17.595949</t>
  </si>
  <si>
    <t>Chrobrego 14</t>
  </si>
  <si>
    <t>52.533821,17.601879</t>
  </si>
  <si>
    <t>Sienkiewicza 17</t>
  </si>
  <si>
    <t>52.534725,17.604000</t>
  </si>
  <si>
    <t>os. Jagiellońskie 46</t>
  </si>
  <si>
    <t>52.549595,17.605568</t>
  </si>
  <si>
    <t>Roosvelta 44</t>
  </si>
  <si>
    <t>52.538185,17.610170</t>
  </si>
  <si>
    <t>Galeria Gniezno</t>
  </si>
  <si>
    <t>Pałucka 2</t>
  </si>
  <si>
    <t>52.560680,17.612455</t>
  </si>
  <si>
    <t>Mieszka I 3</t>
  </si>
  <si>
    <t>52.535698,17.599285</t>
  </si>
  <si>
    <t>Żwirki i Wigury</t>
  </si>
  <si>
    <t>52.538570,17.608423</t>
  </si>
  <si>
    <t>Goleniów</t>
  </si>
  <si>
    <t>Konstytucji 3 Maja 12</t>
  </si>
  <si>
    <t>53.561871,14.831536</t>
  </si>
  <si>
    <t>Netto</t>
  </si>
  <si>
    <t>Jagiełły 16</t>
  </si>
  <si>
    <t>53.567547,14.833079</t>
  </si>
  <si>
    <t>Wolińska 11</t>
  </si>
  <si>
    <t>53.570415,14.830856</t>
  </si>
  <si>
    <t>Fabryka Maszyn GLINIK S.A.</t>
  </si>
  <si>
    <t>Gorlice</t>
  </si>
  <si>
    <t>Michalusa 1</t>
  </si>
  <si>
    <t>49.671078,21.173117</t>
  </si>
  <si>
    <t>Mpunkt</t>
  </si>
  <si>
    <t>Rynek 3</t>
  </si>
  <si>
    <t>49.657284,21.157354</t>
  </si>
  <si>
    <t>Gorzów Wielkopolski</t>
  </si>
  <si>
    <t>Czartoryskiego 1</t>
  </si>
  <si>
    <t>52.759308,15.244646</t>
  </si>
  <si>
    <t>Sikorskiego 111</t>
  </si>
  <si>
    <t>52.730026,15.231202</t>
  </si>
  <si>
    <t>CH Askana</t>
  </si>
  <si>
    <t>al. Konstytucji 3 Maja 102</t>
  </si>
  <si>
    <t>52.730946,15.224698</t>
  </si>
  <si>
    <t>Pionierów 3/5</t>
  </si>
  <si>
    <t>52.731613,15.241857</t>
  </si>
  <si>
    <t>Hawelańska 3</t>
  </si>
  <si>
    <t>52.732258,15.239393</t>
  </si>
  <si>
    <t>Kombatantów 2</t>
  </si>
  <si>
    <t>52.761288,15.267801</t>
  </si>
  <si>
    <t>Gen. Sikorskiego 24</t>
  </si>
  <si>
    <t>52.729881,15.233031</t>
  </si>
  <si>
    <t>SE Bordnetze</t>
  </si>
  <si>
    <t>Podmiejska 15b</t>
  </si>
  <si>
    <t>52.741821,15.267052</t>
  </si>
  <si>
    <t>Hipermarket Intermarche</t>
  </si>
  <si>
    <t>Fredry 10</t>
  </si>
  <si>
    <t>52.739090,15.219025</t>
  </si>
  <si>
    <t>Górczyńska 19</t>
  </si>
  <si>
    <t>52.757423,15.254270</t>
  </si>
  <si>
    <t>Pionierów 8</t>
  </si>
  <si>
    <t>52.731014,15.241213</t>
  </si>
  <si>
    <t>Sikorskiego 9</t>
  </si>
  <si>
    <t>52.731224,15.240609</t>
  </si>
  <si>
    <t>Pomorska 71</t>
  </si>
  <si>
    <t>52.741962,15.254729</t>
  </si>
  <si>
    <t>Słowiańska 70</t>
  </si>
  <si>
    <t>Pn.-sob. 8:00-24:00; ndz. 8:00-21:00</t>
  </si>
  <si>
    <t>52.739227,15.198984</t>
  </si>
  <si>
    <t>Dworcowa 1</t>
  </si>
  <si>
    <t>52.727715,15.229068</t>
  </si>
  <si>
    <t>Wróblewskiego 30</t>
  </si>
  <si>
    <t>52.749596,15.243388</t>
  </si>
  <si>
    <t>Złotego Smoka 9</t>
  </si>
  <si>
    <t>52.742413,15.154272</t>
  </si>
  <si>
    <t>Dowbora-Mościckiego 7</t>
  </si>
  <si>
    <t>52.732529,15.236930</t>
  </si>
  <si>
    <t>52.739021,15.199156</t>
  </si>
  <si>
    <t>Warszawska 70</t>
  </si>
  <si>
    <t>52.733601,15.254200</t>
  </si>
  <si>
    <t>Matejki 46A</t>
  </si>
  <si>
    <t>52.735378,15.209577</t>
  </si>
  <si>
    <t>Chrobrego 37/39</t>
  </si>
  <si>
    <t>52.731682,15.237162</t>
  </si>
  <si>
    <t>Sikorskiego 116</t>
  </si>
  <si>
    <t>52.730476,15.235879</t>
  </si>
  <si>
    <t>Deptak</t>
  </si>
  <si>
    <t>Gostyń</t>
  </si>
  <si>
    <t>1 Maja 17</t>
  </si>
  <si>
    <t>51.878639,17.012569</t>
  </si>
  <si>
    <t>51.877178,17.017609</t>
  </si>
  <si>
    <t>Bojanowskiego 22</t>
  </si>
  <si>
    <t>51.882381,17.009027</t>
  </si>
  <si>
    <t>Energetyka 1D</t>
  </si>
  <si>
    <t>51.873512,17.015976</t>
  </si>
  <si>
    <t>Góra</t>
  </si>
  <si>
    <t>Piłsudskiego 13</t>
  </si>
  <si>
    <t>51.667938,16.538061</t>
  </si>
  <si>
    <t>Avans</t>
  </si>
  <si>
    <t>Góra Kalwaria</t>
  </si>
  <si>
    <t>Pijarska 17</t>
  </si>
  <si>
    <t>51.983627,21.215860</t>
  </si>
  <si>
    <t>Grodzisk Mazowiecki</t>
  </si>
  <si>
    <t>Królewska 68</t>
  </si>
  <si>
    <t>52.106842,20.639141</t>
  </si>
  <si>
    <t>Zygmunta Starego 20A</t>
  </si>
  <si>
    <t>52.104305,20.621445</t>
  </si>
  <si>
    <t>Pss Społem</t>
  </si>
  <si>
    <t>11 Listopada 33</t>
  </si>
  <si>
    <t>52.108425,20.621159</t>
  </si>
  <si>
    <t>dworzec kolejowy</t>
  </si>
  <si>
    <t>52.110115,20.622625</t>
  </si>
  <si>
    <t>Wólczyńska 35 (wjazd od Żyrardowskiej)</t>
  </si>
  <si>
    <t>52.102341,20.616531</t>
  </si>
  <si>
    <t>Królewswka 69</t>
  </si>
  <si>
    <t>52.104397,20.635757</t>
  </si>
  <si>
    <t>Grodzisk Wielkopolski</t>
  </si>
  <si>
    <t>3 Maja 8</t>
  </si>
  <si>
    <t>52.228027,16.364941</t>
  </si>
  <si>
    <t>Wawrzyniaka 11a</t>
  </si>
  <si>
    <t>52.224449,16.365530</t>
  </si>
  <si>
    <t>Grójec</t>
  </si>
  <si>
    <t>Piłsudskiego 2</t>
  </si>
  <si>
    <t>51.865391,20.867079</t>
  </si>
  <si>
    <t>Piłsudskiego 42A</t>
  </si>
  <si>
    <t>53.020565,20.855024</t>
  </si>
  <si>
    <t>Grudziądz</t>
  </si>
  <si>
    <t>Nauczycielska 23</t>
  </si>
  <si>
    <t>53.467651,18.774069</t>
  </si>
  <si>
    <t>Chełmińska 44</t>
  </si>
  <si>
    <t>53.480125,18.747606</t>
  </si>
  <si>
    <t>W. Łęgi 12</t>
  </si>
  <si>
    <t>53.455044,18.716370</t>
  </si>
  <si>
    <t>Południowa 18</t>
  </si>
  <si>
    <t>53.453125,18.729328</t>
  </si>
  <si>
    <t>Chełmińska 68</t>
  </si>
  <si>
    <t>53.477699,18.746336</t>
  </si>
  <si>
    <t>Kalinkowa 82</t>
  </si>
  <si>
    <t>53.475090,18.740461</t>
  </si>
  <si>
    <t>al. 23 Stycznia 42</t>
  </si>
  <si>
    <t>53.488834,18.750679</t>
  </si>
  <si>
    <t>Wyspiańskiego 27</t>
  </si>
  <si>
    <t>53.462788,18.732243</t>
  </si>
  <si>
    <t>Mickiewicza 29</t>
  </si>
  <si>
    <t>53.491085,18.752680</t>
  </si>
  <si>
    <t>CH Kuźnia</t>
  </si>
  <si>
    <t>Włodka 16b</t>
  </si>
  <si>
    <t>53.484245,18.750113</t>
  </si>
  <si>
    <t>Południowa 8</t>
  </si>
  <si>
    <t>Pn.-sob. 8:00-22:00, ndz. 9:00-20:00</t>
  </si>
  <si>
    <t>53.452896,18.729115</t>
  </si>
  <si>
    <t>Piłsudskiego 10</t>
  </si>
  <si>
    <t>53.488686,18.757010</t>
  </si>
  <si>
    <t>Kosynierów Gdyńskich 1</t>
  </si>
  <si>
    <t>53.492535,18.754225</t>
  </si>
  <si>
    <t>Kościelna 15-17</t>
  </si>
  <si>
    <t>53.493614,18.749184</t>
  </si>
  <si>
    <t>53.490585,18.752302</t>
  </si>
  <si>
    <t>Galeria Hosso</t>
  </si>
  <si>
    <t>Gryfice</t>
  </si>
  <si>
    <t>Wojska Polskiego 44</t>
  </si>
  <si>
    <t>53.915562,15.199885</t>
  </si>
  <si>
    <t>Niepodległości 42</t>
  </si>
  <si>
    <t>53.916031,15.198212</t>
  </si>
  <si>
    <t>Gryfino</t>
  </si>
  <si>
    <t>Krasińskiego 95A</t>
  </si>
  <si>
    <t>53.254341,14.497254</t>
  </si>
  <si>
    <t>Krasińskiego 77c</t>
  </si>
  <si>
    <t>53.253971,14.498947</t>
  </si>
  <si>
    <t>Gubin</t>
  </si>
  <si>
    <t>Piastowska 4</t>
  </si>
  <si>
    <t>51.954990,14.722302</t>
  </si>
  <si>
    <t>Budziszyńska 10</t>
  </si>
  <si>
    <t>51.947586,14.723203</t>
  </si>
  <si>
    <t>Sklep Spożywczy Bakwit</t>
  </si>
  <si>
    <t>Halinów</t>
  </si>
  <si>
    <t>Bema 11</t>
  </si>
  <si>
    <t>52.223827,21.349838</t>
  </si>
  <si>
    <t>Hel</t>
  </si>
  <si>
    <t>54.609161,18.801405</t>
  </si>
  <si>
    <t>Sklep Mięsny</t>
  </si>
  <si>
    <t>Wiejska 77</t>
  </si>
  <si>
    <t>54.603664,18.804268</t>
  </si>
  <si>
    <t>Hrubieszów</t>
  </si>
  <si>
    <t>Basaja</t>
  </si>
  <si>
    <t>50.796169,23.896790</t>
  </si>
  <si>
    <t>Inowrocław</t>
  </si>
  <si>
    <t>Poznańska 100</t>
  </si>
  <si>
    <t>52.780392,18.258181</t>
  </si>
  <si>
    <t>Wojska Polskiego 10</t>
  </si>
  <si>
    <t>52.784306,18.246252</t>
  </si>
  <si>
    <t>Królowej Jadwigi 16</t>
  </si>
  <si>
    <t>52.796223,18.258484</t>
  </si>
  <si>
    <t>Grodzka 5/7</t>
  </si>
  <si>
    <t>52.796871,18.253157</t>
  </si>
  <si>
    <t>Instalbud</t>
  </si>
  <si>
    <t>Św. Królowej Jadwigi 20</t>
  </si>
  <si>
    <t>52.796421,18.258345</t>
  </si>
  <si>
    <t>800-lecia Inowrocławia/ al. Niepodległosci</t>
  </si>
  <si>
    <t>52.772446,18.251209</t>
  </si>
  <si>
    <t>Niepodległości 70A</t>
  </si>
  <si>
    <t>52.775497,18.253828</t>
  </si>
  <si>
    <t>Szeroka 1</t>
  </si>
  <si>
    <t>52.794971,18.260395</t>
  </si>
  <si>
    <t>Andrzeja 19</t>
  </si>
  <si>
    <t>52.794327,18.265663</t>
  </si>
  <si>
    <t>52.806446,18.244772</t>
  </si>
  <si>
    <t>Laubitza 8</t>
  </si>
  <si>
    <t>52.799698,18.260660</t>
  </si>
  <si>
    <t>Sklep Rąbin</t>
  </si>
  <si>
    <t>52.786129,18.252110</t>
  </si>
  <si>
    <t>Solankowa 1</t>
  </si>
  <si>
    <t>52.797180,18.256952</t>
  </si>
  <si>
    <t>Wojska Polskiego 33</t>
  </si>
  <si>
    <t>52.779724,18.241610</t>
  </si>
  <si>
    <t>Marcpol (CH TRENY)</t>
  </si>
  <si>
    <t>Izabelin</t>
  </si>
  <si>
    <t>Trenów 51</t>
  </si>
  <si>
    <t>52.315651,20.882191</t>
  </si>
  <si>
    <t>Jabłonna k. Warszawy</t>
  </si>
  <si>
    <t>Zegrzyńska 7</t>
  </si>
  <si>
    <t>52.379490,20.921144</t>
  </si>
  <si>
    <t>Zegrzyńska 9</t>
  </si>
  <si>
    <t>52.379673,20.920919</t>
  </si>
  <si>
    <t>52.379498,20.920780</t>
  </si>
  <si>
    <t>CH Semih</t>
  </si>
  <si>
    <t>Jabłonowo</t>
  </si>
  <si>
    <t>Nadrzeczna 7a</t>
  </si>
  <si>
    <t>08:00-17:00</t>
  </si>
  <si>
    <t>52.057957,20.866310</t>
  </si>
  <si>
    <t>Janikowo</t>
  </si>
  <si>
    <t>Dworcowa 9</t>
  </si>
  <si>
    <t>52.751514,18.110168</t>
  </si>
  <si>
    <t>CH Janki</t>
  </si>
  <si>
    <t>Janki k/Warszawy</t>
  </si>
  <si>
    <t>Mszczonowska 3</t>
  </si>
  <si>
    <t>52.134434,20.890959</t>
  </si>
  <si>
    <t>pl. Szwedzki 3</t>
  </si>
  <si>
    <t>52.134842,20.896324</t>
  </si>
  <si>
    <t>Janów Lubelski</t>
  </si>
  <si>
    <t>Zamojskiego 5</t>
  </si>
  <si>
    <t>50.707901,22.408892</t>
  </si>
  <si>
    <t>Jarocin</t>
  </si>
  <si>
    <t>Paderewskiego 11</t>
  </si>
  <si>
    <t>51.970425,17.497301</t>
  </si>
  <si>
    <t>Biurowiec</t>
  </si>
  <si>
    <t>os. Konstytucji 3 Maja 14a</t>
  </si>
  <si>
    <t>51.960430,17.505810</t>
  </si>
  <si>
    <t>Sklep Zgoda</t>
  </si>
  <si>
    <t>Do Zdroju 3</t>
  </si>
  <si>
    <t>51.977898,17.500690</t>
  </si>
  <si>
    <t>Wrocławska 58b</t>
  </si>
  <si>
    <t>51.966187,17.502348</t>
  </si>
  <si>
    <t>Kilińskiego 2A</t>
  </si>
  <si>
    <t>51.972908,17.500034</t>
  </si>
  <si>
    <t>Z.P.Dz. "Jarlan" S.A.</t>
  </si>
  <si>
    <t>3 Maja 85</t>
  </si>
  <si>
    <t>50.007996,22.703613</t>
  </si>
  <si>
    <t>Jarosławiec</t>
  </si>
  <si>
    <t>Nadmorska 6</t>
  </si>
  <si>
    <t>54.541004,16.545410</t>
  </si>
  <si>
    <t>Piekarnia</t>
  </si>
  <si>
    <t>Jasień</t>
  </si>
  <si>
    <t>Jana Pawła II 28</t>
  </si>
  <si>
    <t>52.409866,22.252193</t>
  </si>
  <si>
    <t>Supermarket Albert</t>
  </si>
  <si>
    <t>Jasło</t>
  </si>
  <si>
    <t>Baczyńskiego 20</t>
  </si>
  <si>
    <t>49.738491,21.461805</t>
  </si>
  <si>
    <t>Galeria Jasło</t>
  </si>
  <si>
    <t>Jana Pawła II 37</t>
  </si>
  <si>
    <t>49.745903,21.481983</t>
  </si>
  <si>
    <t>CH Europa</t>
  </si>
  <si>
    <t>Kościuszki 29</t>
  </si>
  <si>
    <t>49.744549,21.474152</t>
  </si>
  <si>
    <t>Rynek 11</t>
  </si>
  <si>
    <t>49.746529,21.475538</t>
  </si>
  <si>
    <t>Jastarnia</t>
  </si>
  <si>
    <t>Mickiewicza 122</t>
  </si>
  <si>
    <t>54.704144,18.660761</t>
  </si>
  <si>
    <t>Urząd Pocztowy- sezonowy</t>
  </si>
  <si>
    <t>Stelmaszczyka 7</t>
  </si>
  <si>
    <t>54.699726,18.674370</t>
  </si>
  <si>
    <t>Promenada Światowida- sezonowy</t>
  </si>
  <si>
    <t>Jastrzębia Góra</t>
  </si>
  <si>
    <t>Promenada Światowida</t>
  </si>
  <si>
    <t>54.834290,18.298840</t>
  </si>
  <si>
    <t>Sklep- sezonowy</t>
  </si>
  <si>
    <t>Rozewska/Rybacka 63</t>
  </si>
  <si>
    <t>51.673355,16.490936</t>
  </si>
  <si>
    <t>Droga Rybacka 51</t>
  </si>
  <si>
    <t>54.832981,18.305506</t>
  </si>
  <si>
    <t>Kopalnia Jas-Mos-Bankomat Strategiczny</t>
  </si>
  <si>
    <t>Jastrzębie Zdrój</t>
  </si>
  <si>
    <t>Górnicza 1</t>
  </si>
  <si>
    <t>49.964451,18.565746</t>
  </si>
  <si>
    <t>Galeria Zdrój</t>
  </si>
  <si>
    <t>Podhalańska 26</t>
  </si>
  <si>
    <t>49.939499,18.594887</t>
  </si>
  <si>
    <t>Kopalnia Zefiówka</t>
  </si>
  <si>
    <t>Rybnicka 1</t>
  </si>
  <si>
    <t>49.965771,18.622726</t>
  </si>
  <si>
    <t>Harcerska 2a</t>
  </si>
  <si>
    <t>49.951790,18.607792</t>
  </si>
  <si>
    <t>Sklep Salmer</t>
  </si>
  <si>
    <t>Arki Bożka 1</t>
  </si>
  <si>
    <t>49.945885,18.607834</t>
  </si>
  <si>
    <t>Harcerska 14</t>
  </si>
  <si>
    <t>49.952560,18.611202</t>
  </si>
  <si>
    <t>al. Piłsudskiego 2A</t>
  </si>
  <si>
    <t>49.949261,18.593811</t>
  </si>
  <si>
    <t>Supersam</t>
  </si>
  <si>
    <t>al. Piłsudskiego 2</t>
  </si>
  <si>
    <t>49.949474,18.595112</t>
  </si>
  <si>
    <t>Harcerska 1d</t>
  </si>
  <si>
    <t>49.950722,18.605625</t>
  </si>
  <si>
    <t>al. Pilsudskiego 35</t>
  </si>
  <si>
    <t>49.951748,18.600151</t>
  </si>
  <si>
    <t>Poza Oddziałem  - Bankomat strategiczny</t>
  </si>
  <si>
    <t>1 Maja 29</t>
  </si>
  <si>
    <t>49.948502,18.570690</t>
  </si>
  <si>
    <t>Kopalnia Borynia-Bankomat Strategiczny</t>
  </si>
  <si>
    <t>Węglowa 4</t>
  </si>
  <si>
    <t>49.998013,18.608423</t>
  </si>
  <si>
    <t>Jawor</t>
  </si>
  <si>
    <t>Rynek 1-5</t>
  </si>
  <si>
    <t>49.821110,19.041964</t>
  </si>
  <si>
    <t>Rest. Biedroneczka</t>
  </si>
  <si>
    <t>Grunwaldzka 4</t>
  </si>
  <si>
    <t>51.051018,16.192913</t>
  </si>
  <si>
    <t>Jaworzno</t>
  </si>
  <si>
    <t>Grunwaldzka 39</t>
  </si>
  <si>
    <t>50.200974,19.273663</t>
  </si>
  <si>
    <t>Wojska Polskiego 2D</t>
  </si>
  <si>
    <t>50.225018,19.229836</t>
  </si>
  <si>
    <t>Nowinex</t>
  </si>
  <si>
    <t>Grunwaldzka 164</t>
  </si>
  <si>
    <t>50.211254,19.260769</t>
  </si>
  <si>
    <t>Grunwaldzka 237</t>
  </si>
  <si>
    <t>50.218235,19.251719</t>
  </si>
  <si>
    <t>Matejki 27</t>
  </si>
  <si>
    <t>50.195930,19.267145</t>
  </si>
  <si>
    <t>Piłsudskiego 27 B</t>
  </si>
  <si>
    <t>50.209778,19.249210</t>
  </si>
  <si>
    <t>Grunwaldzka 45</t>
  </si>
  <si>
    <t>50.201870,19.272438</t>
  </si>
  <si>
    <t>Jaworzyna Śląska</t>
  </si>
  <si>
    <t>Wolności 23</t>
  </si>
  <si>
    <t>50.841919,16.493919</t>
  </si>
  <si>
    <t>Jelcz - Laskowice</t>
  </si>
  <si>
    <t>Oławska 21</t>
  </si>
  <si>
    <t>51.033791,17.338669</t>
  </si>
  <si>
    <t>askowice, Bożka 11 - Biedronka</t>
  </si>
  <si>
    <t>Bożka 11</t>
  </si>
  <si>
    <t>51.033783,17.337481</t>
  </si>
  <si>
    <t>Jelenia Góra</t>
  </si>
  <si>
    <t>al. Jana Pawła II 11</t>
  </si>
  <si>
    <t>50.908661,15.734525</t>
  </si>
  <si>
    <t>Jasna 14</t>
  </si>
  <si>
    <t>50.904118,15.732420</t>
  </si>
  <si>
    <t>pl. Niepodległości 4</t>
  </si>
  <si>
    <t>50.901276,15.733499</t>
  </si>
  <si>
    <t>Wolności 233</t>
  </si>
  <si>
    <t>Pn-ndz. 7:00-21:00</t>
  </si>
  <si>
    <t>50.869190,15.697062</t>
  </si>
  <si>
    <t>Krótka 1a</t>
  </si>
  <si>
    <t>50.848125,15.598037</t>
  </si>
  <si>
    <t>Uzdrowisko Cieplice</t>
  </si>
  <si>
    <t>pl. Piastowski 38</t>
  </si>
  <si>
    <t>50.865536,15.679712</t>
  </si>
  <si>
    <t>Bankowa 36</t>
  </si>
  <si>
    <t>50.901665,15.733781</t>
  </si>
  <si>
    <t>Różyckiego 6</t>
  </si>
  <si>
    <t>50.911343,15.748690</t>
  </si>
  <si>
    <t>Kochanowskiego</t>
  </si>
  <si>
    <t>Kochanowskiego 8</t>
  </si>
  <si>
    <t>50.902271,15.748954</t>
  </si>
  <si>
    <t>Jana Pawła II 17</t>
  </si>
  <si>
    <t>50.911015,15.738430</t>
  </si>
  <si>
    <t>DH Rondo</t>
  </si>
  <si>
    <t>Różyckiego 1</t>
  </si>
  <si>
    <t>50.908836,15.749631</t>
  </si>
  <si>
    <t>pl. Piastowski 1A</t>
  </si>
  <si>
    <t>50.864296,15.686705</t>
  </si>
  <si>
    <t>DH Karr</t>
  </si>
  <si>
    <t>1 Maja 27</t>
  </si>
  <si>
    <t>50.903217,15.740369</t>
  </si>
  <si>
    <t>Dom Handlowy</t>
  </si>
  <si>
    <t>Długa 4/5</t>
  </si>
  <si>
    <t>50.902279,15.733337</t>
  </si>
  <si>
    <t>Stacja paliw Shell (DEA)</t>
  </si>
  <si>
    <t>Jana Pawła II 47</t>
  </si>
  <si>
    <t>50.920349,15.758793</t>
  </si>
  <si>
    <t>1 Maja 11/13</t>
  </si>
  <si>
    <t>50.903370,15.739144</t>
  </si>
  <si>
    <t>Elsnera 1A</t>
  </si>
  <si>
    <t>50.915325,15.759094</t>
  </si>
  <si>
    <t>Jędrzejów</t>
  </si>
  <si>
    <t>Tadeusza Kościuszki 15</t>
  </si>
  <si>
    <t>50.639706,20.304296</t>
  </si>
  <si>
    <t>Sklep Spożywczy</t>
  </si>
  <si>
    <t>Józefosław</t>
  </si>
  <si>
    <t>Ogrodowa 7A</t>
  </si>
  <si>
    <t>52.102112,21.037184</t>
  </si>
  <si>
    <t>Holiday Inn</t>
  </si>
  <si>
    <t>Józefów</t>
  </si>
  <si>
    <t>Telimeny 1</t>
  </si>
  <si>
    <t>52.124687,21.231680</t>
  </si>
  <si>
    <t>Polna 1B</t>
  </si>
  <si>
    <t>52.137272,21.233395</t>
  </si>
  <si>
    <t>Polson</t>
  </si>
  <si>
    <t>52.147270,21.225077</t>
  </si>
  <si>
    <t>Nadwiślańska 21</t>
  </si>
  <si>
    <t>52.146336,21.189947</t>
  </si>
  <si>
    <t>Julianów k. Piaseczna</t>
  </si>
  <si>
    <t>Julianowska 90/1</t>
  </si>
  <si>
    <t>52.099255,21.053753</t>
  </si>
  <si>
    <t>Pawilon handlowy</t>
  </si>
  <si>
    <t>Kalisz</t>
  </si>
  <si>
    <t>Górnośląska 69a</t>
  </si>
  <si>
    <t>51.746910,18.071198</t>
  </si>
  <si>
    <t>Polna 14</t>
  </si>
  <si>
    <t>51.753551,18.077795</t>
  </si>
  <si>
    <t>Nowy Rynek 10</t>
  </si>
  <si>
    <t>51.765411,18.087317</t>
  </si>
  <si>
    <t>al. Wojska Polskiego 2</t>
  </si>
  <si>
    <t>51.742767,18.050777</t>
  </si>
  <si>
    <t>Śródmiejska 25</t>
  </si>
  <si>
    <t>51.761280,18.087090</t>
  </si>
  <si>
    <t>Podmiejska 20</t>
  </si>
  <si>
    <t>Pn.-sob. 7:00-22:00, ndz. 7:00-20</t>
  </si>
  <si>
    <t>51.745766,18.064007</t>
  </si>
  <si>
    <t>al. Wolności 12</t>
  </si>
  <si>
    <t>51.759659,18.092194</t>
  </si>
  <si>
    <t>Górnośląska 58</t>
  </si>
  <si>
    <t>51.750847,18.076254</t>
  </si>
  <si>
    <t>Stawiszyńska 111</t>
  </si>
  <si>
    <t>51.782635,18.089611</t>
  </si>
  <si>
    <t>Wojska Polskiego 7</t>
  </si>
  <si>
    <t>51.744102,18.054863</t>
  </si>
  <si>
    <t>Majkowska 28</t>
  </si>
  <si>
    <t>51.768360,18.078484</t>
  </si>
  <si>
    <t>Mini Park</t>
  </si>
  <si>
    <t>Hanki Sawickiej</t>
  </si>
  <si>
    <t>51.750477,18.053598</t>
  </si>
  <si>
    <t>Tylna 17-23</t>
  </si>
  <si>
    <t>51.736565,18.045137</t>
  </si>
  <si>
    <t>Graniczna 82</t>
  </si>
  <si>
    <t>51.755943,18.068096</t>
  </si>
  <si>
    <t>Wojska Polskiego 116</t>
  </si>
  <si>
    <t>51.761990,18.077497</t>
  </si>
  <si>
    <t>Śródmiejska 13</t>
  </si>
  <si>
    <t>51.762169,18.087765</t>
  </si>
  <si>
    <t>Kanonicka 1</t>
  </si>
  <si>
    <t>51.763405,18.089746</t>
  </si>
  <si>
    <t>51.753307,18.077524</t>
  </si>
  <si>
    <t>Podmiejska 32</t>
  </si>
  <si>
    <t>51.753700,18.060165</t>
  </si>
  <si>
    <t>al. Wolności 5</t>
  </si>
  <si>
    <t>51.760426,18.087610</t>
  </si>
  <si>
    <t>Parczewskiego 9A</t>
  </si>
  <si>
    <t>51.762966,18.086473</t>
  </si>
  <si>
    <t>Zakład Fryzjerski</t>
  </si>
  <si>
    <t>Kamienna Góra</t>
  </si>
  <si>
    <t>Jana Pawła II 9a</t>
  </si>
  <si>
    <t>50.783230,16.026499</t>
  </si>
  <si>
    <t>pl. Wolności 27</t>
  </si>
  <si>
    <t>50.783371,16.033880</t>
  </si>
  <si>
    <t>Parkowa 1</t>
  </si>
  <si>
    <t>50.780575,16.031471</t>
  </si>
  <si>
    <t>Kamień Pomorski</t>
  </si>
  <si>
    <t>Długosza 6/3</t>
  </si>
  <si>
    <t>53.965805,14.778070</t>
  </si>
  <si>
    <t>MKL</t>
  </si>
  <si>
    <t>Karpacz</t>
  </si>
  <si>
    <t>Turystyczna 4</t>
  </si>
  <si>
    <t>50.770573,15.734143</t>
  </si>
  <si>
    <t>Hotel MIESZKO</t>
  </si>
  <si>
    <t>Mickiewicza 2</t>
  </si>
  <si>
    <t>50.774376,15.750427</t>
  </si>
  <si>
    <t>Konstytucji 3go Maja 5</t>
  </si>
  <si>
    <t>50.775883,15.755598</t>
  </si>
  <si>
    <t>Konstytucji 3 Maja 43</t>
  </si>
  <si>
    <t>50.775311,15.756738</t>
  </si>
  <si>
    <t>Kartuzy</t>
  </si>
  <si>
    <t>Dworcowa 14</t>
  </si>
  <si>
    <t>54.333866,18.204517</t>
  </si>
  <si>
    <t>Dworcowa 5</t>
  </si>
  <si>
    <t>54.333755,18.201109</t>
  </si>
  <si>
    <t>Karwia</t>
  </si>
  <si>
    <t>Kopernika 9</t>
  </si>
  <si>
    <t>54.829571,18.210159</t>
  </si>
  <si>
    <t>Katowice</t>
  </si>
  <si>
    <t>Powstańców 43</t>
  </si>
  <si>
    <t>50.251160,19.030102</t>
  </si>
  <si>
    <t>Lwowska 32</t>
  </si>
  <si>
    <t>50.255859,19.092793</t>
  </si>
  <si>
    <t>Bracka 4</t>
  </si>
  <si>
    <t>50.271038,18.991966</t>
  </si>
  <si>
    <t>Zadole 24-26</t>
  </si>
  <si>
    <t>50.219643,18.974117</t>
  </si>
  <si>
    <t>Wiosny Ludów 4</t>
  </si>
  <si>
    <t>50.262444,19.097017</t>
  </si>
  <si>
    <t>Budka / Stare Miasto</t>
  </si>
  <si>
    <t>Piotra Skargi 6</t>
  </si>
  <si>
    <t>50.262199,19.018738</t>
  </si>
  <si>
    <t>Korfantego 101</t>
  </si>
  <si>
    <t>50.275360,19.023773</t>
  </si>
  <si>
    <t>Warszawska 3</t>
  </si>
  <si>
    <t>50.258957,19.023855</t>
  </si>
  <si>
    <t>Wita Stwosza 2</t>
  </si>
  <si>
    <t>50.254135,19.019150</t>
  </si>
  <si>
    <t>Kościuszki 330</t>
  </si>
  <si>
    <t>50.214779,18.979296</t>
  </si>
  <si>
    <t>Wojciecha 3</t>
  </si>
  <si>
    <t>50.223778,19.060978</t>
  </si>
  <si>
    <t>1 Maja 23/1</t>
  </si>
  <si>
    <t>50.258381,19.040552</t>
  </si>
  <si>
    <t>Katowicka 61</t>
  </si>
  <si>
    <t>50.269821,19.025942</t>
  </si>
  <si>
    <t>Chorzowska 11</t>
  </si>
  <si>
    <t>50.266186,19.018396</t>
  </si>
  <si>
    <t>50.257301,19.036348</t>
  </si>
  <si>
    <t>CH 3 Stawy</t>
  </si>
  <si>
    <t>Pułaskiego 60</t>
  </si>
  <si>
    <t>50.243313,19.037434</t>
  </si>
  <si>
    <t>Staromiejska 12</t>
  </si>
  <si>
    <t>50.258446,19.024206</t>
  </si>
  <si>
    <t>Piastów 8</t>
  </si>
  <si>
    <t>50.274872,18.983694</t>
  </si>
  <si>
    <t>Górnośląska 55</t>
  </si>
  <si>
    <t>50.245205,19.037437</t>
  </si>
  <si>
    <t>Warszawska 10</t>
  </si>
  <si>
    <t>50.259270,19.024855</t>
  </si>
  <si>
    <t>Hierowskiego 70</t>
  </si>
  <si>
    <t>50.199505,18.978416</t>
  </si>
  <si>
    <t>Ligonia 21</t>
  </si>
  <si>
    <t>50.253120,19.018965</t>
  </si>
  <si>
    <t>Powstańców 25A</t>
  </si>
  <si>
    <t>50.251530,19.022795</t>
  </si>
  <si>
    <t>CH Silesia City Center</t>
  </si>
  <si>
    <t>Chorzowska 107</t>
  </si>
  <si>
    <t>50.269375,19.005489</t>
  </si>
  <si>
    <t>Alpejska 4</t>
  </si>
  <si>
    <t>50.242947,19.032898</t>
  </si>
  <si>
    <t>Plebiscytowa 1</t>
  </si>
  <si>
    <t>50.256226,19.021030</t>
  </si>
  <si>
    <t>Sowińskiego 46Â </t>
  </si>
  <si>
    <t>50.245689,19.035168</t>
  </si>
  <si>
    <t>1 Maja 108</t>
  </si>
  <si>
    <t>50.259121,19.054152</t>
  </si>
  <si>
    <t>CH Dąbrówka</t>
  </si>
  <si>
    <t>Roździeńskiego 200</t>
  </si>
  <si>
    <t>50.267647,19.061666</t>
  </si>
  <si>
    <t>Warszawska 23</t>
  </si>
  <si>
    <t>50.258450,19.026951</t>
  </si>
  <si>
    <t>3 Maja 23</t>
  </si>
  <si>
    <t>50.259857,19.016836</t>
  </si>
  <si>
    <t>pl. Wilhelma Szewczyka (Dworzec Główny)</t>
  </si>
  <si>
    <t>50.258766,19.017513</t>
  </si>
  <si>
    <t>50.268551,19.061966</t>
  </si>
  <si>
    <t>CH Silesia (przy Saturnie)</t>
  </si>
  <si>
    <t>50.270443,19.002571</t>
  </si>
  <si>
    <t>CH Silesia (przy Tesco)</t>
  </si>
  <si>
    <t>50.269867,19.006306</t>
  </si>
  <si>
    <t>Kwiatkowskiego 8</t>
  </si>
  <si>
    <t>50.260410,18.968246</t>
  </si>
  <si>
    <t>Pukowca 25</t>
  </si>
  <si>
    <t>50.262756,18.978746</t>
  </si>
  <si>
    <t>Uniwersytecka 12</t>
  </si>
  <si>
    <t>50.261925,19.025917</t>
  </si>
  <si>
    <t>Wilhelma Szewczyka 7</t>
  </si>
  <si>
    <t>50.259026,19.018513</t>
  </si>
  <si>
    <t>Trasa Nikodema i Józefa Renców 30</t>
  </si>
  <si>
    <t>50.273914,18.969423</t>
  </si>
  <si>
    <t>Centrum BELG</t>
  </si>
  <si>
    <t>Przemysłowa 3</t>
  </si>
  <si>
    <t>50.253914,19.032482</t>
  </si>
  <si>
    <t>Selgros Cash&amp;Carry</t>
  </si>
  <si>
    <t>50.255314,19.017828</t>
  </si>
  <si>
    <t>Rolna 4</t>
  </si>
  <si>
    <t>50.230225,18.993996</t>
  </si>
  <si>
    <t>al. Korfantego 5</t>
  </si>
  <si>
    <t>50.261574,19.023172</t>
  </si>
  <si>
    <t>al. Rozdzieńskiego 85</t>
  </si>
  <si>
    <t>50.270882,19.060678</t>
  </si>
  <si>
    <t>Górnośląska 40</t>
  </si>
  <si>
    <t>50.245243,19.030359</t>
  </si>
  <si>
    <t>Panewnicka 5</t>
  </si>
  <si>
    <t>50.225868,18.975279</t>
  </si>
  <si>
    <t>Warszawska 4</t>
  </si>
  <si>
    <t>50.259468,19.023643</t>
  </si>
  <si>
    <t>Uniwersytecka 13</t>
  </si>
  <si>
    <t>50.261589,19.024855</t>
  </si>
  <si>
    <t>Mikołowska 50</t>
  </si>
  <si>
    <t>50.251461,19.006071</t>
  </si>
  <si>
    <t>Korfantego 6</t>
  </si>
  <si>
    <t>50.262260,19.022057</t>
  </si>
  <si>
    <t>50.268276,19.062223</t>
  </si>
  <si>
    <t>Jankego 15D</t>
  </si>
  <si>
    <t>50.220425,18.989721</t>
  </si>
  <si>
    <t>Roździeńskiego 198</t>
  </si>
  <si>
    <t>50.268497,19.060163</t>
  </si>
  <si>
    <t>Panewnicka 62</t>
  </si>
  <si>
    <t>50.225670,18.964319</t>
  </si>
  <si>
    <t>Ligocka 103</t>
  </si>
  <si>
    <t>50.234676,18.977053</t>
  </si>
  <si>
    <t>Radockiego 70B</t>
  </si>
  <si>
    <t>50.206223,18.988855</t>
  </si>
  <si>
    <t>Lombard</t>
  </si>
  <si>
    <t>50.260757,19.017986</t>
  </si>
  <si>
    <t>Rawa Park Handlowy</t>
  </si>
  <si>
    <t>al. W. Roździeńskiego 95</t>
  </si>
  <si>
    <t>50.271141,19.058186</t>
  </si>
  <si>
    <t>Kościuszki 18</t>
  </si>
  <si>
    <t>50.255661,19.018656</t>
  </si>
  <si>
    <t>Tysiąclecia 12</t>
  </si>
  <si>
    <t>50.276943,18.976221</t>
  </si>
  <si>
    <t>Polmar, sklep</t>
  </si>
  <si>
    <t>Bolesława Chrobrego 29</t>
  </si>
  <si>
    <t>50.280655,18.972912</t>
  </si>
  <si>
    <t>Pyrzowice, Wolności 90 - Port Lotniczy</t>
  </si>
  <si>
    <t>Katowice - Pyrzowice</t>
  </si>
  <si>
    <t>Wolności 90</t>
  </si>
  <si>
    <t>50.474167,19.080000</t>
  </si>
  <si>
    <t>Kąty Wrocławskie</t>
  </si>
  <si>
    <t>51.109936,17.030075</t>
  </si>
  <si>
    <t>Kędzierzyn-Koźle</t>
  </si>
  <si>
    <t>Damrota 14</t>
  </si>
  <si>
    <t>50.344749,18.213026</t>
  </si>
  <si>
    <t>Wojska Polskiego 4</t>
  </si>
  <si>
    <t>50.346931,18.217617</t>
  </si>
  <si>
    <t>Jana Pawła II 30</t>
  </si>
  <si>
    <t>50.346596,18.215399</t>
  </si>
  <si>
    <t>Kozielska</t>
  </si>
  <si>
    <t>50.339848,18.190571</t>
  </si>
  <si>
    <t>50.344234,18.206137</t>
  </si>
  <si>
    <t>Grunwaldzka 18</t>
  </si>
  <si>
    <t>50.345432,18.206188</t>
  </si>
  <si>
    <t>Carrefour (d. Hypernova)</t>
  </si>
  <si>
    <t>Kozielska 20</t>
  </si>
  <si>
    <t>50.342106,18.193609</t>
  </si>
  <si>
    <t>08:00-21:00</t>
  </si>
  <si>
    <t>50.339806,18.190571</t>
  </si>
  <si>
    <t>Rynek 7</t>
  </si>
  <si>
    <t>50.333931,18.146261</t>
  </si>
  <si>
    <t>pl. Wolności 1A</t>
  </si>
  <si>
    <t>50.344856,18.210632</t>
  </si>
  <si>
    <t>Kępno</t>
  </si>
  <si>
    <t>Broniewskiego 2a</t>
  </si>
  <si>
    <t>51.281509,17.986580</t>
  </si>
  <si>
    <t>Chata Polska</t>
  </si>
  <si>
    <t>51.278488,17.987041</t>
  </si>
  <si>
    <t>Kościuszki 6</t>
  </si>
  <si>
    <t>51.279793,17.983034</t>
  </si>
  <si>
    <t>Kętrzyn</t>
  </si>
  <si>
    <t>Mazurska 3</t>
  </si>
  <si>
    <t>54.079170,21.368467</t>
  </si>
  <si>
    <t>Galeria Sobieskiego</t>
  </si>
  <si>
    <t>Kęty</t>
  </si>
  <si>
    <t>Jana III Sobieskiego 19</t>
  </si>
  <si>
    <t>49.882137,19.219208</t>
  </si>
  <si>
    <t>Kościuszki 12</t>
  </si>
  <si>
    <t>49.881100,19.222588</t>
  </si>
  <si>
    <t>Sklep Obuwniczy</t>
  </si>
  <si>
    <t>Rynek 21</t>
  </si>
  <si>
    <t>49.883194,19.220749</t>
  </si>
  <si>
    <t>os. Nad Sołą 19</t>
  </si>
  <si>
    <t>49.876774,19.211226</t>
  </si>
  <si>
    <t>Budynek Handlowo - Usługowy</t>
  </si>
  <si>
    <t>Kiekrz</t>
  </si>
  <si>
    <t>Chojnicka 58</t>
  </si>
  <si>
    <t>52.477406,16.784946</t>
  </si>
  <si>
    <t>CH Pasaż Świętokrzyski</t>
  </si>
  <si>
    <t>Kielce</t>
  </si>
  <si>
    <t>Massalskiego 3</t>
  </si>
  <si>
    <t>50.868973,20.582800</t>
  </si>
  <si>
    <t>Galeria Echo</t>
  </si>
  <si>
    <t>Świętokrzyska 20</t>
  </si>
  <si>
    <t>50.880543,20.647970</t>
  </si>
  <si>
    <t>Radomska 8</t>
  </si>
  <si>
    <t>50.888241,20.669333</t>
  </si>
  <si>
    <t>Czarnowska 7/9</t>
  </si>
  <si>
    <t>50.874580,20.623512</t>
  </si>
  <si>
    <t>Warszawska 146</t>
  </si>
  <si>
    <t>50.888943,20.645485</t>
  </si>
  <si>
    <t>Transportowców 15</t>
  </si>
  <si>
    <t>50.898750,20.595428</t>
  </si>
  <si>
    <t>Nowy Świat 50</t>
  </si>
  <si>
    <t>50.876484,20.630457</t>
  </si>
  <si>
    <t>Wrzosowa 42</t>
  </si>
  <si>
    <t>Pn.-pt. 7:00-21:00, sob. 8:00-20:00, ndz. 10:00-19:00</t>
  </si>
  <si>
    <t>50.845299,20.630865</t>
  </si>
  <si>
    <t>Sienkiewicza 24</t>
  </si>
  <si>
    <t>50.870281,20.631046</t>
  </si>
  <si>
    <t>Biuro Podróży</t>
  </si>
  <si>
    <t>Sienkiewicza 26</t>
  </si>
  <si>
    <t>50.870373,20.630753</t>
  </si>
  <si>
    <t>50.873444,20.617777</t>
  </si>
  <si>
    <t>IX Wieków Kielc 2B</t>
  </si>
  <si>
    <t>50.874580,20.626446</t>
  </si>
  <si>
    <t>Galeria Czarnowska</t>
  </si>
  <si>
    <t>Czarnowska 14</t>
  </si>
  <si>
    <t>50.875080,20.621960</t>
  </si>
  <si>
    <t>50.882675,20.582628</t>
  </si>
  <si>
    <t>Jagiellońska 75</t>
  </si>
  <si>
    <t>50.874119,20.608292</t>
  </si>
  <si>
    <t>Bohaterów Warszawy 10</t>
  </si>
  <si>
    <t>50.862507,20.647720</t>
  </si>
  <si>
    <t>Warszawska 27</t>
  </si>
  <si>
    <t>50.875984,20.633484</t>
  </si>
  <si>
    <t>Sienkiewicza 63</t>
  </si>
  <si>
    <t>50.872974,20.621870</t>
  </si>
  <si>
    <t>Sienkiewicza 81</t>
  </si>
  <si>
    <t>50.873676,20.619452</t>
  </si>
  <si>
    <t>50.887115,20.667343</t>
  </si>
  <si>
    <t>pl. Wolności 11</t>
  </si>
  <si>
    <t>50.868015,20.633303</t>
  </si>
  <si>
    <t>Sienkiewicza 69</t>
  </si>
  <si>
    <t>50.873222,20.621124</t>
  </si>
  <si>
    <t>Sklep z futrami</t>
  </si>
  <si>
    <t>Seminaryjska 19</t>
  </si>
  <si>
    <t>50.865314,20.636250</t>
  </si>
  <si>
    <t>Sienkiewicza 60A</t>
  </si>
  <si>
    <t>50.872902,20.623022</t>
  </si>
  <si>
    <t>os. Na Stoku 72L</t>
  </si>
  <si>
    <t>50.895184,20.662537</t>
  </si>
  <si>
    <t>Targi Kielce</t>
  </si>
  <si>
    <t>Zakładowa 1</t>
  </si>
  <si>
    <t>50.899830,20.588989</t>
  </si>
  <si>
    <t>CH Echo</t>
  </si>
  <si>
    <t>Zagnańska 67</t>
  </si>
  <si>
    <t>50.889221,20.627491</t>
  </si>
  <si>
    <t>Stacja Paliw Statoil</t>
  </si>
  <si>
    <t>Żródłówa 14</t>
  </si>
  <si>
    <t>50.868752,20.641386</t>
  </si>
  <si>
    <t>Wspólna 2</t>
  </si>
  <si>
    <t>50.872032,20.622896</t>
  </si>
  <si>
    <t>CH Planty</t>
  </si>
  <si>
    <t>Planty 11</t>
  </si>
  <si>
    <t>50.873608,20.626659</t>
  </si>
  <si>
    <t>Zagnańska 61</t>
  </si>
  <si>
    <t>50.887016,20.627304</t>
  </si>
  <si>
    <t>Massalskiego 9</t>
  </si>
  <si>
    <t>50.884090,20.583256</t>
  </si>
  <si>
    <t>Sienkiewicza 36</t>
  </si>
  <si>
    <t>50.871449,20.627483</t>
  </si>
  <si>
    <t>Sienkiewicza 78</t>
  </si>
  <si>
    <t>50.874294,20.620031</t>
  </si>
  <si>
    <t>Kluczbork</t>
  </si>
  <si>
    <t>Jagiellońska 14</t>
  </si>
  <si>
    <t>50.975670,18.218508</t>
  </si>
  <si>
    <t>50.973995,18.212414</t>
  </si>
  <si>
    <t>50.982426,18.220224</t>
  </si>
  <si>
    <t>Kłodawa</t>
  </si>
  <si>
    <t>Warszawska 30</t>
  </si>
  <si>
    <t>52.735718,15.269084</t>
  </si>
  <si>
    <t>Sklep Dobosz</t>
  </si>
  <si>
    <t>Kłodzko</t>
  </si>
  <si>
    <t>Bohaterów Getta 19</t>
  </si>
  <si>
    <t>50.431751,16.648855</t>
  </si>
  <si>
    <t>Dusznicka 1a</t>
  </si>
  <si>
    <t>50.438702,16.640812</t>
  </si>
  <si>
    <t>Browarna 2</t>
  </si>
  <si>
    <t>50.438854,16.651838</t>
  </si>
  <si>
    <t>Noworudzka 2</t>
  </si>
  <si>
    <t>50.452641,16.639694</t>
  </si>
  <si>
    <t>Pn-ndz. 7:00-20:00</t>
  </si>
  <si>
    <t>50.437172,16.661625</t>
  </si>
  <si>
    <t>Grottgera 8</t>
  </si>
  <si>
    <t>50.437115,16.656902</t>
  </si>
  <si>
    <t>Kościuszki 7</t>
  </si>
  <si>
    <t>50.436150,16.651867</t>
  </si>
  <si>
    <t>Knurów</t>
  </si>
  <si>
    <t>Kazimierza Wielkiego 20C</t>
  </si>
  <si>
    <t>50.229679,18.662697</t>
  </si>
  <si>
    <t>50.189392,18.632690</t>
  </si>
  <si>
    <t>Szpitalna 37</t>
  </si>
  <si>
    <t>50.233234,18.644272</t>
  </si>
  <si>
    <t>os. Kosmonautów 18</t>
  </si>
  <si>
    <t>50.232269,18.660061</t>
  </si>
  <si>
    <t>Kobierzyce</t>
  </si>
  <si>
    <t>Kobylnica k. Słupska</t>
  </si>
  <si>
    <t>Szczecińska 6</t>
  </si>
  <si>
    <t>54.454021,16.973963</t>
  </si>
  <si>
    <t>Panorama Market</t>
  </si>
  <si>
    <t>Kobyłka</t>
  </si>
  <si>
    <t>Zagończyka 5</t>
  </si>
  <si>
    <t>52.339024,21.191982</t>
  </si>
  <si>
    <t>Delikatesy Emiś</t>
  </si>
  <si>
    <t>Ręczajska 7</t>
  </si>
  <si>
    <t>52.335056,21.214855</t>
  </si>
  <si>
    <t>Żymirskiego 16a</t>
  </si>
  <si>
    <t>52.338810,21.202747</t>
  </si>
  <si>
    <t>API market</t>
  </si>
  <si>
    <t>Załuskiego 15</t>
  </si>
  <si>
    <t>52.341202,21.208439</t>
  </si>
  <si>
    <t>Koło</t>
  </si>
  <si>
    <t>Pn. -sob.b.7:00-22:00, ndz. 7:00-20:00</t>
  </si>
  <si>
    <t>52.205299,18.626429</t>
  </si>
  <si>
    <t>SPOŁEM</t>
  </si>
  <si>
    <t>Włocławska 6</t>
  </si>
  <si>
    <t>52.202312,18.641043</t>
  </si>
  <si>
    <t>Kolejowa 3</t>
  </si>
  <si>
    <t>52.205864,18.627201</t>
  </si>
  <si>
    <t>Zielona 2</t>
  </si>
  <si>
    <t>52.198997,18.636141</t>
  </si>
  <si>
    <t>CH Market</t>
  </si>
  <si>
    <t>Wojciechowskiego 10</t>
  </si>
  <si>
    <t>52.201591,18.637856</t>
  </si>
  <si>
    <t>Biuro Nieruchomosci HOME</t>
  </si>
  <si>
    <t>Kołobrzeg</t>
  </si>
  <si>
    <t>Armiii Krajowej 15c/22</t>
  </si>
  <si>
    <t>54.176102,15.577176</t>
  </si>
  <si>
    <t>Łopuskiego 19A</t>
  </si>
  <si>
    <t>54.177380,15.572131</t>
  </si>
  <si>
    <t>Hotel New Skanpol</t>
  </si>
  <si>
    <t>Dworcowa 10</t>
  </si>
  <si>
    <t>54.179638,15.568754</t>
  </si>
  <si>
    <t>Koszalińska 36</t>
  </si>
  <si>
    <t>54.175922,15.589461</t>
  </si>
  <si>
    <t>S.U. Bałtyk</t>
  </si>
  <si>
    <t>Rodziewiczówny 1</t>
  </si>
  <si>
    <t>54.185768,15.562778</t>
  </si>
  <si>
    <t>Gierczak 44/45</t>
  </si>
  <si>
    <t>54.174953,15.575899</t>
  </si>
  <si>
    <t>Ikar</t>
  </si>
  <si>
    <t>Rodziewiczówny 24</t>
  </si>
  <si>
    <t>54.184410,15.573512</t>
  </si>
  <si>
    <t>Armii Krajowej 15B//11</t>
  </si>
  <si>
    <t>54.177082,15.574187</t>
  </si>
  <si>
    <t>Gryfitów 1</t>
  </si>
  <si>
    <t>54.174026,15.590136</t>
  </si>
  <si>
    <t>Unii Lubelskiej 33b/II</t>
  </si>
  <si>
    <t>54.179153,15.578721</t>
  </si>
  <si>
    <t>Trzebiatowska 6</t>
  </si>
  <si>
    <t>54.166985,15.568026</t>
  </si>
  <si>
    <t>Okopowa 13A</t>
  </si>
  <si>
    <t>Pn.-pt. 7:00-20:00; sob. 8:00-20:00; ndz. 9:00-15:00</t>
  </si>
  <si>
    <t>54.181561,15.576921</t>
  </si>
  <si>
    <t>Młyńska 9</t>
  </si>
  <si>
    <t>54.171402,15.573249</t>
  </si>
  <si>
    <t>pl. Ratuszowy / Gieldowa</t>
  </si>
  <si>
    <t>54.176113,15.577197</t>
  </si>
  <si>
    <t>Komorniki</t>
  </si>
  <si>
    <t>Głogowska 432</t>
  </si>
  <si>
    <t>Pn.-sob. 8:00-22:00; ndz. 09:00-20:00</t>
  </si>
  <si>
    <t>52.353241,16.838411</t>
  </si>
  <si>
    <t>Poznańska 17</t>
  </si>
  <si>
    <t>52.334579,16.804749</t>
  </si>
  <si>
    <t>WKD</t>
  </si>
  <si>
    <t>Komorów</t>
  </si>
  <si>
    <t>Marii Dąbrowskiej 1</t>
  </si>
  <si>
    <t>52.148041,20.811539</t>
  </si>
  <si>
    <t>Konin</t>
  </si>
  <si>
    <t>52.197903,18.239536</t>
  </si>
  <si>
    <t>Energetyka 6A</t>
  </si>
  <si>
    <t>52.226822,18.251741</t>
  </si>
  <si>
    <t>Przyjaźni 4</t>
  </si>
  <si>
    <t>52.228035,18.273354</t>
  </si>
  <si>
    <t>CH POLIMENI International</t>
  </si>
  <si>
    <t>Paderewskiego 8</t>
  </si>
  <si>
    <t>52.238338,18.261042</t>
  </si>
  <si>
    <t>BRE Multibank S.A. Oddział</t>
  </si>
  <si>
    <t>Energetyka 6b</t>
  </si>
  <si>
    <t>52.227142,18.252005</t>
  </si>
  <si>
    <t>Spółdzielców 11</t>
  </si>
  <si>
    <t>52.231468,18.231083</t>
  </si>
  <si>
    <t>al. 1 Maja 6</t>
  </si>
  <si>
    <t>52.228371,18.257170</t>
  </si>
  <si>
    <t>Spółdzielców 6</t>
  </si>
  <si>
    <t>52.231327,18.238052</t>
  </si>
  <si>
    <t>Galeria nad Jeziorem</t>
  </si>
  <si>
    <t>52.238655,18.261209</t>
  </si>
  <si>
    <t>Gwoździarska 2</t>
  </si>
  <si>
    <t>52.210236,18.254728</t>
  </si>
  <si>
    <t>Chopina 16a/9</t>
  </si>
  <si>
    <t>52.233044,18.253174</t>
  </si>
  <si>
    <t>Przemysłowa 20</t>
  </si>
  <si>
    <t>52.233318,18.269148</t>
  </si>
  <si>
    <t>Chopina</t>
  </si>
  <si>
    <t>52.367500,18.170340</t>
  </si>
  <si>
    <t>Stara Papiernia</t>
  </si>
  <si>
    <t>Konstancin Jeziorna</t>
  </si>
  <si>
    <t>Wojska Polskiego 3</t>
  </si>
  <si>
    <t>52.090668,21.122063</t>
  </si>
  <si>
    <t>Warszawska 28</t>
  </si>
  <si>
    <t>52.095131,21.117550</t>
  </si>
  <si>
    <t>Warszawska 63</t>
  </si>
  <si>
    <t>52.101768,21.114353</t>
  </si>
  <si>
    <t>Wilanowska 1A</t>
  </si>
  <si>
    <t>52.089123,21.123119</t>
  </si>
  <si>
    <t>Galeria Konstantynów</t>
  </si>
  <si>
    <t>Konstantynów Łódzki</t>
  </si>
  <si>
    <t>Jana Pawła II 11/13</t>
  </si>
  <si>
    <t>51.749302,19.322950</t>
  </si>
  <si>
    <t>Łódzka</t>
  </si>
  <si>
    <t>51.749130,19.351603</t>
  </si>
  <si>
    <t>Kostrzyn Wielkopolski</t>
  </si>
  <si>
    <t>52.410648,17.076918</t>
  </si>
  <si>
    <t>Koszalin</t>
  </si>
  <si>
    <t>al. Zwycięstwa 37</t>
  </si>
  <si>
    <t>54.190117,16.178659</t>
  </si>
  <si>
    <t>Władysława IV 46</t>
  </si>
  <si>
    <t>54.204384,16.185818</t>
  </si>
  <si>
    <t>LUKAS BAnk</t>
  </si>
  <si>
    <t>1 maja 1/3</t>
  </si>
  <si>
    <t>54.189743,16.182699</t>
  </si>
  <si>
    <t>mBank CH Forum</t>
  </si>
  <si>
    <t>Paderewskiego 1</t>
  </si>
  <si>
    <t>54.175552,16.204508</t>
  </si>
  <si>
    <t>Morska 53</t>
  </si>
  <si>
    <t>54.202232,16.159962</t>
  </si>
  <si>
    <t>DH Torg</t>
  </si>
  <si>
    <t>Połtawska 10</t>
  </si>
  <si>
    <t>54.188183,16.178354</t>
  </si>
  <si>
    <t>Politechnika Koszalińska</t>
  </si>
  <si>
    <t>Śniadeckich 2</t>
  </si>
  <si>
    <t>54.203609,16.197193</t>
  </si>
  <si>
    <t>Rynek Staromiejski 4</t>
  </si>
  <si>
    <t>54.190598,16.182646</t>
  </si>
  <si>
    <t>Zwycięstwa 114</t>
  </si>
  <si>
    <t>54.189980,16.187965</t>
  </si>
  <si>
    <t>Hotel Gromada</t>
  </si>
  <si>
    <t>Zwycięstwa 20/24</t>
  </si>
  <si>
    <t>54.189610,16.174786</t>
  </si>
  <si>
    <t>Andersa 15</t>
  </si>
  <si>
    <t>54.189510,16.185038</t>
  </si>
  <si>
    <t>Zwycięstwa 83</t>
  </si>
  <si>
    <t>54.190220,16.184479</t>
  </si>
  <si>
    <t>Galeria Emka</t>
  </si>
  <si>
    <t>Jana Pawła II 20</t>
  </si>
  <si>
    <t>54.207123,16.185436</t>
  </si>
  <si>
    <t>54.191296,16.170374</t>
  </si>
  <si>
    <t>Gdańska 21</t>
  </si>
  <si>
    <t>54.204956,16.203590</t>
  </si>
  <si>
    <t>CH Kosmos</t>
  </si>
  <si>
    <t>Okrzei 3</t>
  </si>
  <si>
    <t>54.189953,16.173098</t>
  </si>
  <si>
    <t>Traugutta 25</t>
  </si>
  <si>
    <t>54.191570,16.209297</t>
  </si>
  <si>
    <t>Zwycięstwa 14/1</t>
  </si>
  <si>
    <t>54.189598,16.173309</t>
  </si>
  <si>
    <t>1 Maja 12</t>
  </si>
  <si>
    <t>54.188953,16.182312</t>
  </si>
  <si>
    <t>Krakusa i Wandy 34</t>
  </si>
  <si>
    <t>54.188831,16.173248</t>
  </si>
  <si>
    <t>Prosta 4</t>
  </si>
  <si>
    <t>54.213711,16.200134</t>
  </si>
  <si>
    <t>Paderewskiego 2</t>
  </si>
  <si>
    <t>54.174393,16.205006</t>
  </si>
  <si>
    <t>Jana Pawła II 15a</t>
  </si>
  <si>
    <t>54.204758,16.191427</t>
  </si>
  <si>
    <t>Syrenki 1/Szczecińska</t>
  </si>
  <si>
    <t>54.183334,16.147842</t>
  </si>
  <si>
    <t>Kościan</t>
  </si>
  <si>
    <t>al. Kościuszki 2</t>
  </si>
  <si>
    <t>52.084412,16.642708</t>
  </si>
  <si>
    <t>al. Kościuszki 9</t>
  </si>
  <si>
    <t>52.083241,16.642344</t>
  </si>
  <si>
    <t>Kościuszki 2</t>
  </si>
  <si>
    <t>Śmigielska 53a</t>
  </si>
  <si>
    <t>52.075882,16.623541</t>
  </si>
  <si>
    <t>Szczepanowskiego 13/15</t>
  </si>
  <si>
    <t>52.087193,16.645767</t>
  </si>
  <si>
    <t>Śmigielska 55</t>
  </si>
  <si>
    <t>52.074982,16.623083</t>
  </si>
  <si>
    <t>Kościerzyna</t>
  </si>
  <si>
    <t>Długa 4</t>
  </si>
  <si>
    <t>54.121590,17.976889</t>
  </si>
  <si>
    <t>Miodowa 15</t>
  </si>
  <si>
    <t>54.122864,17.976624</t>
  </si>
  <si>
    <t>kłodowskiej 34 - Biedronka</t>
  </si>
  <si>
    <t>Curie-Skłodowskiej 34</t>
  </si>
  <si>
    <t>54.121632,17.964525</t>
  </si>
  <si>
    <t>Kowary</t>
  </si>
  <si>
    <t>Matejki 3</t>
  </si>
  <si>
    <t>50.792923,15.829962</t>
  </si>
  <si>
    <t>Pływalnia</t>
  </si>
  <si>
    <t>Koziegłowy</t>
  </si>
  <si>
    <t>Piłsudskiego 3</t>
  </si>
  <si>
    <t>52.447952,16.990570</t>
  </si>
  <si>
    <t>Carrefour Express</t>
  </si>
  <si>
    <t>Poznańska 15</t>
  </si>
  <si>
    <t>52.443932,16.991140</t>
  </si>
  <si>
    <t>Kozienice</t>
  </si>
  <si>
    <t>Warszawska</t>
  </si>
  <si>
    <t>51.590988,21.542517</t>
  </si>
  <si>
    <t>Radomska 43</t>
  </si>
  <si>
    <t>51.583004,21.548208</t>
  </si>
  <si>
    <t>Warszawska 34</t>
  </si>
  <si>
    <t>51.590645,21.543154</t>
  </si>
  <si>
    <t>Kożuchów</t>
  </si>
  <si>
    <t>Rynek 20</t>
  </si>
  <si>
    <t>50.293892,19.163160</t>
  </si>
  <si>
    <t>Kraków</t>
  </si>
  <si>
    <t>Królewska 94</t>
  </si>
  <si>
    <t>50.073853,19.910921</t>
  </si>
  <si>
    <t>Kefirek</t>
  </si>
  <si>
    <t>Dolnych Młynów 5</t>
  </si>
  <si>
    <t>50.063999,19.927872</t>
  </si>
  <si>
    <t>Dworzec PKS</t>
  </si>
  <si>
    <t>Bosacka 18 (ATM3)</t>
  </si>
  <si>
    <t>50.064651,19.944981</t>
  </si>
  <si>
    <t>CH Zakopianka</t>
  </si>
  <si>
    <t>Zakopiańska 62</t>
  </si>
  <si>
    <t>50.013695,19.931990</t>
  </si>
  <si>
    <t>Kapelanka 54</t>
  </si>
  <si>
    <t>50.033230,19.925140</t>
  </si>
  <si>
    <t>Awiteks</t>
  </si>
  <si>
    <t>os. Jagiellońskie 19</t>
  </si>
  <si>
    <t>50.084408,20.027954</t>
  </si>
  <si>
    <t>Salon Contempo</t>
  </si>
  <si>
    <t>Długa 42</t>
  </si>
  <si>
    <t>50.069614,19.937384</t>
  </si>
  <si>
    <t>Bratysławska 1</t>
  </si>
  <si>
    <t>50.085102,19.934427</t>
  </si>
  <si>
    <t>Jaremy Marii (Azory Pętla)</t>
  </si>
  <si>
    <t>CH Czyżyny</t>
  </si>
  <si>
    <t>Medweckiego 2</t>
  </si>
  <si>
    <t>50.076839,20.016569</t>
  </si>
  <si>
    <t>Wadowicka 6</t>
  </si>
  <si>
    <t>50.033779,19.939667</t>
  </si>
  <si>
    <t>Kniaźnina 1</t>
  </si>
  <si>
    <t>50.091476,19.988613</t>
  </si>
  <si>
    <t>Tomex</t>
  </si>
  <si>
    <t>Bieńczycka 168</t>
  </si>
  <si>
    <t>50.078316,20.024231</t>
  </si>
  <si>
    <t>Rynek Główny 30</t>
  </si>
  <si>
    <t>50.061974,19.936045</t>
  </si>
  <si>
    <t>Solvay Park</t>
  </si>
  <si>
    <t>Zakopiańska 105</t>
  </si>
  <si>
    <t>50.014137,19.928083</t>
  </si>
  <si>
    <t>14 Oddział</t>
  </si>
  <si>
    <t>Monte Casino 6</t>
  </si>
  <si>
    <t>50.047096,19.927654</t>
  </si>
  <si>
    <t>Hotel Crakovia</t>
  </si>
  <si>
    <t>Focha 1</t>
  </si>
  <si>
    <t>50.058857,19.923698</t>
  </si>
  <si>
    <t>Galeria Krakowska (poziom piętro 1)</t>
  </si>
  <si>
    <t>Pawia 5</t>
  </si>
  <si>
    <t>50.066753,19.945566</t>
  </si>
  <si>
    <t>Jana Pawła II 200</t>
  </si>
  <si>
    <t>50.072021,20.028475</t>
  </si>
  <si>
    <t>Park Wodny</t>
  </si>
  <si>
    <t>Dobrego Pasterza 126</t>
  </si>
  <si>
    <t>50.088860,19.982889</t>
  </si>
  <si>
    <t>os. Centrum A blok 1</t>
  </si>
  <si>
    <t>50.071938,20.038408</t>
  </si>
  <si>
    <t>Wysłouchów 55</t>
  </si>
  <si>
    <t>50.008179,19.961214</t>
  </si>
  <si>
    <t>Słup Clear Channel</t>
  </si>
  <si>
    <t>al. Mickiewicza (Akademia Rolnicza)</t>
  </si>
  <si>
    <t>Sklep Jubilat</t>
  </si>
  <si>
    <t>Modrzewiowa 17</t>
  </si>
  <si>
    <t>49.996044,20.016329</t>
  </si>
  <si>
    <t>Saska/Lipska</t>
  </si>
  <si>
    <t>50.040295,19.984205</t>
  </si>
  <si>
    <t>os. Kościuszkowskie 4</t>
  </si>
  <si>
    <t>50.085575,20.013779</t>
  </si>
  <si>
    <t>al. Pokoju 67</t>
  </si>
  <si>
    <t>50.064110,20.001942</t>
  </si>
  <si>
    <t>Miłkowskiego 3</t>
  </si>
  <si>
    <t>50.027370,19.920444</t>
  </si>
  <si>
    <t>Centrum Administracji</t>
  </si>
  <si>
    <t>Kordylewskiego 2</t>
  </si>
  <si>
    <t>50.062042,19.961752</t>
  </si>
  <si>
    <t>Dietla 42</t>
  </si>
  <si>
    <t>50.051781,19.941208</t>
  </si>
  <si>
    <t>Foto, Studio Fotograficzne</t>
  </si>
  <si>
    <t>Wiślna 6</t>
  </si>
  <si>
    <t>50.060677,19.935041</t>
  </si>
  <si>
    <t>Cukiernia</t>
  </si>
  <si>
    <t>Słomiana 17</t>
  </si>
  <si>
    <t>50.041466,19.926495</t>
  </si>
  <si>
    <t>Centrum Handlowe Krakchemia</t>
  </si>
  <si>
    <t>Pilotów 6</t>
  </si>
  <si>
    <t>50.080570,19.972385</t>
  </si>
  <si>
    <t>Starowiślna 46</t>
  </si>
  <si>
    <t>50.054424,19.947771</t>
  </si>
  <si>
    <t>Skarbnica, księgarnia</t>
  </si>
  <si>
    <t>os. Centrum C bl. 1</t>
  </si>
  <si>
    <t>50.072994,20.037083</t>
  </si>
  <si>
    <t>Nowohucka 52</t>
  </si>
  <si>
    <t>50.058247,19.999989</t>
  </si>
  <si>
    <t>Bosacka 18 (ATM1)</t>
  </si>
  <si>
    <t>Wielicka 72</t>
  </si>
  <si>
    <t>50.033527,19.970295</t>
  </si>
  <si>
    <t>KLEPI, Perfumeria</t>
  </si>
  <si>
    <t>Senatorska 11</t>
  </si>
  <si>
    <t>50.054970,19.920164</t>
  </si>
  <si>
    <t>50.032612,19.938963</t>
  </si>
  <si>
    <t>50.063835,19.997648</t>
  </si>
  <si>
    <t>Promogaz</t>
  </si>
  <si>
    <t>Grazyny 4</t>
  </si>
  <si>
    <t>50.088818,19.948755</t>
  </si>
  <si>
    <t>Karmelicka 9</t>
  </si>
  <si>
    <t>50.064106,19.932442</t>
  </si>
  <si>
    <t>Radzikowskiego 1</t>
  </si>
  <si>
    <t>50.082809,19.915380</t>
  </si>
  <si>
    <t>por. Halszki 3</t>
  </si>
  <si>
    <t>50.012966,19.950329</t>
  </si>
  <si>
    <t>Szpitalna 38</t>
  </si>
  <si>
    <t>50.064259,19.942225</t>
  </si>
  <si>
    <t>Delikatesy "Złoty Róg"</t>
  </si>
  <si>
    <t>Kijowska 12</t>
  </si>
  <si>
    <t>50.071465,19.914970</t>
  </si>
  <si>
    <t>Słowackiego 64</t>
  </si>
  <si>
    <t>50.073872,19.935171</t>
  </si>
  <si>
    <t>Piekarnia Awiteks</t>
  </si>
  <si>
    <t>Wielopole 12</t>
  </si>
  <si>
    <t>50.058701,19.944551</t>
  </si>
  <si>
    <t>Krupnicza  30</t>
  </si>
  <si>
    <t>50.063248,19.927891</t>
  </si>
  <si>
    <t>os. II Pułku Lotniczego 44</t>
  </si>
  <si>
    <t>50.075096,20.006449</t>
  </si>
  <si>
    <t>Punkt handlowy</t>
  </si>
  <si>
    <t>Rusznikarska 14</t>
  </si>
  <si>
    <t>50.086750,19.927311</t>
  </si>
  <si>
    <t>Krowoderskich  Zuchów 12</t>
  </si>
  <si>
    <t>50.089306,19.930508</t>
  </si>
  <si>
    <t>29 Listopada 39B</t>
  </si>
  <si>
    <t>50.079323,19.950491</t>
  </si>
  <si>
    <t>al. Pokoju 44</t>
  </si>
  <si>
    <t>50.063675,19.984022</t>
  </si>
  <si>
    <t>Jaremy 10</t>
  </si>
  <si>
    <t>50.085842,19.910105</t>
  </si>
  <si>
    <t>CH Krokus</t>
  </si>
  <si>
    <t>gen. Bora-Komorowskiego 37</t>
  </si>
  <si>
    <t>50.086967,19.981716</t>
  </si>
  <si>
    <t>Armii Krajowej</t>
  </si>
  <si>
    <t>50.070984,19.900301</t>
  </si>
  <si>
    <t>Market Punkt</t>
  </si>
  <si>
    <t>Mazowiecka 16</t>
  </si>
  <si>
    <t>50.074055,19.928942</t>
  </si>
  <si>
    <t>os. Kazimierzowskie 35</t>
  </si>
  <si>
    <t>50.084972,20.020899</t>
  </si>
  <si>
    <t>Galeria Krakowska</t>
  </si>
  <si>
    <t>Pn.-sob. 9:00-22:00, ndz. 10:00-21:00</t>
  </si>
  <si>
    <t>50.066349,19.946678</t>
  </si>
  <si>
    <t>16 Oddział</t>
  </si>
  <si>
    <t>Szlak 77</t>
  </si>
  <si>
    <t>50.071453,19.938921</t>
  </si>
  <si>
    <t>Auto Szkoła Pętla</t>
  </si>
  <si>
    <t>Orzechowa 1</t>
  </si>
  <si>
    <t>50.011776,19.926857</t>
  </si>
  <si>
    <t>Kościuszki 75</t>
  </si>
  <si>
    <t>50.052734,19.917154</t>
  </si>
  <si>
    <t>Wielopole 17</t>
  </si>
  <si>
    <t>50.058121,19.945110</t>
  </si>
  <si>
    <t>os. Kombatantów 14</t>
  </si>
  <si>
    <t>50.091591,20.006720</t>
  </si>
  <si>
    <t>Plaza Center Kraków</t>
  </si>
  <si>
    <t>al. 29 Listopada 125</t>
  </si>
  <si>
    <t>50.090511,19.959742</t>
  </si>
  <si>
    <t>Powstańców 34A</t>
  </si>
  <si>
    <t>50.092400,19.961182</t>
  </si>
  <si>
    <t>Pod Filarami</t>
  </si>
  <si>
    <t>Karmelicka 68a</t>
  </si>
  <si>
    <t>50.068523,19.926908</t>
  </si>
  <si>
    <t>Wielicka róg Malborskiej</t>
  </si>
  <si>
    <t>50.026436,19.976492</t>
  </si>
  <si>
    <t>City Market</t>
  </si>
  <si>
    <t>Myślenicka 133</t>
  </si>
  <si>
    <t>49.994057,19.945948</t>
  </si>
  <si>
    <t>Opolska 37</t>
  </si>
  <si>
    <t>50.090832,19.926542</t>
  </si>
  <si>
    <t>CH Solvay Park</t>
  </si>
  <si>
    <t>50.014194,19.927526</t>
  </si>
  <si>
    <t>os. Europejskie</t>
  </si>
  <si>
    <t>Bobrzyńskiego 37</t>
  </si>
  <si>
    <t>50.017628,19.893106</t>
  </si>
  <si>
    <t>Mackiewicza 17</t>
  </si>
  <si>
    <t>50.093655,19.946247</t>
  </si>
  <si>
    <t>Pilotów 2</t>
  </si>
  <si>
    <t>50.077873,19.969734</t>
  </si>
  <si>
    <t>Alkohole 24 â€“ Golden</t>
  </si>
  <si>
    <t>Wybickiego 8</t>
  </si>
  <si>
    <t>50.084183,19.927992</t>
  </si>
  <si>
    <t>13 Oddział</t>
  </si>
  <si>
    <t>Dietla 80-82</t>
  </si>
  <si>
    <t>50.057446,19.945168</t>
  </si>
  <si>
    <t>Witosa 39</t>
  </si>
  <si>
    <t>50.012268,19.954712</t>
  </si>
  <si>
    <t>PSS Kraków</t>
  </si>
  <si>
    <t>al. Pokoju 20</t>
  </si>
  <si>
    <t>50.060120,19.976225</t>
  </si>
  <si>
    <t>Opolska 109</t>
  </si>
  <si>
    <t>50.091312,19.932169</t>
  </si>
  <si>
    <t>Modlniczka 300</t>
  </si>
  <si>
    <t>50.107590,19.845783</t>
  </si>
  <si>
    <t>Bosacka 18 (ATM2)</t>
  </si>
  <si>
    <t>50.012989,19.928614</t>
  </si>
  <si>
    <t>Westerplatte 15/16</t>
  </si>
  <si>
    <t>50.060863,19.944584</t>
  </si>
  <si>
    <t>Bonarka CC</t>
  </si>
  <si>
    <t>Kamieńskiego 11</t>
  </si>
  <si>
    <t>50.028530,19.959532</t>
  </si>
  <si>
    <t>Kombatantów 14A</t>
  </si>
  <si>
    <t>50.089947,20.006083</t>
  </si>
  <si>
    <t>Kalwaryjska 35A</t>
  </si>
  <si>
    <t>50.040684,19.942652</t>
  </si>
  <si>
    <t>Powstańców Wielkopolskich 17</t>
  </si>
  <si>
    <t>50.044529,19.969690</t>
  </si>
  <si>
    <t>CH Krokus 2</t>
  </si>
  <si>
    <t>Miasteczko AGH</t>
  </si>
  <si>
    <t>Reymonta 17</t>
  </si>
  <si>
    <t>50.065540,19.916496</t>
  </si>
  <si>
    <t>Starowiślna 62</t>
  </si>
  <si>
    <t>50.052818,19.949520</t>
  </si>
  <si>
    <t>15 Oddział</t>
  </si>
  <si>
    <t>Lubicz 23</t>
  </si>
  <si>
    <t>50.064838,19.951794</t>
  </si>
  <si>
    <t>08:00-22:00</t>
  </si>
  <si>
    <t>Walerego Sławka 1</t>
  </si>
  <si>
    <t>50.027786,19.960485</t>
  </si>
  <si>
    <t>Comarch</t>
  </si>
  <si>
    <t>al. Jana Pawła II 41e</t>
  </si>
  <si>
    <t>50.079678,19.991909</t>
  </si>
  <si>
    <t>Frycza Modrzewskiego 2</t>
  </si>
  <si>
    <t>50.087154,19.945698</t>
  </si>
  <si>
    <t>Salon Kodak</t>
  </si>
  <si>
    <t>Starowiślna 21</t>
  </si>
  <si>
    <t>50.057251,19.944273</t>
  </si>
  <si>
    <t>Malifex</t>
  </si>
  <si>
    <t>Szewska 9</t>
  </si>
  <si>
    <t>50.062523,19.935242</t>
  </si>
  <si>
    <t>os. Boh. Września 1b</t>
  </si>
  <si>
    <t>50.095631,20.012020</t>
  </si>
  <si>
    <t>Jubilat</t>
  </si>
  <si>
    <t>Chełmska 15</t>
  </si>
  <si>
    <t>50.067455,19.847124</t>
  </si>
  <si>
    <t>Zakopiańska 62a</t>
  </si>
  <si>
    <t>50.016289,19.933233</t>
  </si>
  <si>
    <t>Wielicka 256</t>
  </si>
  <si>
    <t>50.013283,19.997091</t>
  </si>
  <si>
    <t>Karmelicka 37</t>
  </si>
  <si>
    <t>50.067059,19.929155</t>
  </si>
  <si>
    <t>Stradomska 6</t>
  </si>
  <si>
    <t>50.053665,19.939871</t>
  </si>
  <si>
    <t>Długa 1</t>
  </si>
  <si>
    <t>50.066643,19.939135</t>
  </si>
  <si>
    <t>omorowskiego 39  - Stacja BP</t>
  </si>
  <si>
    <t>Bora-Komorowskiego 39</t>
  </si>
  <si>
    <t>50.087158,19.988604</t>
  </si>
  <si>
    <t>CH Galeria Kazimierz (Pasaż Rzeźnicza)</t>
  </si>
  <si>
    <t>Podgórska 34</t>
  </si>
  <si>
    <t>Pn.-sob. 10:00-22:00; ndz. 10:00-20:00</t>
  </si>
  <si>
    <t>50.053001,19.956533</t>
  </si>
  <si>
    <t>Sławkowska 12</t>
  </si>
  <si>
    <t>50.063843,19.937532</t>
  </si>
  <si>
    <t>Halszki 1a</t>
  </si>
  <si>
    <t>50.013302,19.950180</t>
  </si>
  <si>
    <t>Jasnogórska 2</t>
  </si>
  <si>
    <t>50.089104,19.895035</t>
  </si>
  <si>
    <t>Salon obuwia</t>
  </si>
  <si>
    <t>Kamieńskiego 1</t>
  </si>
  <si>
    <t>50.035816,19.941242</t>
  </si>
  <si>
    <t>Ćwiklińskiej 12</t>
  </si>
  <si>
    <t>50.015163,20.020834</t>
  </si>
  <si>
    <t>Wielicka 183</t>
  </si>
  <si>
    <t>50.021572,19.982624</t>
  </si>
  <si>
    <t>Casino Orbis</t>
  </si>
  <si>
    <t>al. Marszałka Ferdinanda Focha 1</t>
  </si>
  <si>
    <t>Galeria Kazimierz</t>
  </si>
  <si>
    <t>Wojewódzki Szpital Specjalistyczny</t>
  </si>
  <si>
    <t>os. Złotej Jesieni 1</t>
  </si>
  <si>
    <t>50.092789,20.020168</t>
  </si>
  <si>
    <t>Akademia Ekonomiczna, Kamienica</t>
  </si>
  <si>
    <t>Rakowicka 16</t>
  </si>
  <si>
    <t>50.067703,19.952068</t>
  </si>
  <si>
    <t>Włoska 2</t>
  </si>
  <si>
    <t>50.018730,19.975468</t>
  </si>
  <si>
    <t>DH Wanda</t>
  </si>
  <si>
    <t>os. Na Lotnisku 4</t>
  </si>
  <si>
    <t>50.085911,20.018538</t>
  </si>
  <si>
    <t>Kijowska 22/24</t>
  </si>
  <si>
    <t>50.078213,19.918598</t>
  </si>
  <si>
    <t>17 Oddział</t>
  </si>
  <si>
    <t>ul Kalwaryjska 17</t>
  </si>
  <si>
    <t>50.042686,19.945374</t>
  </si>
  <si>
    <t>Pachońskiego 8</t>
  </si>
  <si>
    <t>50.094372,19.927694</t>
  </si>
  <si>
    <t>Zwierzyniecka 24</t>
  </si>
  <si>
    <t>50.057289,19.930319</t>
  </si>
  <si>
    <t>os. Tysiąclecia 69</t>
  </si>
  <si>
    <t>50.094330,19.999119</t>
  </si>
  <si>
    <t>Targowisko Manhatan</t>
  </si>
  <si>
    <t>Białoruska 7</t>
  </si>
  <si>
    <t>50.015942,19.969364</t>
  </si>
  <si>
    <t>Philip Morris Polska</t>
  </si>
  <si>
    <t>Jana Pawła II 196</t>
  </si>
  <si>
    <t>50.071732,20.026949</t>
  </si>
  <si>
    <t>Kiosk</t>
  </si>
  <si>
    <t>Grota Roweckiego 7c</t>
  </si>
  <si>
    <t>50.031261,19.921165</t>
  </si>
  <si>
    <t>os. Kazimierzowskie 35a</t>
  </si>
  <si>
    <t>50.084873,20.021099</t>
  </si>
  <si>
    <t>Kapelanka 2</t>
  </si>
  <si>
    <t>50.044273,19.921665</t>
  </si>
  <si>
    <t>Witosa 7 (ATM 2)</t>
  </si>
  <si>
    <t>50.011482,19.962963</t>
  </si>
  <si>
    <t>Lotnisko Balice, terminal międzynarodowy</t>
  </si>
  <si>
    <t>Medweckiego 1</t>
  </si>
  <si>
    <t>50.075542,20.016298</t>
  </si>
  <si>
    <t>Sportmonster</t>
  </si>
  <si>
    <t>Kobierzyńska/Miłkowskiego 21</t>
  </si>
  <si>
    <t>Shell, stacja paliw</t>
  </si>
  <si>
    <t>Stojałowskiego 1</t>
  </si>
  <si>
    <t>50.005878,19.945572</t>
  </si>
  <si>
    <t>Delikatesy Lewiatan</t>
  </si>
  <si>
    <t>Wysłouchów 27</t>
  </si>
  <si>
    <t>50.008362,19.953253</t>
  </si>
  <si>
    <t>CH Tandeta</t>
  </si>
  <si>
    <t>Krzywdy 1</t>
  </si>
  <si>
    <t>50.043499,19.970913</t>
  </si>
  <si>
    <t>Bankomat wolnostojący</t>
  </si>
  <si>
    <t>Rondo Mogilskie / Prażmowskiego</t>
  </si>
  <si>
    <t>50.067352,19.959711</t>
  </si>
  <si>
    <t>Grota Roweckiego / róg Norymberskiej</t>
  </si>
  <si>
    <t>50.029896,19.911690</t>
  </si>
  <si>
    <t>Kalwaryjska 35a</t>
  </si>
  <si>
    <t>PKP Dworzec</t>
  </si>
  <si>
    <t>pl. J. Nowaka Jeziorańskiego 2 (ATM 2)</t>
  </si>
  <si>
    <t>Wypożyczalnia Kaset</t>
  </si>
  <si>
    <t>Krakowska 15</t>
  </si>
  <si>
    <t>50.050133,19.942478</t>
  </si>
  <si>
    <t>Groszek</t>
  </si>
  <si>
    <t>Bronowicka 58</t>
  </si>
  <si>
    <t>50.078968,19.897581</t>
  </si>
  <si>
    <t>Josepha Conrada 66</t>
  </si>
  <si>
    <t>50.089367,19.897614</t>
  </si>
  <si>
    <t>FHU Jedynka</t>
  </si>
  <si>
    <t>Teligi 1</t>
  </si>
  <si>
    <t>50.014496,19.999882</t>
  </si>
  <si>
    <t>Wielicka 259</t>
  </si>
  <si>
    <t>50.014233,19.995588</t>
  </si>
  <si>
    <t>CH Na Kozłówce</t>
  </si>
  <si>
    <t>Na Kozłówce 10</t>
  </si>
  <si>
    <t>50.018215,19.982889</t>
  </si>
  <si>
    <t>SM Łobzów</t>
  </si>
  <si>
    <t>Wrocławska 28</t>
  </si>
  <si>
    <t>50.076004,19.928406</t>
  </si>
  <si>
    <t>Zwierzyniecka 27</t>
  </si>
  <si>
    <t>50.056999,19.929775</t>
  </si>
  <si>
    <t>Westerplatte 1</t>
  </si>
  <si>
    <t>50.064316,19.945198</t>
  </si>
  <si>
    <t>Galeria Krakowska poz.-1, naprzeciwko Empiku</t>
  </si>
  <si>
    <t>os. Dywizjonu 303 21A róg Andersa</t>
  </si>
  <si>
    <t>50.087299,20.004129</t>
  </si>
  <si>
    <t>Fiszera 36</t>
  </si>
  <si>
    <t>50.087833,19.898438</t>
  </si>
  <si>
    <t>PSS Podwawelska</t>
  </si>
  <si>
    <t>29-listopada 57/59</t>
  </si>
  <si>
    <t>50.082481,19.952414</t>
  </si>
  <si>
    <t>Kalwaryjska/pl. Niepodległości</t>
  </si>
  <si>
    <t>50.043758,19.947327</t>
  </si>
  <si>
    <t>pl. J. Nowaka Jeziorańskiego 2 (ATM 1)</t>
  </si>
  <si>
    <t>PWST</t>
  </si>
  <si>
    <t>Straszewskiego 23</t>
  </si>
  <si>
    <t>50.060284,19.932337</t>
  </si>
  <si>
    <t>Stokrotka (SM Piaski)</t>
  </si>
  <si>
    <t>Łużycka 55</t>
  </si>
  <si>
    <t>50.013000,19.971766</t>
  </si>
  <si>
    <t>Arge, Stacja Paliw</t>
  </si>
  <si>
    <t>Opolska 60</t>
  </si>
  <si>
    <t>50.091125,19.920891</t>
  </si>
  <si>
    <t>Wadowicka 4</t>
  </si>
  <si>
    <t>50.034363,19.940096</t>
  </si>
  <si>
    <t>Kalwaryjska 56</t>
  </si>
  <si>
    <t>50.040253,19.942287</t>
  </si>
  <si>
    <t>pl. Kolejowy 1</t>
  </si>
  <si>
    <t>50.034653,19.973831</t>
  </si>
  <si>
    <t>os. Złoty Wiek 19-20</t>
  </si>
  <si>
    <t>50.094498,20.002552</t>
  </si>
  <si>
    <t>Galeria Krakowska (poziom podziemia)</t>
  </si>
  <si>
    <t>50.066200,19.946451</t>
  </si>
  <si>
    <t>Bałuckiego 9</t>
  </si>
  <si>
    <t>50.049095,19.925800</t>
  </si>
  <si>
    <t>Sklep Ogrodniczy</t>
  </si>
  <si>
    <t>Kościuszki 17</t>
  </si>
  <si>
    <t>50.054424,19.924976</t>
  </si>
  <si>
    <t>AC-BIS</t>
  </si>
  <si>
    <t>Olszecka 15 (róg Promienistych)</t>
  </si>
  <si>
    <t>al. Bora Komorowskiego 31</t>
  </si>
  <si>
    <t>50.087109,19.977694</t>
  </si>
  <si>
    <t>os. Jagielonskie 19</t>
  </si>
  <si>
    <t>Starowiślna 8</t>
  </si>
  <si>
    <t>50.058376,19.943468</t>
  </si>
  <si>
    <t>Sklep spożywczy IGA</t>
  </si>
  <si>
    <t>Orzechowa 5</t>
  </si>
  <si>
    <t>50.012184,19.925825</t>
  </si>
  <si>
    <t>Pijarska 9</t>
  </si>
  <si>
    <t>50.065208,19.938938</t>
  </si>
  <si>
    <t>Karmelicka 47</t>
  </si>
  <si>
    <t>50.068047,19.928041</t>
  </si>
  <si>
    <t>Maraś</t>
  </si>
  <si>
    <t>Floriańska 6</t>
  </si>
  <si>
    <t>50.062607,19.939569</t>
  </si>
  <si>
    <t>Długa 55</t>
  </si>
  <si>
    <t>50.071465,19.936495</t>
  </si>
  <si>
    <t>Zakopiańska 107</t>
  </si>
  <si>
    <t>50.013138,19.927588</t>
  </si>
  <si>
    <t>os. Wysokie 19</t>
  </si>
  <si>
    <t>50.090576,20.016905</t>
  </si>
  <si>
    <t>50.080154,19.970013</t>
  </si>
  <si>
    <t>Balicka 7</t>
  </si>
  <si>
    <t>50.081543,19.881693</t>
  </si>
  <si>
    <t>Kuźnica Centrum</t>
  </si>
  <si>
    <t>Kuźnicy Kołłątajowskiej</t>
  </si>
  <si>
    <t>50.097843,19.959669</t>
  </si>
  <si>
    <t>Beverly Hills</t>
  </si>
  <si>
    <t>Szymanowskiego 14</t>
  </si>
  <si>
    <t>50.066853,19.922392</t>
  </si>
  <si>
    <t>Hala Targowa</t>
  </si>
  <si>
    <t>Daszyńskiego 3</t>
  </si>
  <si>
    <t>50.058151,19.949795</t>
  </si>
  <si>
    <t>Market Królewski</t>
  </si>
  <si>
    <t>Królewska 49</t>
  </si>
  <si>
    <t>50.072475,19.918056</t>
  </si>
  <si>
    <t>SM Cegielniana</t>
  </si>
  <si>
    <t>Borsucza 12</t>
  </si>
  <si>
    <t>50.027679,19.929035</t>
  </si>
  <si>
    <t>Jerzmanowskiego 12 E</t>
  </si>
  <si>
    <t>50.016731,20.010309</t>
  </si>
  <si>
    <t>Prądnicka 69</t>
  </si>
  <si>
    <t>50.086899,19.938637</t>
  </si>
  <si>
    <t>Bar Mecenas</t>
  </si>
  <si>
    <t>Mogilska 11</t>
  </si>
  <si>
    <t>50.065639,19.961514</t>
  </si>
  <si>
    <t>Karmelicka 28</t>
  </si>
  <si>
    <t>50.065762,19.930206</t>
  </si>
  <si>
    <t>Długa 82</t>
  </si>
  <si>
    <t>50.072945,19.934908</t>
  </si>
  <si>
    <t>Grzegórzecka 4</t>
  </si>
  <si>
    <t>50.059021,19.948818</t>
  </si>
  <si>
    <t>CH Galeria Kazimierz (Empik)</t>
  </si>
  <si>
    <t>J. Conrada 81</t>
  </si>
  <si>
    <t>50.087040,19.893482</t>
  </si>
  <si>
    <t>Krasińskiego 1/3</t>
  </si>
  <si>
    <t>50.055840,19.927532</t>
  </si>
  <si>
    <t>Na Kozłówce 3</t>
  </si>
  <si>
    <t>50.021149,19.979183</t>
  </si>
  <si>
    <t>al. Kijowska/ Kazimierza Wielkiego</t>
  </si>
  <si>
    <t>50.073807,19.916624</t>
  </si>
  <si>
    <t>Zachodnia 27</t>
  </si>
  <si>
    <t>50.026081,19.904606</t>
  </si>
  <si>
    <t>Bratysławska 4</t>
  </si>
  <si>
    <t>50.084270,19.935980</t>
  </si>
  <si>
    <t>50.013130,19.931904</t>
  </si>
  <si>
    <t>Firma AKT</t>
  </si>
  <si>
    <t>Bartla 20</t>
  </si>
  <si>
    <t>49.998985,19.896145</t>
  </si>
  <si>
    <t>Meissnera 30</t>
  </si>
  <si>
    <t>50.073120,19.980267</t>
  </si>
  <si>
    <t>Obrońców Krzyża 8</t>
  </si>
  <si>
    <t>50.084946,20.028772</t>
  </si>
  <si>
    <t>50.080570,19.972383</t>
  </si>
  <si>
    <t>Moja Apteka</t>
  </si>
  <si>
    <t>Prądnicka 4</t>
  </si>
  <si>
    <t>50.074173,19.935547</t>
  </si>
  <si>
    <t>Piastowska 49</t>
  </si>
  <si>
    <t>50.071537,19.905012</t>
  </si>
  <si>
    <t>Orlen, stacja paliw</t>
  </si>
  <si>
    <t>Mogilska 122</t>
  </si>
  <si>
    <t>50.068886,19.979429</t>
  </si>
  <si>
    <t>Armii Krajowej 18</t>
  </si>
  <si>
    <t>50.071491,19.895830</t>
  </si>
  <si>
    <t>Straszewskiego 20</t>
  </si>
  <si>
    <t>50.059601,19.932489</t>
  </si>
  <si>
    <t>Społem Nowa Huta</t>
  </si>
  <si>
    <t>Gałczyńskiego 34</t>
  </si>
  <si>
    <t>50.069767,20.012691</t>
  </si>
  <si>
    <t>Apteka "Dada Farm"</t>
  </si>
  <si>
    <t>Krapkowice</t>
  </si>
  <si>
    <t>os. 30-lecia</t>
  </si>
  <si>
    <t>50.493385,17.972385</t>
  </si>
  <si>
    <t>3 maja 44</t>
  </si>
  <si>
    <t>50.494701,17.968590</t>
  </si>
  <si>
    <t>Wolności 1</t>
  </si>
  <si>
    <t>50.474064,17.966444</t>
  </si>
  <si>
    <t>Ks. Koziołka 46</t>
  </si>
  <si>
    <t>50.483734,17.976557</t>
  </si>
  <si>
    <t>Krasne k. Rzeszowa</t>
  </si>
  <si>
    <t>Krasne 20B</t>
  </si>
  <si>
    <t>50.040947,21.999281</t>
  </si>
  <si>
    <t>Krasnystaw</t>
  </si>
  <si>
    <t>Zakręcie 2 J</t>
  </si>
  <si>
    <t>50.996471,23.144760</t>
  </si>
  <si>
    <t>Urząd Miasta</t>
  </si>
  <si>
    <t>3 Maja 29</t>
  </si>
  <si>
    <t>50.983505,23.172226</t>
  </si>
  <si>
    <t>Budynek Spółdzielni Mieszkaniowej</t>
  </si>
  <si>
    <t>Okrzei 25</t>
  </si>
  <si>
    <t>50.985256,23.161549</t>
  </si>
  <si>
    <t>Kraśnik Lubelski</t>
  </si>
  <si>
    <t>Mickiewicza 8b</t>
  </si>
  <si>
    <t>50.960155,22.162825</t>
  </si>
  <si>
    <t>Słowackiego 72</t>
  </si>
  <si>
    <t>50.961845,22.177734</t>
  </si>
  <si>
    <t>Krosno</t>
  </si>
  <si>
    <t>Piłsudskiego 12</t>
  </si>
  <si>
    <t>49.694969,21.763922</t>
  </si>
  <si>
    <t>Stacja Paliw BP</t>
  </si>
  <si>
    <t>Lwowska 54</t>
  </si>
  <si>
    <t>49.680210,21.772026</t>
  </si>
  <si>
    <t>Full-Market Domy Towarowe</t>
  </si>
  <si>
    <t>Kolejowa 5</t>
  </si>
  <si>
    <t>49.694675,21.749195</t>
  </si>
  <si>
    <t>Pawła z Krosna 2</t>
  </si>
  <si>
    <t>49.694309,21.764511</t>
  </si>
  <si>
    <t>Lewakowskiego 5</t>
  </si>
  <si>
    <t>49.695168,21.755623</t>
  </si>
  <si>
    <t>Niepodległości 16B</t>
  </si>
  <si>
    <t>49.687263,21.773100</t>
  </si>
  <si>
    <t>Super Sam</t>
  </si>
  <si>
    <t>Krakowska 187</t>
  </si>
  <si>
    <t>49.708885,21.729010</t>
  </si>
  <si>
    <t>Galeria Elijot</t>
  </si>
  <si>
    <t>Niepodległości/Legionów</t>
  </si>
  <si>
    <t>49.692398,21.772543</t>
  </si>
  <si>
    <t>Rynek 24</t>
  </si>
  <si>
    <t>49.694061,21.764952</t>
  </si>
  <si>
    <t>Krosno Odrzańskie</t>
  </si>
  <si>
    <t>Poznańska 21</t>
  </si>
  <si>
    <t>52.053886,15.101590</t>
  </si>
  <si>
    <t>52.053295,15.113089</t>
  </si>
  <si>
    <t>Krotoszyn</t>
  </si>
  <si>
    <t>Raszkowska 22d</t>
  </si>
  <si>
    <t>Pn-Cz 9:00-20:00; pt. - sob. 9:00-21:00; ndz. 10:00-16:00</t>
  </si>
  <si>
    <t>51.701195,17.445887</t>
  </si>
  <si>
    <t>Sienkiewicza 12A</t>
  </si>
  <si>
    <t>51.693890,17.430191</t>
  </si>
  <si>
    <t>Rynek 28</t>
  </si>
  <si>
    <t>51.695137,17.437376</t>
  </si>
  <si>
    <t>Urząd Pocztowy</t>
  </si>
  <si>
    <t>Krynica Morska</t>
  </si>
  <si>
    <t>Gdańska 81</t>
  </si>
  <si>
    <t>54.378811,19.439413</t>
  </si>
  <si>
    <t>Krynica Zdrój</t>
  </si>
  <si>
    <t>Czarny Potok 1</t>
  </si>
  <si>
    <t>49.399612,20.953548</t>
  </si>
  <si>
    <t>Nowy Dom Zdrojowy</t>
  </si>
  <si>
    <t>Nowotarskiego 7</t>
  </si>
  <si>
    <t>49.418560,20.957886</t>
  </si>
  <si>
    <t>Książenice</t>
  </si>
  <si>
    <t>Ks. Pojdy 70</t>
  </si>
  <si>
    <t>Pn-ndz. 07:00 - 21:00</t>
  </si>
  <si>
    <t>50.142559,18.600067</t>
  </si>
  <si>
    <t>Kudowa Zdrój</t>
  </si>
  <si>
    <t>Główna</t>
  </si>
  <si>
    <t>Pn.-pt. 8:00-20:00, sob. 8:00-19:00</t>
  </si>
  <si>
    <t>50.435425,16.234659</t>
  </si>
  <si>
    <t>Zdrojowa 31</t>
  </si>
  <si>
    <t>50.441051,16.240477</t>
  </si>
  <si>
    <t>Kutno</t>
  </si>
  <si>
    <t>Królewska 41</t>
  </si>
  <si>
    <t>52.232037,19.360497</t>
  </si>
  <si>
    <t>pl. Wolności 3</t>
  </si>
  <si>
    <t>52.231750,19.361395</t>
  </si>
  <si>
    <t>Wyszyńskiego 5</t>
  </si>
  <si>
    <t>52.230961,19.366680</t>
  </si>
  <si>
    <t>Oporowska 6A</t>
  </si>
  <si>
    <t>52.232006,19.367008</t>
  </si>
  <si>
    <t>Królewska 18</t>
  </si>
  <si>
    <t>52.232117,19.359396</t>
  </si>
  <si>
    <t>pl. Wolności 7</t>
  </si>
  <si>
    <t>52.231602,19.361822</t>
  </si>
  <si>
    <t>Grunwaldzka 5</t>
  </si>
  <si>
    <t>52.229111,19.372986</t>
  </si>
  <si>
    <t>Carrefour / "Stary Młyn"</t>
  </si>
  <si>
    <t>Kwidzyn</t>
  </si>
  <si>
    <t>3 Maja 26</t>
  </si>
  <si>
    <t>53.735264,18.933109</t>
  </si>
  <si>
    <t>Słowackiego 4</t>
  </si>
  <si>
    <t>53.727962,18.942482</t>
  </si>
  <si>
    <t>Krótka 4</t>
  </si>
  <si>
    <t>53.738758,18.939762</t>
  </si>
  <si>
    <t>DH Kopernik</t>
  </si>
  <si>
    <t>Kopernika 25A</t>
  </si>
  <si>
    <t>53.731388,18.930023</t>
  </si>
  <si>
    <t>Chopina 9/1</t>
  </si>
  <si>
    <t>53.733112,18.928970</t>
  </si>
  <si>
    <t>Warszawska 71</t>
  </si>
  <si>
    <t>53.735928,18.947159</t>
  </si>
  <si>
    <t>Legionowo</t>
  </si>
  <si>
    <t>Piłsudskiego 35</t>
  </si>
  <si>
    <t>52.395920,20.931980</t>
  </si>
  <si>
    <t>Atena</t>
  </si>
  <si>
    <t>Piłsudskiego 33</t>
  </si>
  <si>
    <t>52.396015,20.932585</t>
  </si>
  <si>
    <t>Zegrzyńska 5A</t>
  </si>
  <si>
    <t>52.402760,20.947811</t>
  </si>
  <si>
    <t>52.400127,20.939644</t>
  </si>
  <si>
    <t>Piłsudskiego 43</t>
  </si>
  <si>
    <t>52.394333,20.930328</t>
  </si>
  <si>
    <t>Piłsudskiego 20</t>
  </si>
  <si>
    <t>52.397530,20.933861</t>
  </si>
  <si>
    <t>Warszawska 60</t>
  </si>
  <si>
    <t>52.392639,20.934311</t>
  </si>
  <si>
    <t>Piłsudskiego 22</t>
  </si>
  <si>
    <t>52.397217,20.933435</t>
  </si>
  <si>
    <t>52.399433,20.938025</t>
  </si>
  <si>
    <t>DH Maxim</t>
  </si>
  <si>
    <t>Siwińskiego 2</t>
  </si>
  <si>
    <t>52.390705,20.922108</t>
  </si>
  <si>
    <t>Sowińskiego 2</t>
  </si>
  <si>
    <t>52.393387,20.935064</t>
  </si>
  <si>
    <t>Legnica</t>
  </si>
  <si>
    <t>Pilsudskiego 84 (ATM 2)</t>
  </si>
  <si>
    <t>51.201450,16.214447</t>
  </si>
  <si>
    <t>Fabryczna 3</t>
  </si>
  <si>
    <t>51.206615,16.177174</t>
  </si>
  <si>
    <t>PHP Mercus</t>
  </si>
  <si>
    <t>Gwiezdna 4</t>
  </si>
  <si>
    <t>51.208977,16.181644</t>
  </si>
  <si>
    <t>NMP 2</t>
  </si>
  <si>
    <t>51.207867,16.162584</t>
  </si>
  <si>
    <t>Hipermarket AUCHAN</t>
  </si>
  <si>
    <t>Rzeczypospolitej 116</t>
  </si>
  <si>
    <t>51.186069,16.169472</t>
  </si>
  <si>
    <t>Grodzka 76</t>
  </si>
  <si>
    <t>51.209644,16.162138</t>
  </si>
  <si>
    <t>Witkiewicza 6</t>
  </si>
  <si>
    <t>51.206177,16.217295</t>
  </si>
  <si>
    <t>Pomorska 15</t>
  </si>
  <si>
    <t>51.201168,16.206800</t>
  </si>
  <si>
    <t>Gwarna 4A</t>
  </si>
  <si>
    <t>51.206997,16.157227</t>
  </si>
  <si>
    <t>Złotoryjska 3/5</t>
  </si>
  <si>
    <t>51.206856,16.160126</t>
  </si>
  <si>
    <t>Pilsudskiego 84 (ATM 1)</t>
  </si>
  <si>
    <t>51.201508,16.215992</t>
  </si>
  <si>
    <t>Jagiellońska 19</t>
  </si>
  <si>
    <t>51.207802,16.151314</t>
  </si>
  <si>
    <t>Roberta Schumana 9</t>
  </si>
  <si>
    <t>Pn.-pt. 7:00-21:00, sob. 8:00-20:00, ndz. 9:00-19:00</t>
  </si>
  <si>
    <t>51.186844,16.173780</t>
  </si>
  <si>
    <t>Biskupia 3</t>
  </si>
  <si>
    <t>51.209435,16.165419</t>
  </si>
  <si>
    <t>Galeria Piastów</t>
  </si>
  <si>
    <t>al. NMP</t>
  </si>
  <si>
    <t>51.209679,16.165009</t>
  </si>
  <si>
    <t>51.208229,16.212772</t>
  </si>
  <si>
    <t>CH Manhattan</t>
  </si>
  <si>
    <t>Leszno</t>
  </si>
  <si>
    <t>al. Jana Pawła II 2</t>
  </si>
  <si>
    <t>51.840401,16.582319</t>
  </si>
  <si>
    <t>Konstytucji 3 Maja 9</t>
  </si>
  <si>
    <t>51.832375,16.598764</t>
  </si>
  <si>
    <t>PPF Akwawit</t>
  </si>
  <si>
    <t>Święciechowska 2</t>
  </si>
  <si>
    <t>51.843197,16.561882</t>
  </si>
  <si>
    <t>Grodzka 1</t>
  </si>
  <si>
    <t>51.843304,16.572157</t>
  </si>
  <si>
    <t>Chrobrego 8</t>
  </si>
  <si>
    <t>51.843201,16.576574</t>
  </si>
  <si>
    <t>Słowiańska 50</t>
  </si>
  <si>
    <t>51.843067,16.567425</t>
  </si>
  <si>
    <t>Leszczyńskich 2</t>
  </si>
  <si>
    <t>51.842777,16.574829</t>
  </si>
  <si>
    <t>Królowej Jadwigi 4</t>
  </si>
  <si>
    <t>51.844372,16.578222</t>
  </si>
  <si>
    <t>al. Konstytucji 3 Maja</t>
  </si>
  <si>
    <t>51.843212,16.593048</t>
  </si>
  <si>
    <t>Słowiańska 33</t>
  </si>
  <si>
    <t>51.842834,16.570368</t>
  </si>
  <si>
    <t>Sklep JEM II</t>
  </si>
  <si>
    <t>Ks. T. Korcza 5</t>
  </si>
  <si>
    <t>51.839588,16.578865</t>
  </si>
  <si>
    <t>51.843605,16.565674</t>
  </si>
  <si>
    <t>Pawilon PSS</t>
  </si>
  <si>
    <t>Jagiellońska 16</t>
  </si>
  <si>
    <t>51.841743,16.583500</t>
  </si>
  <si>
    <t>Leżajsk</t>
  </si>
  <si>
    <t>50.262112,22.420111</t>
  </si>
  <si>
    <t>Lębork</t>
  </si>
  <si>
    <t>Krzywoustego</t>
  </si>
  <si>
    <t>54.535488,17.757675</t>
  </si>
  <si>
    <t>Toruńska 6</t>
  </si>
  <si>
    <t>54.533520,17.754723</t>
  </si>
  <si>
    <t>Waryńskiego 18</t>
  </si>
  <si>
    <t>54.543556,17.751684</t>
  </si>
  <si>
    <t>Staromiejska 17E</t>
  </si>
  <si>
    <t>54.539883,17.747684</t>
  </si>
  <si>
    <t>Limanowa</t>
  </si>
  <si>
    <t>Rynek 9</t>
  </si>
  <si>
    <t>49.705978,20.422512</t>
  </si>
  <si>
    <t>Lubań</t>
  </si>
  <si>
    <t>Bracka 14</t>
  </si>
  <si>
    <t>51.119190,15.289643</t>
  </si>
  <si>
    <t>pl. 3 Maja 16</t>
  </si>
  <si>
    <t>51.120335,15.288506</t>
  </si>
  <si>
    <t>Lubin</t>
  </si>
  <si>
    <t>Armii Krajowej 8</t>
  </si>
  <si>
    <t>51.400070,16.205252</t>
  </si>
  <si>
    <t>Galeria Cuprum</t>
  </si>
  <si>
    <t>Gen. Władysława Sikorskiego 20</t>
  </si>
  <si>
    <t>51.393677,16.203205</t>
  </si>
  <si>
    <t>Jana Pawła II 3</t>
  </si>
  <si>
    <t>51.400974,16.179085</t>
  </si>
  <si>
    <t>51.404053,16.172132</t>
  </si>
  <si>
    <t>Galeria Indomo</t>
  </si>
  <si>
    <t>Zwierzyckiego 3</t>
  </si>
  <si>
    <t>51.389034,16.216442</t>
  </si>
  <si>
    <t>Odrodzenia 5</t>
  </si>
  <si>
    <t>51.396179,16.204142</t>
  </si>
  <si>
    <t>Sklep komputerowy</t>
  </si>
  <si>
    <t>Polna 4</t>
  </si>
  <si>
    <t>51.403301,16.170898</t>
  </si>
  <si>
    <t>T. Kościuszki 12</t>
  </si>
  <si>
    <t>51.400414,16.209799</t>
  </si>
  <si>
    <t>Jana Pawła II 5</t>
  </si>
  <si>
    <t>51.401802,16.176252</t>
  </si>
  <si>
    <t>Pawia 74</t>
  </si>
  <si>
    <t>51.388710,16.209599</t>
  </si>
  <si>
    <t>Kościuszki 16</t>
  </si>
  <si>
    <t>51.402416,16.205133</t>
  </si>
  <si>
    <t>51.386246,16.213331</t>
  </si>
  <si>
    <t>Piłsudskiego 1</t>
  </si>
  <si>
    <t>51.389809,16.210327</t>
  </si>
  <si>
    <t>Piłsudskiego 16</t>
  </si>
  <si>
    <t>51.386086,16.213331</t>
  </si>
  <si>
    <t>Sklep Mercus</t>
  </si>
  <si>
    <t>Wyszyńskiego 1</t>
  </si>
  <si>
    <t>51.388977,16.209869</t>
  </si>
  <si>
    <t>Pn.-sob. 9:00-22:00, ndz. 9:00-20:00</t>
  </si>
  <si>
    <t>51.400974,16.177626</t>
  </si>
  <si>
    <t>51.401535,16.177670</t>
  </si>
  <si>
    <t>53.912510,19.937632</t>
  </si>
  <si>
    <t>NOVA</t>
  </si>
  <si>
    <t>Lublin</t>
  </si>
  <si>
    <t>1000 lecia 4</t>
  </si>
  <si>
    <t>51.251850,22.569996</t>
  </si>
  <si>
    <t>pl. Wolności 1</t>
  </si>
  <si>
    <t>51.247124,22.563953</t>
  </si>
  <si>
    <t>E' Leclerc</t>
  </si>
  <si>
    <t>Turystyczna 1</t>
  </si>
  <si>
    <t>51.251362,22.600756</t>
  </si>
  <si>
    <t>CH Plaza I piętro</t>
  </si>
  <si>
    <t>Lipowa 13</t>
  </si>
  <si>
    <t>51.244778,22.551371</t>
  </si>
  <si>
    <t>al. Racławickie 6</t>
  </si>
  <si>
    <t>51.247395,22.550552</t>
  </si>
  <si>
    <t>Centrum Astoria</t>
  </si>
  <si>
    <t>al. Racławickie 2a</t>
  </si>
  <si>
    <t>51.247307,22.551252</t>
  </si>
  <si>
    <t>T. Zana 19</t>
  </si>
  <si>
    <t>51.240173,22.519228</t>
  </si>
  <si>
    <t>CH Plaza parter</t>
  </si>
  <si>
    <t>51.244778,22.551327</t>
  </si>
  <si>
    <t>Lubartowska 5</t>
  </si>
  <si>
    <t>51.247944,22.566162</t>
  </si>
  <si>
    <t>CH Gala</t>
  </si>
  <si>
    <t>Fabryczna 2</t>
  </si>
  <si>
    <t>51.238377,22.572966</t>
  </si>
  <si>
    <t>Żelazowej Woli 1</t>
  </si>
  <si>
    <t>51.268112,22.549870</t>
  </si>
  <si>
    <t>CH Plaza II piętro</t>
  </si>
  <si>
    <t>51.244793,22.551176</t>
  </si>
  <si>
    <t>BRE banku</t>
  </si>
  <si>
    <t>Krakowskie Przedmieście 6</t>
  </si>
  <si>
    <t>51.247433,22.565159</t>
  </si>
  <si>
    <t>Zana 31</t>
  </si>
  <si>
    <t>51.238987,22.524208</t>
  </si>
  <si>
    <t>Droga Męczenników Majdanka 28</t>
  </si>
  <si>
    <t>51.232067,22.591003</t>
  </si>
  <si>
    <t>Aldik</t>
  </si>
  <si>
    <t>Braci Wieniawskich 12</t>
  </si>
  <si>
    <t>Pn.-pt. 07:00-21:00; sob. 07:00-20:00; ndz. 08:00-15:00</t>
  </si>
  <si>
    <t>51.262505,22.544975</t>
  </si>
  <si>
    <t>Krakowskie Przedmieście 10</t>
  </si>
  <si>
    <t>51.247433,22.564634</t>
  </si>
  <si>
    <t>Witolda Chodżki 14</t>
  </si>
  <si>
    <t>51.266094,22.559938</t>
  </si>
  <si>
    <t>Radzyńska 29</t>
  </si>
  <si>
    <t>51.914150,22.390697</t>
  </si>
  <si>
    <t>pl. Zamkowy 10</t>
  </si>
  <si>
    <t>51.251289,22.569891</t>
  </si>
  <si>
    <t>al. Kraśnicka 31</t>
  </si>
  <si>
    <t>51.246262,22.514462</t>
  </si>
  <si>
    <t>WSPA</t>
  </si>
  <si>
    <t>Bursaki 12</t>
  </si>
  <si>
    <t>51.270428,22.569502</t>
  </si>
  <si>
    <t>Spadochroniarzy 2</t>
  </si>
  <si>
    <t>51.249882,22.532040</t>
  </si>
  <si>
    <t>KUL</t>
  </si>
  <si>
    <t>al. Racławicka 14</t>
  </si>
  <si>
    <t>51.130676,23.506279</t>
  </si>
  <si>
    <t>Głęboka 32</t>
  </si>
  <si>
    <t>51.242191,22.540743</t>
  </si>
  <si>
    <t>Orbis</t>
  </si>
  <si>
    <t>Narutowicza 31/33</t>
  </si>
  <si>
    <t>51.244675,22.557859</t>
  </si>
  <si>
    <t>Zana 27</t>
  </si>
  <si>
    <t>51.240013,22.521942</t>
  </si>
  <si>
    <t>Kleberga 12A</t>
  </si>
  <si>
    <t>51.924194,22.357475</t>
  </si>
  <si>
    <t>al. Tysiąclecia 12</t>
  </si>
  <si>
    <t>51.251579,22.576084</t>
  </si>
  <si>
    <t>Orkana 4</t>
  </si>
  <si>
    <t>51.235348,22.493092</t>
  </si>
  <si>
    <t>Dom Nauczyciela</t>
  </si>
  <si>
    <t>Akademicka 4</t>
  </si>
  <si>
    <t>51.246365,22.543427</t>
  </si>
  <si>
    <t>Kunickiego 141A</t>
  </si>
  <si>
    <t>51.216667,22.579781</t>
  </si>
  <si>
    <t>T. Zana 38B</t>
  </si>
  <si>
    <t>51.238651,22.528111</t>
  </si>
  <si>
    <t>Uniwersytet M.Curie-Skłodowskiej</t>
  </si>
  <si>
    <t>pl. M. Curie-Skłodowskiej 5</t>
  </si>
  <si>
    <t>51.245316,22.541113</t>
  </si>
  <si>
    <t>Kunickiego 141</t>
  </si>
  <si>
    <t>51.216270,22.580708</t>
  </si>
  <si>
    <t>Sklep Sawana</t>
  </si>
  <si>
    <t>Braci Wieniawskich 5</t>
  </si>
  <si>
    <t>51.263050,22.545080</t>
  </si>
  <si>
    <t>Ametystowa 1 (róg Bursztynowej)</t>
  </si>
  <si>
    <t>51.222279,22.510654</t>
  </si>
  <si>
    <t>Leclerc</t>
  </si>
  <si>
    <t>Zana 19</t>
  </si>
  <si>
    <t>Salon fryzjerski</t>
  </si>
  <si>
    <t>Kunickiego 250</t>
  </si>
  <si>
    <t>51.208714,22.586411</t>
  </si>
  <si>
    <t>Galeria Błękitna</t>
  </si>
  <si>
    <t>Wolska 11</t>
  </si>
  <si>
    <t>51.235920,22.577185</t>
  </si>
  <si>
    <t>CH OLIMP</t>
  </si>
  <si>
    <t>al. Spółdzielczości Pracy 32</t>
  </si>
  <si>
    <t>51.265083,22.570982</t>
  </si>
  <si>
    <t>Krakowskie Przedmieście 51</t>
  </si>
  <si>
    <t>51.247845,22.553391</t>
  </si>
  <si>
    <t>Kruczkowskiego 14</t>
  </si>
  <si>
    <t>51.214294,22.571331</t>
  </si>
  <si>
    <t>Chodźki 14</t>
  </si>
  <si>
    <t>Okrzei 2</t>
  </si>
  <si>
    <t>50.983196,23.168770</t>
  </si>
  <si>
    <t>51.234863,22.493628</t>
  </si>
  <si>
    <t>Kraśnicka 3</t>
  </si>
  <si>
    <t>51.250591,22.523491</t>
  </si>
  <si>
    <t>51.251583,22.598352</t>
  </si>
  <si>
    <t>Andersa 9</t>
  </si>
  <si>
    <t>51.259403,22.583866</t>
  </si>
  <si>
    <t>Północna 30</t>
  </si>
  <si>
    <t>51.253803,22.556284</t>
  </si>
  <si>
    <t>Narutowicza 61</t>
  </si>
  <si>
    <t>51.241856,22.555016</t>
  </si>
  <si>
    <t>Krakowskie Przedmieście 60</t>
  </si>
  <si>
    <t>51.247566,22.556967</t>
  </si>
  <si>
    <t>Wallenroda 4</t>
  </si>
  <si>
    <t>51.239834,22.526220</t>
  </si>
  <si>
    <t>1 Maja 42</t>
  </si>
  <si>
    <t>51.232330,22.569193</t>
  </si>
  <si>
    <t>Nałęczowska 24</t>
  </si>
  <si>
    <t>51.249561,22.513233</t>
  </si>
  <si>
    <t>Zwycięska 1 / Kraśnicka</t>
  </si>
  <si>
    <t>51.236019,22.495623</t>
  </si>
  <si>
    <t>pl. Unii Lubelskiej 1</t>
  </si>
  <si>
    <t>51.245201,22.573437</t>
  </si>
  <si>
    <t>Lubartowska 43</t>
  </si>
  <si>
    <t>51.252342,22.568689</t>
  </si>
  <si>
    <t>Spółdzielczości Pracy 26</t>
  </si>
  <si>
    <t>51.263268,22.571447</t>
  </si>
  <si>
    <t>Świętoduska 12</t>
  </si>
  <si>
    <t>51.249043,22.564917</t>
  </si>
  <si>
    <t>51.266399,22.571367</t>
  </si>
  <si>
    <t>Herbowa 4</t>
  </si>
  <si>
    <t>51.234985,22.510296</t>
  </si>
  <si>
    <t>Krakowskie Przedmieście 56</t>
  </si>
  <si>
    <t>51.247555,22.557871</t>
  </si>
  <si>
    <t>Chemiczna 5</t>
  </si>
  <si>
    <t>51.236031,22.600008</t>
  </si>
  <si>
    <t>Kraśnicka 114</t>
  </si>
  <si>
    <t>51.236073,22.493776</t>
  </si>
  <si>
    <t>Bursztynowa 35/3A</t>
  </si>
  <si>
    <t>51.223000,22.520407</t>
  </si>
  <si>
    <t>Chemiczna 2</t>
  </si>
  <si>
    <t>51.238152,22.595201</t>
  </si>
  <si>
    <t>Witosa 6</t>
  </si>
  <si>
    <t>51.235699,22.604456</t>
  </si>
  <si>
    <t>Jutrzenki 5</t>
  </si>
  <si>
    <t>51.229919,22.519655</t>
  </si>
  <si>
    <t>Sklep Ogólnospożywczy</t>
  </si>
  <si>
    <t>3-ego Maja 8</t>
  </si>
  <si>
    <t>51.249474,22.557871</t>
  </si>
  <si>
    <t>Wallenroda 4c</t>
  </si>
  <si>
    <t>51.239780,22.527250</t>
  </si>
  <si>
    <t>Sklep Sezam</t>
  </si>
  <si>
    <t>Krakowskie Przedmieście 40</t>
  </si>
  <si>
    <t>51.247299,22.561453</t>
  </si>
  <si>
    <t>Lubliniec</t>
  </si>
  <si>
    <t>pl. Kościuszki 1</t>
  </si>
  <si>
    <t>50.597290,19.162533</t>
  </si>
  <si>
    <t>Skłodowskiej Curie 3</t>
  </si>
  <si>
    <t>50.666683,18.673668</t>
  </si>
  <si>
    <t>Factory Poznań</t>
  </si>
  <si>
    <t>Luboń</t>
  </si>
  <si>
    <t>Dębiecka 1</t>
  </si>
  <si>
    <t>52.353664,16.888411</t>
  </si>
  <si>
    <t>Kościuszki 57/59</t>
  </si>
  <si>
    <t>52.352081,16.868265</t>
  </si>
  <si>
    <t>CH Pajo</t>
  </si>
  <si>
    <t>Żabikowska 66</t>
  </si>
  <si>
    <t>52.349815,16.881077</t>
  </si>
  <si>
    <t>Pn.-pt. 11:00-21:00; sob. 10:00-21:00; ndz. 10:00-19:00</t>
  </si>
  <si>
    <t>52.354149,16.893129</t>
  </si>
  <si>
    <t>Lubsko</t>
  </si>
  <si>
    <t>Reymonta 1</t>
  </si>
  <si>
    <t>51.781010,14.984322</t>
  </si>
  <si>
    <t>Łaziska Aneks</t>
  </si>
  <si>
    <t>Łaziska Górne</t>
  </si>
  <si>
    <t>pl. Ratuszowy 3</t>
  </si>
  <si>
    <t>50.148891,18.840458</t>
  </si>
  <si>
    <t>Sklep z upominkami</t>
  </si>
  <si>
    <t>Łeba</t>
  </si>
  <si>
    <t>Kościuszki 50</t>
  </si>
  <si>
    <t>54.758572,17.555820</t>
  </si>
  <si>
    <t>Róg WP/Brzozowej- sezonowy</t>
  </si>
  <si>
    <t>Wojska Polskiego 9</t>
  </si>
  <si>
    <t>54.763443,17.556843</t>
  </si>
  <si>
    <t>Budka</t>
  </si>
  <si>
    <t>Turystyczna 9d</t>
  </si>
  <si>
    <t>54.758415,17.545614</t>
  </si>
  <si>
    <t>Łęczna</t>
  </si>
  <si>
    <t>Polna 1</t>
  </si>
  <si>
    <t>51.298313,22.892986</t>
  </si>
  <si>
    <t>Łobez</t>
  </si>
  <si>
    <t>Niepodległości 23</t>
  </si>
  <si>
    <t>53.633404,15.617369</t>
  </si>
  <si>
    <t>MarcPol</t>
  </si>
  <si>
    <t>Łomianki</t>
  </si>
  <si>
    <t>Warszwska 150</t>
  </si>
  <si>
    <t>52.339401,20.893208</t>
  </si>
  <si>
    <t>Warszawska 41</t>
  </si>
  <si>
    <t>52.332260,20.900639</t>
  </si>
  <si>
    <t>Warszawska 98</t>
  </si>
  <si>
    <t>52.332195,20.902342</t>
  </si>
  <si>
    <t>52.330711,20.902546</t>
  </si>
  <si>
    <t>Baczyńskiego 30</t>
  </si>
  <si>
    <t>52.336746,20.897142</t>
  </si>
  <si>
    <t>Warszawska róg Kolejowej</t>
  </si>
  <si>
    <t>52.333656,20.886986</t>
  </si>
  <si>
    <t>Stacja Paliw</t>
  </si>
  <si>
    <t>Łomża</t>
  </si>
  <si>
    <t>Piłsudskiego 115A</t>
  </si>
  <si>
    <t>53.166988,22.056906</t>
  </si>
  <si>
    <t>al. Legionów 42</t>
  </si>
  <si>
    <t>53.173916,22.068659</t>
  </si>
  <si>
    <t>Wojewódzki Szpital Zespolony</t>
  </si>
  <si>
    <t>Piłsudskiego 11</t>
  </si>
  <si>
    <t>53.160385,22.085312</t>
  </si>
  <si>
    <t>Księżnej Anny 6</t>
  </si>
  <si>
    <t>53.161129,22.077284</t>
  </si>
  <si>
    <t>Legionów 58</t>
  </si>
  <si>
    <t>53.168850,22.063723</t>
  </si>
  <si>
    <t>Legionów 14</t>
  </si>
  <si>
    <t>53.177513,22.072571</t>
  </si>
  <si>
    <t>Mini galeria</t>
  </si>
  <si>
    <t>Długa 8</t>
  </si>
  <si>
    <t>53.180103,22.076908</t>
  </si>
  <si>
    <t>Piłsudskiego/Zawadzka</t>
  </si>
  <si>
    <t>53.159664,22.076813</t>
  </si>
  <si>
    <t>al. Legionów 155</t>
  </si>
  <si>
    <t>53.155678,22.052223</t>
  </si>
  <si>
    <t>CH Tuszewska</t>
  </si>
  <si>
    <t>Łowicz</t>
  </si>
  <si>
    <t>Tuszewska 45</t>
  </si>
  <si>
    <t>52.099621,19.921753</t>
  </si>
  <si>
    <t>Ułańska 12</t>
  </si>
  <si>
    <t>52.100586,19.927483</t>
  </si>
  <si>
    <t>ZPR Salon Gier</t>
  </si>
  <si>
    <t>Piotrkowska 126</t>
  </si>
  <si>
    <t>51.762024,19.458376</t>
  </si>
  <si>
    <t>Codzienna 2</t>
  </si>
  <si>
    <t>51.720356,19.493557</t>
  </si>
  <si>
    <t>Łazowskiego 42</t>
  </si>
  <si>
    <t>51.717510,19.474596</t>
  </si>
  <si>
    <t>Legionów 16</t>
  </si>
  <si>
    <t>51.775997,19.450756</t>
  </si>
  <si>
    <t>Sklep ZIOŁA</t>
  </si>
  <si>
    <t>Armii Krajowej 32</t>
  </si>
  <si>
    <t>51.745041,19.398552</t>
  </si>
  <si>
    <t>Rydzowa 14</t>
  </si>
  <si>
    <t>51.796818,19.376556</t>
  </si>
  <si>
    <t>Piotrkowska 250</t>
  </si>
  <si>
    <t>51.750538,19.460482</t>
  </si>
  <si>
    <t>Warecka 2</t>
  </si>
  <si>
    <t>51.797058,19.401070</t>
  </si>
  <si>
    <t>Przybyszewskiego 176/178 (ATM2)</t>
  </si>
  <si>
    <t>51.750256,19.506054</t>
  </si>
  <si>
    <t>Bartoka 20</t>
  </si>
  <si>
    <t>51.761189,19.521832</t>
  </si>
  <si>
    <t>Pomorska 58</t>
  </si>
  <si>
    <t>51.778461,19.469551</t>
  </si>
  <si>
    <t>Rydla 31</t>
  </si>
  <si>
    <t>51.735207,19.501572</t>
  </si>
  <si>
    <t>Centrum  Zielony Rynek</t>
  </si>
  <si>
    <t>pl. Barlickiego</t>
  </si>
  <si>
    <t>52.245152,19.622120</t>
  </si>
  <si>
    <t>al. Bandurskiego 49</t>
  </si>
  <si>
    <t>51.752655,19.419621</t>
  </si>
  <si>
    <t>Rzgowska 30</t>
  </si>
  <si>
    <t>51.738907,19.467470</t>
  </si>
  <si>
    <t>Kilińskiego 59/61</t>
  </si>
  <si>
    <t>51.769859,19.462795</t>
  </si>
  <si>
    <t>Jubiler</t>
  </si>
  <si>
    <t>Rzgowska 71</t>
  </si>
  <si>
    <t>51.731628,19.473759</t>
  </si>
  <si>
    <t>Rydza Śmigłego 32A</t>
  </si>
  <si>
    <t>51.746403,19.491613</t>
  </si>
  <si>
    <t>Dąbrowskiego 50</t>
  </si>
  <si>
    <t>51.739723,19.477501</t>
  </si>
  <si>
    <t>Piotrkowska 294</t>
  </si>
  <si>
    <t>51.741428,19.463079</t>
  </si>
  <si>
    <t>al. Włókniarzy 50</t>
  </si>
  <si>
    <t>51.800865,19.425974</t>
  </si>
  <si>
    <t>Gogola 10</t>
  </si>
  <si>
    <t>51.757519,19.543739</t>
  </si>
  <si>
    <t>Sklep U Broni</t>
  </si>
  <si>
    <t>Pojezierska 2/6</t>
  </si>
  <si>
    <t>51.796986,19.441507</t>
  </si>
  <si>
    <t>Kolumny 36</t>
  </si>
  <si>
    <t>51.710815,19.491161</t>
  </si>
  <si>
    <t>Port Łódź</t>
  </si>
  <si>
    <t>Pabianicka 245</t>
  </si>
  <si>
    <t>51.704025,19.416571</t>
  </si>
  <si>
    <t>Rokicińska 190</t>
  </si>
  <si>
    <t>51.753975,19.584417</t>
  </si>
  <si>
    <t>Sklep u Gienka</t>
  </si>
  <si>
    <t>Broniewskiego 67</t>
  </si>
  <si>
    <t>51.732883,19.493225</t>
  </si>
  <si>
    <t>Zgierska 221</t>
  </si>
  <si>
    <t>51.820423,19.432787</t>
  </si>
  <si>
    <t>CAFE Wolność</t>
  </si>
  <si>
    <t>51.777195,19.454359</t>
  </si>
  <si>
    <t>Żeligowskiego 32/34</t>
  </si>
  <si>
    <t>51.768394,19.439522</t>
  </si>
  <si>
    <t>Tamka 3</t>
  </si>
  <si>
    <t>51.779053,19.489927</t>
  </si>
  <si>
    <t>Szparagowa 7 (ATM 1)</t>
  </si>
  <si>
    <t>51.759247,19.455982</t>
  </si>
  <si>
    <t>CH Manufaktura</t>
  </si>
  <si>
    <t>J. Karskiego 5</t>
  </si>
  <si>
    <t>51.778667,19.438616</t>
  </si>
  <si>
    <t>Brzezińska 27/29</t>
  </si>
  <si>
    <t>Pn.-sob. 9:00-21:00;ndz. 9:00-20:00</t>
  </si>
  <si>
    <t>51.795277,19.512341</t>
  </si>
  <si>
    <t>Rzgowska 252</t>
  </si>
  <si>
    <t>51.709747,19.488672</t>
  </si>
  <si>
    <t>Inżynierska 1/3</t>
  </si>
  <si>
    <t>51.751465,19.441940</t>
  </si>
  <si>
    <t>Zgierska  24</t>
  </si>
  <si>
    <t>51.783489,19.453098</t>
  </si>
  <si>
    <t>Mickiewicza 7</t>
  </si>
  <si>
    <t>51.757679,19.450415</t>
  </si>
  <si>
    <t>Piotrkowska 175A/177</t>
  </si>
  <si>
    <t>51.757774,19.458511</t>
  </si>
  <si>
    <t>Cukiernia Miś</t>
  </si>
  <si>
    <t>Kurczaki 50</t>
  </si>
  <si>
    <t>51.719742,19.496323</t>
  </si>
  <si>
    <t>Zana 3/11</t>
  </si>
  <si>
    <t>51.779682,19.421188</t>
  </si>
  <si>
    <t>Szparagowa 7 (ATM 2)</t>
  </si>
  <si>
    <t>Wyszyńskiego 29</t>
  </si>
  <si>
    <t>51.062878,19.459663</t>
  </si>
  <si>
    <t>Piotrkowska 108</t>
  </si>
  <si>
    <t>51.764137,19.457718</t>
  </si>
  <si>
    <t>Kardynała Wyszyńskiego 107</t>
  </si>
  <si>
    <t>51.742973,19.384775</t>
  </si>
  <si>
    <t>Wróblewskiego 31</t>
  </si>
  <si>
    <t>51.745827,19.437771</t>
  </si>
  <si>
    <t>Rzgowska 196A</t>
  </si>
  <si>
    <t>51.717831,19.486055</t>
  </si>
  <si>
    <t>Tatrzańska 124b</t>
  </si>
  <si>
    <t>51.738354,19.495808</t>
  </si>
  <si>
    <t>Wólczańska 128/132</t>
  </si>
  <si>
    <t>51.757553,19.454556</t>
  </si>
  <si>
    <t>Szparagowa 3/5</t>
  </si>
  <si>
    <t>51.802139,19.378853</t>
  </si>
  <si>
    <t>Przybyszewskiego 147/151</t>
  </si>
  <si>
    <t>51.747639,19.492958</t>
  </si>
  <si>
    <t>Aleksandrowska 58</t>
  </si>
  <si>
    <t>51.800049,19.379946</t>
  </si>
  <si>
    <t>Zgierska 15</t>
  </si>
  <si>
    <t>Pn. -pt.  7:00-21:00, sob.b.8:00-20:00, ndz. 10:00-19:00</t>
  </si>
  <si>
    <t>51.785107,19.453274</t>
  </si>
  <si>
    <t>Zakładowa 50</t>
  </si>
  <si>
    <t>51.741810,19.563406</t>
  </si>
  <si>
    <t>Cepelia</t>
  </si>
  <si>
    <t>Zamenhoffa 1/3</t>
  </si>
  <si>
    <t>51.762501,19.457130</t>
  </si>
  <si>
    <t>Piłsudskiego 76</t>
  </si>
  <si>
    <t>51.762096,19.485794</t>
  </si>
  <si>
    <t>Wodna 33/47</t>
  </si>
  <si>
    <t>51.762115,19.475777</t>
  </si>
  <si>
    <t>Gorkiego 28/18au</t>
  </si>
  <si>
    <t>51.759872,19.539164</t>
  </si>
  <si>
    <t>Hubala 6</t>
  </si>
  <si>
    <t>51.747360,19.404839</t>
  </si>
  <si>
    <t>Wydawnicza 13</t>
  </si>
  <si>
    <t>51.765156,19.492451</t>
  </si>
  <si>
    <t>mBank Centrum Biznesu</t>
  </si>
  <si>
    <t>al. Piłsudskiego 3</t>
  </si>
  <si>
    <t>51.759087,19.458891</t>
  </si>
  <si>
    <t>Krawiec</t>
  </si>
  <si>
    <t>Zakładowa 64</t>
  </si>
  <si>
    <t>51.740742,19.568367</t>
  </si>
  <si>
    <t>DH Magda</t>
  </si>
  <si>
    <t>Piotrkowska 32</t>
  </si>
  <si>
    <t>51.772991,19.456224</t>
  </si>
  <si>
    <t>Dylika 2/6</t>
  </si>
  <si>
    <t>51.794334,19.369385</t>
  </si>
  <si>
    <t>Palki 1 (d. Strykowska)</t>
  </si>
  <si>
    <t>51.780338,19.483051</t>
  </si>
  <si>
    <t>Przybyszewskiego 92</t>
  </si>
  <si>
    <t>51.747639,19.488060</t>
  </si>
  <si>
    <t>Zarzewska 51</t>
  </si>
  <si>
    <t>51.742939,19.474157</t>
  </si>
  <si>
    <t>pl. Barlickiego 1</t>
  </si>
  <si>
    <t>51.769135,19.446819</t>
  </si>
  <si>
    <t>Piotrkowska</t>
  </si>
  <si>
    <t>Piotrkowska 103/105</t>
  </si>
  <si>
    <t>51.764744,19.457251</t>
  </si>
  <si>
    <t>Kowalska 2</t>
  </si>
  <si>
    <t>51.795696,19.458572</t>
  </si>
  <si>
    <t>Pabianicka 255</t>
  </si>
  <si>
    <t>51.700649,19.412540</t>
  </si>
  <si>
    <t>al. Piłsudskiego 6</t>
  </si>
  <si>
    <t>51.760075,19.459627</t>
  </si>
  <si>
    <t>Kilińskiego 208/212</t>
  </si>
  <si>
    <t>51.746445,19.475925</t>
  </si>
  <si>
    <t>51.759113,19.459169</t>
  </si>
  <si>
    <t>Fabryka Gilette</t>
  </si>
  <si>
    <t>Nowy Józefów 70</t>
  </si>
  <si>
    <t>51.736012,19.364046</t>
  </si>
  <si>
    <t>Zakładowa 38/40</t>
  </si>
  <si>
    <t>51.741940,19.561071</t>
  </si>
  <si>
    <t>Sklep Brontex</t>
  </si>
  <si>
    <t>Nastrojowa 54</t>
  </si>
  <si>
    <t>51.820820,19.442406</t>
  </si>
  <si>
    <t>al. Piłsudskiego 177</t>
  </si>
  <si>
    <t>51.763191,19.513350</t>
  </si>
  <si>
    <t>Piotrkowska 22</t>
  </si>
  <si>
    <t>51.773811,19.455759</t>
  </si>
  <si>
    <t>Widzewska 22</t>
  </si>
  <si>
    <t>51.760609,19.519571</t>
  </si>
  <si>
    <t>CH Guliwer</t>
  </si>
  <si>
    <t>Aleksandrowska 8A</t>
  </si>
  <si>
    <t>51.795059,19.403994</t>
  </si>
  <si>
    <t>Obiekt Handlowy Malus</t>
  </si>
  <si>
    <t>Rojna 41 paw. Nr. 426</t>
  </si>
  <si>
    <t>51.794807,19.377426</t>
  </si>
  <si>
    <t>al. Ks. Kardynała Wyszyńskiego 29</t>
  </si>
  <si>
    <t>51.746338,19.397285</t>
  </si>
  <si>
    <t>Dell</t>
  </si>
  <si>
    <t>Informatyczna 1</t>
  </si>
  <si>
    <t>Pn.-pt.. 8:00-22:00</t>
  </si>
  <si>
    <t>51.731758,19.567251</t>
  </si>
  <si>
    <t>Gdańska 57a</t>
  </si>
  <si>
    <t>51.769672,19.449255</t>
  </si>
  <si>
    <t>Piotrkowska 43</t>
  </si>
  <si>
    <t>51.771027,19.455799</t>
  </si>
  <si>
    <t>CH Manufaktura I</t>
  </si>
  <si>
    <t>Drewnowska/Ogrodowa</t>
  </si>
  <si>
    <t>51.778835,19.442797</t>
  </si>
  <si>
    <t>Kamienica</t>
  </si>
  <si>
    <t>Zachodnia 67</t>
  </si>
  <si>
    <t>51.776241,19.452011</t>
  </si>
  <si>
    <t>al. Politechniki 60</t>
  </si>
  <si>
    <t>51.734867,19.453096</t>
  </si>
  <si>
    <t>CH Tulipan</t>
  </si>
  <si>
    <t>J. Piłsudskiego 94</t>
  </si>
  <si>
    <t>51.765133,19.494209</t>
  </si>
  <si>
    <t>Centrum Tatrzańska</t>
  </si>
  <si>
    <t>Tatrzańska 42/44</t>
  </si>
  <si>
    <t>51.747677,19.493736</t>
  </si>
  <si>
    <t>CH ECE, Galeria Łódzka</t>
  </si>
  <si>
    <t>al. Piłsudskiego 15/23</t>
  </si>
  <si>
    <t>51.759335,19.465355</t>
  </si>
  <si>
    <t>Rynek Bałucki</t>
  </si>
  <si>
    <t>Bałucki Rynek 5</t>
  </si>
  <si>
    <t>51.787701,19.453938</t>
  </si>
  <si>
    <t>Piotrkowska 166/168</t>
  </si>
  <si>
    <t>51.758553,19.459032</t>
  </si>
  <si>
    <t>Inflancka 37/39</t>
  </si>
  <si>
    <t>51.800163,19.467875</t>
  </si>
  <si>
    <t>Kurczaki 12d</t>
  </si>
  <si>
    <t>51.718559,19.487530</t>
  </si>
  <si>
    <t>Adwokacka 2</t>
  </si>
  <si>
    <t>51.792740,19.447147</t>
  </si>
  <si>
    <t>Zgierska 52</t>
  </si>
  <si>
    <t>51.789619,19.450268</t>
  </si>
  <si>
    <t>CH Manufaktura II</t>
  </si>
  <si>
    <t>51.779205,19.443655</t>
  </si>
  <si>
    <t>Delikatesy MAD</t>
  </si>
  <si>
    <t>Lutomierska 144b</t>
  </si>
  <si>
    <t>51.787273,19.429434</t>
  </si>
  <si>
    <t>Learning Systems</t>
  </si>
  <si>
    <t>Narutowicza 8/10</t>
  </si>
  <si>
    <t>51.770912,19.457653</t>
  </si>
  <si>
    <t>Łagiewnicka 99</t>
  </si>
  <si>
    <t>51.799252,19.456779</t>
  </si>
  <si>
    <t>Wlókniarzy 156</t>
  </si>
  <si>
    <t>51.788498,19.422112</t>
  </si>
  <si>
    <t>Kasprzaka 8</t>
  </si>
  <si>
    <t>51.772495,19.426222</t>
  </si>
  <si>
    <t>51.759022,19.464254</t>
  </si>
  <si>
    <t>Sierakowskiego 77/81</t>
  </si>
  <si>
    <t>51.797523,19.439150</t>
  </si>
  <si>
    <t>Piotrkowska 81</t>
  </si>
  <si>
    <t>51.767258,19.456528</t>
  </si>
  <si>
    <t>Zgierska 65 róg Dolnej</t>
  </si>
  <si>
    <t>51.791126,19.450134</t>
  </si>
  <si>
    <t>Sklep Zoologiczny</t>
  </si>
  <si>
    <t>ul.Tatrzańska 61</t>
  </si>
  <si>
    <t>51.744461,19.494247</t>
  </si>
  <si>
    <t>Pabianicka 59A</t>
  </si>
  <si>
    <t>51.727734,19.447910</t>
  </si>
  <si>
    <t>Franciszkańska 142/154</t>
  </si>
  <si>
    <t>51.798161,19.460245</t>
  </si>
  <si>
    <t>Wodna 39/41</t>
  </si>
  <si>
    <t>51.762070,19.474930</t>
  </si>
  <si>
    <t>Centrum Usług Turystycznych</t>
  </si>
  <si>
    <t>pl. Wolności 10/11</t>
  </si>
  <si>
    <t>51.777325,19.455324</t>
  </si>
  <si>
    <t>Gorkiego 28</t>
  </si>
  <si>
    <t>51.759441,19.539566</t>
  </si>
  <si>
    <t>Uniwersytet Medyczny</t>
  </si>
  <si>
    <t>pl. Hallera 7</t>
  </si>
  <si>
    <t>51.536915,19.991768</t>
  </si>
  <si>
    <t>Pawilon 25</t>
  </si>
  <si>
    <t>Wróblewskiego 130A</t>
  </si>
  <si>
    <t>51.749699,19.420994</t>
  </si>
  <si>
    <t>Bartoka 70</t>
  </si>
  <si>
    <t>51.758762,19.535360</t>
  </si>
  <si>
    <t>CH Manufaktura Food Court</t>
  </si>
  <si>
    <t>51.779896,19.445887</t>
  </si>
  <si>
    <t>Dom Towarowy</t>
  </si>
  <si>
    <t>51.776936,19.453938</t>
  </si>
  <si>
    <t>Czerwony Rynek</t>
  </si>
  <si>
    <t>Rzgowska 64/66</t>
  </si>
  <si>
    <t>51.732716,19.473139</t>
  </si>
  <si>
    <t>51.795147,19.510378</t>
  </si>
  <si>
    <t>Piotrkowska 51</t>
  </si>
  <si>
    <t>51.770088,19.455919</t>
  </si>
  <si>
    <t>Wróblewskiego 18</t>
  </si>
  <si>
    <t>51.079376,19.420053</t>
  </si>
  <si>
    <t>McDonald's</t>
  </si>
  <si>
    <t>Strażacka 1/3</t>
  </si>
  <si>
    <t>51.718254,19.484188</t>
  </si>
  <si>
    <t>Łagiewnicka 118</t>
  </si>
  <si>
    <t>51.799259,19.455887</t>
  </si>
  <si>
    <t>Rynek</t>
  </si>
  <si>
    <t>Dąbrowskiego 91a</t>
  </si>
  <si>
    <t>51.735680,19.494852</t>
  </si>
  <si>
    <t>Manufaktura</t>
  </si>
  <si>
    <t>Karskiego 5</t>
  </si>
  <si>
    <t>51.779392,19.443184</t>
  </si>
  <si>
    <t>Sklep z firanami</t>
  </si>
  <si>
    <t>Tatrzańska 124a lok. 621b</t>
  </si>
  <si>
    <t>51.738049,19.495865</t>
  </si>
  <si>
    <t>al. Piłsudskiego 5</t>
  </si>
  <si>
    <t>51.759144,19.460264</t>
  </si>
  <si>
    <t>Spółdzielnia Mieszkaniowa Teofilów</t>
  </si>
  <si>
    <t>Traktorowa 63</t>
  </si>
  <si>
    <t>51.795937,19.394503</t>
  </si>
  <si>
    <t>Unii Lubelskiej 3</t>
  </si>
  <si>
    <t>51.758488,19.429062</t>
  </si>
  <si>
    <t>SM Lokator</t>
  </si>
  <si>
    <t>Piotrkowska 94</t>
  </si>
  <si>
    <t>51.766102,19.457277</t>
  </si>
  <si>
    <t>Rossmann</t>
  </si>
  <si>
    <t>Piotrkowska 183/187</t>
  </si>
  <si>
    <t>51.756924,19.458998</t>
  </si>
  <si>
    <t>51.749111,19.439920</t>
  </si>
  <si>
    <t>Sikorskiego 2/6</t>
  </si>
  <si>
    <t>51.816738,19.437063</t>
  </si>
  <si>
    <t>CT Retkinia</t>
  </si>
  <si>
    <t>Maratońska 24/32</t>
  </si>
  <si>
    <t>51.740955,19.405203</t>
  </si>
  <si>
    <t>Sklep z Kosmetykami</t>
  </si>
  <si>
    <t>Sporna 72</t>
  </si>
  <si>
    <t>51.789715,19.478491</t>
  </si>
  <si>
    <t>Pn-Pt 9:00-18:00</t>
  </si>
  <si>
    <t>51.764626,19.456787</t>
  </si>
  <si>
    <t>Sienkiewicza 82/84</t>
  </si>
  <si>
    <t>51.757233,19.464615</t>
  </si>
  <si>
    <t>Pojezierska 93</t>
  </si>
  <si>
    <t>51.800865,19.421425</t>
  </si>
  <si>
    <t>Sklep Nocny Antom</t>
  </si>
  <si>
    <t>Bartoka 71</t>
  </si>
  <si>
    <t>51.757908,19.534361</t>
  </si>
  <si>
    <t>Rydzowa 12</t>
  </si>
  <si>
    <t>51.797215,19.376484</t>
  </si>
  <si>
    <t>Nastrojowa 8</t>
  </si>
  <si>
    <t>51.824326,19.440117</t>
  </si>
  <si>
    <t>Dąbrowskiego 133</t>
  </si>
  <si>
    <t>51.735577,19.506098</t>
  </si>
  <si>
    <t>CH Manufaktura - Rynek</t>
  </si>
  <si>
    <t>J. Karskiego 5 / Ogrodowa</t>
  </si>
  <si>
    <t>51.779869,19.449835</t>
  </si>
  <si>
    <t>Ogrodowa 18</t>
  </si>
  <si>
    <t>51.778316,19.449968</t>
  </si>
  <si>
    <t>Struga 8/10</t>
  </si>
  <si>
    <t>51.764946,19.455198</t>
  </si>
  <si>
    <t>Kilińskiego 122/128</t>
  </si>
  <si>
    <t>51.761021,19.469067</t>
  </si>
  <si>
    <t>51.801090,19.420485</t>
  </si>
  <si>
    <t>Czernika 10</t>
  </si>
  <si>
    <t>51.760067,19.526485</t>
  </si>
  <si>
    <t>Podgórna 74</t>
  </si>
  <si>
    <t>51.733040,19.487818</t>
  </si>
  <si>
    <t>Piotrkowska 172/180</t>
  </si>
  <si>
    <t>51.758038,19.459110</t>
  </si>
  <si>
    <t>Florecistów 1</t>
  </si>
  <si>
    <t>51.743687,19.412163</t>
  </si>
  <si>
    <t>CH Pasaż Łódzki</t>
  </si>
  <si>
    <t>al. Jana Pawła II 30</t>
  </si>
  <si>
    <t>51.748714,19.440050</t>
  </si>
  <si>
    <t>Grabieniec 28</t>
  </si>
  <si>
    <t>51.797604,19.390869</t>
  </si>
  <si>
    <t>Przybyszewskiego 176/178 (ATM1)</t>
  </si>
  <si>
    <t>51.749989,19.506912</t>
  </si>
  <si>
    <t>Sklep Wituś</t>
  </si>
  <si>
    <t>Kopcińskiego 26</t>
  </si>
  <si>
    <t>51.772728,19.483227</t>
  </si>
  <si>
    <t>al. Piłsudskiego 94</t>
  </si>
  <si>
    <t>51.764275,19.496813</t>
  </si>
  <si>
    <t>51.746494,19.397457</t>
  </si>
  <si>
    <t>Rokicińska 192</t>
  </si>
  <si>
    <t>51.754318,19.582766</t>
  </si>
  <si>
    <t>Kilinskiego 122/128</t>
  </si>
  <si>
    <t>Inflancka 45</t>
  </si>
  <si>
    <t>51.798790,19.469761</t>
  </si>
  <si>
    <t>Łuków</t>
  </si>
  <si>
    <t>os. Unitów Podlaskich 17</t>
  </si>
  <si>
    <t>51.923851,22.383549</t>
  </si>
  <si>
    <t>Międzyrzecka 49</t>
  </si>
  <si>
    <t>51.934185,22.386703</t>
  </si>
  <si>
    <t>Przemysłowa 22</t>
  </si>
  <si>
    <t>51.935219,22.388290</t>
  </si>
  <si>
    <t>Maków Mazowiecki</t>
  </si>
  <si>
    <t>52.864758,21.097961</t>
  </si>
  <si>
    <t>Sklep mięsny GETMOR</t>
  </si>
  <si>
    <t>1 Maja 10</t>
  </si>
  <si>
    <t>52.864471,21.098612</t>
  </si>
  <si>
    <t>Malbork</t>
  </si>
  <si>
    <t>Sikorskiego 2</t>
  </si>
  <si>
    <t>54.035080,19.036592</t>
  </si>
  <si>
    <t>al. Rodła 6</t>
  </si>
  <si>
    <t>54.034988,19.029936</t>
  </si>
  <si>
    <t>Sklep Zielarsko-Medyczny</t>
  </si>
  <si>
    <t>54.031094,19.032091</t>
  </si>
  <si>
    <t>Koszykowa 2</t>
  </si>
  <si>
    <t>54.034161,19.066275</t>
  </si>
  <si>
    <t>Żeromskiego 32</t>
  </si>
  <si>
    <t>54.033283,19.031408</t>
  </si>
  <si>
    <t>Marki k/Warszawy</t>
  </si>
  <si>
    <t>Kościuszki 43</t>
  </si>
  <si>
    <t>52.321228,21.088907</t>
  </si>
  <si>
    <t>52.306221,21.085939</t>
  </si>
  <si>
    <t>Piłsudskiego 94</t>
  </si>
  <si>
    <t>52.321529,21.104256</t>
  </si>
  <si>
    <t>52.306248,21.085896</t>
  </si>
  <si>
    <t>Piłsudskiego 182</t>
  </si>
  <si>
    <t>52.340347,21.120100</t>
  </si>
  <si>
    <t>Michałowice</t>
  </si>
  <si>
    <t>al. Jerozolimskie 249C</t>
  </si>
  <si>
    <t>52.180794,20.887762</t>
  </si>
  <si>
    <t>Księgarnia</t>
  </si>
  <si>
    <t>Mielec</t>
  </si>
  <si>
    <t>Pisarka 14A</t>
  </si>
  <si>
    <t>50.294384,21.421795</t>
  </si>
  <si>
    <t>Sienkiewicza 1</t>
  </si>
  <si>
    <t>50.287209,21.423447</t>
  </si>
  <si>
    <t>al. Niepodległości 1</t>
  </si>
  <si>
    <t>50.293491,21.436117</t>
  </si>
  <si>
    <t>al. Niepodległości 14</t>
  </si>
  <si>
    <t>50.295235,21.440727</t>
  </si>
  <si>
    <t>Zeromskiego 18</t>
  </si>
  <si>
    <t>50.289421,21.431623</t>
  </si>
  <si>
    <t>CHU Pasaż</t>
  </si>
  <si>
    <t>50.293083,21.434252</t>
  </si>
  <si>
    <t>Żeromskiego 18</t>
  </si>
  <si>
    <t>50.289379,21.431387</t>
  </si>
  <si>
    <t>Sienkiewicza 14</t>
  </si>
  <si>
    <t>50.289410,21.423038</t>
  </si>
  <si>
    <t>Cech Rzemiosł Różnych</t>
  </si>
  <si>
    <t>Krótka 1</t>
  </si>
  <si>
    <t>50.286774,21.419605</t>
  </si>
  <si>
    <t>Sklep Orzech</t>
  </si>
  <si>
    <t>Wolności 164</t>
  </si>
  <si>
    <t>50.290977,21.468876</t>
  </si>
  <si>
    <t>50.286259,21.421274</t>
  </si>
  <si>
    <t>al. Niepodległości 12</t>
  </si>
  <si>
    <t>50.294460,21.439051</t>
  </si>
  <si>
    <t>Mielno</t>
  </si>
  <si>
    <t>Bolesława Chrobrego 16</t>
  </si>
  <si>
    <t>54.258949,16.057453</t>
  </si>
  <si>
    <t>Sklep Monopolowy- sezonowy</t>
  </si>
  <si>
    <t>Wojska Polskiego</t>
  </si>
  <si>
    <t>52.403206,19.030914</t>
  </si>
  <si>
    <t>Międzychód</t>
  </si>
  <si>
    <t>Czynu 600-lecia 4</t>
  </si>
  <si>
    <t>52.604568,15.896364</t>
  </si>
  <si>
    <t>Szeroka 2</t>
  </si>
  <si>
    <t>Pn.-sob. 07:00-21:00; ndz. 10:00-20:00</t>
  </si>
  <si>
    <t>52.598927,15.891250</t>
  </si>
  <si>
    <t>Międzyrzec Podlaski</t>
  </si>
  <si>
    <t>pl. Jana Pawła II 23</t>
  </si>
  <si>
    <t>51.983799,22.783636</t>
  </si>
  <si>
    <t>Warszawska 1</t>
  </si>
  <si>
    <t>51.984123,22.787260</t>
  </si>
  <si>
    <t>Międzyrzecz</t>
  </si>
  <si>
    <t>Konstytucji 3 maja</t>
  </si>
  <si>
    <t>52.443726,15.580047</t>
  </si>
  <si>
    <t>Międzyzdroje</t>
  </si>
  <si>
    <t>Gryfa Pomorskiego 17</t>
  </si>
  <si>
    <t>53.928345,14.447268</t>
  </si>
  <si>
    <t>pl. Neptuna 1/2</t>
  </si>
  <si>
    <t>53.928635,14.449852</t>
  </si>
  <si>
    <t>Pukt Mbanku</t>
  </si>
  <si>
    <t>Mikołów</t>
  </si>
  <si>
    <t>Rynek 10</t>
  </si>
  <si>
    <t>50.168449,18.904396</t>
  </si>
  <si>
    <t>pl. Karpeckiego 3</t>
  </si>
  <si>
    <t>50.171864,18.904984</t>
  </si>
  <si>
    <t>Gliwicka 2</t>
  </si>
  <si>
    <t>50.178902,18.886971</t>
  </si>
  <si>
    <t>Cieszyńska 17</t>
  </si>
  <si>
    <t>50.178226,18.893293</t>
  </si>
  <si>
    <t>Milanówek</t>
  </si>
  <si>
    <t>Królewska 123A</t>
  </si>
  <si>
    <t>52.118187,20.671549</t>
  </si>
  <si>
    <t>Milicz</t>
  </si>
  <si>
    <t>51.532330,17.275856</t>
  </si>
  <si>
    <t>Punkt mBanku</t>
  </si>
  <si>
    <t>Mińsk Mazowiecki</t>
  </si>
  <si>
    <t>Cicha 1/1</t>
  </si>
  <si>
    <t>52.176170,21.578518</t>
  </si>
  <si>
    <t>CH Partner</t>
  </si>
  <si>
    <t>Konstytucji 3 Maja 7</t>
  </si>
  <si>
    <t>52.180817,21.561005</t>
  </si>
  <si>
    <t>52.176235,21.553566</t>
  </si>
  <si>
    <t>Wyszyńskiego 18</t>
  </si>
  <si>
    <t>52.178661,21.559210</t>
  </si>
  <si>
    <t>Centrum Handlowe</t>
  </si>
  <si>
    <t>Warszawska 99</t>
  </si>
  <si>
    <t>52.182854,21.557407</t>
  </si>
  <si>
    <t>Warszawska 61</t>
  </si>
  <si>
    <t>52.189903,21.530457</t>
  </si>
  <si>
    <t>Sklep ZNAJOMY</t>
  </si>
  <si>
    <t>Mława</t>
  </si>
  <si>
    <t>Wigury (róg Chrobrego)</t>
  </si>
  <si>
    <t>53.112728,20.381033</t>
  </si>
  <si>
    <t>Dzierzgowska 8</t>
  </si>
  <si>
    <t>53.113140,20.387363</t>
  </si>
  <si>
    <t>Piłsudskiego 39A</t>
  </si>
  <si>
    <t>53.121410,20.364103</t>
  </si>
  <si>
    <t>Piłsudskiego 8</t>
  </si>
  <si>
    <t>53.121628,20.364382</t>
  </si>
  <si>
    <t>Sienkiewicza</t>
  </si>
  <si>
    <t>53.111931,20.373974</t>
  </si>
  <si>
    <t>CH Stokrotka</t>
  </si>
  <si>
    <t>Żwirki 6</t>
  </si>
  <si>
    <t>Pn.-pt. 8:00-20:00, sob. 8:00-16:00</t>
  </si>
  <si>
    <t>53.113365,20.382311</t>
  </si>
  <si>
    <t>Mogilno</t>
  </si>
  <si>
    <t>Hallera 2</t>
  </si>
  <si>
    <t>52.658241,17.955564</t>
  </si>
  <si>
    <t>Mosina</t>
  </si>
  <si>
    <t>pl. 20-go Października 14</t>
  </si>
  <si>
    <t>52.245407,16.847054</t>
  </si>
  <si>
    <t>Stacja Port 2000</t>
  </si>
  <si>
    <t>Mostki</t>
  </si>
  <si>
    <t>52.361732,18.585495</t>
  </si>
  <si>
    <t>Mrągowo</t>
  </si>
  <si>
    <t>Warszawska 37</t>
  </si>
  <si>
    <t>53.867310,21.306438</t>
  </si>
  <si>
    <t>Murowana Goślina</t>
  </si>
  <si>
    <t>Długa 25</t>
  </si>
  <si>
    <t>52.567074,16.996639</t>
  </si>
  <si>
    <t>pl. Powstańców Wielkopolskich 1</t>
  </si>
  <si>
    <t>52.575787,17.009636</t>
  </si>
  <si>
    <t>Mysłowice</t>
  </si>
  <si>
    <t>Katowicka 15</t>
  </si>
  <si>
    <t>50.242367,19.134417</t>
  </si>
  <si>
    <t>Katowicka 75</t>
  </si>
  <si>
    <t>50.247932,19.113251</t>
  </si>
  <si>
    <t>Moniuszki 61</t>
  </si>
  <si>
    <t>50.236294,19.125416</t>
  </si>
  <si>
    <t>Bończyka 16</t>
  </si>
  <si>
    <t>50.245609,19.110668</t>
  </si>
  <si>
    <t>pl. Wolnosci 6</t>
  </si>
  <si>
    <t>50.241516,19.140434</t>
  </si>
  <si>
    <t>Kopalnia Wesoła-Bankomat Strategiczny</t>
  </si>
  <si>
    <t>Kopalniana 5</t>
  </si>
  <si>
    <t>50.181129,19.095097</t>
  </si>
  <si>
    <t>Towarowa 1</t>
  </si>
  <si>
    <t>50.242348,19.138311</t>
  </si>
  <si>
    <t>Powstańców 4</t>
  </si>
  <si>
    <t>50.240910,19.140514</t>
  </si>
  <si>
    <t>Fryderyka Szopena 1</t>
  </si>
  <si>
    <t>50.241989,19.131874</t>
  </si>
  <si>
    <t>50.203350,19.252834</t>
  </si>
  <si>
    <t>MAXIMUS</t>
  </si>
  <si>
    <t>Nadarzyn</t>
  </si>
  <si>
    <t>al. Katowicka 62, Hala E.</t>
  </si>
  <si>
    <t>52.094028,20.807411</t>
  </si>
  <si>
    <t>al. Katowicka 62, Hala A.</t>
  </si>
  <si>
    <t>52.107452,20.832911</t>
  </si>
  <si>
    <t>al. Katowicka 62</t>
  </si>
  <si>
    <t>8:00-17:00</t>
  </si>
  <si>
    <t>52.107983,20.832825</t>
  </si>
  <si>
    <t>Centrum Mody</t>
  </si>
  <si>
    <t>Katowicka 51</t>
  </si>
  <si>
    <t>52.102551,20.830164</t>
  </si>
  <si>
    <t>Nakło</t>
  </si>
  <si>
    <t>53.136765,17.600494</t>
  </si>
  <si>
    <t>Nakło nad Notecią</t>
  </si>
  <si>
    <t>Bydgoska 41</t>
  </si>
  <si>
    <t>53.139980,17.608665</t>
  </si>
  <si>
    <t>Gimnazjalna 4</t>
  </si>
  <si>
    <t>53.138523,17.598957</t>
  </si>
  <si>
    <t>Nasielsk</t>
  </si>
  <si>
    <t>Warszawska 128</t>
  </si>
  <si>
    <t>52.589119,20.818001</t>
  </si>
  <si>
    <t>Sklep Guliwer</t>
  </si>
  <si>
    <t>Tylnia 1</t>
  </si>
  <si>
    <t>52.591400,20.807390</t>
  </si>
  <si>
    <t>GDK- sezonowy</t>
  </si>
  <si>
    <t>Niechorze</t>
  </si>
  <si>
    <t>Bursztynowa 28</t>
  </si>
  <si>
    <t>54.095882,15.081843</t>
  </si>
  <si>
    <t>Niepołomice</t>
  </si>
  <si>
    <t>3 Maja 13</t>
  </si>
  <si>
    <t>50.034378,20.215611</t>
  </si>
  <si>
    <t>Delikatesy</t>
  </si>
  <si>
    <t>Nowa Iwiczna</t>
  </si>
  <si>
    <t>Krasickiego 62A</t>
  </si>
  <si>
    <t>52.090652,20.999626</t>
  </si>
  <si>
    <t>Graniczna 13</t>
  </si>
  <si>
    <t>52.095833,21.008844</t>
  </si>
  <si>
    <t>Nowa Ruda</t>
  </si>
  <si>
    <t>Armii Krajowej 4</t>
  </si>
  <si>
    <t>50.578255,16.501707</t>
  </si>
  <si>
    <t>Kłodzka 12a</t>
  </si>
  <si>
    <t>50.539833,16.562496</t>
  </si>
  <si>
    <t>Nowa Sól</t>
  </si>
  <si>
    <t>Chałbińskiego 2</t>
  </si>
  <si>
    <t>51.806969,15.695740</t>
  </si>
  <si>
    <t>pl. Wyzwolenia 9A</t>
  </si>
  <si>
    <t>51.802341,15.716981</t>
  </si>
  <si>
    <t>Nowe Grobice</t>
  </si>
  <si>
    <t>Grójecka 15</t>
  </si>
  <si>
    <t>51.920609,21.102934</t>
  </si>
  <si>
    <t>Nowogard</t>
  </si>
  <si>
    <t>700-lecia 22</t>
  </si>
  <si>
    <t>53.669415,15.122788</t>
  </si>
  <si>
    <t>Sklep Orlik</t>
  </si>
  <si>
    <t>Nowy Dwór Gdański</t>
  </si>
  <si>
    <t>Warszawska 2D</t>
  </si>
  <si>
    <t>54.211090,19.109159</t>
  </si>
  <si>
    <t>Nowy Dwór Mazowiecki</t>
  </si>
  <si>
    <t>Spacerowa 2</t>
  </si>
  <si>
    <t>52.432175,20.722216</t>
  </si>
  <si>
    <t>Zakroczymska 20</t>
  </si>
  <si>
    <t>52.430904,20.711161</t>
  </si>
  <si>
    <t>Morawica 2 a</t>
  </si>
  <si>
    <t>52.423176,20.727209</t>
  </si>
  <si>
    <t>PKP Stacja</t>
  </si>
  <si>
    <t>Nowy Sącz</t>
  </si>
  <si>
    <t>49.607151,20.703220</t>
  </si>
  <si>
    <t>Galeria Sandecja</t>
  </si>
  <si>
    <t>Węgierska 170</t>
  </si>
  <si>
    <t>49.584316,20.672522</t>
  </si>
  <si>
    <t>GorzkowskaÂ  32</t>
  </si>
  <si>
    <t>Pn.-sob. 9:00-21:00, ndz. 9:00-20:00</t>
  </si>
  <si>
    <t>49.604378,20.726898</t>
  </si>
  <si>
    <t>49.623810,20.691980</t>
  </si>
  <si>
    <t>Pilsudskiego 106</t>
  </si>
  <si>
    <t>49.564102,20.619974</t>
  </si>
  <si>
    <t>Batalionów Chłopskich 18</t>
  </si>
  <si>
    <t>49.628128,20.715219</t>
  </si>
  <si>
    <t>Rejtana 10</t>
  </si>
  <si>
    <t>49.614918,20.704367</t>
  </si>
  <si>
    <t>Kopernika 11</t>
  </si>
  <si>
    <t>49.620804,20.698839</t>
  </si>
  <si>
    <t>Szwedzka 4-6</t>
  </si>
  <si>
    <t>49.623470,20.691584</t>
  </si>
  <si>
    <t>Jagiellońska 25</t>
  </si>
  <si>
    <t>49.622238,20.692169</t>
  </si>
  <si>
    <t>Zielona 55</t>
  </si>
  <si>
    <t>49.603020,20.695578</t>
  </si>
  <si>
    <t>Market Asort</t>
  </si>
  <si>
    <t>Barbackiego 81</t>
  </si>
  <si>
    <t>49.611946,20.689129</t>
  </si>
  <si>
    <t>Gorzkowska 32</t>
  </si>
  <si>
    <t>CH Europa II</t>
  </si>
  <si>
    <t>Nowojowska 1</t>
  </si>
  <si>
    <t>49.614048,20.703564</t>
  </si>
  <si>
    <t>Armii Krajowej 13</t>
  </si>
  <si>
    <t>49.622421,20.714672</t>
  </si>
  <si>
    <t>Lwowska 101</t>
  </si>
  <si>
    <t>49.624584,20.713520</t>
  </si>
  <si>
    <t>Piłsudskiego 4</t>
  </si>
  <si>
    <t>49.616131,20.716953</t>
  </si>
  <si>
    <t>49.624870,20.696857</t>
  </si>
  <si>
    <t>49.625473,20.690130</t>
  </si>
  <si>
    <t>Nowy Targ</t>
  </si>
  <si>
    <t>Szaflarska 174</t>
  </si>
  <si>
    <t>49.464775,20.024529</t>
  </si>
  <si>
    <t>Królowej Jadwigi 17</t>
  </si>
  <si>
    <t>49.478607,20.026413</t>
  </si>
  <si>
    <t>Nowy Tomyśl</t>
  </si>
  <si>
    <t>Poznańska 13</t>
  </si>
  <si>
    <t>52.317261,16.135008</t>
  </si>
  <si>
    <t>Foto Studio Bogusz</t>
  </si>
  <si>
    <t>Mickiewicza 6</t>
  </si>
  <si>
    <t>52.317146,16.131279</t>
  </si>
  <si>
    <t>Nysa</t>
  </si>
  <si>
    <t>Karola Miarki 8</t>
  </si>
  <si>
    <t>Pn. -sob.b.7:00-21:00; ndz. 9:00-20:00</t>
  </si>
  <si>
    <t>50.472324,17.334452</t>
  </si>
  <si>
    <t>Piłsudskiego 21</t>
  </si>
  <si>
    <t>50.464581,17.344666</t>
  </si>
  <si>
    <t>Krzywoustego 7-9</t>
  </si>
  <si>
    <t>50.474323,17.331018</t>
  </si>
  <si>
    <t>Celna 23A</t>
  </si>
  <si>
    <t>50.471500,17.335426</t>
  </si>
  <si>
    <t>Rynek 32/35</t>
  </si>
  <si>
    <t>50.474426,17.332809</t>
  </si>
  <si>
    <t>Oborniki Śląskie</t>
  </si>
  <si>
    <t>Dworcowa 33</t>
  </si>
  <si>
    <t>51.300850,16.915003</t>
  </si>
  <si>
    <t>Olesno</t>
  </si>
  <si>
    <t>50.172413,20.980593</t>
  </si>
  <si>
    <t>Oleśnica</t>
  </si>
  <si>
    <t>Kilińskiego 4/4b</t>
  </si>
  <si>
    <t>51.208214,17.382153</t>
  </si>
  <si>
    <t>Rynek-Ratusz</t>
  </si>
  <si>
    <t>51.209476,17.379963</t>
  </si>
  <si>
    <t>M. Curie-Skłodowskiej 5/2</t>
  </si>
  <si>
    <t>51.210243,17.386486</t>
  </si>
  <si>
    <t>Oleśno</t>
  </si>
  <si>
    <t>50.172161,20.980780</t>
  </si>
  <si>
    <t>Centrum handlowe Echo</t>
  </si>
  <si>
    <t>Olkusz</t>
  </si>
  <si>
    <t>Rabsztyńska 2</t>
  </si>
  <si>
    <t>50.280796,19.567509</t>
  </si>
  <si>
    <t>Sławkowska 13</t>
  </si>
  <si>
    <t>50.280346,19.554291</t>
  </si>
  <si>
    <t>Kazimierza Wielkiego 64A</t>
  </si>
  <si>
    <t>50.275913,19.571066</t>
  </si>
  <si>
    <t>50.281487,19.567581</t>
  </si>
  <si>
    <t>Olsztyn</t>
  </si>
  <si>
    <t>Pstrowskiego 16</t>
  </si>
  <si>
    <t>53.763584,20.490784</t>
  </si>
  <si>
    <t>Supermarket HERMES</t>
  </si>
  <si>
    <t>Orłowicza 4</t>
  </si>
  <si>
    <t>53.754704,20.492580</t>
  </si>
  <si>
    <t>Wilczyńskiego 25d</t>
  </si>
  <si>
    <t>53.741077,20.494394</t>
  </si>
  <si>
    <t>Boenigka 29</t>
  </si>
  <si>
    <t>53.741745,20.501974</t>
  </si>
  <si>
    <t>Galeria VIKTOR</t>
  </si>
  <si>
    <t>Piłsudskiego 50</t>
  </si>
  <si>
    <t>53.772964,20.499462</t>
  </si>
  <si>
    <t>Lubelska 10a</t>
  </si>
  <si>
    <t>53.784054,20.500343</t>
  </si>
  <si>
    <t>Linki 3/4</t>
  </si>
  <si>
    <t>53.780304,20.481735</t>
  </si>
  <si>
    <t>Gen. Sikorskiego 2b</t>
  </si>
  <si>
    <t>53.750839,20.483294</t>
  </si>
  <si>
    <t>BOMI S.A.</t>
  </si>
  <si>
    <t>Dworcowa 39</t>
  </si>
  <si>
    <t>53.773258,20.501738</t>
  </si>
  <si>
    <t>Pstrowskiego 20</t>
  </si>
  <si>
    <t>53.764118,20.494387</t>
  </si>
  <si>
    <t>Centrum Handlowe "Manhattan"</t>
  </si>
  <si>
    <t>pl. Pułaskiego 7</t>
  </si>
  <si>
    <t>53.780464,20.490446</t>
  </si>
  <si>
    <t>Hotel Kormoran</t>
  </si>
  <si>
    <t>pl. Konstytucji 3 Maja 4</t>
  </si>
  <si>
    <t>53.784248,20.496063</t>
  </si>
  <si>
    <t>Partyzantów 33</t>
  </si>
  <si>
    <t>53.783665,20.491240</t>
  </si>
  <si>
    <t>Społem Olsztyn</t>
  </si>
  <si>
    <t>Jagiellońska 33a</t>
  </si>
  <si>
    <t>53.788555,20.488253</t>
  </si>
  <si>
    <t>CH H&amp;B</t>
  </si>
  <si>
    <t>Wilczyńskiego 25E</t>
  </si>
  <si>
    <t>53.740761,20.493397</t>
  </si>
  <si>
    <t>53.779510,20.502062</t>
  </si>
  <si>
    <t>gen. Sikorskiego 2</t>
  </si>
  <si>
    <t>53.750538,20.483494</t>
  </si>
  <si>
    <t>Piłsudskiego 46</t>
  </si>
  <si>
    <t>53.772591,20.498276</t>
  </si>
  <si>
    <t>Okrzei 10</t>
  </si>
  <si>
    <t>Pn.-sob. 07:00-21:00; ndz. 09:00-20:00</t>
  </si>
  <si>
    <t>53.784733,20.488249</t>
  </si>
  <si>
    <t>pl. Bema 1</t>
  </si>
  <si>
    <t>Pn-Pt 9:00-17:00</t>
  </si>
  <si>
    <t>53.783829,20.493107</t>
  </si>
  <si>
    <t>Siedziba Społem Olsztyn</t>
  </si>
  <si>
    <t>53.778229,20.480928</t>
  </si>
  <si>
    <t>pl. Roosevelta 1</t>
  </si>
  <si>
    <t>53.773117,20.477451</t>
  </si>
  <si>
    <t>Kołłątaja 11/12</t>
  </si>
  <si>
    <t>53.775146,20.474382</t>
  </si>
  <si>
    <t>Kanafojskiego 6</t>
  </si>
  <si>
    <t>53.756016,20.457262</t>
  </si>
  <si>
    <t>Barcza 1</t>
  </si>
  <si>
    <t>53.753078,20.499796</t>
  </si>
  <si>
    <t>53.778664,20.480791</t>
  </si>
  <si>
    <t>Dworcowa 3</t>
  </si>
  <si>
    <t>53.782448,20.500299</t>
  </si>
  <si>
    <t>Śliwy 2</t>
  </si>
  <si>
    <t>53.772442,20.473526</t>
  </si>
  <si>
    <t>Michelin</t>
  </si>
  <si>
    <t>Leonharda 9</t>
  </si>
  <si>
    <t>53.771828,20.511356</t>
  </si>
  <si>
    <t>Bałtycka 35</t>
  </si>
  <si>
    <t>53.780888,20.458654</t>
  </si>
  <si>
    <t>DH INKA</t>
  </si>
  <si>
    <t>Nowowiejskiego 1</t>
  </si>
  <si>
    <t>53.778435,20.477533</t>
  </si>
  <si>
    <t>Lubelska 26</t>
  </si>
  <si>
    <t>53.785339,20.508358</t>
  </si>
  <si>
    <t>Piłsudskiego 44</t>
  </si>
  <si>
    <t>53.772858,20.495659</t>
  </si>
  <si>
    <t>Krasickiego 1B (ATM 1)</t>
  </si>
  <si>
    <t>53.750740,20.505638</t>
  </si>
  <si>
    <t>CH Alfa Centrum</t>
  </si>
  <si>
    <t>al. Piłsudskiego 15</t>
  </si>
  <si>
    <t>Pn.-sob. 9:00-21:00;ndz. 10:00-20:00</t>
  </si>
  <si>
    <t>53.777958,20.482094</t>
  </si>
  <si>
    <t>Olsztynek</t>
  </si>
  <si>
    <t>Mrongowiusza 30</t>
  </si>
  <si>
    <t>53.586010,20.290031</t>
  </si>
  <si>
    <t>Oława</t>
  </si>
  <si>
    <t>Iwaszkiewicza 4</t>
  </si>
  <si>
    <t>50.944546,17.284498</t>
  </si>
  <si>
    <t>Rynek 26</t>
  </si>
  <si>
    <t>50.942703,17.296240</t>
  </si>
  <si>
    <t>Kilinskiego 1</t>
  </si>
  <si>
    <t>50.944111,17.285830</t>
  </si>
  <si>
    <t>DH Kwadraciak</t>
  </si>
  <si>
    <t>Chrobrego 23a</t>
  </si>
  <si>
    <t>50.944347,17.302794</t>
  </si>
  <si>
    <t>Kutrowskiego 29c</t>
  </si>
  <si>
    <t>50.950031,17.284134</t>
  </si>
  <si>
    <t>1 Maja</t>
  </si>
  <si>
    <t>50.932781,17.298410</t>
  </si>
  <si>
    <t>3 Maja 2A</t>
  </si>
  <si>
    <t>50.938606,17.301565</t>
  </si>
  <si>
    <t>Opalenica</t>
  </si>
  <si>
    <t>Poznańska 9</t>
  </si>
  <si>
    <t>52.223454,16.398195</t>
  </si>
  <si>
    <t>Solaris 2 (poziom +2)</t>
  </si>
  <si>
    <t>Opole</t>
  </si>
  <si>
    <t>pl. Kopernika 16</t>
  </si>
  <si>
    <t>Pn.-sob. 7:00-21:00, ndz. 10:00-21:00</t>
  </si>
  <si>
    <t>50.670380,17.925911</t>
  </si>
  <si>
    <t>Krakowska 2</t>
  </si>
  <si>
    <t>50.667751,17.923300</t>
  </si>
  <si>
    <t>CH Karolinka</t>
  </si>
  <si>
    <t>Wrocławska (ATM 1)</t>
  </si>
  <si>
    <t>50.681667,17.877417</t>
  </si>
  <si>
    <t>Solaris</t>
  </si>
  <si>
    <t>50.200527,17.839386</t>
  </si>
  <si>
    <t>Krakowska 48</t>
  </si>
  <si>
    <t>50.662209,17.926554</t>
  </si>
  <si>
    <t>Kościuszki 1/3 - 3/3</t>
  </si>
  <si>
    <t>50.665886,17.924864</t>
  </si>
  <si>
    <t>Ozimska 53</t>
  </si>
  <si>
    <t>50.668438,17.936579</t>
  </si>
  <si>
    <t>Solaris 1 (poziom -1)</t>
  </si>
  <si>
    <t>50.668701,17.926451</t>
  </si>
  <si>
    <t>Partyzancka 84</t>
  </si>
  <si>
    <t>50.694523,17.880451</t>
  </si>
  <si>
    <t>50.663208,17.926277</t>
  </si>
  <si>
    <t>Sosnkowskiego 16</t>
  </si>
  <si>
    <t>50.674435,17.945726</t>
  </si>
  <si>
    <t>Budowlanych 5</t>
  </si>
  <si>
    <t>50.675732,17.916590</t>
  </si>
  <si>
    <t>Ozimska 195</t>
  </si>
  <si>
    <t>50.669685,17.968697</t>
  </si>
  <si>
    <t>Grota - Roweckiego 17</t>
  </si>
  <si>
    <t>50.680321,17.945650</t>
  </si>
  <si>
    <t>DH Opolanin</t>
  </si>
  <si>
    <t>pl. Teatralny 13</t>
  </si>
  <si>
    <t>50.668381,17.931067</t>
  </si>
  <si>
    <t>Ozimska 72</t>
  </si>
  <si>
    <t>50.668324,17.953638</t>
  </si>
  <si>
    <t>Oleska 6Â  Â </t>
  </si>
  <si>
    <t>50.671421,17.926559</t>
  </si>
  <si>
    <t>Ozimska 6</t>
  </si>
  <si>
    <t>50.666924,17.925236</t>
  </si>
  <si>
    <t>Ozimska</t>
  </si>
  <si>
    <t>50.668369,17.954021</t>
  </si>
  <si>
    <t>Ozimska 19</t>
  </si>
  <si>
    <t>50.667900,17.927336</t>
  </si>
  <si>
    <t>Spychalskiego 4</t>
  </si>
  <si>
    <t>50.668476,17.912951</t>
  </si>
  <si>
    <t>Wrocławska (ATM 2)</t>
  </si>
  <si>
    <t>50.681259,17.879391</t>
  </si>
  <si>
    <t>Wrocławska 152</t>
  </si>
  <si>
    <t>50.679192,17.880760</t>
  </si>
  <si>
    <t>Solaris 3 (poziom 0)</t>
  </si>
  <si>
    <t>50.670437,17.926147</t>
  </si>
  <si>
    <t>DH Za Odrą</t>
  </si>
  <si>
    <t>Niemodlińska 21</t>
  </si>
  <si>
    <t>50.666298,17.905018</t>
  </si>
  <si>
    <t>Wiejska 141A</t>
  </si>
  <si>
    <t>50.673843,17.962408</t>
  </si>
  <si>
    <t>Kościuszki 7/11</t>
  </si>
  <si>
    <t>50.666054,17.926077</t>
  </si>
  <si>
    <t>Krakowska 38</t>
  </si>
  <si>
    <t>50.664398,17.924868</t>
  </si>
  <si>
    <t>50.669758,17.969170</t>
  </si>
  <si>
    <t>Orzesze</t>
  </si>
  <si>
    <t>Wiosny Ludów</t>
  </si>
  <si>
    <t>50.146919,18.782093</t>
  </si>
  <si>
    <t>Spółdzielnia "Handlowiec"</t>
  </si>
  <si>
    <t>Ostrołęka</t>
  </si>
  <si>
    <t>Prądzyńskiego 4</t>
  </si>
  <si>
    <t>53.081291,21.573952</t>
  </si>
  <si>
    <t>Galeria Alius</t>
  </si>
  <si>
    <t>Gorbatowa 11</t>
  </si>
  <si>
    <t>53.078625,21.576355</t>
  </si>
  <si>
    <t>os.</t>
  </si>
  <si>
    <t>Sikorskiego 6</t>
  </si>
  <si>
    <t>53.074760,21.587282</t>
  </si>
  <si>
    <t>Sikorskiego 39</t>
  </si>
  <si>
    <t>53.074482,21.589022</t>
  </si>
  <si>
    <t>Lokal użytkowy</t>
  </si>
  <si>
    <t>Gorbatowa 2A</t>
  </si>
  <si>
    <t>53.080959,21.572416</t>
  </si>
  <si>
    <t>Hallera 29</t>
  </si>
  <si>
    <t>53.082684,21.581570</t>
  </si>
  <si>
    <t>Sienkiewicza 55</t>
  </si>
  <si>
    <t>53.072975,21.563904</t>
  </si>
  <si>
    <t>Dom Książki</t>
  </si>
  <si>
    <t>53.085297,21.575336</t>
  </si>
  <si>
    <t>Ostrowiec Świętokrzyski</t>
  </si>
  <si>
    <t>Rynek 10a</t>
  </si>
  <si>
    <t>50.939545,21.387869</t>
  </si>
  <si>
    <t>Galeria Ostrowiec</t>
  </si>
  <si>
    <t>Mickiewicza 30</t>
  </si>
  <si>
    <t>50.940338,21.375875</t>
  </si>
  <si>
    <t>Stefana Żeromskiego 13</t>
  </si>
  <si>
    <t>Pn.-pt. 7:00-21:00; sob. 8:00-20:00; ndz. 10:00-19:00</t>
  </si>
  <si>
    <t>50.941071,21.369696</t>
  </si>
  <si>
    <t>Waryńskiego 59</t>
  </si>
  <si>
    <t>50.949314,21.382656</t>
  </si>
  <si>
    <t>Iłżecka 85</t>
  </si>
  <si>
    <t>50.949993,21.382721</t>
  </si>
  <si>
    <t>Rynek 22</t>
  </si>
  <si>
    <t>50.939068,21.387201</t>
  </si>
  <si>
    <t>Okólna 5A</t>
  </si>
  <si>
    <t>50.938889,21.389055</t>
  </si>
  <si>
    <t>Jana Pawła II 73</t>
  </si>
  <si>
    <t>50.947666,21.398706</t>
  </si>
  <si>
    <t>Ostróda</t>
  </si>
  <si>
    <t>Jaracza 21</t>
  </si>
  <si>
    <t>53.694508,19.941811</t>
  </si>
  <si>
    <t>Grunwaldzka 16</t>
  </si>
  <si>
    <t>53.691624,19.977436</t>
  </si>
  <si>
    <t>Czarnieckiego 23</t>
  </si>
  <si>
    <t>53.697186,19.963840</t>
  </si>
  <si>
    <t>53.689796,19.976341</t>
  </si>
  <si>
    <t>Przemysłowa 2</t>
  </si>
  <si>
    <t>53.705051,19.976946</t>
  </si>
  <si>
    <t>Jana Pawła II 49</t>
  </si>
  <si>
    <t>53.698917,19.957888</t>
  </si>
  <si>
    <t>Czarnieckiego 10</t>
  </si>
  <si>
    <t>53.699547,19.960188</t>
  </si>
  <si>
    <t>Stefana Czarnieckiego 47</t>
  </si>
  <si>
    <t>53.694420,19.966072</t>
  </si>
  <si>
    <t>Ostrów Mazowiecka</t>
  </si>
  <si>
    <t>Ks.Anny Mazowieckiej 6</t>
  </si>
  <si>
    <t>39.011902,-98.484245</t>
  </si>
  <si>
    <t>Galeria Handlowa</t>
  </si>
  <si>
    <t>Mieczkowskiego 23</t>
  </si>
  <si>
    <t>52.799625,21.895151</t>
  </si>
  <si>
    <t>Salon Eliza</t>
  </si>
  <si>
    <t>52.801826,21.891203</t>
  </si>
  <si>
    <t>Kościuszki</t>
  </si>
  <si>
    <t>52.806564,21.899605</t>
  </si>
  <si>
    <t>Ostrów Wielkopolski</t>
  </si>
  <si>
    <t>Waryńskiego 30</t>
  </si>
  <si>
    <t>52.333328,17.585810</t>
  </si>
  <si>
    <t>Ks. Czesława Majorka 2</t>
  </si>
  <si>
    <t>51.633827,17.836691</t>
  </si>
  <si>
    <t>PSS</t>
  </si>
  <si>
    <t>Wrocławska 13-15</t>
  </si>
  <si>
    <t>51.647743,17.815453</t>
  </si>
  <si>
    <t>pl. Bankowy 1</t>
  </si>
  <si>
    <t>51.645073,17.812977</t>
  </si>
  <si>
    <t>51.644203,17.813366</t>
  </si>
  <si>
    <t>Piłsudskiego 70</t>
  </si>
  <si>
    <t>51.641621,17.823559</t>
  </si>
  <si>
    <t>Kolejowa 25</t>
  </si>
  <si>
    <t>51.648689,17.810259</t>
  </si>
  <si>
    <t>Rynek 8</t>
  </si>
  <si>
    <t>51.648952,17.816984</t>
  </si>
  <si>
    <t>51.649288,17.805618</t>
  </si>
  <si>
    <t>Raszkowska 29</t>
  </si>
  <si>
    <t>51.651821,17.812679</t>
  </si>
  <si>
    <t>Ostrzeszów</t>
  </si>
  <si>
    <t>Zamkowa 20</t>
  </si>
  <si>
    <t>51.428013,17.926882</t>
  </si>
  <si>
    <t>DH Rolnik</t>
  </si>
  <si>
    <t>51.426636,17.936394</t>
  </si>
  <si>
    <t>Bricomarche</t>
  </si>
  <si>
    <t>Leśna 53</t>
  </si>
  <si>
    <t>51.433521,17.925699</t>
  </si>
  <si>
    <t>Oświęcim</t>
  </si>
  <si>
    <t>Królowej Jadwigi 11</t>
  </si>
  <si>
    <t>50.034836,19.224026</t>
  </si>
  <si>
    <t>Legionów</t>
  </si>
  <si>
    <t>50.041313,19.214647</t>
  </si>
  <si>
    <t>Społem Oświęcim</t>
  </si>
  <si>
    <t>Dąbrowskiego 8b</t>
  </si>
  <si>
    <t>50.038998,19.221537</t>
  </si>
  <si>
    <t>Nideckiego 24</t>
  </si>
  <si>
    <t>50.047783,19.214617</t>
  </si>
  <si>
    <t>Szarych Szeregów 12</t>
  </si>
  <si>
    <t>50.035583,19.206060</t>
  </si>
  <si>
    <t>Galeria Niwa</t>
  </si>
  <si>
    <t>Powstańców Sląskich 1</t>
  </si>
  <si>
    <t>50.044235,19.206804</t>
  </si>
  <si>
    <t>Powstańców Śląskich 1</t>
  </si>
  <si>
    <t>50.044067,19.206425</t>
  </si>
  <si>
    <t>Bufet Gastronomiczny</t>
  </si>
  <si>
    <t>Śniadeckiego 27</t>
  </si>
  <si>
    <t>50.034786,19.238304</t>
  </si>
  <si>
    <t>PSS Społem Otwock</t>
  </si>
  <si>
    <t>Otwock</t>
  </si>
  <si>
    <t>Andriollego 21</t>
  </si>
  <si>
    <t>52.106884,21.263123</t>
  </si>
  <si>
    <t>Powstańców Warszawy 3</t>
  </si>
  <si>
    <t>52.106293,21.264938</t>
  </si>
  <si>
    <t>52.108482,21.264124</t>
  </si>
  <si>
    <t>Kołłątaja 61 a</t>
  </si>
  <si>
    <t>52.118286,21.247002</t>
  </si>
  <si>
    <t>Wawerska 1</t>
  </si>
  <si>
    <t>52.105045,21.261278</t>
  </si>
  <si>
    <t>52.098083,21.267532</t>
  </si>
  <si>
    <t>Powstańców Warszawy 17</t>
  </si>
  <si>
    <t>52.105370,21.262239</t>
  </si>
  <si>
    <t>Batorego</t>
  </si>
  <si>
    <t>52.099941,21.254683</t>
  </si>
  <si>
    <t>Ożarów Mazowiecki</t>
  </si>
  <si>
    <t>Konotopska 4</t>
  </si>
  <si>
    <t>52.208553,20.809641</t>
  </si>
  <si>
    <t>inne</t>
  </si>
  <si>
    <t>Pabianice</t>
  </si>
  <si>
    <t>Warszawska 43</t>
  </si>
  <si>
    <t>51.663723,19.370546</t>
  </si>
  <si>
    <t>Echo Investment</t>
  </si>
  <si>
    <t>Zamkowa 31</t>
  </si>
  <si>
    <t>51.665211,19.350080</t>
  </si>
  <si>
    <t>Zamkowa 28</t>
  </si>
  <si>
    <t>51.664360,19.349752</t>
  </si>
  <si>
    <t>Zamkowa 21</t>
  </si>
  <si>
    <t>51.664536,19.352551</t>
  </si>
  <si>
    <t>Zamkowa 30</t>
  </si>
  <si>
    <t>51.664356,19.349348</t>
  </si>
  <si>
    <t>Grota Roweckiego 24</t>
  </si>
  <si>
    <t>51.656265,19.377953</t>
  </si>
  <si>
    <t>Grobelna 9</t>
  </si>
  <si>
    <t>51.662346,19.355755</t>
  </si>
  <si>
    <t>51.664757,19.350401</t>
  </si>
  <si>
    <t>51.664276,19.351675</t>
  </si>
  <si>
    <t>51.662521,19.356022</t>
  </si>
  <si>
    <t>Popławska 4/20</t>
  </si>
  <si>
    <t>51.649841,19.372580</t>
  </si>
  <si>
    <t>Zamkowa 16</t>
  </si>
  <si>
    <t>51.664032,19.353193</t>
  </si>
  <si>
    <t>BRE MultiBank S.A. Oddział</t>
  </si>
  <si>
    <t>Piaseczno</t>
  </si>
  <si>
    <t>Jana Pawła II 24/8</t>
  </si>
  <si>
    <t>52.075550,21.024399</t>
  </si>
  <si>
    <t>ORLEN</t>
  </si>
  <si>
    <t>Mleczarska1</t>
  </si>
  <si>
    <t>52.082233,21.015587</t>
  </si>
  <si>
    <t>Puławska 27</t>
  </si>
  <si>
    <t>52.078083,21.025600</t>
  </si>
  <si>
    <t>52.074909,21.024099</t>
  </si>
  <si>
    <t>Delikatesy Zosia</t>
  </si>
  <si>
    <t>Geodetów 3</t>
  </si>
  <si>
    <t>52.095821,21.031246</t>
  </si>
  <si>
    <t>Wojska Polskiego 28</t>
  </si>
  <si>
    <t>53.450687,17.524961</t>
  </si>
  <si>
    <t>Puławska 46</t>
  </si>
  <si>
    <t>52.095070,21.022232</t>
  </si>
  <si>
    <t>Kościuszki 39</t>
  </si>
  <si>
    <t>52.069153,21.027611</t>
  </si>
  <si>
    <t>Okulickiego 10</t>
  </si>
  <si>
    <t>52.081223,21.027794</t>
  </si>
  <si>
    <t>Jana Pawła II 13</t>
  </si>
  <si>
    <t>52.074795,21.022961</t>
  </si>
  <si>
    <t>Wojska Polskiego 17</t>
  </si>
  <si>
    <t>52.072880,21.023165</t>
  </si>
  <si>
    <t>Fasion House</t>
  </si>
  <si>
    <t>Puławska 42E</t>
  </si>
  <si>
    <t>Pn-ndz. 8:00-21:00</t>
  </si>
  <si>
    <t>52.086895,21.022467</t>
  </si>
  <si>
    <t>Sklep Dwójka</t>
  </si>
  <si>
    <t>Chyliczkowska 2 (wej. od Puławskiej)</t>
  </si>
  <si>
    <t>52.081154,21.023861</t>
  </si>
  <si>
    <t>Młynarska 6</t>
  </si>
  <si>
    <t>52.077732,21.027733</t>
  </si>
  <si>
    <t>Piastów</t>
  </si>
  <si>
    <t>Tysiąclecia 7</t>
  </si>
  <si>
    <t>52.174934,20.840067</t>
  </si>
  <si>
    <t>Sklep Zoologiczny â€žU Januszaâ€ť</t>
  </si>
  <si>
    <t>Wysockiego 4b</t>
  </si>
  <si>
    <t>52.190372,20.838070</t>
  </si>
  <si>
    <t>Tysiaclecia 7</t>
  </si>
  <si>
    <t>Piekary Śląskie</t>
  </si>
  <si>
    <t>Bytomska 171</t>
  </si>
  <si>
    <t>50.384472,18.943911</t>
  </si>
  <si>
    <t>Bytomska 72</t>
  </si>
  <si>
    <t>50.373520,18.944172</t>
  </si>
  <si>
    <t>MINI CH</t>
  </si>
  <si>
    <t>Skłodowskiej-Curie 65</t>
  </si>
  <si>
    <t>Pn.-ndz. 6:00-23:00</t>
  </si>
  <si>
    <t>50.363430,18.988989</t>
  </si>
  <si>
    <t>KanJan</t>
  </si>
  <si>
    <t>Kamienna 2</t>
  </si>
  <si>
    <t>50.392330,18.966055</t>
  </si>
  <si>
    <t>Bytomska 41</t>
  </si>
  <si>
    <t>50.369827,18.943262</t>
  </si>
  <si>
    <t>Pieszyce</t>
  </si>
  <si>
    <t>Ogrodowa 60</t>
  </si>
  <si>
    <t>50.707546,16.577682</t>
  </si>
  <si>
    <t>Galeria Kasztanowa</t>
  </si>
  <si>
    <t>Piła</t>
  </si>
  <si>
    <t>Powstańców Wlkp. 99</t>
  </si>
  <si>
    <t>53.158710,16.756598</t>
  </si>
  <si>
    <t>Wyspiańskiego</t>
  </si>
  <si>
    <t>53.447250,17.519690</t>
  </si>
  <si>
    <t>Supermarket</t>
  </si>
  <si>
    <t>Poznańska 28</t>
  </si>
  <si>
    <t>53.141289,16.747269</t>
  </si>
  <si>
    <t>53.146481,16.738297</t>
  </si>
  <si>
    <t>Bydgoska 135</t>
  </si>
  <si>
    <t>53.150707,16.768955</t>
  </si>
  <si>
    <t>Sikorskiego 81</t>
  </si>
  <si>
    <t>53.149261,16.733749</t>
  </si>
  <si>
    <t>53.143063,16.744967</t>
  </si>
  <si>
    <t>Ogińskiego 33</t>
  </si>
  <si>
    <t>53.154751,16.732651</t>
  </si>
  <si>
    <t>Wojska Polskiego 14/16</t>
  </si>
  <si>
    <t>53.151184,16.733339</t>
  </si>
  <si>
    <t>al. Powstańców Wielkopolskich 99</t>
  </si>
  <si>
    <t>53.158867,16.756338</t>
  </si>
  <si>
    <t>CH Ibi</t>
  </si>
  <si>
    <t>al. Powstańców Wlkp. 162</t>
  </si>
  <si>
    <t>53.162880,16.755695</t>
  </si>
  <si>
    <t>pl. Konstytucji 3 Maja 7</t>
  </si>
  <si>
    <t>Sklep Lider</t>
  </si>
  <si>
    <t>Śródmiejska 24</t>
  </si>
  <si>
    <t>53.147770,16.735647</t>
  </si>
  <si>
    <t>DH Merkury</t>
  </si>
  <si>
    <t>1 Maja 5</t>
  </si>
  <si>
    <t>53.147331,16.736828</t>
  </si>
  <si>
    <t>Pińczów</t>
  </si>
  <si>
    <t>pl. Wolności 23</t>
  </si>
  <si>
    <t>50.520844,20.526184</t>
  </si>
  <si>
    <t>Piotrków Trybunalski</t>
  </si>
  <si>
    <t>Słowackiego 7</t>
  </si>
  <si>
    <t>51.408928,19.691219</t>
  </si>
  <si>
    <t>Wojska Polskiego 137/139</t>
  </si>
  <si>
    <t>51.416031,19.674307</t>
  </si>
  <si>
    <t>Sklep Nowalijka</t>
  </si>
  <si>
    <t>Wojska Polskiego 185</t>
  </si>
  <si>
    <t>51.420673,19.660378</t>
  </si>
  <si>
    <t>Słowackiego 66</t>
  </si>
  <si>
    <t>51.409576,19.677565</t>
  </si>
  <si>
    <t>Wojska Polskiego 121</t>
  </si>
  <si>
    <t>51.415482,19.677887</t>
  </si>
  <si>
    <t>Słowackiego 77</t>
  </si>
  <si>
    <t>51.409840,19.674877</t>
  </si>
  <si>
    <t>Centrum Muszkieterów</t>
  </si>
  <si>
    <t>al. Sikorskiego 7</t>
  </si>
  <si>
    <t>51.403301,19.670849</t>
  </si>
  <si>
    <t>CH Focus Park</t>
  </si>
  <si>
    <t>Słowackiego 115/121</t>
  </si>
  <si>
    <t>51.409908,19.670811</t>
  </si>
  <si>
    <t>51.410583,19.667812</t>
  </si>
  <si>
    <t>Sienkiewicza 13a</t>
  </si>
  <si>
    <t>51.408039,19.688187</t>
  </si>
  <si>
    <t>Armii Krajowej 22b</t>
  </si>
  <si>
    <t>51.407131,19.677250</t>
  </si>
  <si>
    <t>51.410477,19.667543</t>
  </si>
  <si>
    <t>Supermarket UNIA</t>
  </si>
  <si>
    <t>Kostromska 51A</t>
  </si>
  <si>
    <t>51.411381,19.669630</t>
  </si>
  <si>
    <t>51.415188,19.678186</t>
  </si>
  <si>
    <t>Pleszew</t>
  </si>
  <si>
    <t>51.890266,17.785791</t>
  </si>
  <si>
    <t>Świętego Ducha 5</t>
  </si>
  <si>
    <t>51.897839,17.782852</t>
  </si>
  <si>
    <t>Krzyżowa 2</t>
  </si>
  <si>
    <t>51.894588,17.786873</t>
  </si>
  <si>
    <t>Płock</t>
  </si>
  <si>
    <t>Jachowicza 44</t>
  </si>
  <si>
    <t>52.549809,19.691956</t>
  </si>
  <si>
    <t>Gałczyńskiego 11</t>
  </si>
  <si>
    <t>52.558952,19.679476</t>
  </si>
  <si>
    <t>Wyszogrodzka 163</t>
  </si>
  <si>
    <t>52.535526,19.761343</t>
  </si>
  <si>
    <t>Królewiecka 14</t>
  </si>
  <si>
    <t>52.546806,19.691574</t>
  </si>
  <si>
    <t>Kolegialna 21</t>
  </si>
  <si>
    <t>52.542454,19.696459</t>
  </si>
  <si>
    <t>Supermarket "Panorama Płocka"</t>
  </si>
  <si>
    <t>Tumska 16</t>
  </si>
  <si>
    <t>52.545731,19.692354</t>
  </si>
  <si>
    <t>Rembielińskiego 3</t>
  </si>
  <si>
    <t>52.555069,19.691113</t>
  </si>
  <si>
    <t>Galeria Wisła 2</t>
  </si>
  <si>
    <t>Wyszogrodzka 144</t>
  </si>
  <si>
    <t>52.535652,19.756754</t>
  </si>
  <si>
    <t>Nowy Rynek 2</t>
  </si>
  <si>
    <t>52.546909,19.693523</t>
  </si>
  <si>
    <t>Galeria Wisła 1</t>
  </si>
  <si>
    <t>52.534313,19.757624</t>
  </si>
  <si>
    <t>Galeria Wisła</t>
  </si>
  <si>
    <t>Wyszogrodzka 140</t>
  </si>
  <si>
    <t>52.535458,19.750156</t>
  </si>
  <si>
    <t>1000-lecia 1</t>
  </si>
  <si>
    <t>52.552441,19.693316</t>
  </si>
  <si>
    <t>Gwardii Ludowej 244</t>
  </si>
  <si>
    <t>52.561172,19.695286</t>
  </si>
  <si>
    <t>Kobylińskiego 4</t>
  </si>
  <si>
    <t>52.550159,19.690020</t>
  </si>
  <si>
    <t>Kobylińskiego 2</t>
  </si>
  <si>
    <t>52.550041,19.690758</t>
  </si>
  <si>
    <t>al. Jachowicza / 1 Maja</t>
  </si>
  <si>
    <t>52.548107,19.698593</t>
  </si>
  <si>
    <t>Królewiecka 3</t>
  </si>
  <si>
    <t>52.547253,19.689913</t>
  </si>
  <si>
    <t>Galeria Mazovia</t>
  </si>
  <si>
    <t>Wyszogrodzka i Armii Krajowej</t>
  </si>
  <si>
    <t>52.537525,19.751873</t>
  </si>
  <si>
    <t>Płońsk</t>
  </si>
  <si>
    <t>Północna 1A</t>
  </si>
  <si>
    <t>52.633652,20.367861</t>
  </si>
  <si>
    <t>Grunwaldzka 31</t>
  </si>
  <si>
    <t>52.625614,20.374187</t>
  </si>
  <si>
    <t>52.615528,20.386410</t>
  </si>
  <si>
    <t>Pobiedziska</t>
  </si>
  <si>
    <t>Rynek 15</t>
  </si>
  <si>
    <t>52.477291,17.287718</t>
  </si>
  <si>
    <t>Ośrodek Zdrowia- sezonowy</t>
  </si>
  <si>
    <t>Pobierowo</t>
  </si>
  <si>
    <t>54.061611,14.933598</t>
  </si>
  <si>
    <t>Podkowa Leśna</t>
  </si>
  <si>
    <t>52.122345,20.725172</t>
  </si>
  <si>
    <t>Pogorzelica</t>
  </si>
  <si>
    <t>Wojska Polskiego 16</t>
  </si>
  <si>
    <t>54.103046,15.119899</t>
  </si>
  <si>
    <t>Police</t>
  </si>
  <si>
    <t>Chrobrego</t>
  </si>
  <si>
    <t>53.552528,14.571884</t>
  </si>
  <si>
    <t>CH Kinga</t>
  </si>
  <si>
    <t>Wyszyńkiego 13</t>
  </si>
  <si>
    <t>53.539593,14.546928</t>
  </si>
  <si>
    <t>53.543240,14.566869</t>
  </si>
  <si>
    <t>Pasaż spacerowy os. Chemik B</t>
  </si>
  <si>
    <t>Wyszyńskiego 42a</t>
  </si>
  <si>
    <t>53.539783,14.545941</t>
  </si>
  <si>
    <t>Polkowice</t>
  </si>
  <si>
    <t>Rynek 39/2</t>
  </si>
  <si>
    <t>51.503143,16.067577</t>
  </si>
  <si>
    <t>Kolejowa 29</t>
  </si>
  <si>
    <t>51.509651,16.079910</t>
  </si>
  <si>
    <t>Młyńska 2a</t>
  </si>
  <si>
    <t>51.506447,16.064030</t>
  </si>
  <si>
    <t>Strefowa 1</t>
  </si>
  <si>
    <t>51.494747,16.044733</t>
  </si>
  <si>
    <t>os. Bolesława Kominka 5</t>
  </si>
  <si>
    <t>51.507366,16.072762</t>
  </si>
  <si>
    <t>Rynek 13/14</t>
  </si>
  <si>
    <t>51.503567,16.068611</t>
  </si>
  <si>
    <t>Wołodyjowskiego 14</t>
  </si>
  <si>
    <t>51.510426,16.067591</t>
  </si>
  <si>
    <t>Połaniec</t>
  </si>
  <si>
    <t>Czarnieckiego 12</t>
  </si>
  <si>
    <t>50.426708,21.280123</t>
  </si>
  <si>
    <t>Połczyn Zdrój</t>
  </si>
  <si>
    <t>pl. Wolności 3/4</t>
  </si>
  <si>
    <t>53.766102,16.092117</t>
  </si>
  <si>
    <t>Poznań</t>
  </si>
  <si>
    <t>Marcelińska 72</t>
  </si>
  <si>
    <t>52.404072,16.874037</t>
  </si>
  <si>
    <t>Słowiańska 38U/10</t>
  </si>
  <si>
    <t>52.428791,16.926342</t>
  </si>
  <si>
    <t>Przy Biedronce</t>
  </si>
  <si>
    <t>os. Armii Krajowej 101</t>
  </si>
  <si>
    <t>52.379742,16.950850</t>
  </si>
  <si>
    <t>CH Piotr i Paweł</t>
  </si>
  <si>
    <t>Marcelińska 23</t>
  </si>
  <si>
    <t>52.405750,16.890823</t>
  </si>
  <si>
    <t>Św. Marcin 40</t>
  </si>
  <si>
    <t>52.406815,16.924603</t>
  </si>
  <si>
    <t>Półwiejska 13 / Długa 12</t>
  </si>
  <si>
    <t>52.406376,16.925167</t>
  </si>
  <si>
    <t>Sokoła 22</t>
  </si>
  <si>
    <t>52.425934,16.912006</t>
  </si>
  <si>
    <t>CityPark</t>
  </si>
  <si>
    <t>Ułańska 5</t>
  </si>
  <si>
    <t>Pn.-sob. 10:00-21:00; ndz. 10:00-20:00</t>
  </si>
  <si>
    <t>52.399567,16.894484</t>
  </si>
  <si>
    <t>Warszawska 349</t>
  </si>
  <si>
    <t>52.410004,17.034409</t>
  </si>
  <si>
    <t>Fredry 12</t>
  </si>
  <si>
    <t>52.408894,16.921215</t>
  </si>
  <si>
    <t>Kinepolis</t>
  </si>
  <si>
    <t>Bolesława Krzywoustego 72</t>
  </si>
  <si>
    <t>09:00-23:00</t>
  </si>
  <si>
    <t>52.374214,16.981169</t>
  </si>
  <si>
    <t>Tatrzańska 1/5</t>
  </si>
  <si>
    <t>52.429672,16.848885</t>
  </si>
  <si>
    <t>Pasaż Handlowy</t>
  </si>
  <si>
    <t>os. Kosmonautów 104c</t>
  </si>
  <si>
    <t>52.438034,16.940971</t>
  </si>
  <si>
    <t>Gronowa 22</t>
  </si>
  <si>
    <t>52.430283,16.934717</t>
  </si>
  <si>
    <t>Szyperska 14</t>
  </si>
  <si>
    <t>52.411266,16.941378</t>
  </si>
  <si>
    <t>os. Czecha 73</t>
  </si>
  <si>
    <t>52.386143,16.976912</t>
  </si>
  <si>
    <t>Bobrzańska 13</t>
  </si>
  <si>
    <t>52.386150,16.968653</t>
  </si>
  <si>
    <t>Jugosłowiańska 10</t>
  </si>
  <si>
    <t>52.395096,16.862774</t>
  </si>
  <si>
    <t>King Cross Marcelin 1</t>
  </si>
  <si>
    <t>Bukowska 156</t>
  </si>
  <si>
    <t>Pn-Sb 9:00-21:00, ndz. 10:00-20:00</t>
  </si>
  <si>
    <t>52.410820,16.861517</t>
  </si>
  <si>
    <t>os. Rusa 12</t>
  </si>
  <si>
    <t>52.392879,16.982800</t>
  </si>
  <si>
    <t>os. Oświecenia 60</t>
  </si>
  <si>
    <t>52.390457,16.958897</t>
  </si>
  <si>
    <t>23 Oddział</t>
  </si>
  <si>
    <t>Przemysłowa 66</t>
  </si>
  <si>
    <t>52.392857,16.919298</t>
  </si>
  <si>
    <t>Stary Browar</t>
  </si>
  <si>
    <t>Półwiejska 42</t>
  </si>
  <si>
    <t>52.401180,16.928249</t>
  </si>
  <si>
    <t>30 Oddział</t>
  </si>
  <si>
    <t>Naramowicka 176</t>
  </si>
  <si>
    <t>52.452522,16.948395</t>
  </si>
  <si>
    <t>os. Chrobrego 24</t>
  </si>
  <si>
    <t>52.450241,16.916405</t>
  </si>
  <si>
    <t>Murawa 39</t>
  </si>
  <si>
    <t>Pn.-sob. 7:00-21:00;ndz. 9:00-19:00</t>
  </si>
  <si>
    <t>52.434013,16.936157</t>
  </si>
  <si>
    <t>Grunwaldzka 108</t>
  </si>
  <si>
    <t>52.396645,16.868126</t>
  </si>
  <si>
    <t>Galeria Malta</t>
  </si>
  <si>
    <t>Abp. A. Baraniaka 8</t>
  </si>
  <si>
    <t>Kwiaciarnia Viola</t>
  </si>
  <si>
    <t>os. Orła Białego</t>
  </si>
  <si>
    <t>52.377270,16.961411</t>
  </si>
  <si>
    <t>os. Wichrowe Wzgórze 121 A</t>
  </si>
  <si>
    <t>52.438553,16.939886</t>
  </si>
  <si>
    <t>29 Oddział</t>
  </si>
  <si>
    <t>Szpitalna 2</t>
  </si>
  <si>
    <t>52.417137,16.881861</t>
  </si>
  <si>
    <t>DW MPK Rataje</t>
  </si>
  <si>
    <t>Rondo Rataje</t>
  </si>
  <si>
    <t>52.396606,16.949844</t>
  </si>
  <si>
    <t>Dąbrowskiego 543</t>
  </si>
  <si>
    <t>52.347420,16.900730</t>
  </si>
  <si>
    <t>Galeria Podolany</t>
  </si>
  <si>
    <t>Strzeszyńska 63</t>
  </si>
  <si>
    <t>52.448318,16.894913</t>
  </si>
  <si>
    <t>21 Oddział</t>
  </si>
  <si>
    <t>Głogowska 85</t>
  </si>
  <si>
    <t>52.394028,16.898991</t>
  </si>
  <si>
    <t>Szwajcarska 14</t>
  </si>
  <si>
    <t>Pn.-sob. 8:00-22:00;ndz. 9:00-21:00</t>
  </si>
  <si>
    <t>52.381828,16.992825</t>
  </si>
  <si>
    <t>Serbska 24</t>
  </si>
  <si>
    <t>52.431103,16.947126</t>
  </si>
  <si>
    <t>Mrągowska 4</t>
  </si>
  <si>
    <t>52.380688,16.866165</t>
  </si>
  <si>
    <t>Żurawinowa 2</t>
  </si>
  <si>
    <t>Pn. -sob.b.9:00-21:00, ndz. 9:00-17:00</t>
  </si>
  <si>
    <t>52.367344,16.904325</t>
  </si>
  <si>
    <t>Bobrzańska 21</t>
  </si>
  <si>
    <t>52.382320,16.973623</t>
  </si>
  <si>
    <t>Kwiaciarnia</t>
  </si>
  <si>
    <t>Berwińskiego 2</t>
  </si>
  <si>
    <t>52.398060,16.901754</t>
  </si>
  <si>
    <t>Główna 35</t>
  </si>
  <si>
    <t>52.421101,16.969879</t>
  </si>
  <si>
    <t>al. Solidarności 46</t>
  </si>
  <si>
    <t>52.435413,16.924667</t>
  </si>
  <si>
    <t>Szkolna 5</t>
  </si>
  <si>
    <t>52.407055,16.932339</t>
  </si>
  <si>
    <t>Serbska 7</t>
  </si>
  <si>
    <t>52.432404,16.952002</t>
  </si>
  <si>
    <t>os. Kosmonautów 104</t>
  </si>
  <si>
    <t>52.438396,16.941410</t>
  </si>
  <si>
    <t>Ratajczaka 19</t>
  </si>
  <si>
    <t>52.405396,16.924355</t>
  </si>
  <si>
    <t>Garbary 71</t>
  </si>
  <si>
    <t>52.409039,16.937906</t>
  </si>
  <si>
    <t>CH King Cross</t>
  </si>
  <si>
    <t>Dąbrowskiego 9/11</t>
  </si>
  <si>
    <t>52.411156,16.911724</t>
  </si>
  <si>
    <t>Łużycka</t>
  </si>
  <si>
    <t>52.446907,16.945553</t>
  </si>
  <si>
    <t>al. Marcinkowskiego 16</t>
  </si>
  <si>
    <t>52.405979,16.928473</t>
  </si>
  <si>
    <t>Hetmańska 91 (CH Green Point)</t>
  </si>
  <si>
    <t>22 Oddział</t>
  </si>
  <si>
    <t>Skibowa 9a</t>
  </si>
  <si>
    <t>52.363373,17.008018</t>
  </si>
  <si>
    <t>Społem Poznań</t>
  </si>
  <si>
    <t>os. Piastowskie 73</t>
  </si>
  <si>
    <t>52.390430,16.946112</t>
  </si>
  <si>
    <t>Półwiejska 32</t>
  </si>
  <si>
    <t>52.402306,16.928957</t>
  </si>
  <si>
    <t>PSK nr 4 AM</t>
  </si>
  <si>
    <t>28 Czerwca 1956 135/147</t>
  </si>
  <si>
    <t>52.389194,16.918430</t>
  </si>
  <si>
    <t>Garbary 57</t>
  </si>
  <si>
    <t>52.407242,16.937677</t>
  </si>
  <si>
    <t>Minibank</t>
  </si>
  <si>
    <t>os. B. Śmiałego N1</t>
  </si>
  <si>
    <t>52.451199,16.921263</t>
  </si>
  <si>
    <t>Dąbrowskiego 75</t>
  </si>
  <si>
    <t>52.347668,16.903696</t>
  </si>
  <si>
    <t>Sokoła 26</t>
  </si>
  <si>
    <t>Pn. -pt.  8:00-20:00, sob.b.8:00-19:00, ndz. 9:00-16:00</t>
  </si>
  <si>
    <t>52.426464,16.911739</t>
  </si>
  <si>
    <t>pl. Wolności 15</t>
  </si>
  <si>
    <t>52.408634,16.926256</t>
  </si>
  <si>
    <t>Sklep Tad</t>
  </si>
  <si>
    <t>os. Lecha 121</t>
  </si>
  <si>
    <t>52.386723,16.975710</t>
  </si>
  <si>
    <t>PKS Dworzec</t>
  </si>
  <si>
    <t>Towarowa 17/19</t>
  </si>
  <si>
    <t>52.401394,16.919933</t>
  </si>
  <si>
    <t>Grunwaldzka 104A</t>
  </si>
  <si>
    <t>52.396702,16.869276</t>
  </si>
  <si>
    <t>BZ WBK Finanse &amp; Leasing S.A.</t>
  </si>
  <si>
    <t>Chlebowa 4/8</t>
  </si>
  <si>
    <t>52.415565,16.961037</t>
  </si>
  <si>
    <t>26 Oddział</t>
  </si>
  <si>
    <t>Woźna 13</t>
  </si>
  <si>
    <t>52.407787,16.937592</t>
  </si>
  <si>
    <t>Dąbrowskiego 10</t>
  </si>
  <si>
    <t>52.347229,16.900625</t>
  </si>
  <si>
    <t>Zamenhofa 133</t>
  </si>
  <si>
    <t>52.382401,16.946043</t>
  </si>
  <si>
    <t>Opieńskiego 1</t>
  </si>
  <si>
    <t>52.461105,16.919073</t>
  </si>
  <si>
    <t>Gwarna 10</t>
  </si>
  <si>
    <t>52.407963,16.921555</t>
  </si>
  <si>
    <t>os. Jagiellońskie 121</t>
  </si>
  <si>
    <t>52.391037,16.952909</t>
  </si>
  <si>
    <t>Księcia Mieszka I 28</t>
  </si>
  <si>
    <t>52.438339,16.922112</t>
  </si>
  <si>
    <t>25 Oddział</t>
  </si>
  <si>
    <t>Bałtycka 33</t>
  </si>
  <si>
    <t>52.426991,16.974964</t>
  </si>
  <si>
    <t>52.397026,16.948385</t>
  </si>
  <si>
    <t>52.402287,16.925297</t>
  </si>
  <si>
    <t>24 Oddział</t>
  </si>
  <si>
    <t>Obornicka 287</t>
  </si>
  <si>
    <t>52.453903,16.900063</t>
  </si>
  <si>
    <t>Stacja paliw BP</t>
  </si>
  <si>
    <t>Hetmańska 98</t>
  </si>
  <si>
    <t>52.384026,16.915930</t>
  </si>
  <si>
    <t>CH Złoty Grosz</t>
  </si>
  <si>
    <t>os. Chrobrego 119</t>
  </si>
  <si>
    <t>52.450043,16.914537</t>
  </si>
  <si>
    <t>CH Poznań Plaza</t>
  </si>
  <si>
    <t>Drużbickiego 2</t>
  </si>
  <si>
    <t>52.440296,16.918219</t>
  </si>
  <si>
    <t>18 Oddział</t>
  </si>
  <si>
    <t>Dąbrowskiego 53/55</t>
  </si>
  <si>
    <t>52.412601,16.904440</t>
  </si>
  <si>
    <t>Kantaka 1 / 27 Grudnia</t>
  </si>
  <si>
    <t>Górecka 30</t>
  </si>
  <si>
    <t>52.380871,16.895569</t>
  </si>
  <si>
    <t>28 Oddział</t>
  </si>
  <si>
    <t>Półwiejska 9</t>
  </si>
  <si>
    <t>52.404236,16.930838</t>
  </si>
  <si>
    <t>Autocentrum Piątkowo</t>
  </si>
  <si>
    <t>Wojciechowskiego 7-17</t>
  </si>
  <si>
    <t>52.444965,16.911165</t>
  </si>
  <si>
    <t>Katowicka 35</t>
  </si>
  <si>
    <t>52.397995,16.962685</t>
  </si>
  <si>
    <t>Galeria Pestka</t>
  </si>
  <si>
    <t>al. Solidarności 47</t>
  </si>
  <si>
    <t>52.436497,16.918646</t>
  </si>
  <si>
    <t>Pn.-sob. 8:00-20:00; ndz. 10:00-16:00</t>
  </si>
  <si>
    <t>Głogowska 436</t>
  </si>
  <si>
    <t>52.354225,16.840279</t>
  </si>
  <si>
    <t>CH Górczyńskie</t>
  </si>
  <si>
    <t>Głogowska 138</t>
  </si>
  <si>
    <t>Pn.-sob. 9:00-21:00; ndz. 10:00-16:00</t>
  </si>
  <si>
    <t>52.387775,16.890909</t>
  </si>
  <si>
    <t>DS Jowita</t>
  </si>
  <si>
    <t>Zwierzyniecka 7</t>
  </si>
  <si>
    <t>52.407597,16.910099</t>
  </si>
  <si>
    <t>52.436726,16.919117</t>
  </si>
  <si>
    <t>pl. Andersa 5</t>
  </si>
  <si>
    <t>52.400723,16.926901</t>
  </si>
  <si>
    <t>Piątkowska 78</t>
  </si>
  <si>
    <t>52.428478,16.916330</t>
  </si>
  <si>
    <t>Głogowska 84</t>
  </si>
  <si>
    <t>52.394321,16.898483</t>
  </si>
  <si>
    <t>Zwierzyniecka 10</t>
  </si>
  <si>
    <t>52.408298,16.910416</t>
  </si>
  <si>
    <t>Kurlandzka 2</t>
  </si>
  <si>
    <t>52.376438,16.957890</t>
  </si>
  <si>
    <t>52.435341,16.925379</t>
  </si>
  <si>
    <t>Oś. Czecha 73</t>
  </si>
  <si>
    <t>Szkolna 13</t>
  </si>
  <si>
    <t>52.406300,16.932018</t>
  </si>
  <si>
    <t>pl. Wolności 16</t>
  </si>
  <si>
    <t>52.408627,16.926844</t>
  </si>
  <si>
    <t>Abpa Antoniego Baraniaka</t>
  </si>
  <si>
    <t>Pn.-ndz.:9:00-21:00</t>
  </si>
  <si>
    <t>52.401112,16.960745</t>
  </si>
  <si>
    <t>Pn.-sob. 8:00-24:00; ndz. 9:00-21:00</t>
  </si>
  <si>
    <t>Leroy-Merlin</t>
  </si>
  <si>
    <t>Św. Antoniego 6</t>
  </si>
  <si>
    <t>52.441990,16.757154</t>
  </si>
  <si>
    <t>Przybyszewskiego 39a</t>
  </si>
  <si>
    <t>52.406284,16.889093</t>
  </si>
  <si>
    <t>Marcelińska</t>
  </si>
  <si>
    <t>52.404251,16.865387</t>
  </si>
  <si>
    <t>Ratajczaka 39</t>
  </si>
  <si>
    <t>52.407681,16.925114</t>
  </si>
  <si>
    <t>Powstańców Wlkp. 16</t>
  </si>
  <si>
    <t>52.404758,16.921719</t>
  </si>
  <si>
    <t>Wyspiańskiego 26 A</t>
  </si>
  <si>
    <t>52.398922,16.896030</t>
  </si>
  <si>
    <t>CH Plaza</t>
  </si>
  <si>
    <t>K. Drużbickiego 2</t>
  </si>
  <si>
    <t>08:00-24:00</t>
  </si>
  <si>
    <t>Szwedzka 10</t>
  </si>
  <si>
    <t>52.382748,16.986958</t>
  </si>
  <si>
    <t>Green Point</t>
  </si>
  <si>
    <t>Hetmańska 91</t>
  </si>
  <si>
    <t>52.386497,16.912079</t>
  </si>
  <si>
    <t>19 Oddział</t>
  </si>
  <si>
    <t>Dąbrowskiego 461</t>
  </si>
  <si>
    <t>52.432388,16.823845</t>
  </si>
  <si>
    <t>MTP</t>
  </si>
  <si>
    <t>Głogowska 16</t>
  </si>
  <si>
    <t>52.402054,16.908627</t>
  </si>
  <si>
    <t>os. Stare Żegrze 109</t>
  </si>
  <si>
    <t>52.383698,16.964708</t>
  </si>
  <si>
    <t>al. Solidarności 42</t>
  </si>
  <si>
    <t>52.435181,16.926970</t>
  </si>
  <si>
    <t>Promienista 160</t>
  </si>
  <si>
    <t>52.387264,16.864311</t>
  </si>
  <si>
    <t>al. Solidarności 51 (d. Serbska 51)</t>
  </si>
  <si>
    <t>52.436966,16.914053</t>
  </si>
  <si>
    <t>Głogowska 67</t>
  </si>
  <si>
    <t>52.396152,16.901253</t>
  </si>
  <si>
    <t>Gronowa 18</t>
  </si>
  <si>
    <t>52.429321,16.934687</t>
  </si>
  <si>
    <t>CH Marcelin</t>
  </si>
  <si>
    <t>Matejki 62</t>
  </si>
  <si>
    <t>52.402100,16.899395</t>
  </si>
  <si>
    <t>Baraniaka 92</t>
  </si>
  <si>
    <t>52.400921,16.965675</t>
  </si>
  <si>
    <t>Serbska 42</t>
  </si>
  <si>
    <t>52.435215,16.927141</t>
  </si>
  <si>
    <t>Port Lotniczy Ławica</t>
  </si>
  <si>
    <t>Bukowska 265</t>
  </si>
  <si>
    <t>52.413937,16.827621</t>
  </si>
  <si>
    <t>Solidarności 50</t>
  </si>
  <si>
    <t>52.435371,16.921991</t>
  </si>
  <si>
    <t>Galeria MALTA</t>
  </si>
  <si>
    <t>Abpa Antoniego Baraniaka 8</t>
  </si>
  <si>
    <t>52.401215,16.961044</t>
  </si>
  <si>
    <t>Dworzec Główny PKP Dworcowa</t>
  </si>
  <si>
    <t>52.401684,16.911592</t>
  </si>
  <si>
    <t>os. Piastowskie 22</t>
  </si>
  <si>
    <t>Pn.-sob. 9:00-21:00, ndz. 9:00-17:00</t>
  </si>
  <si>
    <t>52.394825,16.945038</t>
  </si>
  <si>
    <t>Głogowska 161</t>
  </si>
  <si>
    <t>52.384277,16.887680</t>
  </si>
  <si>
    <t>Serbska</t>
  </si>
  <si>
    <t>52.432808,16.951475</t>
  </si>
  <si>
    <t>27 Oddział</t>
  </si>
  <si>
    <t>Matejki 1</t>
  </si>
  <si>
    <t>52.405415,16.900494</t>
  </si>
  <si>
    <t>Poznańska 62</t>
  </si>
  <si>
    <t>52.414097,16.913023</t>
  </si>
  <si>
    <t>Racjonalizatorów 3</t>
  </si>
  <si>
    <t>52.366528,16.904665</t>
  </si>
  <si>
    <t>Matejki 48-49</t>
  </si>
  <si>
    <t>52.397923,16.899681</t>
  </si>
  <si>
    <t>UAM Morasko</t>
  </si>
  <si>
    <t>Umultowska 89a</t>
  </si>
  <si>
    <t>52.464928,16.928301</t>
  </si>
  <si>
    <t>Prudnik</t>
  </si>
  <si>
    <t>Piastowska 18</t>
  </si>
  <si>
    <t>50.322601,17.575722</t>
  </si>
  <si>
    <t>Wiejska 4</t>
  </si>
  <si>
    <t>50.321621,17.588558</t>
  </si>
  <si>
    <t>Neonet</t>
  </si>
  <si>
    <t>Skowrońskiego 4b</t>
  </si>
  <si>
    <t>50.322811,17.588982</t>
  </si>
  <si>
    <t>Skowrońskiego 26</t>
  </si>
  <si>
    <t>50.322514,17.592148</t>
  </si>
  <si>
    <t>Pruszcz Gdański</t>
  </si>
  <si>
    <t>Krótka</t>
  </si>
  <si>
    <t>54.262543,18.636761</t>
  </si>
  <si>
    <t>Wita Stwosza 3</t>
  </si>
  <si>
    <t>54.260128,18.639839</t>
  </si>
  <si>
    <t>Skalskiego 19/20</t>
  </si>
  <si>
    <t>54.257481,18.648132</t>
  </si>
  <si>
    <t>Dobrowolskiego 2</t>
  </si>
  <si>
    <t>54.267624,18.631233</t>
  </si>
  <si>
    <t>Grunwaldzka 8</t>
  </si>
  <si>
    <t>54.260361,18.635086</t>
  </si>
  <si>
    <t>Piekarnia Otrębusy</t>
  </si>
  <si>
    <t>Pruszków</t>
  </si>
  <si>
    <t>Kraszewskiego 7</t>
  </si>
  <si>
    <t>52.161533,20.813953</t>
  </si>
  <si>
    <t>Wojska Polskiego 46</t>
  </si>
  <si>
    <t>52.157001,20.797298</t>
  </si>
  <si>
    <t>Kraszewskiego 35</t>
  </si>
  <si>
    <t>52.162849,20.808407</t>
  </si>
  <si>
    <t>al. Wojska Polskiego 4</t>
  </si>
  <si>
    <t>52.167439,20.806210</t>
  </si>
  <si>
    <t>Salon Urody Afrodyta</t>
  </si>
  <si>
    <t>Emancypantek 4</t>
  </si>
  <si>
    <t>52.151890,20.794287</t>
  </si>
  <si>
    <t>al. Jerozolimskie 454</t>
  </si>
  <si>
    <t>52.173069,20.828255</t>
  </si>
  <si>
    <t>Kraszewskiego 33\35</t>
  </si>
  <si>
    <t>52.163105,20.807217</t>
  </si>
  <si>
    <t>Ewy 1A</t>
  </si>
  <si>
    <t>52.161404,20.816603</t>
  </si>
  <si>
    <t>Wojska Polskiego 127</t>
  </si>
  <si>
    <t>52.152431,20.791311</t>
  </si>
  <si>
    <t>Sprawiedliwości 6</t>
  </si>
  <si>
    <t>52.162529,20.819229</t>
  </si>
  <si>
    <t>al. Niepodległości 4a</t>
  </si>
  <si>
    <t>52.162006,20.804289</t>
  </si>
  <si>
    <t>Sprawiedliwości 2</t>
  </si>
  <si>
    <t>52.162956,20.819223</t>
  </si>
  <si>
    <t>Wypożyczalnia wideo - DVD</t>
  </si>
  <si>
    <t>Kościelna 26</t>
  </si>
  <si>
    <t>52.162628,20.806906</t>
  </si>
  <si>
    <t>Galeria Biedronka</t>
  </si>
  <si>
    <t>Przasnysz</t>
  </si>
  <si>
    <t>Leszno 1</t>
  </si>
  <si>
    <t>53.018208,20.885181</t>
  </si>
  <si>
    <t>Przemyśl</t>
  </si>
  <si>
    <t>Okrzei 1</t>
  </si>
  <si>
    <t>49.790077,22.763559</t>
  </si>
  <si>
    <t>Kazimierza Wielkiego 24</t>
  </si>
  <si>
    <t>49.782253,22.772369</t>
  </si>
  <si>
    <t>49.782558,22.769524</t>
  </si>
  <si>
    <t>3 Maja 16</t>
  </si>
  <si>
    <t>49.787624,22.766609</t>
  </si>
  <si>
    <t>Spiechowicza 3</t>
  </si>
  <si>
    <t>49.797291,22.756350</t>
  </si>
  <si>
    <t>Lwowska 36</t>
  </si>
  <si>
    <t>49.783390,22.816397</t>
  </si>
  <si>
    <t>Centrum Handlowe ""MAX"</t>
  </si>
  <si>
    <t>29 Listopada 4</t>
  </si>
  <si>
    <t>49.793549,22.772188</t>
  </si>
  <si>
    <t>Unii Brzeskiej 1</t>
  </si>
  <si>
    <t>49.787251,22.763329</t>
  </si>
  <si>
    <t>Pszczyna</t>
  </si>
  <si>
    <t>Broniewskiego 1a</t>
  </si>
  <si>
    <t>49.974812,18.956324</t>
  </si>
  <si>
    <t>Piastowska 2</t>
  </si>
  <si>
    <t>49.978054,18.943476</t>
  </si>
  <si>
    <t>Kilińskiego 10</t>
  </si>
  <si>
    <t>49.974194,18.942680</t>
  </si>
  <si>
    <t>Pszów</t>
  </si>
  <si>
    <t>Pszowska 545</t>
  </si>
  <si>
    <t>50.023766,18.405493</t>
  </si>
  <si>
    <t>Traugutta 52</t>
  </si>
  <si>
    <t>50.042046,18.404343</t>
  </si>
  <si>
    <t>Puck</t>
  </si>
  <si>
    <t>Helska 16</t>
  </si>
  <si>
    <t>54.718208,18.391821</t>
  </si>
  <si>
    <t>Puławy</t>
  </si>
  <si>
    <t>Piłsudskiego 58</t>
  </si>
  <si>
    <t>51.416691,21.964109</t>
  </si>
  <si>
    <t>Lubelska 18</t>
  </si>
  <si>
    <t>51.414742,21.981997</t>
  </si>
  <si>
    <t>Centralna 3</t>
  </si>
  <si>
    <t>51.417278,21.966547</t>
  </si>
  <si>
    <t>Centralna 17</t>
  </si>
  <si>
    <t>51.417797,21.962721</t>
  </si>
  <si>
    <t>Galeria Zielona</t>
  </si>
  <si>
    <t>Lubelska 2</t>
  </si>
  <si>
    <t>51.415028,21.969845</t>
  </si>
  <si>
    <t>51.415001,21.969557</t>
  </si>
  <si>
    <t>Centralna 21d/1</t>
  </si>
  <si>
    <t>51.417931,21.961809</t>
  </si>
  <si>
    <t>Lubelska 2h</t>
  </si>
  <si>
    <t>51.415203,21.972765</t>
  </si>
  <si>
    <t>Gościńczyk 2</t>
  </si>
  <si>
    <t>51.415283,21.976080</t>
  </si>
  <si>
    <t>Grota Roweckiego 2</t>
  </si>
  <si>
    <t>51.414955,21.980169</t>
  </si>
  <si>
    <t>Dęblińska 18D</t>
  </si>
  <si>
    <t>51.429882,21.948164</t>
  </si>
  <si>
    <t>Dęblińska 18</t>
  </si>
  <si>
    <t>51.429893,21.948402</t>
  </si>
  <si>
    <t>Pułtusk</t>
  </si>
  <si>
    <t>Daszyńskiego 11</t>
  </si>
  <si>
    <t>52.701576,21.085951</t>
  </si>
  <si>
    <t>Sklep Topaz</t>
  </si>
  <si>
    <t>Jana Pawła II 4/6</t>
  </si>
  <si>
    <t>52.701927,21.075726</t>
  </si>
  <si>
    <t>Delikatesy Arturo</t>
  </si>
  <si>
    <t>Puszczykowo</t>
  </si>
  <si>
    <t>Poznańska 74b</t>
  </si>
  <si>
    <t>Pn.-sob. 8:00-22:00; ndz. 10:00-22:00</t>
  </si>
  <si>
    <t>52.288113,16.858177</t>
  </si>
  <si>
    <t>Pyskowice</t>
  </si>
  <si>
    <t>Kardynała Wyszyńskiego 3</t>
  </si>
  <si>
    <t>50.398560,18.629080</t>
  </si>
  <si>
    <t>Racibórz</t>
  </si>
  <si>
    <t>Reymonta 22</t>
  </si>
  <si>
    <t>50.096310,18.213688</t>
  </si>
  <si>
    <t>Podwale 22</t>
  </si>
  <si>
    <t>50.090935,18.224001</t>
  </si>
  <si>
    <t>Młyńska 5</t>
  </si>
  <si>
    <t>50.090897,18.222195</t>
  </si>
  <si>
    <t>Mickiewicza 18</t>
  </si>
  <si>
    <t>50.090435,18.224672</t>
  </si>
  <si>
    <t>Galeria Srebrna</t>
  </si>
  <si>
    <t>Opawska 7</t>
  </si>
  <si>
    <t>50.088009,18.217747</t>
  </si>
  <si>
    <t>Rybnicka 97</t>
  </si>
  <si>
    <t>Pn.-sob. 8:00-22:00; ndz. 9:00-21:00</t>
  </si>
  <si>
    <t>50.090424,18.259384</t>
  </si>
  <si>
    <t>Ocicka 4</t>
  </si>
  <si>
    <t>50.081692,18.206545</t>
  </si>
  <si>
    <t>Mickiewicza 9</t>
  </si>
  <si>
    <t>50.090649,18.222288</t>
  </si>
  <si>
    <t>50.090904,18.260393</t>
  </si>
  <si>
    <t>Reymonta 16</t>
  </si>
  <si>
    <t>50.096111,18.214354</t>
  </si>
  <si>
    <t>Batorego 10</t>
  </si>
  <si>
    <t>50.092400,18.224611</t>
  </si>
  <si>
    <t>S. Batorego 8</t>
  </si>
  <si>
    <t>50.092228,18.224318</t>
  </si>
  <si>
    <t>CH Gama</t>
  </si>
  <si>
    <t>Radom</t>
  </si>
  <si>
    <t>Mireckiego 14</t>
  </si>
  <si>
    <t>51.407761,21.142780</t>
  </si>
  <si>
    <t>Grzecznarowskiego 28</t>
  </si>
  <si>
    <t>51.381828,21.171228</t>
  </si>
  <si>
    <t>Żeromskiego 86</t>
  </si>
  <si>
    <t>51.400421,21.159943</t>
  </si>
  <si>
    <t>Stefana Żeromskiego 72</t>
  </si>
  <si>
    <t>51.400028,21.162298</t>
  </si>
  <si>
    <t>Galeria Stokrotka</t>
  </si>
  <si>
    <t>Grzecznarowskiego 17</t>
  </si>
  <si>
    <t>51.387318,21.157265</t>
  </si>
  <si>
    <t>CH Korej</t>
  </si>
  <si>
    <t>Wernera 10</t>
  </si>
  <si>
    <t>51.408710,21.145784</t>
  </si>
  <si>
    <t>Wernera 52</t>
  </si>
  <si>
    <t>51.412823,21.131208</t>
  </si>
  <si>
    <t>Żeromskiego 9</t>
  </si>
  <si>
    <t>51.401936,21.148788</t>
  </si>
  <si>
    <t>Chrobrego 17</t>
  </si>
  <si>
    <t>51.412422,21.159943</t>
  </si>
  <si>
    <t>Gagarina 9</t>
  </si>
  <si>
    <t>51.384186,21.157631</t>
  </si>
  <si>
    <t>Żółkiewskiego 10</t>
  </si>
  <si>
    <t>51.426186,21.158100</t>
  </si>
  <si>
    <t>Bolesława Chrobrego 41</t>
  </si>
  <si>
    <t>51.421021,21.162287</t>
  </si>
  <si>
    <t>Galeria Feniks</t>
  </si>
  <si>
    <t>al. J.Grzecznarowskiego 29/31</t>
  </si>
  <si>
    <t>51.380650,21.174883</t>
  </si>
  <si>
    <t>Skłodowskiej 12</t>
  </si>
  <si>
    <t>51.401409,21.161383</t>
  </si>
  <si>
    <t>Toruńska 1</t>
  </si>
  <si>
    <t>51.378529,21.126158</t>
  </si>
  <si>
    <t>K. Poniatowskiego 1</t>
  </si>
  <si>
    <t>51.391380,21.154108</t>
  </si>
  <si>
    <t>Żeromskiego 33</t>
  </si>
  <si>
    <t>51.401379,21.153551</t>
  </si>
  <si>
    <t>PSS Społem Radom</t>
  </si>
  <si>
    <t>Żeromskiego 42</t>
  </si>
  <si>
    <t>51.400940,21.155626</t>
  </si>
  <si>
    <t>Żeromskiego 84</t>
  </si>
  <si>
    <t>51.399368,21.164516</t>
  </si>
  <si>
    <t>Żeromskiego 49</t>
  </si>
  <si>
    <t>51.400974,21.156370</t>
  </si>
  <si>
    <t>51.407814,21.144121</t>
  </si>
  <si>
    <t>Kielecka 5</t>
  </si>
  <si>
    <t>51.406357,21.122873</t>
  </si>
  <si>
    <t>Żeromskiego 75</t>
  </si>
  <si>
    <t>51.400078,21.163347</t>
  </si>
  <si>
    <t>Dworzec PKS Radom</t>
  </si>
  <si>
    <t>Prażmowskiego 8</t>
  </si>
  <si>
    <t>51.393543,21.159880</t>
  </si>
  <si>
    <t>Żeromskiego 12</t>
  </si>
  <si>
    <t>51.401695,21.148941</t>
  </si>
  <si>
    <t>Żółkiewskiego 4</t>
  </si>
  <si>
    <t>51.425766,21.155422</t>
  </si>
  <si>
    <t>Traugutta 22</t>
  </si>
  <si>
    <t>51.394485,21.154881</t>
  </si>
  <si>
    <t>Zbrowskiego 104</t>
  </si>
  <si>
    <t>51.412983,21.176426</t>
  </si>
  <si>
    <t>Żeromskiego 23</t>
  </si>
  <si>
    <t>51.402020,21.151428</t>
  </si>
  <si>
    <t>Struga 51</t>
  </si>
  <si>
    <t>51.406963,21.163294</t>
  </si>
  <si>
    <t>51.381798,21.171125</t>
  </si>
  <si>
    <t>Czarneckiego 112</t>
  </si>
  <si>
    <t>51.422173,21.144304</t>
  </si>
  <si>
    <t>Hala Targowa Feniks</t>
  </si>
  <si>
    <t>Staroopatowska 20</t>
  </si>
  <si>
    <t>51.387875,21.158909</t>
  </si>
  <si>
    <t>Radomsko</t>
  </si>
  <si>
    <t>51.067039,19.445103</t>
  </si>
  <si>
    <t>Piastowska 28</t>
  </si>
  <si>
    <t>51.058956,19.456488</t>
  </si>
  <si>
    <t>Radzionków</t>
  </si>
  <si>
    <t>Unii Europejskiej</t>
  </si>
  <si>
    <t>50.398029,18.893803</t>
  </si>
  <si>
    <t>Hurtownia ALEX</t>
  </si>
  <si>
    <t>Radzymin</t>
  </si>
  <si>
    <t>Stary Rynek 28</t>
  </si>
  <si>
    <t>52.418938,21.181309</t>
  </si>
  <si>
    <t>Raszyn</t>
  </si>
  <si>
    <t>Szkolna 9</t>
  </si>
  <si>
    <t>52.154713,20.925568</t>
  </si>
  <si>
    <t>aja 3 - Biedronka</t>
  </si>
  <si>
    <t>Rawa Mazowiecka</t>
  </si>
  <si>
    <t>al. Konstytucji 3-maja 3</t>
  </si>
  <si>
    <t>51.763538,20.256748</t>
  </si>
  <si>
    <t>Adar</t>
  </si>
  <si>
    <t>Tomaszowska 26A</t>
  </si>
  <si>
    <t>Pn.-sob. 6:00-22:00, ndz. 11:00-20:00</t>
  </si>
  <si>
    <t>51.754189,20.241795</t>
  </si>
  <si>
    <t>Konstytucji 3 Maja 11</t>
  </si>
  <si>
    <t>51.762806,20.252419</t>
  </si>
  <si>
    <t>51.763512,20.261408</t>
  </si>
  <si>
    <t>Punkt usługowy</t>
  </si>
  <si>
    <t>Rawicz</t>
  </si>
  <si>
    <t>Bohaterów Westerplatte 2a</t>
  </si>
  <si>
    <t>51.613220,16.861954</t>
  </si>
  <si>
    <t>51.608715,16.858690</t>
  </si>
  <si>
    <t>17 Stycznia 5</t>
  </si>
  <si>
    <t>51.609455,16.859583</t>
  </si>
  <si>
    <t>GAZOMET Sp. z o.o.</t>
  </si>
  <si>
    <t>Sarnowska 2</t>
  </si>
  <si>
    <t>51.612335,16.866880</t>
  </si>
  <si>
    <t>Rynek 18</t>
  </si>
  <si>
    <t>51.608395,16.858284</t>
  </si>
  <si>
    <t>51.614044,16.868776</t>
  </si>
  <si>
    <t>Stanisława Kamińskiego 2</t>
  </si>
  <si>
    <t>51.608860,16.865959</t>
  </si>
  <si>
    <t>Reda</t>
  </si>
  <si>
    <t>Gdańska 7</t>
  </si>
  <si>
    <t>54.602501,18.350086</t>
  </si>
  <si>
    <t>Rogoźno</t>
  </si>
  <si>
    <t>Wielka Poznańska 24</t>
  </si>
  <si>
    <t>52.748970,17.003468</t>
  </si>
  <si>
    <t>Rokietnica</t>
  </si>
  <si>
    <t>Pocztowa 4/1</t>
  </si>
  <si>
    <t>52.512569,16.751835</t>
  </si>
  <si>
    <t>Ruda Śląska</t>
  </si>
  <si>
    <t>Goduli 45</t>
  </si>
  <si>
    <t>50.323872,18.889469</t>
  </si>
  <si>
    <t>Piotra Niedurnego 47</t>
  </si>
  <si>
    <t>50.284275,18.875809</t>
  </si>
  <si>
    <t>Kłodnicka 70</t>
  </si>
  <si>
    <t>50.243240,18.844009</t>
  </si>
  <si>
    <t>Goduli 13</t>
  </si>
  <si>
    <t>50.313103,18.886103</t>
  </si>
  <si>
    <t>Minioddział</t>
  </si>
  <si>
    <t>Nowary 1</t>
  </si>
  <si>
    <t>50.269764,18.873220</t>
  </si>
  <si>
    <t>Główna 1A</t>
  </si>
  <si>
    <t>Pn-ndz. 6:30-22:30</t>
  </si>
  <si>
    <t>50.276409,18.863171</t>
  </si>
  <si>
    <t>1 Maja 370A</t>
  </si>
  <si>
    <t>50.283695,18.852913</t>
  </si>
  <si>
    <t>Gónośląska 45/Pośpiecha</t>
  </si>
  <si>
    <t>50.255829,18.855570</t>
  </si>
  <si>
    <t>Sklep Comfort</t>
  </si>
  <si>
    <t>Sienkiewicza 4</t>
  </si>
  <si>
    <t>50.272526,18.869123</t>
  </si>
  <si>
    <t>P. Niedurnego 44</t>
  </si>
  <si>
    <t>50.286781,18.875772</t>
  </si>
  <si>
    <t>Katowicka 26</t>
  </si>
  <si>
    <t>Pn-ndz. 7:00-22:00</t>
  </si>
  <si>
    <t>50.269867,18.871635</t>
  </si>
  <si>
    <t>Plaza</t>
  </si>
  <si>
    <t>1 Maja 310</t>
  </si>
  <si>
    <t>50.275501,18.866108</t>
  </si>
  <si>
    <t>RSS Społem</t>
  </si>
  <si>
    <t>50.253120,18.901794</t>
  </si>
  <si>
    <t>1 Maja 49</t>
  </si>
  <si>
    <t>50.243641,18.841316</t>
  </si>
  <si>
    <t>Drozdów 1</t>
  </si>
  <si>
    <t>50.269714,18.885345</t>
  </si>
  <si>
    <t>1 maja 61</t>
  </si>
  <si>
    <t>50.245358,18.842978</t>
  </si>
  <si>
    <t>Rumia</t>
  </si>
  <si>
    <t>54.572098,18.386673</t>
  </si>
  <si>
    <t>54.586288,18.370857</t>
  </si>
  <si>
    <t>LOTOS</t>
  </si>
  <si>
    <t>Grunwaldzka 1</t>
  </si>
  <si>
    <t>54.569824,18.387508</t>
  </si>
  <si>
    <t>Sklep Nesse</t>
  </si>
  <si>
    <t>Dąbrowskiego 2A</t>
  </si>
  <si>
    <t>54.570721,18.388670</t>
  </si>
  <si>
    <t>Pomorska 13</t>
  </si>
  <si>
    <t>54.566238,18.417336</t>
  </si>
  <si>
    <t>54.585594,18.371716</t>
  </si>
  <si>
    <t>Dąbrowskiego 20</t>
  </si>
  <si>
    <t>54.568001,18.396338</t>
  </si>
  <si>
    <t>54.564919,18.406853</t>
  </si>
  <si>
    <t>54.571079,18.385040</t>
  </si>
  <si>
    <t>Dąbrowskiego 2</t>
  </si>
  <si>
    <t>54.569672,18.389826</t>
  </si>
  <si>
    <t>Rybnik</t>
  </si>
  <si>
    <t>Wodzisławska 43</t>
  </si>
  <si>
    <t>50.089115,18.532906</t>
  </si>
  <si>
    <t>50.088924,18.547497</t>
  </si>
  <si>
    <t>Kotucza 100</t>
  </si>
  <si>
    <t>50.095444,18.527708</t>
  </si>
  <si>
    <t>Podmiejska 40</t>
  </si>
  <si>
    <t>50.126007,18.524292</t>
  </si>
  <si>
    <t>Raciborska 16</t>
  </si>
  <si>
    <t>50.095779,18.537985</t>
  </si>
  <si>
    <t>Zamkowa 3</t>
  </si>
  <si>
    <t>50.094776,18.542334</t>
  </si>
  <si>
    <t>Focus Park Rybnik 1</t>
  </si>
  <si>
    <t>Chrobrego 1</t>
  </si>
  <si>
    <t>8:00 - 22:00</t>
  </si>
  <si>
    <t>50.094376,18.543377</t>
  </si>
  <si>
    <t>Budowlanych</t>
  </si>
  <si>
    <t>50.099743,18.535309</t>
  </si>
  <si>
    <t>Pn.-sob. 9:00-22:00, ndz. 10:00-20:00</t>
  </si>
  <si>
    <t>Dworek 1A</t>
  </si>
  <si>
    <t>50.095871,18.536667</t>
  </si>
  <si>
    <t>Kotucza</t>
  </si>
  <si>
    <t>50.100540,18.534622</t>
  </si>
  <si>
    <t>Żorska 2</t>
  </si>
  <si>
    <t>50.094883,18.562439</t>
  </si>
  <si>
    <t>pl. Wolności 10</t>
  </si>
  <si>
    <t>50.095234,18.544420</t>
  </si>
  <si>
    <t>Raciborska 121</t>
  </si>
  <si>
    <t>50.091125,18.517412</t>
  </si>
  <si>
    <t>Żorska 60</t>
  </si>
  <si>
    <t>50.090523,18.573847</t>
  </si>
  <si>
    <t>pl. Wolności 13</t>
  </si>
  <si>
    <t>50.094803,18.543577</t>
  </si>
  <si>
    <t>Focus Park Rybnik 2</t>
  </si>
  <si>
    <t>50.094460,18.543119</t>
  </si>
  <si>
    <t>Żorska 55</t>
  </si>
  <si>
    <t>50.093605,18.571186</t>
  </si>
  <si>
    <t>Focus Park Rybnik 3</t>
  </si>
  <si>
    <t>50.094185,18.543377</t>
  </si>
  <si>
    <t>Sobieskiego 20</t>
  </si>
  <si>
    <t>50.096851,18.543507</t>
  </si>
  <si>
    <t>Gliwicka 45 (ATM 1)</t>
  </si>
  <si>
    <t>50.112652,18.545523</t>
  </si>
  <si>
    <t>Kościelna 2a</t>
  </si>
  <si>
    <t>50.095898,18.541922</t>
  </si>
  <si>
    <t>pl. Rynek 13</t>
  </si>
  <si>
    <t>50.095055,18.541731</t>
  </si>
  <si>
    <t>Zebrzydowicka 3</t>
  </si>
  <si>
    <t>50.095726,18.530245</t>
  </si>
  <si>
    <t>Gliwicka 45 (ATM 2)</t>
  </si>
  <si>
    <t>50.102173,18.546286</t>
  </si>
  <si>
    <t>Pracownia Złotnicza</t>
  </si>
  <si>
    <t>3 Maja 4b</t>
  </si>
  <si>
    <t>50.050850,18.686029</t>
  </si>
  <si>
    <t>Rzeszów</t>
  </si>
  <si>
    <t>Rejtana 36</t>
  </si>
  <si>
    <t>50.027786,22.017546</t>
  </si>
  <si>
    <t>Galeria Graffica</t>
  </si>
  <si>
    <t>Lisa Kuli 19</t>
  </si>
  <si>
    <t>50.035782,21.996830</t>
  </si>
  <si>
    <t>Kolejowa 1</t>
  </si>
  <si>
    <t>50.041927,22.007074</t>
  </si>
  <si>
    <t>al. Armii Krajowej 92</t>
  </si>
  <si>
    <t>50.030376,22.038189</t>
  </si>
  <si>
    <t>al. Reytana 65</t>
  </si>
  <si>
    <t>Pn-So 10:00-21:00;Nd 10:00-20:00</t>
  </si>
  <si>
    <t>50.019627,22.018747</t>
  </si>
  <si>
    <t>Sokoła 6 A</t>
  </si>
  <si>
    <t>50.039173,22.000273</t>
  </si>
  <si>
    <t>50.037830,22.002625</t>
  </si>
  <si>
    <t>Rejtan</t>
  </si>
  <si>
    <t>Rejtana 27</t>
  </si>
  <si>
    <t>50.021088,22.017975</t>
  </si>
  <si>
    <t>Powstańców Warszawy 13</t>
  </si>
  <si>
    <t>50.019447,22.012503</t>
  </si>
  <si>
    <t>50.035778,21.996830</t>
  </si>
  <si>
    <t>50.035091,22.075310</t>
  </si>
  <si>
    <t>Rejtana 18</t>
  </si>
  <si>
    <t>50.027805,22.015608</t>
  </si>
  <si>
    <t>Rejtana/al. Niepodległości</t>
  </si>
  <si>
    <t>50.028915,22.017717</t>
  </si>
  <si>
    <t>Predom</t>
  </si>
  <si>
    <t>Rejtana 51</t>
  </si>
  <si>
    <t>50.022907,22.017719</t>
  </si>
  <si>
    <t>Piłsudskiego 32</t>
  </si>
  <si>
    <t>50.040997,22.005634</t>
  </si>
  <si>
    <t>Wyższa Szkoła Informatyki i Zarzadzania</t>
  </si>
  <si>
    <t>Sucharskiego 2</t>
  </si>
  <si>
    <t>50.049023,21.981291</t>
  </si>
  <si>
    <t>Piłsudskiego 34</t>
  </si>
  <si>
    <t>50.041210,22.003448</t>
  </si>
  <si>
    <t>CH Graffica</t>
  </si>
  <si>
    <t>Lisa-Kuli 19</t>
  </si>
  <si>
    <t>Pn.-sob. 10:00-20:00; ndz. 10:00-18:00</t>
  </si>
  <si>
    <t>Centrum Handlowe Reduta</t>
  </si>
  <si>
    <t>50.047783,21.986856</t>
  </si>
  <si>
    <t>Rejtana 23</t>
  </si>
  <si>
    <t>50.029110,22.017632</t>
  </si>
  <si>
    <t>CH Delikatesy</t>
  </si>
  <si>
    <t>Lwowska 6</t>
  </si>
  <si>
    <t>50.037022,22.022610</t>
  </si>
  <si>
    <t>Kopernika 12</t>
  </si>
  <si>
    <t>50.038277,22.004461</t>
  </si>
  <si>
    <t>Witosa 21</t>
  </si>
  <si>
    <t>50.039116,21.976347</t>
  </si>
  <si>
    <t>Słowackiego 16</t>
  </si>
  <si>
    <t>50.035542,22.003536</t>
  </si>
  <si>
    <t>CH Rotunda</t>
  </si>
  <si>
    <t>Podkarpacka 4</t>
  </si>
  <si>
    <t>50.020443,21.980064</t>
  </si>
  <si>
    <t>mBank Pasaż Agora</t>
  </si>
  <si>
    <t>50.036579,22.003082</t>
  </si>
  <si>
    <t>Targowa 13</t>
  </si>
  <si>
    <t>50.038536,22.009670</t>
  </si>
  <si>
    <t>50.039070,22.002880</t>
  </si>
  <si>
    <t>Rejtana 65</t>
  </si>
  <si>
    <t>50.019535,22.017843</t>
  </si>
  <si>
    <t>Rejtana 69</t>
  </si>
  <si>
    <t>50.019001,22.020039</t>
  </si>
  <si>
    <t>Wincentego Witosa</t>
  </si>
  <si>
    <t>50.038979,21.976175</t>
  </si>
  <si>
    <t>50.019081,22.012535</t>
  </si>
  <si>
    <t>Reytana 33</t>
  </si>
  <si>
    <t>50.023624,22.019348</t>
  </si>
  <si>
    <t>al. Rejtana 23</t>
  </si>
  <si>
    <t>50.029247,22.017717</t>
  </si>
  <si>
    <t>FARA</t>
  </si>
  <si>
    <t>pl. Farny</t>
  </si>
  <si>
    <t>50.037971,22.001362</t>
  </si>
  <si>
    <t>CH Nowy Świat</t>
  </si>
  <si>
    <t>Krakowska 20W</t>
  </si>
  <si>
    <t>50.049423,21.974161</t>
  </si>
  <si>
    <t>al. Powstańców Warszawy 13</t>
  </si>
  <si>
    <t>Cefarm Rzeszów SA</t>
  </si>
  <si>
    <t>Chmaja 6</t>
  </si>
  <si>
    <t>50.028255,21.985712</t>
  </si>
  <si>
    <t>CT Ptak</t>
  </si>
  <si>
    <t>Rzgów</t>
  </si>
  <si>
    <t>Rzemieślnicza 35</t>
  </si>
  <si>
    <t>51.651398,19.488268</t>
  </si>
  <si>
    <t>CH PTAK</t>
  </si>
  <si>
    <t>51.651371,19.486633</t>
  </si>
  <si>
    <t>Rudzka</t>
  </si>
  <si>
    <t>51.675003,19.477943</t>
  </si>
  <si>
    <t>Sandomierz</t>
  </si>
  <si>
    <t>Chwałki 46</t>
  </si>
  <si>
    <t>50.695385,21.720980</t>
  </si>
  <si>
    <t>Galeria Sandomierz</t>
  </si>
  <si>
    <t>Błonie 2</t>
  </si>
  <si>
    <t>50.681614,21.757393</t>
  </si>
  <si>
    <t>Sanok</t>
  </si>
  <si>
    <t>49.559628,22.204979</t>
  </si>
  <si>
    <t>Traugutta 78/1</t>
  </si>
  <si>
    <t>49.575546,22.197618</t>
  </si>
  <si>
    <t>Królowej Bony 10</t>
  </si>
  <si>
    <t>49.566586,22.206287</t>
  </si>
  <si>
    <t>Sianów</t>
  </si>
  <si>
    <t>Morska 4</t>
  </si>
  <si>
    <t>54.229294,16.294483</t>
  </si>
  <si>
    <t>Siechnice</t>
  </si>
  <si>
    <t>Opolska 30</t>
  </si>
  <si>
    <t>51.066593,17.095711</t>
  </si>
  <si>
    <t>Siedlce</t>
  </si>
  <si>
    <t>Rynkowa 20</t>
  </si>
  <si>
    <t>52.175426,22.273924</t>
  </si>
  <si>
    <t>Monte Cassino 77</t>
  </si>
  <si>
    <t>52.159637,22.252464</t>
  </si>
  <si>
    <t>Brzeska 134</t>
  </si>
  <si>
    <t>52.152061,22.301170</t>
  </si>
  <si>
    <t>11 Listopada 49</t>
  </si>
  <si>
    <t>52.176491,22.277933</t>
  </si>
  <si>
    <t>52.167793,22.272970</t>
  </si>
  <si>
    <t>Brzeska 43</t>
  </si>
  <si>
    <t>52.161877,22.287903</t>
  </si>
  <si>
    <t>Wojskowa 3</t>
  </si>
  <si>
    <t>52.168308,22.271524</t>
  </si>
  <si>
    <t>DH ATLAS</t>
  </si>
  <si>
    <t>52.167297,22.276196</t>
  </si>
  <si>
    <t>Młynarska 26</t>
  </si>
  <si>
    <t>52.166843,22.286928</t>
  </si>
  <si>
    <t>Mazurska 2</t>
  </si>
  <si>
    <t>52.162045,22.251162</t>
  </si>
  <si>
    <t>11 Listopada</t>
  </si>
  <si>
    <t>52.175247,22.277056</t>
  </si>
  <si>
    <t>Pułaskiego 12/14</t>
  </si>
  <si>
    <t>52.167534,22.278099</t>
  </si>
  <si>
    <t>Siemianowice Śląskie</t>
  </si>
  <si>
    <t>Jagiełły 4</t>
  </si>
  <si>
    <t>50.301247,19.000385</t>
  </si>
  <si>
    <t>al. Krakowska 33</t>
  </si>
  <si>
    <t>50.256252,19.087137</t>
  </si>
  <si>
    <t>Mysłowicka 1</t>
  </si>
  <si>
    <t>50.291756,19.049728</t>
  </si>
  <si>
    <t>Alfreda Kapicy 10a</t>
  </si>
  <si>
    <t>50.303383,19.013374</t>
  </si>
  <si>
    <t>gen. Świerczewskiego 24</t>
  </si>
  <si>
    <t>50.303307,19.029751</t>
  </si>
  <si>
    <t>pl. Wolności 30</t>
  </si>
  <si>
    <t>50.306087,19.026690</t>
  </si>
  <si>
    <t>Sieradz</t>
  </si>
  <si>
    <t>Armii Krajowej 7</t>
  </si>
  <si>
    <t>51.582230,18.710197</t>
  </si>
  <si>
    <t>Jana Pawła II 52</t>
  </si>
  <si>
    <t>51.587433,18.721218</t>
  </si>
  <si>
    <t>Rynek 14</t>
  </si>
  <si>
    <t>51.594288,18.737316</t>
  </si>
  <si>
    <t>Market Kaufland</t>
  </si>
  <si>
    <t>Polskiej Organizacji Wojskowej 80</t>
  </si>
  <si>
    <t>51.596546,18.712234</t>
  </si>
  <si>
    <t>Jana Pawła II 12</t>
  </si>
  <si>
    <t>51.593788,18.728558</t>
  </si>
  <si>
    <t>Jana Pawła II 63 A</t>
  </si>
  <si>
    <t>51.583096,18.719910</t>
  </si>
  <si>
    <t>51.596188,18.730831</t>
  </si>
  <si>
    <t>Sklep mięsny</t>
  </si>
  <si>
    <t>Sierpc</t>
  </si>
  <si>
    <t>Wiosny Ludów 3</t>
  </si>
  <si>
    <t>52.851017,19.665442</t>
  </si>
  <si>
    <t>Skarżysko Kamienna</t>
  </si>
  <si>
    <t>51.117962,20.851107</t>
  </si>
  <si>
    <t>Galeria Obuwia</t>
  </si>
  <si>
    <t>Sokola 2</t>
  </si>
  <si>
    <t>51.117390,20.879908</t>
  </si>
  <si>
    <t>amienna, Piłsudskiego - Biedronka</t>
  </si>
  <si>
    <t>Piłsudskiego</t>
  </si>
  <si>
    <t>51.116383,20.864176</t>
  </si>
  <si>
    <t>Piłsudskiego 36</t>
  </si>
  <si>
    <t>51.115700,20.861664</t>
  </si>
  <si>
    <t>51.117237,20.880289</t>
  </si>
  <si>
    <t>Skawina</t>
  </si>
  <si>
    <t>49.984341,19.838400</t>
  </si>
  <si>
    <t>Galeria Skawina</t>
  </si>
  <si>
    <t>29 listopada 21</t>
  </si>
  <si>
    <t>49.973286,19.830524</t>
  </si>
  <si>
    <t>PSS Społem AJKA</t>
  </si>
  <si>
    <t>Księdza Popiełuszki 17</t>
  </si>
  <si>
    <t>49.970592,19.829617</t>
  </si>
  <si>
    <t>Konopnickiej 3a</t>
  </si>
  <si>
    <t>49.974228,19.826845</t>
  </si>
  <si>
    <t>Skierniewice</t>
  </si>
  <si>
    <t>Wyszyńskiego 13/15</t>
  </si>
  <si>
    <t>51.971466,20.144581</t>
  </si>
  <si>
    <t>Czesława Liska 1</t>
  </si>
  <si>
    <t>51.972729,20.146912</t>
  </si>
  <si>
    <t>Klub Osiedlowy "Oaza"</t>
  </si>
  <si>
    <t>Iwaszkiewicza 13</t>
  </si>
  <si>
    <t>51.977791,20.150986</t>
  </si>
  <si>
    <t>Rynek 33</t>
  </si>
  <si>
    <t>51.956768,20.142496</t>
  </si>
  <si>
    <t>51.965633,20.148926</t>
  </si>
  <si>
    <t>Szarych Szeregów 4</t>
  </si>
  <si>
    <t>51.974895,20.153877</t>
  </si>
  <si>
    <t>Jagiellońska 6/5e</t>
  </si>
  <si>
    <t>51.959957,20.145166</t>
  </si>
  <si>
    <t>Skoczów</t>
  </si>
  <si>
    <t>49.800602,18.787222</t>
  </si>
  <si>
    <t>Skwierzyna</t>
  </si>
  <si>
    <t>2 Lutego 15a</t>
  </si>
  <si>
    <t>Pn.-sob. 8:00-21:00; ndz. 10:00-18:00</t>
  </si>
  <si>
    <t>52.592674,15.492439</t>
  </si>
  <si>
    <t>Gmina Miejska Sławków</t>
  </si>
  <si>
    <t>Sławków</t>
  </si>
  <si>
    <t>Mały Rynek 10</t>
  </si>
  <si>
    <t>50.297932,19.389669</t>
  </si>
  <si>
    <t>Sławno</t>
  </si>
  <si>
    <t>Armii Krajowej 22A C</t>
  </si>
  <si>
    <t>54.362583,16.674372</t>
  </si>
  <si>
    <t>Słupca</t>
  </si>
  <si>
    <t>os. Niepodległości 19</t>
  </si>
  <si>
    <t>52.294224,17.873964</t>
  </si>
  <si>
    <t>Poznańska 14</t>
  </si>
  <si>
    <t>52.288628,17.868977</t>
  </si>
  <si>
    <t>Galeria Słupsk</t>
  </si>
  <si>
    <t>Słupsk</t>
  </si>
  <si>
    <t>Tuwima 31-32</t>
  </si>
  <si>
    <t>54.464577,17.024775</t>
  </si>
  <si>
    <t>Nowobramska 2</t>
  </si>
  <si>
    <t>54.466221,17.029856</t>
  </si>
  <si>
    <t>CH Jantar</t>
  </si>
  <si>
    <t>Szczecińska 58</t>
  </si>
  <si>
    <t>54.455418,16.989176</t>
  </si>
  <si>
    <t>54.453224,16.970358</t>
  </si>
  <si>
    <t>Kwiaciarnia Stokrotka</t>
  </si>
  <si>
    <t>Andersa 21a</t>
  </si>
  <si>
    <t>54.461166,16.989042</t>
  </si>
  <si>
    <t>Stary Rynek 7</t>
  </si>
  <si>
    <t>54.466526,17.031588</t>
  </si>
  <si>
    <t>Prywatna posesja</t>
  </si>
  <si>
    <t>Kossaka 22</t>
  </si>
  <si>
    <t>54.459961,17.002029</t>
  </si>
  <si>
    <t>Starzyńskiego 6/7</t>
  </si>
  <si>
    <t>54.465973,17.026234</t>
  </si>
  <si>
    <t>pl. Dąbrowskiego 3a</t>
  </si>
  <si>
    <t>54.463615,17.021255</t>
  </si>
  <si>
    <t>Kołłątaja 25</t>
  </si>
  <si>
    <t>54.471161,17.017864</t>
  </si>
  <si>
    <t>Szczecińska 58 (ATM 1)</t>
  </si>
  <si>
    <t>54.454994,16.988338</t>
  </si>
  <si>
    <t>Szczecińska 58 (ATM 2)</t>
  </si>
  <si>
    <t>54.454197,16.989241</t>
  </si>
  <si>
    <t>Filmowa 2 / róg Bema</t>
  </si>
  <si>
    <t>54.464149,17.028482</t>
  </si>
  <si>
    <t>pl. Zwycięstwa 11</t>
  </si>
  <si>
    <t>54.465157,17.028318</t>
  </si>
  <si>
    <t>Hubalczyków</t>
  </si>
  <si>
    <t>54.457516,17.061081</t>
  </si>
  <si>
    <t>Szczecińska 36 k</t>
  </si>
  <si>
    <t>54.457867,16.989412</t>
  </si>
  <si>
    <t>Hubalczyków 2</t>
  </si>
  <si>
    <t>54.459087,17.059021</t>
  </si>
  <si>
    <t>Szczecińska 36H</t>
  </si>
  <si>
    <t>54.459137,16.995016</t>
  </si>
  <si>
    <t>Sobieskiego 30</t>
  </si>
  <si>
    <t>54.474102,17.013874</t>
  </si>
  <si>
    <t>obylnica, Szczecińska 6 - Real</t>
  </si>
  <si>
    <t>Słupsk-Kobylnica</t>
  </si>
  <si>
    <t>54.463394,17.013132</t>
  </si>
  <si>
    <t>Pasmanteria</t>
  </si>
  <si>
    <t>Sobieszów</t>
  </si>
  <si>
    <t>Sądowa 12</t>
  </si>
  <si>
    <t>50.846439,15.642872</t>
  </si>
  <si>
    <t>52.229431,20.240419</t>
  </si>
  <si>
    <t>al. 600-lecia 39</t>
  </si>
  <si>
    <t>52.237289,20.248016</t>
  </si>
  <si>
    <t>al. 600-lecia 57A</t>
  </si>
  <si>
    <t>52.237720,20.248318</t>
  </si>
  <si>
    <t>Warszawska 119</t>
  </si>
  <si>
    <t>52.227592,20.268349</t>
  </si>
  <si>
    <t>Zakłady Mięsne "Sokołów"</t>
  </si>
  <si>
    <t>Sokołów Podlaski</t>
  </si>
  <si>
    <t>al. 550- Lecia 1</t>
  </si>
  <si>
    <t>52.426575,22.220726</t>
  </si>
  <si>
    <t>Wolności 17</t>
  </si>
  <si>
    <t>52.406982,22.246923</t>
  </si>
  <si>
    <t>Sokółka</t>
  </si>
  <si>
    <t>Grodzieńska 9</t>
  </si>
  <si>
    <t>53.405941,23.498081</t>
  </si>
  <si>
    <t>mPunkt - punkt mBanku</t>
  </si>
  <si>
    <t>Solec Kujawski</t>
  </si>
  <si>
    <t>Leśna 53c</t>
  </si>
  <si>
    <t>53.073647,18.220053</t>
  </si>
  <si>
    <t>Lokal gastronomiczny</t>
  </si>
  <si>
    <t>Sopot</t>
  </si>
  <si>
    <t>Monte Cassino 39</t>
  </si>
  <si>
    <t>54.443577,18.564297</t>
  </si>
  <si>
    <t>al. Wojska Polskiego 16</t>
  </si>
  <si>
    <t>54.432552,18.586981</t>
  </si>
  <si>
    <t>Dworcowa 7</t>
  </si>
  <si>
    <t>54.441978,18.562241</t>
  </si>
  <si>
    <t>Przy Merkusie</t>
  </si>
  <si>
    <t>Cieszyńskiego 24</t>
  </si>
  <si>
    <t>54.457077,18.534683</t>
  </si>
  <si>
    <t>Krzywy Domek</t>
  </si>
  <si>
    <t>Bohaterów Monte Cassino 53</t>
  </si>
  <si>
    <t>54.444241,18.566612</t>
  </si>
  <si>
    <t>Grunwaldzka 35/37</t>
  </si>
  <si>
    <t>54.442219,18.571461</t>
  </si>
  <si>
    <t>Monte Cassino 47</t>
  </si>
  <si>
    <t>54.443935,18.565552</t>
  </si>
  <si>
    <t>Chopina 6</t>
  </si>
  <si>
    <t>54.441017,18.564863</t>
  </si>
  <si>
    <t>Kościuszki 26</t>
  </si>
  <si>
    <t>54.439514,18.563698</t>
  </si>
  <si>
    <t>Sikorskiego 8/10</t>
  </si>
  <si>
    <t>54.442310,18.557610</t>
  </si>
  <si>
    <t>23 Marca 77c</t>
  </si>
  <si>
    <t>54.447926,18.544231</t>
  </si>
  <si>
    <t>Casino Orbis (Grand Hotel)</t>
  </si>
  <si>
    <t>Powstańców Warszawy 12/14</t>
  </si>
  <si>
    <t>54.447510,18.568302</t>
  </si>
  <si>
    <t>Grand Hotel</t>
  </si>
  <si>
    <t>Powst. Warszawy 12/14</t>
  </si>
  <si>
    <t>54.447460,18.568161</t>
  </si>
  <si>
    <t>3 Maja 17</t>
  </si>
  <si>
    <t>54.437332,18.571350</t>
  </si>
  <si>
    <t>54.441795,18.563833</t>
  </si>
  <si>
    <t>Wejherowska / Małopolska</t>
  </si>
  <si>
    <t>54.457043,18.552345</t>
  </si>
  <si>
    <t>54.441982,18.562260</t>
  </si>
  <si>
    <t>Sosnowiec</t>
  </si>
  <si>
    <t>Staszica 8b</t>
  </si>
  <si>
    <t>50.290066,19.150484</t>
  </si>
  <si>
    <t>Długosza 80</t>
  </si>
  <si>
    <t>50.308784,19.179972</t>
  </si>
  <si>
    <t>Modrzejowska 32A</t>
  </si>
  <si>
    <t>50.275826,19.131672</t>
  </si>
  <si>
    <t>Modrzejowska 17</t>
  </si>
  <si>
    <t>50.276581,19.128729</t>
  </si>
  <si>
    <t>Braci Mieroszewskich 2a</t>
  </si>
  <si>
    <t>50.292503,19.183531</t>
  </si>
  <si>
    <t>Grota Roweckiego 37</t>
  </si>
  <si>
    <t>50.287086,19.121632</t>
  </si>
  <si>
    <t>Braci Miroszewskich 2</t>
  </si>
  <si>
    <t>50.286823,19.179895</t>
  </si>
  <si>
    <t>Zuzanny 22</t>
  </si>
  <si>
    <t>50.302952,19.161657</t>
  </si>
  <si>
    <t>Sienkiewicza 2</t>
  </si>
  <si>
    <t>50.274830,19.127062</t>
  </si>
  <si>
    <t>50.275238,19.127401</t>
  </si>
  <si>
    <t>Długosza 82</t>
  </si>
  <si>
    <t>50.310921,19.182283</t>
  </si>
  <si>
    <t>Ks. Blachnickiego 3</t>
  </si>
  <si>
    <t>50.290844,19.179663</t>
  </si>
  <si>
    <t>CH Sosnowiec</t>
  </si>
  <si>
    <t>Baczyńskiego 2</t>
  </si>
  <si>
    <t>50.285721,19.096621</t>
  </si>
  <si>
    <t>Kościelna 54</t>
  </si>
  <si>
    <t>50.270988,19.127026</t>
  </si>
  <si>
    <t>Mościckiego 21</t>
  </si>
  <si>
    <t>50.280716,19.135866</t>
  </si>
  <si>
    <t>Zuzanny 26</t>
  </si>
  <si>
    <t>50.302334,19.166079</t>
  </si>
  <si>
    <t>Fashion House</t>
  </si>
  <si>
    <t>Orląt Lwowskich 138</t>
  </si>
  <si>
    <t>50.229088,19.176979</t>
  </si>
  <si>
    <t>Kościelna  16</t>
  </si>
  <si>
    <t>50.273682,19.129604</t>
  </si>
  <si>
    <t>DH Supermarket</t>
  </si>
  <si>
    <t>Teatralna 9</t>
  </si>
  <si>
    <t>50.270512,19.125139</t>
  </si>
  <si>
    <t>Sklep India</t>
  </si>
  <si>
    <t>Modrzejowska 8</t>
  </si>
  <si>
    <t>50.277184,19.128050</t>
  </si>
  <si>
    <t>Kresowa 2</t>
  </si>
  <si>
    <t>50.284458,19.103470</t>
  </si>
  <si>
    <t>Plejada</t>
  </si>
  <si>
    <t>3 Maja/Staszica</t>
  </si>
  <si>
    <t>50.290985,19.151230</t>
  </si>
  <si>
    <t>o Maja 3 - Biedronka</t>
  </si>
  <si>
    <t>Konstytucji 3 Maja 3</t>
  </si>
  <si>
    <t>52.079731,17.002962</t>
  </si>
  <si>
    <t>3 Maja 21</t>
  </si>
  <si>
    <t>50.278980,19.129086</t>
  </si>
  <si>
    <t>Teatralna / Sienkiewicza</t>
  </si>
  <si>
    <t>50.273762,19.126253</t>
  </si>
  <si>
    <t>Sucha 9</t>
  </si>
  <si>
    <t>50.296028,19.131727</t>
  </si>
  <si>
    <t>Modrzejewska 6</t>
  </si>
  <si>
    <t>50.237980,19.318319</t>
  </si>
  <si>
    <t>1-Maja 21/23</t>
  </si>
  <si>
    <t>50.272827,19.139616</t>
  </si>
  <si>
    <t>Stalowa Wola</t>
  </si>
  <si>
    <t>KEN / Ofiar Katynia</t>
  </si>
  <si>
    <t>50.568546,22.042007</t>
  </si>
  <si>
    <t>Komisji Edukacji Narodowej 11</t>
  </si>
  <si>
    <t>50.573860,22.058271</t>
  </si>
  <si>
    <t>Okulickiego 16b</t>
  </si>
  <si>
    <t>50.571602,22.056557</t>
  </si>
  <si>
    <t>Przemysłowa 2b</t>
  </si>
  <si>
    <t>50.571629,22.044325</t>
  </si>
  <si>
    <t>al. Jana Pawła II 2a</t>
  </si>
  <si>
    <t>50.571461,22.064177</t>
  </si>
  <si>
    <t>Jana Pawła II 44</t>
  </si>
  <si>
    <t>50.580208,22.056110</t>
  </si>
  <si>
    <t>Sklep Tekstylny</t>
  </si>
  <si>
    <t>Starachowice</t>
  </si>
  <si>
    <t>Iłżecka 1</t>
  </si>
  <si>
    <t>51.040798,21.084951</t>
  </si>
  <si>
    <t>Radomska 50a</t>
  </si>
  <si>
    <t>51.057091,21.067066</t>
  </si>
  <si>
    <t>Krzosa 6</t>
  </si>
  <si>
    <t>51.052998,21.072500</t>
  </si>
  <si>
    <t>Prądzyńskiego 15</t>
  </si>
  <si>
    <t>51.038849,21.061506</t>
  </si>
  <si>
    <t>FERIO</t>
  </si>
  <si>
    <t>Stare Miasto</t>
  </si>
  <si>
    <t>Ogrodowa 31A</t>
  </si>
  <si>
    <t>51.087753,16.986443</t>
  </si>
  <si>
    <t>CH Zodiak</t>
  </si>
  <si>
    <t>Stargard Szczeciński</t>
  </si>
  <si>
    <t>Wyszyńskiego 12</t>
  </si>
  <si>
    <t>53.339020,15.034738</t>
  </si>
  <si>
    <t>Wyszyńskiego 16</t>
  </si>
  <si>
    <t>Szczecińska 81</t>
  </si>
  <si>
    <t>53.341175,14.988699</t>
  </si>
  <si>
    <t>Szczecińska 19</t>
  </si>
  <si>
    <t>53.338867,15.025048</t>
  </si>
  <si>
    <t>Czarnieckiego 13</t>
  </si>
  <si>
    <t>53.337391,15.038591</t>
  </si>
  <si>
    <t>Kościuszki 73</t>
  </si>
  <si>
    <t>pon-sob.b 7-22, nie 7-20</t>
  </si>
  <si>
    <t>53.333076,15.028524</t>
  </si>
  <si>
    <t>Stargardzkie Centrum Kultury</t>
  </si>
  <si>
    <t>Piłsudskiego 105</t>
  </si>
  <si>
    <t>53.340919,15.035863</t>
  </si>
  <si>
    <t>Szczecińska 8</t>
  </si>
  <si>
    <t>53.338921,15.028567</t>
  </si>
  <si>
    <t>Słoneczna 2</t>
  </si>
  <si>
    <t>53.339294,15.020226</t>
  </si>
  <si>
    <t>Wyszyńskiego 8</t>
  </si>
  <si>
    <t>Starogard Gdański</t>
  </si>
  <si>
    <t>al. Niepodległości 2a</t>
  </si>
  <si>
    <t>53.964733,18.521233</t>
  </si>
  <si>
    <t>Niepodległości 2A</t>
  </si>
  <si>
    <t>53.964668,18.525139</t>
  </si>
  <si>
    <t>Hallera 16</t>
  </si>
  <si>
    <t>53.969746,18.530375</t>
  </si>
  <si>
    <t>Nowowiejska 9A</t>
  </si>
  <si>
    <t>53.964130,18.502478</t>
  </si>
  <si>
    <t>Hallera 37A</t>
  </si>
  <si>
    <t>53.969730,18.529099</t>
  </si>
  <si>
    <t>Skarszewska 6</t>
  </si>
  <si>
    <t>53.976246,18.520342</t>
  </si>
  <si>
    <t>Traugutta 30</t>
  </si>
  <si>
    <t>53.975979,18.535561</t>
  </si>
  <si>
    <t>Tulipan Park</t>
  </si>
  <si>
    <t>Stryków</t>
  </si>
  <si>
    <t>Smolice 1 G</t>
  </si>
  <si>
    <t>51.892384,19.585276</t>
  </si>
  <si>
    <t>CH OK</t>
  </si>
  <si>
    <t>Strzegom</t>
  </si>
  <si>
    <t>Witosa 5</t>
  </si>
  <si>
    <t>50.966583,16.344357</t>
  </si>
  <si>
    <t>T. Kościuszki 14</t>
  </si>
  <si>
    <t>50.857937,16.337648</t>
  </si>
  <si>
    <t>Legnicka 14 W</t>
  </si>
  <si>
    <t>50.972279,16.342638</t>
  </si>
  <si>
    <t>Rynek 46-47</t>
  </si>
  <si>
    <t>50.959728,16.346191</t>
  </si>
  <si>
    <t>SSS Piast</t>
  </si>
  <si>
    <t>Strzelce Opolskie</t>
  </si>
  <si>
    <t>os. Piastów Śląskich</t>
  </si>
  <si>
    <t>50.508842,18.289318</t>
  </si>
  <si>
    <t>Strzelców Bytomskich 1</t>
  </si>
  <si>
    <t>Pn-So 7:00-22:00, Nd 7:00-20:00</t>
  </si>
  <si>
    <t>50.513428,18.288031</t>
  </si>
  <si>
    <t>Księgarnia Rynek</t>
  </si>
  <si>
    <t>50.510998,18.301462</t>
  </si>
  <si>
    <t>Sklep Składnica</t>
  </si>
  <si>
    <t>Strzelin</t>
  </si>
  <si>
    <t>Kościuszki 8</t>
  </si>
  <si>
    <t>50.780998,17.067726</t>
  </si>
  <si>
    <t>Książąt Brzeskich 7</t>
  </si>
  <si>
    <t>50.780441,17.068569</t>
  </si>
  <si>
    <t>Suchy Las</t>
  </si>
  <si>
    <t>Szkolna 20</t>
  </si>
  <si>
    <t>52.167004,20.886669</t>
  </si>
  <si>
    <t>Market INTERMARCHE</t>
  </si>
  <si>
    <t>Sulechów</t>
  </si>
  <si>
    <t>Południowa 5</t>
  </si>
  <si>
    <t>52.075909,15.609548</t>
  </si>
  <si>
    <t>Delikatesy M&amp;L</t>
  </si>
  <si>
    <t>Sulejówek</t>
  </si>
  <si>
    <t>Dworcowa 67a</t>
  </si>
  <si>
    <t>52.246986,21.277252</t>
  </si>
  <si>
    <t>Dworcowa 38</t>
  </si>
  <si>
    <t>52.247494,21.277180</t>
  </si>
  <si>
    <t>Kombatantów 78</t>
  </si>
  <si>
    <t>52.248344,21.277246</t>
  </si>
  <si>
    <t>MARKET RAJ</t>
  </si>
  <si>
    <t>Bema 2R</t>
  </si>
  <si>
    <t>52.241325,21.299055</t>
  </si>
  <si>
    <t>Kopalnia Krupiński</t>
  </si>
  <si>
    <t>Suszec Pszczyński</t>
  </si>
  <si>
    <t>Piaskowa 35</t>
  </si>
  <si>
    <t>50.046116,18.755035</t>
  </si>
  <si>
    <t>Hotel Suwalszczyzna</t>
  </si>
  <si>
    <t>Suwałki</t>
  </si>
  <si>
    <t>Noniewicza 71A</t>
  </si>
  <si>
    <t>54.101063,22.932047</t>
  </si>
  <si>
    <t>Kościuszki 64</t>
  </si>
  <si>
    <t>54.099968,22.928705</t>
  </si>
  <si>
    <t>Tadeusza Kościuszki 56</t>
  </si>
  <si>
    <t>54.099064,22.928812</t>
  </si>
  <si>
    <t>Kościuszki 49</t>
  </si>
  <si>
    <t>54.098133,22.928215</t>
  </si>
  <si>
    <t>Noniewicza 38</t>
  </si>
  <si>
    <t>54.102005,22.932224</t>
  </si>
  <si>
    <t>Pułaskiego 28</t>
  </si>
  <si>
    <t>54.121662,22.941053</t>
  </si>
  <si>
    <t>Kowalskiego 2</t>
  </si>
  <si>
    <t>54.125061,22.941702</t>
  </si>
  <si>
    <t>Sklep z Teksyliami</t>
  </si>
  <si>
    <t>Chłodna 3</t>
  </si>
  <si>
    <t>54.101444,22.930002</t>
  </si>
  <si>
    <t>Noniewicza 46</t>
  </si>
  <si>
    <t>54.104099,22.932199</t>
  </si>
  <si>
    <t>Kościuszki 22</t>
  </si>
  <si>
    <t>54.096256,22.929033</t>
  </si>
  <si>
    <t>Swarzędz</t>
  </si>
  <si>
    <t>Poznańska 45</t>
  </si>
  <si>
    <t>52.403156,17.052809</t>
  </si>
  <si>
    <t>CH Etc</t>
  </si>
  <si>
    <t>Poznańska 6</t>
  </si>
  <si>
    <t>52.406342,17.067736</t>
  </si>
  <si>
    <t>Poznańska 25</t>
  </si>
  <si>
    <t>52.406158,17.068741</t>
  </si>
  <si>
    <t>Cieszkowskiego 39</t>
  </si>
  <si>
    <t>52.419914,17.083118</t>
  </si>
  <si>
    <t>Wrzesińska 41</t>
  </si>
  <si>
    <t>52.409561,17.084797</t>
  </si>
  <si>
    <t>Poznańska 26</t>
  </si>
  <si>
    <t>Pn.-sob. 9:00-21:00  ndz. 11:00-20:00</t>
  </si>
  <si>
    <t>52.403831,17.098289</t>
  </si>
  <si>
    <t>Ratusz</t>
  </si>
  <si>
    <t>Rynek 1</t>
  </si>
  <si>
    <t>52.410519,17.077723</t>
  </si>
  <si>
    <t>Graniczna 61</t>
  </si>
  <si>
    <t>52.398518,17.066492</t>
  </si>
  <si>
    <t>Szczawnica</t>
  </si>
  <si>
    <t>Główna 28</t>
  </si>
  <si>
    <t>49.426151,20.480383</t>
  </si>
  <si>
    <t>Szczawno Zdrój</t>
  </si>
  <si>
    <t>Szczawieńska 1</t>
  </si>
  <si>
    <t>50.815861,16.268692</t>
  </si>
  <si>
    <t>Szczecin</t>
  </si>
  <si>
    <t>Wojska Polskiego 26</t>
  </si>
  <si>
    <t>53.429031,14.542979</t>
  </si>
  <si>
    <t>CHU Manhattan</t>
  </si>
  <si>
    <t>Staszica 1</t>
  </si>
  <si>
    <t>53.443134,14.549246</t>
  </si>
  <si>
    <t>Społem Szczecin</t>
  </si>
  <si>
    <t>Włościańska 1</t>
  </si>
  <si>
    <t>53.398018,14.525704</t>
  </si>
  <si>
    <t>Bandurskiego 90</t>
  </si>
  <si>
    <t>53.455219,14.559833</t>
  </si>
  <si>
    <t>Helios</t>
  </si>
  <si>
    <t>Rydla 52</t>
  </si>
  <si>
    <t>53.382656,14.656074</t>
  </si>
  <si>
    <t>Neo</t>
  </si>
  <si>
    <t>Łubinowa 75</t>
  </si>
  <si>
    <t>53.377327,14.661388</t>
  </si>
  <si>
    <t>Tobruk</t>
  </si>
  <si>
    <t>Świętopełka 5/6</t>
  </si>
  <si>
    <t>53.420670,14.552090</t>
  </si>
  <si>
    <t>Rydla 50</t>
  </si>
  <si>
    <t>53.381718,14.656395</t>
  </si>
  <si>
    <t>pl. Kilińskiego 1-1b</t>
  </si>
  <si>
    <t>53.441349,14.548924</t>
  </si>
  <si>
    <t>Wiosenna 80</t>
  </si>
  <si>
    <t>53.385929,14.659712</t>
  </si>
  <si>
    <t>Wojska Polskiego 32</t>
  </si>
  <si>
    <t>53.429607,14.542562</t>
  </si>
  <si>
    <t>Delikatesy U Magdy</t>
  </si>
  <si>
    <t>Brązowa 86/2</t>
  </si>
  <si>
    <t>53.367973,14.656132</t>
  </si>
  <si>
    <t>Milczańska 46/2-4</t>
  </si>
  <si>
    <t>53.407818,14.527312</t>
  </si>
  <si>
    <t>Ku Słońcu 67B</t>
  </si>
  <si>
    <t>53.427845,14.485431</t>
  </si>
  <si>
    <t>pl. Rodla 8</t>
  </si>
  <si>
    <t>53.432629,14.555609</t>
  </si>
  <si>
    <t>Dubois 5</t>
  </si>
  <si>
    <t>53.437061,14.570488</t>
  </si>
  <si>
    <t>Witkiewicza 31</t>
  </si>
  <si>
    <t>53.432522,14.504031</t>
  </si>
  <si>
    <t>Wiosenna 32 (ATM 1)</t>
  </si>
  <si>
    <t>53.384632,14.661641</t>
  </si>
  <si>
    <t>Wyzwolenia 21</t>
  </si>
  <si>
    <t>53.431477,14.554085</t>
  </si>
  <si>
    <t>Struga 36</t>
  </si>
  <si>
    <t>53.381130,14.667110</t>
  </si>
  <si>
    <t>Matejki 22</t>
  </si>
  <si>
    <t>53.432140,14.557542</t>
  </si>
  <si>
    <t>Krzywoustego/róg Bogusława</t>
  </si>
  <si>
    <t>53.428543,14.552812</t>
  </si>
  <si>
    <t>pl. Matki Teresy z Kalkuty 1</t>
  </si>
  <si>
    <t>53.439087,14.566291</t>
  </si>
  <si>
    <t>Przyjaciół Żołnierza 39</t>
  </si>
  <si>
    <t>53.453152,14.558661</t>
  </si>
  <si>
    <t>Niepodległości 13</t>
  </si>
  <si>
    <t>53.425545,14.552293</t>
  </si>
  <si>
    <t>Wyzwolenia 19 (lechia)</t>
  </si>
  <si>
    <t>Spółdzielnia Lekarzy Medicus</t>
  </si>
  <si>
    <t>pl. Zwycięstwa 1</t>
  </si>
  <si>
    <t>53.425999,14.548316</t>
  </si>
  <si>
    <t>Duńska 11</t>
  </si>
  <si>
    <t>53.460258,14.543537</t>
  </si>
  <si>
    <t>Mickiewicza 142</t>
  </si>
  <si>
    <t>53.442356,14.505589</t>
  </si>
  <si>
    <t>Paula</t>
  </si>
  <si>
    <t>26 Kwietnia pawilon 6</t>
  </si>
  <si>
    <t>53.430401,14.517231</t>
  </si>
  <si>
    <t>Walecznych 66</t>
  </si>
  <si>
    <t>53.379116,14.641106</t>
  </si>
  <si>
    <t>Klonowica 22a</t>
  </si>
  <si>
    <t>53.449932,14.499464</t>
  </si>
  <si>
    <t>CH Wilcza</t>
  </si>
  <si>
    <t>Przyjaciół Żołnierza 4</t>
  </si>
  <si>
    <t>53.453808,14.562221</t>
  </si>
  <si>
    <t>Domus</t>
  </si>
  <si>
    <t>Emilli Gierczak 24</t>
  </si>
  <si>
    <t>53.396156,14.666824</t>
  </si>
  <si>
    <t>Wojska Polskiego 37/39</t>
  </si>
  <si>
    <t>53.430336,14.542741</t>
  </si>
  <si>
    <t>Sklep Alladyn</t>
  </si>
  <si>
    <t>Koralowa 86</t>
  </si>
  <si>
    <t>53.456078,14.464644</t>
  </si>
  <si>
    <t>TURZYN - rynek tymczasowy</t>
  </si>
  <si>
    <t>Bohaterów Warszawy 42/43</t>
  </si>
  <si>
    <t>53.426418,14.530383</t>
  </si>
  <si>
    <t>Niemcewicza 26</t>
  </si>
  <si>
    <t>53.445164,14.553519</t>
  </si>
  <si>
    <t>Traugutta 89</t>
  </si>
  <si>
    <t>53.440895,14.513780</t>
  </si>
  <si>
    <t>Partyzantów 3/2</t>
  </si>
  <si>
    <t>53.423866,14.549700</t>
  </si>
  <si>
    <t>53.442692,14.569733</t>
  </si>
  <si>
    <t>Społem Junior</t>
  </si>
  <si>
    <t>Niepodległości 32</t>
  </si>
  <si>
    <t>53.427799,14.552585</t>
  </si>
  <si>
    <t>Ku Słońcu 25</t>
  </si>
  <si>
    <t>53.420860,14.515381</t>
  </si>
  <si>
    <t>Wojska Polskiego/Jagiellońska</t>
  </si>
  <si>
    <t>53.431610,14.541103</t>
  </si>
  <si>
    <t>Łukasińskiego 116</t>
  </si>
  <si>
    <t>53.439365,14.476994</t>
  </si>
  <si>
    <t>Krakowska 67/68</t>
  </si>
  <si>
    <t>53.404232,14.499644</t>
  </si>
  <si>
    <t>26 Kwietnia 2</t>
  </si>
  <si>
    <t>53.428429,14.501331</t>
  </si>
  <si>
    <t>Struga 31</t>
  </si>
  <si>
    <t>Pn.-sob. 8:30-22:00; 9:00-21:00</t>
  </si>
  <si>
    <t>53.384312,14.664600</t>
  </si>
  <si>
    <t>Firlika 17</t>
  </si>
  <si>
    <t>53.440678,14.575124</t>
  </si>
  <si>
    <t>Społem Kaśka</t>
  </si>
  <si>
    <t>Niemierzyńska 10</t>
  </si>
  <si>
    <t>53.446659,14.541408</t>
  </si>
  <si>
    <t>Mieszka I 79</t>
  </si>
  <si>
    <t>53.412094,14.522395</t>
  </si>
  <si>
    <t>Market Selgros</t>
  </si>
  <si>
    <t>Walecznych 64</t>
  </si>
  <si>
    <t>Pn.-sob. 6:00-21:00; ndz. 6:00-18:00</t>
  </si>
  <si>
    <t>53.379093,14.641095</t>
  </si>
  <si>
    <t>Kolumba 1</t>
  </si>
  <si>
    <t>53.419949,14.553584</t>
  </si>
  <si>
    <t>CH Piast</t>
  </si>
  <si>
    <t>Mieszka I 73 (ATM 2)</t>
  </si>
  <si>
    <t>53.410835,14.521329</t>
  </si>
  <si>
    <t>Cedyńska 2</t>
  </si>
  <si>
    <t>53.452816,14.550811</t>
  </si>
  <si>
    <t>Robotnicza 12</t>
  </si>
  <si>
    <t>53.458824,14.581833</t>
  </si>
  <si>
    <t>Milczańska 31 F</t>
  </si>
  <si>
    <t>53.409878,14.520275</t>
  </si>
  <si>
    <t>Zielonogórska 30</t>
  </si>
  <si>
    <t>53.427860,14.510027</t>
  </si>
  <si>
    <t>53.399803,14.504667</t>
  </si>
  <si>
    <t>Wojska Polskiego 39</t>
  </si>
  <si>
    <t>Fala</t>
  </si>
  <si>
    <t>Wyzwolenia 44a</t>
  </si>
  <si>
    <t>53.437218,14.555062</t>
  </si>
  <si>
    <t>Sklep Dorotka</t>
  </si>
  <si>
    <t>pl. Wolności 4</t>
  </si>
  <si>
    <t>53.368282,14.598937</t>
  </si>
  <si>
    <t>CH Turzyn</t>
  </si>
  <si>
    <t>al. Boh. Warszawy 42</t>
  </si>
  <si>
    <t>Pn.-sob. 8:30-22:00; ndz. 9:00-21:00</t>
  </si>
  <si>
    <t>Mieszka I 73 (ATM 1)</t>
  </si>
  <si>
    <t>53.410503,14.521265</t>
  </si>
  <si>
    <t>Golisza 10h</t>
  </si>
  <si>
    <t>53.456882,14.571304</t>
  </si>
  <si>
    <t>Leszczynowa 23</t>
  </si>
  <si>
    <t>53.383450,14.632597</t>
  </si>
  <si>
    <t>Hala Piastowska</t>
  </si>
  <si>
    <t>Św. Barbary 2</t>
  </si>
  <si>
    <t>53.443546,14.547175</t>
  </si>
  <si>
    <t>Przyszłości 29</t>
  </si>
  <si>
    <t>53.355099,14.744620</t>
  </si>
  <si>
    <t>Przyszłości 26</t>
  </si>
  <si>
    <t>53.358505,14.743878</t>
  </si>
  <si>
    <t>al. Boh. Warszawy 33/35</t>
  </si>
  <si>
    <t>53.428860,14.531395</t>
  </si>
  <si>
    <t>Wyzwolenia 32</t>
  </si>
  <si>
    <t>53.435760,14.554332</t>
  </si>
  <si>
    <t>CH Galaxy</t>
  </si>
  <si>
    <t>Wyzwolenia 18</t>
  </si>
  <si>
    <t>53.434273,14.554717</t>
  </si>
  <si>
    <t>Bandurskiego 96A</t>
  </si>
  <si>
    <t>53.454906,14.562210</t>
  </si>
  <si>
    <t>Krzywoustego 57</t>
  </si>
  <si>
    <t>53.427242,14.535719</t>
  </si>
  <si>
    <t>Parkowa 12</t>
  </si>
  <si>
    <t>53.436565,14.569566</t>
  </si>
  <si>
    <t>Milczańska 31F</t>
  </si>
  <si>
    <t>53.406605,14.517725</t>
  </si>
  <si>
    <t>Śląska 43a</t>
  </si>
  <si>
    <t>53.430466,14.547378</t>
  </si>
  <si>
    <t>CH MAGNET</t>
  </si>
  <si>
    <t>Lelewela 8</t>
  </si>
  <si>
    <t>53.441547,14.503456</t>
  </si>
  <si>
    <t>Zawadzkiego 141</t>
  </si>
  <si>
    <t>53.455608,14.497327</t>
  </si>
  <si>
    <t>Ruska/ Frysztacka</t>
  </si>
  <si>
    <t>53.404732,14.525787</t>
  </si>
  <si>
    <t>Śląska 32a</t>
  </si>
  <si>
    <t>53.434563,14.548486</t>
  </si>
  <si>
    <t>Wyzwolenia 18-20</t>
  </si>
  <si>
    <t>Pn.-pt. 9:00-21:00, sob. 8:00-21:00, ndz. 9:00-21:00</t>
  </si>
  <si>
    <t>CH Ster</t>
  </si>
  <si>
    <t>Ku Słońcu 67</t>
  </si>
  <si>
    <t>53.428829,14.483414</t>
  </si>
  <si>
    <t>Ustowo 45</t>
  </si>
  <si>
    <t>53.383816,14.504228</t>
  </si>
  <si>
    <t>Jagiellońska 37a</t>
  </si>
  <si>
    <t>53.434135,14.528944</t>
  </si>
  <si>
    <t>Duńska 14</t>
  </si>
  <si>
    <t>53.459019,14.542183</t>
  </si>
  <si>
    <t>Kadłubka 39</t>
  </si>
  <si>
    <t>53.443810,14.553697</t>
  </si>
  <si>
    <t>Krzywoustego 72</t>
  </si>
  <si>
    <t>53.426167,14.542863</t>
  </si>
  <si>
    <t>al. Jedności Narodowej 3/4</t>
  </si>
  <si>
    <t>53.429871,14.551767</t>
  </si>
  <si>
    <t>Wojska Polskiego 5</t>
  </si>
  <si>
    <t>53.426533,14.546069</t>
  </si>
  <si>
    <t>Warcisława 25 C</t>
  </si>
  <si>
    <t>53.453400,14.550061</t>
  </si>
  <si>
    <t>53.387783,14.507103</t>
  </si>
  <si>
    <t>Targowisko Kilińskiego</t>
  </si>
  <si>
    <t>pl. Kilińskiego 1</t>
  </si>
  <si>
    <t>53.441273,14.548700</t>
  </si>
  <si>
    <t>Smolańska 11</t>
  </si>
  <si>
    <t>53.402477,14.528477</t>
  </si>
  <si>
    <t>al. Jedności Narodowej 26</t>
  </si>
  <si>
    <t>53.437653,14.543462</t>
  </si>
  <si>
    <t>53.426975,14.545647</t>
  </si>
  <si>
    <t>Struga 1</t>
  </si>
  <si>
    <t>53.385082,14.651785</t>
  </si>
  <si>
    <t>al. Bohaterów Warszawy 42</t>
  </si>
  <si>
    <t>Milczańska 8</t>
  </si>
  <si>
    <t>Pn. -sob.b.9:00-21:00, ndz. 10:00-20:00</t>
  </si>
  <si>
    <t>53.408463,14.526523</t>
  </si>
  <si>
    <t>Reymonta 4</t>
  </si>
  <si>
    <t>53.442627,14.511459</t>
  </si>
  <si>
    <t>Sklep Pod 2</t>
  </si>
  <si>
    <t>Berlinga 2</t>
  </si>
  <si>
    <t>53.440945,14.494916</t>
  </si>
  <si>
    <t>Szczecinek</t>
  </si>
  <si>
    <t>Bohaterów Warszawy 18</t>
  </si>
  <si>
    <t>53.709553,16.689739</t>
  </si>
  <si>
    <t>Sklep muzyczny</t>
  </si>
  <si>
    <t>Wyszyńskiego 36a</t>
  </si>
  <si>
    <t>53.706898,16.698645</t>
  </si>
  <si>
    <t>Koszalińska 82</t>
  </si>
  <si>
    <t>53.722652,16.680765</t>
  </si>
  <si>
    <t>ARIA</t>
  </si>
  <si>
    <t>Bohaterów Warszawy 31-35</t>
  </si>
  <si>
    <t>53.709846,16.689817</t>
  </si>
  <si>
    <t>53.709625,16.692545</t>
  </si>
  <si>
    <t>Pensjonat MARKUS</t>
  </si>
  <si>
    <t>Szczyrk</t>
  </si>
  <si>
    <t>Myśliwska 19</t>
  </si>
  <si>
    <t>49.710617,19.017229</t>
  </si>
  <si>
    <t>K. Linowa Skrzyczne</t>
  </si>
  <si>
    <t>Myśliwska 47</t>
  </si>
  <si>
    <t>49.707237,19.012972</t>
  </si>
  <si>
    <t>Szczytno</t>
  </si>
  <si>
    <t>Odrodzenia 35</t>
  </si>
  <si>
    <t>53.564819,20.991961</t>
  </si>
  <si>
    <t>Sklep art.przemysłowe</t>
  </si>
  <si>
    <t>Polska 3/18</t>
  </si>
  <si>
    <t>53.563408,20.995731</t>
  </si>
  <si>
    <t>Sklep Perfekt</t>
  </si>
  <si>
    <t>Szklarska Poręba</t>
  </si>
  <si>
    <t>1 Maja 1a</t>
  </si>
  <si>
    <t>50.826717,15.522450</t>
  </si>
  <si>
    <t>Jedności Narodowej 16</t>
  </si>
  <si>
    <t>50.828098,15.519269</t>
  </si>
  <si>
    <t>Sklep Ogólnoprzemysłowy U Waldka</t>
  </si>
  <si>
    <t>1 maja 14</t>
  </si>
  <si>
    <t>50.825844,15.524591</t>
  </si>
  <si>
    <t>Szprotawa</t>
  </si>
  <si>
    <t>51.565346,15.536664</t>
  </si>
  <si>
    <t>Śrem</t>
  </si>
  <si>
    <t>Szkolna 12</t>
  </si>
  <si>
    <t>Pn.-sob. 7:00-21:00; ndz. 10:00-19:00</t>
  </si>
  <si>
    <t>52.094315,17.025398</t>
  </si>
  <si>
    <t>Jeziorany</t>
  </si>
  <si>
    <t>Chłapowskiego 5</t>
  </si>
  <si>
    <t>52.076340,17.013849</t>
  </si>
  <si>
    <t>CH Minimal</t>
  </si>
  <si>
    <t>Kolejowa 1a</t>
  </si>
  <si>
    <t>52.091003,17.015762</t>
  </si>
  <si>
    <t>Chopina 4e</t>
  </si>
  <si>
    <t>52.082703,17.007301</t>
  </si>
  <si>
    <t>pl. 20 Października 31</t>
  </si>
  <si>
    <t>52.094387,17.022615</t>
  </si>
  <si>
    <t>Środa Śląska</t>
  </si>
  <si>
    <t>Wrocławska 11a</t>
  </si>
  <si>
    <t>51.163307,16.600212</t>
  </si>
  <si>
    <t>DH Handlowiec</t>
  </si>
  <si>
    <t>Legnicka 25</t>
  </si>
  <si>
    <t>51.164276,16.589098</t>
  </si>
  <si>
    <t>Środa Wielkopolska</t>
  </si>
  <si>
    <t>Poselska18</t>
  </si>
  <si>
    <t>52.224735,17.271582</t>
  </si>
  <si>
    <t>Czerwonego Krzyża 14</t>
  </si>
  <si>
    <t>52.228806,17.280109</t>
  </si>
  <si>
    <t>Czerwonego Krzyża 6</t>
  </si>
  <si>
    <t>52.228420,17.281679</t>
  </si>
  <si>
    <t>Sklep Domar</t>
  </si>
  <si>
    <t>pl. Powstańców Wielkopolski 5</t>
  </si>
  <si>
    <t>52.228855,17.276827</t>
  </si>
  <si>
    <t>Świdnica</t>
  </si>
  <si>
    <t>pl. 1000-lecia Państwa Polskiego 1</t>
  </si>
  <si>
    <t>50.839848,16.489323</t>
  </si>
  <si>
    <t>Rynek 32</t>
  </si>
  <si>
    <t>50.842911,16.486174</t>
  </si>
  <si>
    <t>Grodzka 7</t>
  </si>
  <si>
    <t>50.843601,16.485884</t>
  </si>
  <si>
    <t>M. Curie-Skłodowskiej 2</t>
  </si>
  <si>
    <t>50.842186,16.464224</t>
  </si>
  <si>
    <t>Kolporter</t>
  </si>
  <si>
    <t>10.00-18.00</t>
  </si>
  <si>
    <t>50.849842,16.475679</t>
  </si>
  <si>
    <t>Strzegomska 2</t>
  </si>
  <si>
    <t>50.859573,16.322952</t>
  </si>
  <si>
    <t>Franciszkańska 1</t>
  </si>
  <si>
    <t>50.843697,16.486609</t>
  </si>
  <si>
    <t>Kopernika 19 D</t>
  </si>
  <si>
    <t>50.841286,16.510784</t>
  </si>
  <si>
    <t>Łukasińskiego 26-28</t>
  </si>
  <si>
    <t>50.851444,16.487143</t>
  </si>
  <si>
    <t>Biuro Podróży Orbis</t>
  </si>
  <si>
    <t>Rynek 31</t>
  </si>
  <si>
    <t>50.842735,16.486015</t>
  </si>
  <si>
    <t>Zamenhofa</t>
  </si>
  <si>
    <t>50.843628,16.467651</t>
  </si>
  <si>
    <t>Klub Kultury Bolko</t>
  </si>
  <si>
    <t>pl. Grunwaldzki 11</t>
  </si>
  <si>
    <t>50.841370,16.484348</t>
  </si>
  <si>
    <t>Pn-So 8:00-22:00; Nd 9:00-21:00</t>
  </si>
  <si>
    <t>Świdnik</t>
  </si>
  <si>
    <t>3 Maja 1</t>
  </si>
  <si>
    <t>51.218094,22.700912</t>
  </si>
  <si>
    <t>Krępiecka 3</t>
  </si>
  <si>
    <t>51.213226,22.712774</t>
  </si>
  <si>
    <t>Świdwin</t>
  </si>
  <si>
    <t>1 Maja 24</t>
  </si>
  <si>
    <t>53.775558,15.772612</t>
  </si>
  <si>
    <t>Świebodzice</t>
  </si>
  <si>
    <t>al. Lipowe 5</t>
  </si>
  <si>
    <t>50.860786,16.324911</t>
  </si>
  <si>
    <t>Sklep Meratech</t>
  </si>
  <si>
    <t>Rynek 5</t>
  </si>
  <si>
    <t>50.859413,16.320230</t>
  </si>
  <si>
    <t>Świebodzin</t>
  </si>
  <si>
    <t>Kościelna 5</t>
  </si>
  <si>
    <t>52.249699,15.534180</t>
  </si>
  <si>
    <t>Łużycka 33A</t>
  </si>
  <si>
    <t>52.242985,15.532813</t>
  </si>
  <si>
    <t>Świecie</t>
  </si>
  <si>
    <t>Klasztorna 14</t>
  </si>
  <si>
    <t>53.408752,18.449188</t>
  </si>
  <si>
    <t>Hala widowisko-sportowa</t>
  </si>
  <si>
    <t>Sienkiewicza 3</t>
  </si>
  <si>
    <t>53.411636,18.444736</t>
  </si>
  <si>
    <t>Świętochłowice</t>
  </si>
  <si>
    <t>Katowicka 54</t>
  </si>
  <si>
    <t>50.285267,18.931440</t>
  </si>
  <si>
    <t>Katowicka 31a</t>
  </si>
  <si>
    <t>50.287750,18.923824</t>
  </si>
  <si>
    <t>Bytomska 11</t>
  </si>
  <si>
    <t>50.291859,18.916046</t>
  </si>
  <si>
    <t>Chorzowska 19</t>
  </si>
  <si>
    <t>50.304939,18.917986</t>
  </si>
  <si>
    <t>Katowicka 25</t>
  </si>
  <si>
    <t>50.289555,18.921452</t>
  </si>
  <si>
    <t>50.339748,18.934877</t>
  </si>
  <si>
    <t>Sklep Husar</t>
  </si>
  <si>
    <t>Świętoszów</t>
  </si>
  <si>
    <t>Husarska 1</t>
  </si>
  <si>
    <t>51.473179,15.395129</t>
  </si>
  <si>
    <t>Świnoujście</t>
  </si>
  <si>
    <t>Grunwaldzka 97A</t>
  </si>
  <si>
    <t>53.906765,14.245295</t>
  </si>
  <si>
    <t>pl. Słowiański 5</t>
  </si>
  <si>
    <t>53.908325,14.249693</t>
  </si>
  <si>
    <t>pl. Wolności 6</t>
  </si>
  <si>
    <t>53.909122,14.248861</t>
  </si>
  <si>
    <t>Bar Przystań</t>
  </si>
  <si>
    <t>53.903488,14.264010</t>
  </si>
  <si>
    <t>Grunwaldzka 21</t>
  </si>
  <si>
    <t>53.905136,14.241575</t>
  </si>
  <si>
    <t>BRE Multibank SA Oddział</t>
  </si>
  <si>
    <t>Tarnobrzeg</t>
  </si>
  <si>
    <t>pl. Bartosza Głowackiego 45</t>
  </si>
  <si>
    <t>50.574196,21.671709</t>
  </si>
  <si>
    <t>Piłsudskiego 6</t>
  </si>
  <si>
    <t>50.572819,21.674253</t>
  </si>
  <si>
    <t>Sienkiewicza 45</t>
  </si>
  <si>
    <t>50.573425,21.677443</t>
  </si>
  <si>
    <t>Sklep Spożywczy Pola</t>
  </si>
  <si>
    <t>Kwiatkowskiego 29</t>
  </si>
  <si>
    <t>50.577297,21.689415</t>
  </si>
  <si>
    <t>Sienkiewicza 48</t>
  </si>
  <si>
    <t>50.570782,21.686947</t>
  </si>
  <si>
    <t>Kazimierza Wielkiego 4</t>
  </si>
  <si>
    <t>50.578350,21.688934</t>
  </si>
  <si>
    <t>Auchan (Swadzim)</t>
  </si>
  <si>
    <t>Tarnowo Podgórne</t>
  </si>
  <si>
    <t>św. Antoniego 2</t>
  </si>
  <si>
    <t>52.440102,16.765846</t>
  </si>
  <si>
    <t>Tarnowskie Góry</t>
  </si>
  <si>
    <t>50.444775,18.855883</t>
  </si>
  <si>
    <t>Słoneczników 41</t>
  </si>
  <si>
    <t>50.433685,18.867594</t>
  </si>
  <si>
    <t>Zagórska 187</t>
  </si>
  <si>
    <t>50.454773,18.836317</t>
  </si>
  <si>
    <t>Ks. Wiktora Sójki 2</t>
  </si>
  <si>
    <t>50.424870,18.868139</t>
  </si>
  <si>
    <t>Salon Orange</t>
  </si>
  <si>
    <t>50.444160,18.856247</t>
  </si>
  <si>
    <t>Oświęcimska 1</t>
  </si>
  <si>
    <t>50.442947,18.861874</t>
  </si>
  <si>
    <t>Obwodnica 16</t>
  </si>
  <si>
    <t>Pn.-pt. 7:00-21:00; sob. 8:00-20; ndz. 10:00-19:00</t>
  </si>
  <si>
    <t>50.436928,18.842239</t>
  </si>
  <si>
    <t>50.454826,18.837175</t>
  </si>
  <si>
    <t>Zagórska 220</t>
  </si>
  <si>
    <t>50.454445,18.831596</t>
  </si>
  <si>
    <t>Kosciuszki 5</t>
  </si>
  <si>
    <t>50.558414,18.884197</t>
  </si>
  <si>
    <t>Zagórska 156</t>
  </si>
  <si>
    <t>50.454578,18.833141</t>
  </si>
  <si>
    <t>Krakowska 3</t>
  </si>
  <si>
    <t>50.444168,18.856934</t>
  </si>
  <si>
    <t>Tarnów</t>
  </si>
  <si>
    <t>Szkotnik 2B</t>
  </si>
  <si>
    <t>50.013351,20.975262</t>
  </si>
  <si>
    <t>CH Max</t>
  </si>
  <si>
    <t>Szkotnik 1</t>
  </si>
  <si>
    <t>50.011822,20.976807</t>
  </si>
  <si>
    <t>Lwowska 63</t>
  </si>
  <si>
    <t>50.013309,21.006330</t>
  </si>
  <si>
    <t>Krakowska 11</t>
  </si>
  <si>
    <t>50.011353,20.982973</t>
  </si>
  <si>
    <t>50.561607,18.871477</t>
  </si>
  <si>
    <t>Św. Ducha</t>
  </si>
  <si>
    <t>Pn. -ndz. 8:00-20:00</t>
  </si>
  <si>
    <t>50.011131,20.986633</t>
  </si>
  <si>
    <t>Lwowska 120/132</t>
  </si>
  <si>
    <t>50.014221,21.013927</t>
  </si>
  <si>
    <t>Galeria Tarnovia</t>
  </si>
  <si>
    <t>Krakowska 149</t>
  </si>
  <si>
    <t>50.000809,20.958138</t>
  </si>
  <si>
    <t>pl. Dworcowy 4</t>
  </si>
  <si>
    <t>50.005878,20.974848</t>
  </si>
  <si>
    <t>Powstańców Warszawy 40</t>
  </si>
  <si>
    <t>50.015907,20.977297</t>
  </si>
  <si>
    <t>Błonie 2 (ATM 2)</t>
  </si>
  <si>
    <t>50.012100,20.985842</t>
  </si>
  <si>
    <t>Bitwy o Wał Pomorski 6</t>
  </si>
  <si>
    <t>50.017860,21.002728</t>
  </si>
  <si>
    <t>50.013725,21.006804</t>
  </si>
  <si>
    <t>Błonie 2 (ATM 1)</t>
  </si>
  <si>
    <t>50.035534,21.005816</t>
  </si>
  <si>
    <t>Kaczkowskiego 1</t>
  </si>
  <si>
    <t>50.010235,20.981377</t>
  </si>
  <si>
    <t>Legionów 2</t>
  </si>
  <si>
    <t>50.013889,20.986679</t>
  </si>
  <si>
    <t>Jana Pawła II 18</t>
  </si>
  <si>
    <t>50.024590,21.011610</t>
  </si>
  <si>
    <t>50.013008,20.991611</t>
  </si>
  <si>
    <t>Krakowska 12</t>
  </si>
  <si>
    <t>50.011326,20.983913</t>
  </si>
  <si>
    <t>Matki Boskiej Fatimskiej</t>
  </si>
  <si>
    <t>50.021885,20.994228</t>
  </si>
  <si>
    <t>Romanowicza 59</t>
  </si>
  <si>
    <t>50.024010,20.974270</t>
  </si>
  <si>
    <t>50.000648,20.957966</t>
  </si>
  <si>
    <t>Tczew</t>
  </si>
  <si>
    <t>Kwiatowa 4</t>
  </si>
  <si>
    <t>54.101822,18.777952</t>
  </si>
  <si>
    <t>Krótka 6</t>
  </si>
  <si>
    <t>54.086674,18.798267</t>
  </si>
  <si>
    <t>Dąbrowskiego 8</t>
  </si>
  <si>
    <t>54.086952,18.794380</t>
  </si>
  <si>
    <t>Żwirki 48</t>
  </si>
  <si>
    <t>Pn.-pt. 7:00-21:00; sob. 8:00-21:00; ndz. 9:00-18:00</t>
  </si>
  <si>
    <t>54.096626,18.767439</t>
  </si>
  <si>
    <t>Targowisko Świt</t>
  </si>
  <si>
    <t>Żwirki 44</t>
  </si>
  <si>
    <t>54.096043,18.769077</t>
  </si>
  <si>
    <t>Kwiatowa 17</t>
  </si>
  <si>
    <t>54.103489,18.776159</t>
  </si>
  <si>
    <t>Gdańska 7a</t>
  </si>
  <si>
    <t>54.094604,18.788393</t>
  </si>
  <si>
    <t>Braci Grimm</t>
  </si>
  <si>
    <t>54.091297,18.775667</t>
  </si>
  <si>
    <t>Tomaszów Mazowiecki</t>
  </si>
  <si>
    <t>Jana Pawła II 22</t>
  </si>
  <si>
    <t>51.523590,20.002626</t>
  </si>
  <si>
    <t>POW 17</t>
  </si>
  <si>
    <t>51.530827,20.013100</t>
  </si>
  <si>
    <t>Kościuszki 13</t>
  </si>
  <si>
    <t>51.530571,20.005470</t>
  </si>
  <si>
    <t>Konstytucji 3 Maja  1/3</t>
  </si>
  <si>
    <t>51.534084,20.010265</t>
  </si>
  <si>
    <t>Delikatesy Torimpex</t>
  </si>
  <si>
    <t>Toruń</t>
  </si>
  <si>
    <t>Głowackiego 2</t>
  </si>
  <si>
    <t>53.020954,18.605206</t>
  </si>
  <si>
    <t>Kosynierów Kościuszkowskich 13</t>
  </si>
  <si>
    <t>53.024998,18.695538</t>
  </si>
  <si>
    <t>Dziewulskiego 23</t>
  </si>
  <si>
    <t>53.028854,18.674074</t>
  </si>
  <si>
    <t>Bibloteka Główna UMK</t>
  </si>
  <si>
    <t>Gagarina 13</t>
  </si>
  <si>
    <t>53.020294,18.570950</t>
  </si>
  <si>
    <t>Kujawska 1</t>
  </si>
  <si>
    <t>53.000141,18.614168</t>
  </si>
  <si>
    <t>53.011017,18.595734</t>
  </si>
  <si>
    <t>Dziewulskiego 10</t>
  </si>
  <si>
    <t>53.028477,18.672113</t>
  </si>
  <si>
    <t>Chełmińska 6</t>
  </si>
  <si>
    <t>53.011429,18.604593</t>
  </si>
  <si>
    <t>Wojska Polskiego 43/45</t>
  </si>
  <si>
    <t>53.019764,18.617798</t>
  </si>
  <si>
    <t>Dworzec PKP Toruń Miasto</t>
  </si>
  <si>
    <t>18 Stycznia 4</t>
  </si>
  <si>
    <t>53.011478,18.618958</t>
  </si>
  <si>
    <t>CH Kometa</t>
  </si>
  <si>
    <t>Grudziądzka 150</t>
  </si>
  <si>
    <t>53.034912,18.615074</t>
  </si>
  <si>
    <t>Jasminowicza 2</t>
  </si>
  <si>
    <t>53.013790,18.598444</t>
  </si>
  <si>
    <t>53.010395,18.604509</t>
  </si>
  <si>
    <t>Kościuszki 34</t>
  </si>
  <si>
    <t>53.023438,18.618660</t>
  </si>
  <si>
    <t>Bażyńskich 20</t>
  </si>
  <si>
    <t>53.020866,18.615652</t>
  </si>
  <si>
    <t>Grudziądzka 125/127</t>
  </si>
  <si>
    <t>53.031853,18.610476</t>
  </si>
  <si>
    <t>Legionów 216F</t>
  </si>
  <si>
    <t>53.032894,18.602432</t>
  </si>
  <si>
    <t>Łyskowskiego 8</t>
  </si>
  <si>
    <t>53.025742,18.665482</t>
  </si>
  <si>
    <t>Kaliskiego 9</t>
  </si>
  <si>
    <t>53.042110,18.703005</t>
  </si>
  <si>
    <t>Łyskowskiego 18c</t>
  </si>
  <si>
    <t>53.026386,18.665096</t>
  </si>
  <si>
    <t>Szeroka 10/12</t>
  </si>
  <si>
    <t>53.010735,18.607801</t>
  </si>
  <si>
    <t>CH Copernicus</t>
  </si>
  <si>
    <t>Żółkiewskiego 15</t>
  </si>
  <si>
    <t>53.023621,18.637146</t>
  </si>
  <si>
    <t>Grudziądzka 79</t>
  </si>
  <si>
    <t>53.024155,18.611181</t>
  </si>
  <si>
    <t>Chełmińska 21</t>
  </si>
  <si>
    <t>53.012054,18.603592</t>
  </si>
  <si>
    <t>Leszczynowa 3</t>
  </si>
  <si>
    <t>53.026733,18.652514</t>
  </si>
  <si>
    <t>CH Bielawy</t>
  </si>
  <si>
    <t>Olsztyńska 12</t>
  </si>
  <si>
    <t>53.033318,18.693752</t>
  </si>
  <si>
    <t>53.032722,18.694010</t>
  </si>
  <si>
    <t>Szeroka 17</t>
  </si>
  <si>
    <t>53.010418,18.607502</t>
  </si>
  <si>
    <t>53.026302,18.665043</t>
  </si>
  <si>
    <t>Jamontta 2</t>
  </si>
  <si>
    <t>53.026237,18.674082</t>
  </si>
  <si>
    <t>Ligii Polskiej 12</t>
  </si>
  <si>
    <t>Dziewulskiego 43</t>
  </si>
  <si>
    <t>53.027534,18.680620</t>
  </si>
  <si>
    <t>Kosynierów Kościuszkowskich 4</t>
  </si>
  <si>
    <t>53.027885,18.692696</t>
  </si>
  <si>
    <t>Czerwona Droga 1/6</t>
  </si>
  <si>
    <t>53.014874,18.600414</t>
  </si>
  <si>
    <t>Caffe Zetka</t>
  </si>
  <si>
    <t>Konstytucji 3-ego Maja 6</t>
  </si>
  <si>
    <t>Chełmińska 13</t>
  </si>
  <si>
    <t>53.011814,18.603798</t>
  </si>
  <si>
    <t>Rynek Nowomiejski 15</t>
  </si>
  <si>
    <t>53.011742,18.610336</t>
  </si>
  <si>
    <t>Śląskiego 7</t>
  </si>
  <si>
    <t>53.023937,18.675840</t>
  </si>
  <si>
    <t>CH Bielawy-Carrefour</t>
  </si>
  <si>
    <t>Olsztyńska 8</t>
  </si>
  <si>
    <t>53.033009,18.693941</t>
  </si>
  <si>
    <t>F.Skarbka 7/9</t>
  </si>
  <si>
    <t>53.025227,18.634686</t>
  </si>
  <si>
    <t>Marii Skłodowskiej-Curie 105</t>
  </si>
  <si>
    <t>53.039108,18.687298</t>
  </si>
  <si>
    <t>Polna 8</t>
  </si>
  <si>
    <t>53.034134,18.585274</t>
  </si>
  <si>
    <t>Dąbrowskiego 26</t>
  </si>
  <si>
    <t>53.016010,18.606913</t>
  </si>
  <si>
    <t>Czerwona Droga 1-6</t>
  </si>
  <si>
    <t>53.015408,18.601130</t>
  </si>
  <si>
    <t>Moniuszki 10</t>
  </si>
  <si>
    <t>53.011002,18.593815</t>
  </si>
  <si>
    <t>Łyskowskiego 24</t>
  </si>
  <si>
    <t>53.029106,18.662291</t>
  </si>
  <si>
    <t>Trzcianka</t>
  </si>
  <si>
    <t>Kościuszki 1/2</t>
  </si>
  <si>
    <t>53.140285,16.742079</t>
  </si>
  <si>
    <t>Trzebnica</t>
  </si>
  <si>
    <t>Ks. Dziekana Wawrzyńca Bochenka 71</t>
  </si>
  <si>
    <t>51.309517,17.063591</t>
  </si>
  <si>
    <t>Sklep z zabawkami</t>
  </si>
  <si>
    <t>Solna 3</t>
  </si>
  <si>
    <t>51.308624,17.059320</t>
  </si>
  <si>
    <t>Turek</t>
  </si>
  <si>
    <t>Kolska Szosa 3/5</t>
  </si>
  <si>
    <t>Pn-Pt 8:00-21:00; ndz. 8:00-18:00</t>
  </si>
  <si>
    <t>52.017307,18.506893</t>
  </si>
  <si>
    <t>Kaliska 10</t>
  </si>
  <si>
    <t>52.015594,18.498672</t>
  </si>
  <si>
    <t>650-lecia 6</t>
  </si>
  <si>
    <t>52.015446,18.508890</t>
  </si>
  <si>
    <t>Kolska Szosa 9</t>
  </si>
  <si>
    <t>52.018082,18.508755</t>
  </si>
  <si>
    <t>pl. Sienkiewicza 2</t>
  </si>
  <si>
    <t>52.015598,18.502848</t>
  </si>
  <si>
    <t>City Point</t>
  </si>
  <si>
    <t>Tychy</t>
  </si>
  <si>
    <t>Jana Pawła II 16/18</t>
  </si>
  <si>
    <t>50.111801,18.988237</t>
  </si>
  <si>
    <t>Punkt uslug finansowych</t>
  </si>
  <si>
    <t>Kurpińskiego 12</t>
  </si>
  <si>
    <t>50.109261,18.973621</t>
  </si>
  <si>
    <t>Edukacji 44</t>
  </si>
  <si>
    <t>50.119125,18.994471</t>
  </si>
  <si>
    <t>Pilsudskiego 8B paw. 5</t>
  </si>
  <si>
    <t>50.107590,18.982658</t>
  </si>
  <si>
    <t>Wejchertów 2</t>
  </si>
  <si>
    <t>50.115040,19.006058</t>
  </si>
  <si>
    <t>Budowlanych 59</t>
  </si>
  <si>
    <t>50.127293,18.971758</t>
  </si>
  <si>
    <t>Grota-Roweckiego 62</t>
  </si>
  <si>
    <t>50.114262,18.987465</t>
  </si>
  <si>
    <t>Towarowa 2</t>
  </si>
  <si>
    <t>50.098820,19.008678</t>
  </si>
  <si>
    <t>Bielska 107</t>
  </si>
  <si>
    <t>50.108719,18.978237</t>
  </si>
  <si>
    <t>DT Baron</t>
  </si>
  <si>
    <t>Jana Pawła II 11</t>
  </si>
  <si>
    <t>50.111443,18.989117</t>
  </si>
  <si>
    <t>Bałuckiego 4</t>
  </si>
  <si>
    <t>50.123913,18.982122</t>
  </si>
  <si>
    <t>Jana Pawła II 10</t>
  </si>
  <si>
    <t>50.112305,18.986370</t>
  </si>
  <si>
    <t>Grota Roweckiego 46</t>
  </si>
  <si>
    <t>50.115753,18.989042</t>
  </si>
  <si>
    <t>Katowicka / Oświęcimska</t>
  </si>
  <si>
    <t>50.132065,18.991842</t>
  </si>
  <si>
    <t>Dmowskiego 9</t>
  </si>
  <si>
    <t>50.111317,18.984911</t>
  </si>
  <si>
    <t>Bielska</t>
  </si>
  <si>
    <t>50.108883,18.979053</t>
  </si>
  <si>
    <t>al. Niepodległości 87</t>
  </si>
  <si>
    <t>50.111912,19.001884</t>
  </si>
  <si>
    <t>50.115543,18.978197</t>
  </si>
  <si>
    <t>Grota Roweckiego 44</t>
  </si>
  <si>
    <t>50.116188,18.989513</t>
  </si>
  <si>
    <t>Grota-Roweckiego 69a</t>
  </si>
  <si>
    <t>50.114536,18.988302</t>
  </si>
  <si>
    <t>Zaręby 3</t>
  </si>
  <si>
    <t>50.091125,18.998774</t>
  </si>
  <si>
    <t>Ujście</t>
  </si>
  <si>
    <t>pl. Wiosny Ludów 2</t>
  </si>
  <si>
    <t>53.052719,16.732929</t>
  </si>
  <si>
    <t>Promenada</t>
  </si>
  <si>
    <t>Unieście</t>
  </si>
  <si>
    <t>6 Marca 14</t>
  </si>
  <si>
    <t>54.265060,16.079969</t>
  </si>
  <si>
    <t>Piekarnia Brzóska- sezonowy</t>
  </si>
  <si>
    <t>Ustka</t>
  </si>
  <si>
    <t>Marynarki Polskiej 49</t>
  </si>
  <si>
    <t>54.584759,16.855795</t>
  </si>
  <si>
    <t>Dąbrowskiego 1</t>
  </si>
  <si>
    <t>54.582733,16.867577</t>
  </si>
  <si>
    <t>Informacja Turystyczna- sezonowy</t>
  </si>
  <si>
    <t>Ustronie Morskie</t>
  </si>
  <si>
    <t>Bol. Chrobrego / Osiedlowa</t>
  </si>
  <si>
    <t>54.214428,15.755457</t>
  </si>
  <si>
    <t>Ustroń</t>
  </si>
  <si>
    <t>Cieszyńska 32</t>
  </si>
  <si>
    <t>49.722500,18.794567</t>
  </si>
  <si>
    <t>Wadowice</t>
  </si>
  <si>
    <t>Sienkiewicza 15</t>
  </si>
  <si>
    <t>49.884560,19.495619</t>
  </si>
  <si>
    <t>CH Wadowice</t>
  </si>
  <si>
    <t>Putka 2</t>
  </si>
  <si>
    <t>49.877815,19.505114</t>
  </si>
  <si>
    <t>Lwowska 95</t>
  </si>
  <si>
    <t>49.878044,19.506826</t>
  </si>
  <si>
    <t>pl. Obrońców Westerplatte 18</t>
  </si>
  <si>
    <t>49.886887,19.492086</t>
  </si>
  <si>
    <t>Urzad Skarbowy</t>
  </si>
  <si>
    <t>Legionów 22</t>
  </si>
  <si>
    <t>49.882702,19.501806</t>
  </si>
  <si>
    <t>Wałbrzych</t>
  </si>
  <si>
    <t>Chrobrego 7</t>
  </si>
  <si>
    <t>50.771729,16.276541</t>
  </si>
  <si>
    <t>Słowackiego 25</t>
  </si>
  <si>
    <t>50.767849,16.280634</t>
  </si>
  <si>
    <t>Długa 4b</t>
  </si>
  <si>
    <t>Pn.-sob. 07:00-22:00; nd. 07:00-20:00</t>
  </si>
  <si>
    <t>50.812317,16.279264</t>
  </si>
  <si>
    <t>Słowackiego 20 b</t>
  </si>
  <si>
    <t>50.768505,16.279324</t>
  </si>
  <si>
    <t>Uczniowska 21</t>
  </si>
  <si>
    <t>50.821789,16.308422</t>
  </si>
  <si>
    <t>pl. Magistracki 3A</t>
  </si>
  <si>
    <t>50.767742,16.281631</t>
  </si>
  <si>
    <t>POT Okienko</t>
  </si>
  <si>
    <t>Palisadowa 2b</t>
  </si>
  <si>
    <t>50.823715,16.276894</t>
  </si>
  <si>
    <t>Fabryka Toyoty</t>
  </si>
  <si>
    <t>Uczniowska 26</t>
  </si>
  <si>
    <t>50.809422,16.326578</t>
  </si>
  <si>
    <t>Wysockiego 10</t>
  </si>
  <si>
    <t>50.771164,16.274565</t>
  </si>
  <si>
    <t>Wieniawskiego 19</t>
  </si>
  <si>
    <t>50.821880,16.289314</t>
  </si>
  <si>
    <t>Główna 13</t>
  </si>
  <si>
    <t>50.808819,16.282492</t>
  </si>
  <si>
    <t>Kasztelańska 9</t>
  </si>
  <si>
    <t>50.822475,16.275114</t>
  </si>
  <si>
    <t>Broniewskiego 65b</t>
  </si>
  <si>
    <t>50.809166,16.281527</t>
  </si>
  <si>
    <t>Mazowiecka 3</t>
  </si>
  <si>
    <t>Pn.-sob. 9:00-20:00, ndz. 10:00-18:00</t>
  </si>
  <si>
    <t>50.774330,16.272812</t>
  </si>
  <si>
    <t>Wieniawskiego 21</t>
  </si>
  <si>
    <t>50.820850,16.287457</t>
  </si>
  <si>
    <t>Słowackiego 18</t>
  </si>
  <si>
    <t>50.769810,16.277426</t>
  </si>
  <si>
    <t>Wałcz</t>
  </si>
  <si>
    <t>Kilińszczaków 49</t>
  </si>
  <si>
    <t>53.272129,16.469282</t>
  </si>
  <si>
    <t>Budowlanych 3</t>
  </si>
  <si>
    <t>53.275589,16.486450</t>
  </si>
  <si>
    <t>Mokpol</t>
  </si>
  <si>
    <t>Warszawa</t>
  </si>
  <si>
    <t>Kazimierzowska 71</t>
  </si>
  <si>
    <t>52.206745,21.013296</t>
  </si>
  <si>
    <t>Grójecka 56/58</t>
  </si>
  <si>
    <t>52.216137,20.980453</t>
  </si>
  <si>
    <t>Metro Wierzbno - antresola północna</t>
  </si>
  <si>
    <t>Metro Wierzbno</t>
  </si>
  <si>
    <t>52.190231,21.016674</t>
  </si>
  <si>
    <t>Sklep z Winami</t>
  </si>
  <si>
    <t>Wyspowa 2</t>
  </si>
  <si>
    <t>52.287010,21.083237</t>
  </si>
  <si>
    <t>Centrum Handlowe Bartycka</t>
  </si>
  <si>
    <t>Bartycka 24/26</t>
  </si>
  <si>
    <t>52.213573,21.057341</t>
  </si>
  <si>
    <t>Ćmielowska 2</t>
  </si>
  <si>
    <t>52.317196,20.951860</t>
  </si>
  <si>
    <t>Kochanowskiego 39</t>
  </si>
  <si>
    <t>52.268990,20.942612</t>
  </si>
  <si>
    <t>35 Oddział</t>
  </si>
  <si>
    <t>Marszałkowska 142</t>
  </si>
  <si>
    <t>52.238129,21.007093</t>
  </si>
  <si>
    <t>Dom Sztuki</t>
  </si>
  <si>
    <t>Wiolinowa 14</t>
  </si>
  <si>
    <t>52.161407,21.026802</t>
  </si>
  <si>
    <t>Batuty 5</t>
  </si>
  <si>
    <t>52.169975,21.025070</t>
  </si>
  <si>
    <t>20 Oddział</t>
  </si>
  <si>
    <t>Belgradzka 4</t>
  </si>
  <si>
    <t>52.141876,21.064354</t>
  </si>
  <si>
    <t>Puławska 233</t>
  </si>
  <si>
    <t>52.173912,21.020655</t>
  </si>
  <si>
    <t>al. Krakowska 102</t>
  </si>
  <si>
    <t>52.174664,20.945683</t>
  </si>
  <si>
    <t>Złote Tarasy, poziom 2</t>
  </si>
  <si>
    <t>Złota 59</t>
  </si>
  <si>
    <t>52.229851,21.002382</t>
  </si>
  <si>
    <t>Novotel</t>
  </si>
  <si>
    <t>1 Sierpnia</t>
  </si>
  <si>
    <t>52.190811,20.980495</t>
  </si>
  <si>
    <t>Sklep spożywczy OMEGA</t>
  </si>
  <si>
    <t>Rembielińska 6a</t>
  </si>
  <si>
    <t>52.286472,21.035969</t>
  </si>
  <si>
    <t>Alkohole Świata</t>
  </si>
  <si>
    <t>Waryńskiego 26</t>
  </si>
  <si>
    <t>52.220074,21.015928</t>
  </si>
  <si>
    <t>al. Niepodległości 69</t>
  </si>
  <si>
    <t>52.190006,21.015871</t>
  </si>
  <si>
    <t>Płocka 34</t>
  </si>
  <si>
    <t>52.239254,20.965944</t>
  </si>
  <si>
    <t>Aspekt 79 (ATM 2)</t>
  </si>
  <si>
    <t>52.278687,20.930716</t>
  </si>
  <si>
    <t>Ostrobramska (róg Grenadierów)</t>
  </si>
  <si>
    <t>52.236607,21.087313</t>
  </si>
  <si>
    <t>SGGW</t>
  </si>
  <si>
    <t>Nowoursynowska 166</t>
  </si>
  <si>
    <t>52.163902,21.044933</t>
  </si>
  <si>
    <t>Waszyngtona 85</t>
  </si>
  <si>
    <t>52.244843,21.083143</t>
  </si>
  <si>
    <t>pl. Inwalidów 4/6/8</t>
  </si>
  <si>
    <t>52.264805,20.991758</t>
  </si>
  <si>
    <t>Top Market</t>
  </si>
  <si>
    <t>Kijowska 11</t>
  </si>
  <si>
    <t>52.253323,21.049099</t>
  </si>
  <si>
    <t>Scena 2000</t>
  </si>
  <si>
    <t>al. Armii Ludowej 3/5</t>
  </si>
  <si>
    <t>52.218105,21.022314</t>
  </si>
  <si>
    <t>Ordona 1A</t>
  </si>
  <si>
    <t>52.221733,20.956169</t>
  </si>
  <si>
    <t>Podskarbińska 4</t>
  </si>
  <si>
    <t>52.247444,21.075640</t>
  </si>
  <si>
    <t>CH Arkadia II</t>
  </si>
  <si>
    <t>al. Jana Pawła II 82</t>
  </si>
  <si>
    <t>52.257374,20.984583</t>
  </si>
  <si>
    <t>Nowy Świat 15/17</t>
  </si>
  <si>
    <t>52.231861,21.020042</t>
  </si>
  <si>
    <t>Bar Non-Stop</t>
  </si>
  <si>
    <t>Targowa róg Zielenieckiej</t>
  </si>
  <si>
    <t>52.229675,21.012230</t>
  </si>
  <si>
    <t>Leona Berensona 12</t>
  </si>
  <si>
    <t>52.324722,21.053799</t>
  </si>
  <si>
    <t>Kino Femina</t>
  </si>
  <si>
    <t>al. Solidarności 115</t>
  </si>
  <si>
    <t>52.241940,20.994665</t>
  </si>
  <si>
    <t>Conrada</t>
  </si>
  <si>
    <t>52.269524,20.932131</t>
  </si>
  <si>
    <t>Fieldorfa-Nila 41A</t>
  </si>
  <si>
    <t>52.221634,21.091454</t>
  </si>
  <si>
    <t>Metro Centrum - antresola północna</t>
  </si>
  <si>
    <t>Metro Centrum</t>
  </si>
  <si>
    <t>52.230526,21.010752</t>
  </si>
  <si>
    <t>Metro Wilanowska - antresola północna</t>
  </si>
  <si>
    <t>Metro Wilanowska</t>
  </si>
  <si>
    <t>52.182552,21.022511</t>
  </si>
  <si>
    <t>Puławska / Lelka</t>
  </si>
  <si>
    <t>Kwiaciarnia Stołeczna</t>
  </si>
  <si>
    <t>Widawska 17a</t>
  </si>
  <si>
    <t>52.252831,20.924339</t>
  </si>
  <si>
    <t>CH Bemowo</t>
  </si>
  <si>
    <t>Powstańców Śląskich 126</t>
  </si>
  <si>
    <t>52.264236,20.931129</t>
  </si>
  <si>
    <t>Powstańców Śląskich 122</t>
  </si>
  <si>
    <t>52.261768,20.926430</t>
  </si>
  <si>
    <t>Delikatesy ABC</t>
  </si>
  <si>
    <t>Bobrowiecka 3</t>
  </si>
  <si>
    <t>52.198208,21.046341</t>
  </si>
  <si>
    <t>Solec 83</t>
  </si>
  <si>
    <t>52.234821,21.032831</t>
  </si>
  <si>
    <t>Górczewska 200</t>
  </si>
  <si>
    <t>52.239738,20.911337</t>
  </si>
  <si>
    <t>Czumy 3</t>
  </si>
  <si>
    <t>52.236839,20.911617</t>
  </si>
  <si>
    <t>CH Szembeka</t>
  </si>
  <si>
    <t>Zamieniecka 90</t>
  </si>
  <si>
    <t>52.241051,21.101723</t>
  </si>
  <si>
    <t>Delikatesy 24h</t>
  </si>
  <si>
    <t>Żeromskiego 3 A</t>
  </si>
  <si>
    <t>52.274990,20.960566</t>
  </si>
  <si>
    <t>52.238194,21.007114</t>
  </si>
  <si>
    <t>Delikatesy M</t>
  </si>
  <si>
    <t>Łabiszyńska 21</t>
  </si>
  <si>
    <t>52.295624,21.032412</t>
  </si>
  <si>
    <t>Wydział Zarządzania UW</t>
  </si>
  <si>
    <t>Szturmowa 1</t>
  </si>
  <si>
    <t>52.170300,21.012478</t>
  </si>
  <si>
    <t>Jagiellońska 55</t>
  </si>
  <si>
    <t>52.270351,21.016071</t>
  </si>
  <si>
    <t>Złote Tarasy, poziom 3</t>
  </si>
  <si>
    <t>52.229889,21.002190</t>
  </si>
  <si>
    <t>Park Smaku</t>
  </si>
  <si>
    <t>Malborska 51</t>
  </si>
  <si>
    <t>Pn.-sob. 10:00-22:00, ndz. 10:00-20:00</t>
  </si>
  <si>
    <t>52.305672,21.079094</t>
  </si>
  <si>
    <t>AVON Cosmetics Polska</t>
  </si>
  <si>
    <t>Słowicza 32</t>
  </si>
  <si>
    <t>Pn.-pt. 7:00-20:00, sob. 10:00-15:00</t>
  </si>
  <si>
    <t>52.188320,20.961870</t>
  </si>
  <si>
    <t>PORTO, Delikatesy</t>
  </si>
  <si>
    <t>Świętokrzyska 30</t>
  </si>
  <si>
    <t>52.234745,21.004744</t>
  </si>
  <si>
    <t>Restauracja Pizza Hut</t>
  </si>
  <si>
    <t>Widok 26</t>
  </si>
  <si>
    <t>52.230980,21.012554</t>
  </si>
  <si>
    <t>Platan Park I</t>
  </si>
  <si>
    <t>Poleczki 21</t>
  </si>
  <si>
    <t>52.153755,21.006268</t>
  </si>
  <si>
    <t>Barlinek - sklep z podłogami</t>
  </si>
  <si>
    <t>Osmańczyka 22</t>
  </si>
  <si>
    <t>52.260433,20.931915</t>
  </si>
  <si>
    <t>Świetlików 8</t>
  </si>
  <si>
    <t>52.228306,20.911264</t>
  </si>
  <si>
    <t>BPL Sonata</t>
  </si>
  <si>
    <t>17 Stycznia 49</t>
  </si>
  <si>
    <t>52.182835,20.963022</t>
  </si>
  <si>
    <t>Portofino 8</t>
  </si>
  <si>
    <t>52.175758,21.060287</t>
  </si>
  <si>
    <t>Królewska 14</t>
  </si>
  <si>
    <t>52.238319,21.005783</t>
  </si>
  <si>
    <t>CH Promenada</t>
  </si>
  <si>
    <t>Ostrobramska 75 C</t>
  </si>
  <si>
    <t>52.232834,21.108599</t>
  </si>
  <si>
    <t>ADMIRAL CLUB</t>
  </si>
  <si>
    <t>Marszałkowska 99/101</t>
  </si>
  <si>
    <t>52.229008,21.011555</t>
  </si>
  <si>
    <t>Zakład Szewski</t>
  </si>
  <si>
    <t>Tamka 18</t>
  </si>
  <si>
    <t>52.237793,21.026754</t>
  </si>
  <si>
    <t>Szpital MON</t>
  </si>
  <si>
    <t>Szaserów 128</t>
  </si>
  <si>
    <t>52.251060,21.088543</t>
  </si>
  <si>
    <t>Mickiewicza 65</t>
  </si>
  <si>
    <t>52.276295,20.979738</t>
  </si>
  <si>
    <t>CH Arkadia I</t>
  </si>
  <si>
    <t>Giewont 21</t>
  </si>
  <si>
    <t>52.147980,21.016275</t>
  </si>
  <si>
    <t>Fortis Bank</t>
  </si>
  <si>
    <t>Nowy Świat 64</t>
  </si>
  <si>
    <t>52.236450,21.018326</t>
  </si>
  <si>
    <t>Kwiaciarnia PASADENA</t>
  </si>
  <si>
    <t>Kasprzaka 24a</t>
  </si>
  <si>
    <t>52.228954,20.968287</t>
  </si>
  <si>
    <t>Alkohole 24</t>
  </si>
  <si>
    <t>Powstańców Śląskich 124 lok.11</t>
  </si>
  <si>
    <t>52.262726,20.928417</t>
  </si>
  <si>
    <t>TESCO</t>
  </si>
  <si>
    <t>Perkuna 85</t>
  </si>
  <si>
    <t>52.233414,21.094801</t>
  </si>
  <si>
    <t>Rembielińska 7</t>
  </si>
  <si>
    <t>52.285889,21.031433</t>
  </si>
  <si>
    <t>Biurowiec PZU Tower</t>
  </si>
  <si>
    <t>Ogrodowa 58</t>
  </si>
  <si>
    <t>52.237427,20.982794</t>
  </si>
  <si>
    <t>Metro Ursynów - antresola północna</t>
  </si>
  <si>
    <t>Metro Ursynów</t>
  </si>
  <si>
    <t>52.162506,21.027468</t>
  </si>
  <si>
    <t>Gross</t>
  </si>
  <si>
    <t>Lazurowa 8</t>
  </si>
  <si>
    <t>52.223827,20.899302</t>
  </si>
  <si>
    <t>Kiosk z prasą</t>
  </si>
  <si>
    <t>Pruszkowska 4D</t>
  </si>
  <si>
    <t>52.201900,20.981365</t>
  </si>
  <si>
    <t>Fieldorfa</t>
  </si>
  <si>
    <t>52.221912,21.091690</t>
  </si>
  <si>
    <t>Metro</t>
  </si>
  <si>
    <t>Metro Centrum - al. Jerozolimskie</t>
  </si>
  <si>
    <t>Metro Młociny â€“ antresola północna</t>
  </si>
  <si>
    <t>Metro Młociny</t>
  </si>
  <si>
    <t>Trinity Park II (Fortis Bank)</t>
  </si>
  <si>
    <t>Suwak 3</t>
  </si>
  <si>
    <t>52.182667,20.987984</t>
  </si>
  <si>
    <t>Nowoursynowska 161a</t>
  </si>
  <si>
    <t>52.164185,21.042328</t>
  </si>
  <si>
    <t>Postępu 15C</t>
  </si>
  <si>
    <t>52.180557,20.997667</t>
  </si>
  <si>
    <t>Wyki 11</t>
  </si>
  <si>
    <t>52.229801,20.901403</t>
  </si>
  <si>
    <t>Powstańców Śląskich 9</t>
  </si>
  <si>
    <t>52.224693,20.915781</t>
  </si>
  <si>
    <t>Grochowska 249/251</t>
  </si>
  <si>
    <t>52.245270,21.076097</t>
  </si>
  <si>
    <t>42 Oddział</t>
  </si>
  <si>
    <t>Dobra 54</t>
  </si>
  <si>
    <t>52.241680,21.025436</t>
  </si>
  <si>
    <t>Domaniewska 37</t>
  </si>
  <si>
    <t>52.182831,21.007006</t>
  </si>
  <si>
    <t>Saski Crescent</t>
  </si>
  <si>
    <t>Królewska 16</t>
  </si>
  <si>
    <t>52.238071,21.004831</t>
  </si>
  <si>
    <t>Świętokrzyska 16</t>
  </si>
  <si>
    <t>52.236362,21.012703</t>
  </si>
  <si>
    <t>Modlińska 8</t>
  </si>
  <si>
    <t>52.295097,21.002563</t>
  </si>
  <si>
    <t>52.235855,21.010067</t>
  </si>
  <si>
    <t>Ostrobramska 75c</t>
  </si>
  <si>
    <t>52.233322,21.106443</t>
  </si>
  <si>
    <t>Fort Wola I</t>
  </si>
  <si>
    <t>Połczyńska 4</t>
  </si>
  <si>
    <t>52.223812,20.926231</t>
  </si>
  <si>
    <t>Sobieskiego 60</t>
  </si>
  <si>
    <t>52.182682,21.055786</t>
  </si>
  <si>
    <t>Crown Point</t>
  </si>
  <si>
    <t>Prosta 70</t>
  </si>
  <si>
    <t>52.229908,20.980309</t>
  </si>
  <si>
    <t>KEN Center (E.Leclerc)</t>
  </si>
  <si>
    <t>Ciszewskiego 15</t>
  </si>
  <si>
    <t>52.153599,21.041491</t>
  </si>
  <si>
    <t>Siedziba Diebold Poland</t>
  </si>
  <si>
    <t>Pelikanów 18</t>
  </si>
  <si>
    <t>52.123100,21.022112</t>
  </si>
  <si>
    <t>37 Oddział</t>
  </si>
  <si>
    <t>Puławska 326</t>
  </si>
  <si>
    <t>52.142593,21.017414</t>
  </si>
  <si>
    <t>Chodecka 4</t>
  </si>
  <si>
    <t>52.287872,21.041239</t>
  </si>
  <si>
    <t>Modlińska 29</t>
  </si>
  <si>
    <t>52.303352,20.987747</t>
  </si>
  <si>
    <t>31 Oddział</t>
  </si>
  <si>
    <t>Jana Pawła II 80</t>
  </si>
  <si>
    <t>52.250557,20.982256</t>
  </si>
  <si>
    <t>Zespół Szkół</t>
  </si>
  <si>
    <t>al. Stanów Zjednoczonych 24</t>
  </si>
  <si>
    <t>52.229141,21.068130</t>
  </si>
  <si>
    <t>Metro Stokłosy</t>
  </si>
  <si>
    <t>Płocka 17</t>
  </si>
  <si>
    <t>52.232796,20.965504</t>
  </si>
  <si>
    <t>48 Oddział</t>
  </si>
  <si>
    <t>Stryjeńskich 19</t>
  </si>
  <si>
    <t>52.135910,21.050043</t>
  </si>
  <si>
    <t>Piękna 20</t>
  </si>
  <si>
    <t>52.223732,21.019346</t>
  </si>
  <si>
    <t>PWPW S.A.</t>
  </si>
  <si>
    <t>Sanguszki 1</t>
  </si>
  <si>
    <t>52.256184,21.007050</t>
  </si>
  <si>
    <t>Hotel OST Gromada</t>
  </si>
  <si>
    <t>17 Stycznia 32</t>
  </si>
  <si>
    <t>52.180031,20.979317</t>
  </si>
  <si>
    <t>55 Oddział</t>
  </si>
  <si>
    <t>Bukowińska 26</t>
  </si>
  <si>
    <t>52.183754,21.026257</t>
  </si>
  <si>
    <t>Surowieckiego 10</t>
  </si>
  <si>
    <t>52.158825,21.020267</t>
  </si>
  <si>
    <t>Dobosza 12</t>
  </si>
  <si>
    <t>52.211166,20.966400</t>
  </si>
  <si>
    <t>Targowisko Fort</t>
  </si>
  <si>
    <t>al. Lotników 1</t>
  </si>
  <si>
    <t>52.173481,21.016073</t>
  </si>
  <si>
    <t>Światowida</t>
  </si>
  <si>
    <t>52.325005,20.939169</t>
  </si>
  <si>
    <t>Metro Świętokrzyska - antresola północna</t>
  </si>
  <si>
    <t>Metro Świętokrzyska</t>
  </si>
  <si>
    <t>52.236210,21.007158</t>
  </si>
  <si>
    <t>Carrefour 5 min</t>
  </si>
  <si>
    <t>Gwiaździsta 15a</t>
  </si>
  <si>
    <t>52.280933,20.985153</t>
  </si>
  <si>
    <t>Metro pl. Wilsona</t>
  </si>
  <si>
    <t>52.269005,20.986547</t>
  </si>
  <si>
    <t>Stalowa 60/64</t>
  </si>
  <si>
    <t>52.263214,21.050650</t>
  </si>
  <si>
    <t>52.254295,20.984241</t>
  </si>
  <si>
    <t>al. Krakowska 61</t>
  </si>
  <si>
    <t>52.170334,20.933279</t>
  </si>
  <si>
    <t>Kantor AUREX</t>
  </si>
  <si>
    <t>Puławska 10</t>
  </si>
  <si>
    <t>52.209545,21.020809</t>
  </si>
  <si>
    <t>Agora S.A. (siedziba Gazety Wyborczej)</t>
  </si>
  <si>
    <t>Czerska 8/10</t>
  </si>
  <si>
    <t>52.203438,21.046156</t>
  </si>
  <si>
    <t>Metro Wawrzyszew â€“ antresola północna</t>
  </si>
  <si>
    <t>Metro Wawrzyszew</t>
  </si>
  <si>
    <t>52.286720,20.938740</t>
  </si>
  <si>
    <t>al. Jerozolimskie 42</t>
  </si>
  <si>
    <t>52.230766,21.014668</t>
  </si>
  <si>
    <t>Przylesie 3</t>
  </si>
  <si>
    <t>52.346489,20.953733</t>
  </si>
  <si>
    <t>49 Oddział</t>
  </si>
  <si>
    <t>al. Jerozolimskie 53</t>
  </si>
  <si>
    <t>52.228756,21.008013</t>
  </si>
  <si>
    <t>pl. Defilad 1</t>
  </si>
  <si>
    <t>52.231838,21.005995</t>
  </si>
  <si>
    <t>WSS Społem Wola</t>
  </si>
  <si>
    <t>Redutowa 52</t>
  </si>
  <si>
    <t>52.235321,20.940584</t>
  </si>
  <si>
    <t>Witamina S.C.</t>
  </si>
  <si>
    <t>Belwederska 19</t>
  </si>
  <si>
    <t>52.206020,21.031172</t>
  </si>
  <si>
    <t>Aga</t>
  </si>
  <si>
    <t>Rechniewskiego 8</t>
  </si>
  <si>
    <t>52.225475,21.104229</t>
  </si>
  <si>
    <t>King Cross</t>
  </si>
  <si>
    <t>Jubilerska 1/3</t>
  </si>
  <si>
    <t>52.235588,21.119387</t>
  </si>
  <si>
    <t>32 Oddział</t>
  </si>
  <si>
    <t>Zwycięzców 28</t>
  </si>
  <si>
    <t>52.231537,21.056593</t>
  </si>
  <si>
    <t>CH Reduta</t>
  </si>
  <si>
    <t>al. Jerozolimskie 148</t>
  </si>
  <si>
    <t>52.212540,20.951578</t>
  </si>
  <si>
    <t>Targowa 27</t>
  </si>
  <si>
    <t>52.249897,21.041010</t>
  </si>
  <si>
    <t>Fort Wola II</t>
  </si>
  <si>
    <t>Metro Kabaty - Wąwozowa</t>
  </si>
  <si>
    <t>52.131458,21.065725</t>
  </si>
  <si>
    <t>Okopowa 58/72</t>
  </si>
  <si>
    <t>Pn.-sob. 9:00-21:00; ndz. 10:00-22:00</t>
  </si>
  <si>
    <t>52.247055,20.979362</t>
  </si>
  <si>
    <t>Delikatesy Luna</t>
  </si>
  <si>
    <t>Leszno 22</t>
  </si>
  <si>
    <t>52.238335,20.977949</t>
  </si>
  <si>
    <t>KANTOR</t>
  </si>
  <si>
    <t>al. Jerozolimskie 60 B</t>
  </si>
  <si>
    <t>52.225304,20.989466</t>
  </si>
  <si>
    <t>Racławicka 125</t>
  </si>
  <si>
    <t>52.197704,20.982506</t>
  </si>
  <si>
    <t>Modlińska 54</t>
  </si>
  <si>
    <t>52.305256,20.988310</t>
  </si>
  <si>
    <t>CH Targówek</t>
  </si>
  <si>
    <t>Głębocka 15A</t>
  </si>
  <si>
    <t>52.303173,21.054375</t>
  </si>
  <si>
    <t>52.244152,21.015085</t>
  </si>
  <si>
    <t>Wańkowicza 1</t>
  </si>
  <si>
    <t>52.131618,21.066843</t>
  </si>
  <si>
    <t>Studio Beauty (Fryzjer)</t>
  </si>
  <si>
    <t>Kazury 1 lok. 2</t>
  </si>
  <si>
    <t>52.138489,21.045780</t>
  </si>
  <si>
    <t>Sąd Rejonowy dla Warszawy Mokotowa</t>
  </si>
  <si>
    <t>al. Solidarności 58</t>
  </si>
  <si>
    <t>52.246429,21.007442</t>
  </si>
  <si>
    <t>Grzybowska 4</t>
  </si>
  <si>
    <t>52.237625,21.001526</t>
  </si>
  <si>
    <t>al. Jana Pawła II 61b/30</t>
  </si>
  <si>
    <t>52.247986,20.987209</t>
  </si>
  <si>
    <t>ROMA OFFICE CENTER</t>
  </si>
  <si>
    <t>Nowogrodzka 47A</t>
  </si>
  <si>
    <t>52.227440,21.009020</t>
  </si>
  <si>
    <t>Klaudyny 26</t>
  </si>
  <si>
    <t>52.282795,20.973011</t>
  </si>
  <si>
    <t>Biuro Podróży Damis</t>
  </si>
  <si>
    <t>Francuska 49 (Rondo Waszyngtona)</t>
  </si>
  <si>
    <t>Broniewskiego 28</t>
  </si>
  <si>
    <t>52.267193,20.963278</t>
  </si>
  <si>
    <t>Rzymowskiego 34</t>
  </si>
  <si>
    <t>52.176090,21.003145</t>
  </si>
  <si>
    <t>Batorego 39A</t>
  </si>
  <si>
    <t>52.210697,21.007776</t>
  </si>
  <si>
    <t>ZDK Warszawa Śródmieście</t>
  </si>
  <si>
    <t>Świętojańska 17</t>
  </si>
  <si>
    <t>52.248619,21.012850</t>
  </si>
  <si>
    <t>SEZAM</t>
  </si>
  <si>
    <t>Marszałkowska 126/134</t>
  </si>
  <si>
    <t>52.234909,21.009014</t>
  </si>
  <si>
    <t>53 Oddział</t>
  </si>
  <si>
    <t>Wolska 87</t>
  </si>
  <si>
    <t>52.232162,20.960642</t>
  </si>
  <si>
    <t>Budynek Torrent</t>
  </si>
  <si>
    <t>Pańska 71/róg Żelazej</t>
  </si>
  <si>
    <t>Rema 1000</t>
  </si>
  <si>
    <t>Hawajska 11</t>
  </si>
  <si>
    <t>52.149948,21.040384</t>
  </si>
  <si>
    <t>Biblioteka Uniwesytecka</t>
  </si>
  <si>
    <t>Dobra 68/70</t>
  </si>
  <si>
    <t>52.242233,21.024710</t>
  </si>
  <si>
    <t>Karolkowa 17/19</t>
  </si>
  <si>
    <t>52.234928,20.976259</t>
  </si>
  <si>
    <t>Metro Służew - antresola północna</t>
  </si>
  <si>
    <t>Metro Służew</t>
  </si>
  <si>
    <t>52.173412,21.026180</t>
  </si>
  <si>
    <t>Hanki Czaki 2</t>
  </si>
  <si>
    <t>52.270943,20.975475</t>
  </si>
  <si>
    <t>ródmieście (peron zachodni) - PKP</t>
  </si>
  <si>
    <t>Warszawa-Śródmieście (peron zachodni)</t>
  </si>
  <si>
    <t>Metropolitan DZ Bank</t>
  </si>
  <si>
    <t>pl. Piłsudskiego 3</t>
  </si>
  <si>
    <t>52.242649,21.012255</t>
  </si>
  <si>
    <t>Biurowiec WTT</t>
  </si>
  <si>
    <t>Chłodna 51</t>
  </si>
  <si>
    <t>52.235348,20.982431</t>
  </si>
  <si>
    <t>WSS Społem Praga Południe</t>
  </si>
  <si>
    <t>Szaserów 124</t>
  </si>
  <si>
    <t>52.249657,21.093430</t>
  </si>
  <si>
    <t>Szobera 3A</t>
  </si>
  <si>
    <t>52.236263,20.898865</t>
  </si>
  <si>
    <t>North Gate - biurowiec</t>
  </si>
  <si>
    <t>Bonifraterska 17</t>
  </si>
  <si>
    <t>52.254726,20.998468</t>
  </si>
  <si>
    <t>Kabanos, sklep spożywczy</t>
  </si>
  <si>
    <t>al. Jerozolimskie 23</t>
  </si>
  <si>
    <t>52.230434,21.015408</t>
  </si>
  <si>
    <t>SERPOL</t>
  </si>
  <si>
    <t>Obozowa 87</t>
  </si>
  <si>
    <t>52.246803,20.947021</t>
  </si>
  <si>
    <t>Foksal 12/14</t>
  </si>
  <si>
    <t>52.234184,21.021671</t>
  </si>
  <si>
    <t>pl. Żelaznej Bramy 1 (Hala Gwardii)</t>
  </si>
  <si>
    <t>52.239628,20.999401</t>
  </si>
  <si>
    <t>Salon Meblowy Emilia</t>
  </si>
  <si>
    <t>Emili Plater 51</t>
  </si>
  <si>
    <t>Metro Natolin - Belgradzka 10</t>
  </si>
  <si>
    <t>52.140259,21.057228</t>
  </si>
  <si>
    <t>Wyższa Szkoła Handlu i Prawa</t>
  </si>
  <si>
    <t>Świeradowska 43</t>
  </si>
  <si>
    <t>52.177322,21.016491</t>
  </si>
  <si>
    <t>Laboratorium Kodak Expres</t>
  </si>
  <si>
    <t>Krakowskie Przedmieście 7</t>
  </si>
  <si>
    <t>52.240063,21.016312</t>
  </si>
  <si>
    <t>al. Jana Pawła II 29</t>
  </si>
  <si>
    <t>52.238937,20.995216</t>
  </si>
  <si>
    <t>Senatorska 18</t>
  </si>
  <si>
    <t>52.244450,21.009212</t>
  </si>
  <si>
    <t>Modlińska 144</t>
  </si>
  <si>
    <t>52.314922,20.977821</t>
  </si>
  <si>
    <t>CH Ateńska</t>
  </si>
  <si>
    <t>Egipska 4</t>
  </si>
  <si>
    <t>52.225555,21.070190</t>
  </si>
  <si>
    <t>CH Carrefour Bemowo</t>
  </si>
  <si>
    <t>API MARKET</t>
  </si>
  <si>
    <t>Kazubów 12</t>
  </si>
  <si>
    <t>52.245152,20.914577</t>
  </si>
  <si>
    <t>DH Tarchomin</t>
  </si>
  <si>
    <t>Nagodziców 1</t>
  </si>
  <si>
    <t>52.314888,20.963564</t>
  </si>
  <si>
    <t>Sklep Kamerata</t>
  </si>
  <si>
    <t>Abrahama 19</t>
  </si>
  <si>
    <t>52.227879,21.093428</t>
  </si>
  <si>
    <t>al. Jana Pawła II 32</t>
  </si>
  <si>
    <t>52.239929,20.996181</t>
  </si>
  <si>
    <t>Targowa 34</t>
  </si>
  <si>
    <t>52.250370,21.041573</t>
  </si>
  <si>
    <t>Sklep Alina</t>
  </si>
  <si>
    <t>Górczewska 41</t>
  </si>
  <si>
    <t>52.237484,20.960077</t>
  </si>
  <si>
    <t>Metro Służew - Batuty</t>
  </si>
  <si>
    <t>Akademia Pedagogiki Specjalnej</t>
  </si>
  <si>
    <t>Szczęśliwicka 40</t>
  </si>
  <si>
    <t>52.217175,20.970860</t>
  </si>
  <si>
    <t>Trakt Lubelski 131</t>
  </si>
  <si>
    <t>52.191956,21.138638</t>
  </si>
  <si>
    <t>Marszałkowska 85</t>
  </si>
  <si>
    <t>52.226559,21.013088</t>
  </si>
  <si>
    <t>Puszczyka 7</t>
  </si>
  <si>
    <t>52.158375,21.021925</t>
  </si>
  <si>
    <t>Kasprowicza 68</t>
  </si>
  <si>
    <t>52.286587,20.939917</t>
  </si>
  <si>
    <t>52.270016,20.975298</t>
  </si>
  <si>
    <t>CH Jupiter</t>
  </si>
  <si>
    <t>Towarowa 22 (ATM 1)</t>
  </si>
  <si>
    <t>Metro Stokłosy - antresola północna</t>
  </si>
  <si>
    <t>52.156662,21.033541</t>
  </si>
  <si>
    <t>F. Kawy 44</t>
  </si>
  <si>
    <t>52.260273,20.922268</t>
  </si>
  <si>
    <t>Malborska 1</t>
  </si>
  <si>
    <t>52.292515,21.047688</t>
  </si>
  <si>
    <t>Bazar Gocław Pętla</t>
  </si>
  <si>
    <t>Bora Komorowskiego (róg Umińskiego)</t>
  </si>
  <si>
    <t>CH Ursynów (Real)</t>
  </si>
  <si>
    <t>Puławska 427</t>
  </si>
  <si>
    <t>52.140984,21.025772</t>
  </si>
  <si>
    <t>52.236950,20.911999</t>
  </si>
  <si>
    <t>Euronet HQ</t>
  </si>
  <si>
    <t>Emilli Plater 28</t>
  </si>
  <si>
    <t>52.227699,21.005978</t>
  </si>
  <si>
    <t>33 Oddział</t>
  </si>
  <si>
    <t>Żytnia 18</t>
  </si>
  <si>
    <t>52.240204,20.980568</t>
  </si>
  <si>
    <t>al. KEN 36</t>
  </si>
  <si>
    <t>ródmieście (peron wschodni) - PKP</t>
  </si>
  <si>
    <t>Warszawa-Śródmieście (peron wschodni)</t>
  </si>
  <si>
    <t>al. Jana Pawła II 18 (Rondo ONZ)</t>
  </si>
  <si>
    <t>Hala Banacha</t>
  </si>
  <si>
    <t>Grójecka 95</t>
  </si>
  <si>
    <t>52.209423,20.976131</t>
  </si>
  <si>
    <t>Pn.-sob. 9:00-22:00, ndz. 9:00-21:00</t>
  </si>
  <si>
    <t>Wiśniowy BP</t>
  </si>
  <si>
    <t>Iłżecka 24 Blok F</t>
  </si>
  <si>
    <t>Metro Imielin - Gandhi</t>
  </si>
  <si>
    <t>52.151924,21.041843</t>
  </si>
  <si>
    <t>Pasaż Handlowy Chomiczówka</t>
  </si>
  <si>
    <t>Conrada 15</t>
  </si>
  <si>
    <t>52.276142,20.922476</t>
  </si>
  <si>
    <t>Żwirki i Wigury 2</t>
  </si>
  <si>
    <t>52.169193,20.973330</t>
  </si>
  <si>
    <t>Wspólnota Mieszkaniowa Derby 5</t>
  </si>
  <si>
    <t>Skarbka z Gór 51</t>
  </si>
  <si>
    <t>52.320358,21.057066</t>
  </si>
  <si>
    <t>Pelcowizna</t>
  </si>
  <si>
    <t>Łojewska 11</t>
  </si>
  <si>
    <t>52.296104,21.043081</t>
  </si>
  <si>
    <t>Dom Handlowy Gawra</t>
  </si>
  <si>
    <t>Warszawska 58C</t>
  </si>
  <si>
    <t>52.194630,20.861803</t>
  </si>
  <si>
    <t>Zapłocie 11</t>
  </si>
  <si>
    <t>52.127686,21.096512</t>
  </si>
  <si>
    <t>Siemens</t>
  </si>
  <si>
    <t>Zupnicza 11</t>
  </si>
  <si>
    <t>52.251110,21.059246</t>
  </si>
  <si>
    <t>Modlińska 195</t>
  </si>
  <si>
    <t>52.320423,20.971659</t>
  </si>
  <si>
    <t>Ordynacka 11</t>
  </si>
  <si>
    <t>52.235695,21.019325</t>
  </si>
  <si>
    <t>CH Wola Park</t>
  </si>
  <si>
    <t>Górczewska 124</t>
  </si>
  <si>
    <t>52.241940,20.931959</t>
  </si>
  <si>
    <t>Szadkowskiego 1</t>
  </si>
  <si>
    <t>52.251308,20.918814</t>
  </si>
  <si>
    <t>al. Jerozolimskie/ Jutrzenki 156</t>
  </si>
  <si>
    <t>52.199375,20.936893</t>
  </si>
  <si>
    <t>Kasprowicza 81/85</t>
  </si>
  <si>
    <t>52.282745,20.946323</t>
  </si>
  <si>
    <t>ZDM, Cafe Margot</t>
  </si>
  <si>
    <t>Francuska 10a</t>
  </si>
  <si>
    <t>52.232697,21.055536</t>
  </si>
  <si>
    <t>Piekarnia Nowakowski</t>
  </si>
  <si>
    <t>Gen. Zajączka 9</t>
  </si>
  <si>
    <t>52.149899,20.925299</t>
  </si>
  <si>
    <t>al. Jerozolimskie 184</t>
  </si>
  <si>
    <t>52.201614,20.932859</t>
  </si>
  <si>
    <t>Grochowska 149/151</t>
  </si>
  <si>
    <t>52.242859,21.098276</t>
  </si>
  <si>
    <t>Legendy 10</t>
  </si>
  <si>
    <t>52.231606,20.911247</t>
  </si>
  <si>
    <t>52.239548,20.912260</t>
  </si>
  <si>
    <t>Central Market 2</t>
  </si>
  <si>
    <t>al. Jerozolimskie/al. Jana Pawła II</t>
  </si>
  <si>
    <t>Mini-Max</t>
  </si>
  <si>
    <t>Przy Agorze 22</t>
  </si>
  <si>
    <t>52.291271,20.936342</t>
  </si>
  <si>
    <t>Kiosk obok filii KB</t>
  </si>
  <si>
    <t>Patriotów 150</t>
  </si>
  <si>
    <t>52.182121,21.192162</t>
  </si>
  <si>
    <t>Andersa 37</t>
  </si>
  <si>
    <t>52.253113,20.997351</t>
  </si>
  <si>
    <t>Marszałkowska 76-80</t>
  </si>
  <si>
    <t>52.226562,21.014055</t>
  </si>
  <si>
    <t>al. Jerozolimskie 60</t>
  </si>
  <si>
    <t>52.225433,20.990152</t>
  </si>
  <si>
    <t>Gandhi 19</t>
  </si>
  <si>
    <t>52.147316,21.042105</t>
  </si>
  <si>
    <t>Metro Ratusz Arsenał - antresola północna</t>
  </si>
  <si>
    <t>Metro Ratusz Arsenał</t>
  </si>
  <si>
    <t>52.245125,21.000505</t>
  </si>
  <si>
    <t>Kuflewska 6</t>
  </si>
  <si>
    <t>52.271420,21.058168</t>
  </si>
  <si>
    <t>Św. Barbary</t>
  </si>
  <si>
    <t>52.227139,21.009029</t>
  </si>
  <si>
    <t>Pralnia</t>
  </si>
  <si>
    <t>Uniejowska 6</t>
  </si>
  <si>
    <t>52.249706,20.914507</t>
  </si>
  <si>
    <t>Biuro Podróży Juwentur</t>
  </si>
  <si>
    <t>al. Jerozolimskie 32</t>
  </si>
  <si>
    <t>52.231457,21.017982</t>
  </si>
  <si>
    <t>47 Oddział</t>
  </si>
  <si>
    <t>Gen. Felicjana Sławoja-Składkowskiego 4</t>
  </si>
  <si>
    <t>52.187565,20.900415</t>
  </si>
  <si>
    <t>Banderii 12</t>
  </si>
  <si>
    <t>52.245857,20.962315</t>
  </si>
  <si>
    <t>Puławska 11</t>
  </si>
  <si>
    <t>52.211380,21.021103</t>
  </si>
  <si>
    <t>al. Jerozolimskie 113/115</t>
  </si>
  <si>
    <t>52.225510,20.993786</t>
  </si>
  <si>
    <t>Zespół Szkół nr 18</t>
  </si>
  <si>
    <t>Żeromskiego 81</t>
  </si>
  <si>
    <t>52.277557,20.940058</t>
  </si>
  <si>
    <t>Metro Ursynów - Surowieckiego</t>
  </si>
  <si>
    <t>52.161308,21.027779</t>
  </si>
  <si>
    <t>Powstańców Śląskich 108 A 12</t>
  </si>
  <si>
    <t>52.224960,20.916958</t>
  </si>
  <si>
    <t>Sklep zoologiczny</t>
  </si>
  <si>
    <t>Kondratowicza 27</t>
  </si>
  <si>
    <t>52.293415,21.036299</t>
  </si>
  <si>
    <t>Nowogrodzka 21</t>
  </si>
  <si>
    <t>52.229252,21.015245</t>
  </si>
  <si>
    <t>pl. Wilsona</t>
  </si>
  <si>
    <t>52.268288,20.985346</t>
  </si>
  <si>
    <t>al. Jerozolimskie 144 (Dworzec Zachodni)</t>
  </si>
  <si>
    <t>Targowa 72</t>
  </si>
  <si>
    <t>52.254627,21.035852</t>
  </si>
  <si>
    <t>Galeria Pod Dębami</t>
  </si>
  <si>
    <t>Pasłęcka 8d</t>
  </si>
  <si>
    <t>52.332283,20.949404</t>
  </si>
  <si>
    <t>Marszałkowska 55/73</t>
  </si>
  <si>
    <t>52.223831,21.014694</t>
  </si>
  <si>
    <t>al. Jerozolimskie 28</t>
  </si>
  <si>
    <t>52.231651,21.019400</t>
  </si>
  <si>
    <t>WF</t>
  </si>
  <si>
    <t>Marymoncka 34</t>
  </si>
  <si>
    <t>52.285389,20.960026</t>
  </si>
  <si>
    <t>Dubois 5a</t>
  </si>
  <si>
    <t>52.251377,20.994864</t>
  </si>
  <si>
    <t>Grójecka 80/102</t>
  </si>
  <si>
    <t>52.210991,20.975468</t>
  </si>
  <si>
    <t>Atrium</t>
  </si>
  <si>
    <t>al. Jana Pawła II 27</t>
  </si>
  <si>
    <t>52.237499,20.995859</t>
  </si>
  <si>
    <t>Sklep WPH</t>
  </si>
  <si>
    <t>Nowowiejska 10</t>
  </si>
  <si>
    <t>52.220058,21.015419</t>
  </si>
  <si>
    <t>Puławska 39</t>
  </si>
  <si>
    <t>52.207321,21.022564</t>
  </si>
  <si>
    <t>Wąwozowa 11</t>
  </si>
  <si>
    <t>52.131584,21.070704</t>
  </si>
  <si>
    <t>Marcpol (dawne CH Wilanowska)</t>
  </si>
  <si>
    <t>al. Wilanowska 361</t>
  </si>
  <si>
    <t>52.179161,21.012569</t>
  </si>
  <si>
    <t>Warszawska 42</t>
  </si>
  <si>
    <t>52.198307,20.869226</t>
  </si>
  <si>
    <t>Dom Handlowy BX</t>
  </si>
  <si>
    <t>Kondratowicza 25</t>
  </si>
  <si>
    <t>52.293465,21.034891</t>
  </si>
  <si>
    <t>Blue City poziom +1</t>
  </si>
  <si>
    <t>al. Jerozolimskie 179</t>
  </si>
  <si>
    <t>52.212898,20.955427</t>
  </si>
  <si>
    <t>Świętokrzyska 31/33</t>
  </si>
  <si>
    <t>52.235363,21.010147</t>
  </si>
  <si>
    <t>al. Reymonta 6</t>
  </si>
  <si>
    <t>52.271503,20.934904</t>
  </si>
  <si>
    <t>52.239445,20.912218</t>
  </si>
  <si>
    <t>Salon Fryzjerski</t>
  </si>
  <si>
    <t>Marszałkowska 56</t>
  </si>
  <si>
    <t>52.223667,21.015881</t>
  </si>
  <si>
    <t>Patriotów 317</t>
  </si>
  <si>
    <t>52.204853,21.167177</t>
  </si>
  <si>
    <t>Akademia Obrony Narodowej</t>
  </si>
  <si>
    <t>Gen. Chruściela 103</t>
  </si>
  <si>
    <t>52.264771,21.170267</t>
  </si>
  <si>
    <t>Instytut Psychiatrii i Neurologii</t>
  </si>
  <si>
    <t>Sobieskiego 9</t>
  </si>
  <si>
    <t>52.172489,21.064493</t>
  </si>
  <si>
    <t>al. Jerozolimskie 202</t>
  </si>
  <si>
    <t>52.193508,20.923548</t>
  </si>
  <si>
    <t>Bemowskie Centrum Kultury</t>
  </si>
  <si>
    <t>Górczewska 201</t>
  </si>
  <si>
    <t>52.240391,20.918390</t>
  </si>
  <si>
    <t>Monetia</t>
  </si>
  <si>
    <t>Puławska 7/9</t>
  </si>
  <si>
    <t>52.211964,21.021063</t>
  </si>
  <si>
    <t>Metro Politechnika - antresola północna</t>
  </si>
  <si>
    <t>Metro Politechnika</t>
  </si>
  <si>
    <t>52.219967,21.015396</t>
  </si>
  <si>
    <t>Okrzei 34</t>
  </si>
  <si>
    <t>52.251957,21.036997</t>
  </si>
  <si>
    <t>Głębocka 15</t>
  </si>
  <si>
    <t>52.303806,21.058989</t>
  </si>
  <si>
    <t>Budynek DEMBUD</t>
  </si>
  <si>
    <t>Grzybowska 2</t>
  </si>
  <si>
    <t>52.237629,21.003025</t>
  </si>
  <si>
    <t>Górczewska 212/226</t>
  </si>
  <si>
    <t>52.240314,20.908640</t>
  </si>
  <si>
    <t>Wołoska 9</t>
  </si>
  <si>
    <t>52.183956,21.001396</t>
  </si>
  <si>
    <t>Aluzyjna 25 E</t>
  </si>
  <si>
    <t>52.347767,20.941315</t>
  </si>
  <si>
    <t>Centrum CDC/Millenium Plaza</t>
  </si>
  <si>
    <t>al. Jerozolimskie 123a</t>
  </si>
  <si>
    <t>Wioślarska 1</t>
  </si>
  <si>
    <t>52.233139,21.039440</t>
  </si>
  <si>
    <t>Zdobnicza 2</t>
  </si>
  <si>
    <t>52.208946,20.913122</t>
  </si>
  <si>
    <t>Metro Słodowiec - Żeromskiego 3</t>
  </si>
  <si>
    <t>Powązkowska 43</t>
  </si>
  <si>
    <t>52.259148,20.959522</t>
  </si>
  <si>
    <t>Bazar Trocka</t>
  </si>
  <si>
    <t>Trocka 8</t>
  </si>
  <si>
    <t>52.275055,21.056362</t>
  </si>
  <si>
    <t>Uniwersytet KSW</t>
  </si>
  <si>
    <t>Wóycickiego 1/3</t>
  </si>
  <si>
    <t>7:30-20:30</t>
  </si>
  <si>
    <t>52.312019,20.917206</t>
  </si>
  <si>
    <t>Tamka 40</t>
  </si>
  <si>
    <t>52.236786,21.021872</t>
  </si>
  <si>
    <t>Grochowska 19</t>
  </si>
  <si>
    <t>52.237438,21.118959</t>
  </si>
  <si>
    <t>Skarbka z Gór 57</t>
  </si>
  <si>
    <t>52.321209,21.056564</t>
  </si>
  <si>
    <t>Kajki 69 (Anin)</t>
  </si>
  <si>
    <t>52.219669,21.163216</t>
  </si>
  <si>
    <t>Rosoła</t>
  </si>
  <si>
    <t>52.162350,21.037146</t>
  </si>
  <si>
    <t>Rakowiecka 41</t>
  </si>
  <si>
    <t>52.207226,21.007189</t>
  </si>
  <si>
    <t>Emilii Plater 28</t>
  </si>
  <si>
    <t>Limanowskiego/ Sobieskiego</t>
  </si>
  <si>
    <t>Metro Wilanowska - Puławska</t>
  </si>
  <si>
    <t>52.181034,21.023809</t>
  </si>
  <si>
    <t>Bazar Sadyba</t>
  </si>
  <si>
    <t>Konstancińska 2</t>
  </si>
  <si>
    <t>52.186325,21.062248</t>
  </si>
  <si>
    <t>Solec 32/34</t>
  </si>
  <si>
    <t>52.235050,21.033571</t>
  </si>
  <si>
    <t>Koszykowa 60/62</t>
  </si>
  <si>
    <t>52.222717,21.011721</t>
  </si>
  <si>
    <t>Żegańska 16</t>
  </si>
  <si>
    <t>52.205742,21.173531</t>
  </si>
  <si>
    <t>CH Warszawa Wileńska</t>
  </si>
  <si>
    <t>Pn.-sob. 7:00-23:00; ndz. 9:00-21:00</t>
  </si>
  <si>
    <t>52.250362,21.042875</t>
  </si>
  <si>
    <t>Metro Stare Bielany â€“ antresola północna</t>
  </si>
  <si>
    <t>Metro Stare Bielany</t>
  </si>
  <si>
    <t>52.293324,20.928663</t>
  </si>
  <si>
    <t>Floriańska 14</t>
  </si>
  <si>
    <t>52.252518,21.030598</t>
  </si>
  <si>
    <t>Góralska 7</t>
  </si>
  <si>
    <t>52.238934,20.937883</t>
  </si>
  <si>
    <t>Wałbrzyska 23</t>
  </si>
  <si>
    <t>52.172844,21.020397</t>
  </si>
  <si>
    <t>36 Oddział</t>
  </si>
  <si>
    <t>Wilanowska 7</t>
  </si>
  <si>
    <t>52.166721,21.078568</t>
  </si>
  <si>
    <t>CH LAND</t>
  </si>
  <si>
    <t>Wałbrzyska 11</t>
  </si>
  <si>
    <t>Pn.-sob. 10:00-21:00; ndz. 10:00-18:00</t>
  </si>
  <si>
    <t>52.172565,21.025112</t>
  </si>
  <si>
    <t>Myśliborska 104 A</t>
  </si>
  <si>
    <t>52.321014,20.954109</t>
  </si>
  <si>
    <t>Salon Fryzjerski Barbara</t>
  </si>
  <si>
    <t>Światowida 63</t>
  </si>
  <si>
    <t>52.319931,20.947874</t>
  </si>
  <si>
    <t>Marszałkowska 84/92</t>
  </si>
  <si>
    <t>52.228485,21.013174</t>
  </si>
  <si>
    <t>Metro Marymont - Popiełuszki</t>
  </si>
  <si>
    <t>Jana Pawła II 23</t>
  </si>
  <si>
    <t>52.236229,20.996418</t>
  </si>
  <si>
    <t>Modlińska</t>
  </si>
  <si>
    <t>52.295464,21.001225</t>
  </si>
  <si>
    <t>Blue City poziom -1</t>
  </si>
  <si>
    <t>Pasaż Wolski</t>
  </si>
  <si>
    <t>Wolska 50</t>
  </si>
  <si>
    <t>52.233963,20.967836</t>
  </si>
  <si>
    <t>IPC Budynek biurowy</t>
  </si>
  <si>
    <t>Koszykowa 54</t>
  </si>
  <si>
    <t>52.222813,21.013041</t>
  </si>
  <si>
    <t>Węzeł komunikacyjny Młociny</t>
  </si>
  <si>
    <t>Kasprowicza 145</t>
  </si>
  <si>
    <t>52.291264,20.928482</t>
  </si>
  <si>
    <t>Hirszfelda 2a</t>
  </si>
  <si>
    <t>52.141586,21.041693</t>
  </si>
  <si>
    <t>Sklep Rudawka</t>
  </si>
  <si>
    <t>Elbląska 67</t>
  </si>
  <si>
    <t>52.266727,20.961657</t>
  </si>
  <si>
    <t>Towarowa 22 (ATM 2)</t>
  </si>
  <si>
    <t>52.229115,20.987835</t>
  </si>
  <si>
    <t>Malborska  1</t>
  </si>
  <si>
    <t>EMPIK</t>
  </si>
  <si>
    <t>Marszałkowska 116/122</t>
  </si>
  <si>
    <t>52.232140,21.010838</t>
  </si>
  <si>
    <t>Księgarnia Wawrzyszewska</t>
  </si>
  <si>
    <t>Petofiego 3</t>
  </si>
  <si>
    <t>52.282341,20.930754</t>
  </si>
  <si>
    <t>Gagarina 2</t>
  </si>
  <si>
    <t>52.207401,21.047611</t>
  </si>
  <si>
    <t>Soczi 6</t>
  </si>
  <si>
    <t>52.181572,21.053324</t>
  </si>
  <si>
    <t>Agencja Ubezpieczeniowa</t>
  </si>
  <si>
    <t>Egipska 7</t>
  </si>
  <si>
    <t>52.225395,21.068270</t>
  </si>
  <si>
    <t>Sobieskiego 104</t>
  </si>
  <si>
    <t>52.198792,21.038816</t>
  </si>
  <si>
    <t>Metro Racławicka - antresola północna</t>
  </si>
  <si>
    <t>Metro Racławicka</t>
  </si>
  <si>
    <t>52.198166,21.012951</t>
  </si>
  <si>
    <t>Trakt Lubelski 163</t>
  </si>
  <si>
    <t>52.197762,21.134581</t>
  </si>
  <si>
    <t>Meksykańska 8</t>
  </si>
  <si>
    <t>52.230675,21.060017</t>
  </si>
  <si>
    <t>Solec 46</t>
  </si>
  <si>
    <t>52.236317,21.030407</t>
  </si>
  <si>
    <t>34 Oddział</t>
  </si>
  <si>
    <t>Surowieckiego 2</t>
  </si>
  <si>
    <t>52.161404,21.020550</t>
  </si>
  <si>
    <t>Połczyńska 33A</t>
  </si>
  <si>
    <t>52.219368,20.915449</t>
  </si>
  <si>
    <t>Punkt Ogłoszeń Prasowych</t>
  </si>
  <si>
    <t>Grochowska 207 - Uniwersam Grochów</t>
  </si>
  <si>
    <t>52.244198,21.086025</t>
  </si>
  <si>
    <t>Orląt Lwowskich 70</t>
  </si>
  <si>
    <t>Pn. -pt.  7-21, sob.b.9-20, ndz. 9-16</t>
  </si>
  <si>
    <t>52.191639,20.861916</t>
  </si>
  <si>
    <t>Conrada 29b</t>
  </si>
  <si>
    <t>52.281071,20.923227</t>
  </si>
  <si>
    <t>Mini Delikatesy LAKI</t>
  </si>
  <si>
    <t>Wańkowicza 5b</t>
  </si>
  <si>
    <t>52.134045,21.065056</t>
  </si>
  <si>
    <t>Salon Fabryczny Okien ADRO</t>
  </si>
  <si>
    <t>Szolc-Rogozińskiego 1</t>
  </si>
  <si>
    <t>52.149754,21.052282</t>
  </si>
  <si>
    <t>Abrahama 12</t>
  </si>
  <si>
    <t>52.227753,21.088762</t>
  </si>
  <si>
    <t>CMW Domoteka</t>
  </si>
  <si>
    <t>Malborska 41</t>
  </si>
  <si>
    <t>52.304745,21.078957</t>
  </si>
  <si>
    <t>Budynek ILMET</t>
  </si>
  <si>
    <t>Jana Pawła II 15</t>
  </si>
  <si>
    <t>52.232372,20.997911</t>
  </si>
  <si>
    <t>DT Smyk</t>
  </si>
  <si>
    <t>Krucza 50</t>
  </si>
  <si>
    <t>52.231529,21.016432</t>
  </si>
  <si>
    <t>CH Pod Arkadami</t>
  </si>
  <si>
    <t>Solec 81b</t>
  </si>
  <si>
    <t>52.234489,21.034077</t>
  </si>
  <si>
    <t>52.239956,20.906561</t>
  </si>
  <si>
    <t>Popularna 71</t>
  </si>
  <si>
    <t>52.203037,20.933561</t>
  </si>
  <si>
    <t>Delikatesy Grosik</t>
  </si>
  <si>
    <t>Nicejska 2</t>
  </si>
  <si>
    <t>52.175045,21.050461</t>
  </si>
  <si>
    <t>38 Oddział</t>
  </si>
  <si>
    <t>Racławicka 146</t>
  </si>
  <si>
    <t>52.198593,20.979670</t>
  </si>
  <si>
    <t>Modzelewskiego 42/44</t>
  </si>
  <si>
    <t>52.175610,21.014000</t>
  </si>
  <si>
    <t>Sarmacka 16</t>
  </si>
  <si>
    <t>52.161713,21.076799</t>
  </si>
  <si>
    <t>Mydlarnia</t>
  </si>
  <si>
    <t>Miączyńska 56</t>
  </si>
  <si>
    <t>52.193775,20.991692</t>
  </si>
  <si>
    <t>Targowa 24</t>
  </si>
  <si>
    <t>52.249943,21.042536</t>
  </si>
  <si>
    <t>Broniewskiego 85</t>
  </si>
  <si>
    <t>52.271244,20.945393</t>
  </si>
  <si>
    <t>Złotej Wilgi 2</t>
  </si>
  <si>
    <t>52.226452,21.096924</t>
  </si>
  <si>
    <t>Blue City poziom 0</t>
  </si>
  <si>
    <t>10:00-22:00</t>
  </si>
  <si>
    <t>Salon gier</t>
  </si>
  <si>
    <t>al. Niepodległości 222A</t>
  </si>
  <si>
    <t>52.218189,21.004820</t>
  </si>
  <si>
    <t>Presspublica</t>
  </si>
  <si>
    <t>pl. Starynkiewicza 7/9</t>
  </si>
  <si>
    <t>52.226044,20.995605</t>
  </si>
  <si>
    <t>Trakt Brzeski 35</t>
  </si>
  <si>
    <t>52.224289,21.225586</t>
  </si>
  <si>
    <t>Grójecka 59/63</t>
  </si>
  <si>
    <t>52.214806,20.980455</t>
  </si>
  <si>
    <t>Restauracja Delta</t>
  </si>
  <si>
    <t>pl. Hallera 5 lok.14 A</t>
  </si>
  <si>
    <t>52.260788,21.027960</t>
  </si>
  <si>
    <t>Urząd Dzielnicy Wola</t>
  </si>
  <si>
    <t>al. Solidarności 90</t>
  </si>
  <si>
    <t>52.240150,20.987597</t>
  </si>
  <si>
    <t>45 Oddział</t>
  </si>
  <si>
    <t>Postępu 15b</t>
  </si>
  <si>
    <t>52.179459,20.997063</t>
  </si>
  <si>
    <t>DT Wars&amp;Sawa</t>
  </si>
  <si>
    <t>Marszałkowska 104/122</t>
  </si>
  <si>
    <t>Sołtana 2A</t>
  </si>
  <si>
    <t>52.253437,20.925686</t>
  </si>
  <si>
    <t>Metro Stare Bielany - Kasprowicza</t>
  </si>
  <si>
    <t>52.281967,20.949081</t>
  </si>
  <si>
    <t>Metro Pole Mokotowskie - antresola północna</t>
  </si>
  <si>
    <t>Metro Pole Mokotowskie</t>
  </si>
  <si>
    <t>52.209606,21.007286</t>
  </si>
  <si>
    <t>WARUS Delikatesy</t>
  </si>
  <si>
    <t>Nugat 4</t>
  </si>
  <si>
    <t>52.156261,21.052347</t>
  </si>
  <si>
    <t>Książkowa 9f</t>
  </si>
  <si>
    <t>52.332043,20.940907</t>
  </si>
  <si>
    <t>Grzymały 4</t>
  </si>
  <si>
    <t>52.218552,20.975412</t>
  </si>
  <si>
    <t>Jadźwingów 14</t>
  </si>
  <si>
    <t>52.171505,21.003489</t>
  </si>
  <si>
    <t>Świętokrzyska 18</t>
  </si>
  <si>
    <t>52.236115,21.011387</t>
  </si>
  <si>
    <t>Przy Agorze 1A</t>
  </si>
  <si>
    <t>52.294254,20.944147</t>
  </si>
  <si>
    <t>METRO- wyjście ze stacji Centrum</t>
  </si>
  <si>
    <t>al. Jerozolimskie/Marszałkowska</t>
  </si>
  <si>
    <t>Łabiszyńska 16a</t>
  </si>
  <si>
    <t>52.295696,21.033627</t>
  </si>
  <si>
    <t>Niepodległości 92/98</t>
  </si>
  <si>
    <t>52.198849,21.012566</t>
  </si>
  <si>
    <t>Polkomtel - bankomat dostępny dla pracowników</t>
  </si>
  <si>
    <t>Postępu 3</t>
  </si>
  <si>
    <t>52.172726,20.992744</t>
  </si>
  <si>
    <t>ZDM, pawilony</t>
  </si>
  <si>
    <t>Górczewska 97</t>
  </si>
  <si>
    <t>52.238819,20.944265</t>
  </si>
  <si>
    <t>Bracka 22</t>
  </si>
  <si>
    <t>52.232311,21.015928</t>
  </si>
  <si>
    <t>Marszałkowska 126</t>
  </si>
  <si>
    <t>52.234707,21.009352</t>
  </si>
  <si>
    <t>Puławska 31</t>
  </si>
  <si>
    <t>52.208267,21.022158</t>
  </si>
  <si>
    <t>Grójecka 53-57</t>
  </si>
  <si>
    <t>52.215332,20.980625</t>
  </si>
  <si>
    <t>Arkada</t>
  </si>
  <si>
    <t>Pn.-pt. 8:00-19:00, sob. 10:00-15:00</t>
  </si>
  <si>
    <t>52.234135,21.032681</t>
  </si>
  <si>
    <t>Rondo ONZ 1</t>
  </si>
  <si>
    <t>52.232834,20.999079</t>
  </si>
  <si>
    <t>Biurowiec Rondo 1</t>
  </si>
  <si>
    <t>Rondo ONZ</t>
  </si>
  <si>
    <t>52.233082,20.998795</t>
  </si>
  <si>
    <t>Tarnowiecka 13</t>
  </si>
  <si>
    <t>52.236839,21.104698</t>
  </si>
  <si>
    <t>Powstańców Śląskich 49</t>
  </si>
  <si>
    <t>52.230747,20.914520</t>
  </si>
  <si>
    <t>WSS Społem Żoliborz (Merkury)</t>
  </si>
  <si>
    <t>Słowackiego 16/18</t>
  </si>
  <si>
    <t>52.270058,20.982273</t>
  </si>
  <si>
    <t>Sklepy Doroty</t>
  </si>
  <si>
    <t>Grójecka 47/49</t>
  </si>
  <si>
    <t>52.215858,20.980955</t>
  </si>
  <si>
    <t>CH Land</t>
  </si>
  <si>
    <t>52.171844,21.025461</t>
  </si>
  <si>
    <t>Słomińskiego 4</t>
  </si>
  <si>
    <t>52.258438,20.994637</t>
  </si>
  <si>
    <t>Bukowińska 26c</t>
  </si>
  <si>
    <t>52.184280,21.025320</t>
  </si>
  <si>
    <t>Połczyńska 103</t>
  </si>
  <si>
    <t>52.215389,20.891747</t>
  </si>
  <si>
    <t>Atrium Plaza</t>
  </si>
  <si>
    <t>Puławska 182</t>
  </si>
  <si>
    <t>52.181591,21.021626</t>
  </si>
  <si>
    <t>CH Klif parter</t>
  </si>
  <si>
    <t>Kasprzaka 24</t>
  </si>
  <si>
    <t>52.229160,20.968781</t>
  </si>
  <si>
    <t>Jana Pawła II 35</t>
  </si>
  <si>
    <t>52.240894,20.993898</t>
  </si>
  <si>
    <t>PKP Dworzec Centralny/ od str. al.Jerozolimskich</t>
  </si>
  <si>
    <t>al. Jerozolimskie 54</t>
  </si>
  <si>
    <t>52.228775,21.003252</t>
  </si>
  <si>
    <t>Światowida 18</t>
  </si>
  <si>
    <t>52.319115,20.966087</t>
  </si>
  <si>
    <t>Hyatt</t>
  </si>
  <si>
    <t>Belwederska 23</t>
  </si>
  <si>
    <t>52.207695,21.029421</t>
  </si>
  <si>
    <t>50 Oddział</t>
  </si>
  <si>
    <t>Puławska 62/64</t>
  </si>
  <si>
    <t>52.200825,21.023211</t>
  </si>
  <si>
    <t>Radzymińska 96</t>
  </si>
  <si>
    <t>52.265614,21.058887</t>
  </si>
  <si>
    <t>Grzybowska 12/14</t>
  </si>
  <si>
    <t>52.237045,20.999990</t>
  </si>
  <si>
    <t>Galeria Mokotów (parter)</t>
  </si>
  <si>
    <t>Wołoska 12</t>
  </si>
  <si>
    <t>52.179546,21.004387</t>
  </si>
  <si>
    <t>Fieldorfa 10a</t>
  </si>
  <si>
    <t>52.222702,21.091497</t>
  </si>
  <si>
    <t>Nowolipki 14</t>
  </si>
  <si>
    <t>52.244614,20.990446</t>
  </si>
  <si>
    <t>Dzika 28</t>
  </si>
  <si>
    <t>52.324902,21.121058</t>
  </si>
  <si>
    <t>Wał Międzeszyński 670</t>
  </si>
  <si>
    <t>52.220230,21.091419</t>
  </si>
  <si>
    <t>Ostrobramska 73</t>
  </si>
  <si>
    <t>52.232483,21.113882</t>
  </si>
  <si>
    <t>Sklep TOP</t>
  </si>
  <si>
    <t>Korkowa 153-157</t>
  </si>
  <si>
    <t>52.239922,21.154963</t>
  </si>
  <si>
    <t>Sobieskiego 18</t>
  </si>
  <si>
    <t>52.174946,21.063791</t>
  </si>
  <si>
    <t>Połczyńska 28a</t>
  </si>
  <si>
    <t>52.220596,20.915695</t>
  </si>
  <si>
    <t>Metro Młociny - Przy Agorze</t>
  </si>
  <si>
    <t>Braci Wagów 4</t>
  </si>
  <si>
    <t>52.139542,21.053614</t>
  </si>
  <si>
    <t>Wspólna 41</t>
  </si>
  <si>
    <t>52.227016,21.014399</t>
  </si>
  <si>
    <t>Krucza 28</t>
  </si>
  <si>
    <t>52.227650,21.018414</t>
  </si>
  <si>
    <t>Sklep Twoje Delikatesy (os. Arbuzowa)</t>
  </si>
  <si>
    <t>Kuratowskiego 6</t>
  </si>
  <si>
    <t>52.171700,21.056149</t>
  </si>
  <si>
    <t>al. Solidarności 84</t>
  </si>
  <si>
    <t>52.241611,20.991508</t>
  </si>
  <si>
    <t>Grójecka 125</t>
  </si>
  <si>
    <t>52.200787,20.968538</t>
  </si>
  <si>
    <t>Sklep ""Kotwica""</t>
  </si>
  <si>
    <t>Korkowa 96</t>
  </si>
  <si>
    <t>52.238121,21.148066</t>
  </si>
  <si>
    <t>Modlińska/Mehoffera</t>
  </si>
  <si>
    <t>Rudnickiego 10</t>
  </si>
  <si>
    <t>52.267506,20.947613</t>
  </si>
  <si>
    <t>Kentucky Fried Chicken</t>
  </si>
  <si>
    <t>al. Jerozolimskie 11/19</t>
  </si>
  <si>
    <t>52.230762,21.017385</t>
  </si>
  <si>
    <t>Wiertnicza 166</t>
  </si>
  <si>
    <t>52.179268,21.072626</t>
  </si>
  <si>
    <t>46 Oddział</t>
  </si>
  <si>
    <t>Młodzieńcza 1</t>
  </si>
  <si>
    <t>52.286964,21.074720</t>
  </si>
  <si>
    <t>Delikatesy Aromania</t>
  </si>
  <si>
    <t>Tarnowiecka 13/1</t>
  </si>
  <si>
    <t>Grochowska 136</t>
  </si>
  <si>
    <t>52.242943,21.101078</t>
  </si>
  <si>
    <t>Polinezyjska 10</t>
  </si>
  <si>
    <t>52.152344,21.045094</t>
  </si>
  <si>
    <t>Fieldorfa 37</t>
  </si>
  <si>
    <t>52.229439,21.093924</t>
  </si>
  <si>
    <t>Agencja Płatnicza</t>
  </si>
  <si>
    <t>Powstańców Śląskich 106/4</t>
  </si>
  <si>
    <t>52.254837,20.918928</t>
  </si>
  <si>
    <t>Sklep spożywczy JAGO</t>
  </si>
  <si>
    <t>Marymoncka 83/87</t>
  </si>
  <si>
    <t>52.283424,20.955664</t>
  </si>
  <si>
    <t>Górczewska / Mroczna</t>
  </si>
  <si>
    <t>Szpital MSWiA</t>
  </si>
  <si>
    <t>Wołoska 137</t>
  </si>
  <si>
    <t>52.198872,20.999308</t>
  </si>
  <si>
    <t>Hilton</t>
  </si>
  <si>
    <t>Grzybowska 63</t>
  </si>
  <si>
    <t>52.233788,20.986803</t>
  </si>
  <si>
    <t>al. Jerozolimskie 144C</t>
  </si>
  <si>
    <t>52.214989,20.955877</t>
  </si>
  <si>
    <t>52.240204,20.905437</t>
  </si>
  <si>
    <t>Wiolinowa 17</t>
  </si>
  <si>
    <t>52.161411,21.025969</t>
  </si>
  <si>
    <t>Perzyńskiego 5</t>
  </si>
  <si>
    <t>52.271420,20.950422</t>
  </si>
  <si>
    <t>al. Jerozolimskie 94</t>
  </si>
  <si>
    <t>52.222725,20.979549</t>
  </si>
  <si>
    <t>Dolna 1</t>
  </si>
  <si>
    <t>52.201359,21.034815</t>
  </si>
  <si>
    <t>Procter &amp; Gamble-  bankomat dostępny dla pracownik</t>
  </si>
  <si>
    <t>Zabraniecka 20</t>
  </si>
  <si>
    <t>52.262157,21.075075</t>
  </si>
  <si>
    <t>Świętokrzyska 36</t>
  </si>
  <si>
    <t>52.233841,20.999838</t>
  </si>
  <si>
    <t>Hotel Sheraton</t>
  </si>
  <si>
    <t>Prusa 2</t>
  </si>
  <si>
    <t>52.227932,21.024399</t>
  </si>
  <si>
    <t>Brama Zachodnia</t>
  </si>
  <si>
    <t>al. Jerozolimskie 92</t>
  </si>
  <si>
    <t>52.222878,20.981226</t>
  </si>
  <si>
    <t>Sklep U Grubego</t>
  </si>
  <si>
    <t>Lanciego 11a</t>
  </si>
  <si>
    <t>52.144669,21.056858</t>
  </si>
  <si>
    <t>Żeromskiego 3</t>
  </si>
  <si>
    <t>Eljot Group</t>
  </si>
  <si>
    <t>Dereniowa 6</t>
  </si>
  <si>
    <t>52.145409,21.044384</t>
  </si>
  <si>
    <t>Witolińska 7</t>
  </si>
  <si>
    <t>52.238968,21.109461</t>
  </si>
  <si>
    <t>Galeria Mokotów (I p.)</t>
  </si>
  <si>
    <t>Czerska 18</t>
  </si>
  <si>
    <t>52.205845,21.045471</t>
  </si>
  <si>
    <t>Metro Natolin - antresola północna</t>
  </si>
  <si>
    <t>Metro Natolin</t>
  </si>
  <si>
    <t>52.139877,21.057713</t>
  </si>
  <si>
    <t>Uniejowska 4</t>
  </si>
  <si>
    <t>52.250732,20.914577</t>
  </si>
  <si>
    <t>Pasaż Kabaty</t>
  </si>
  <si>
    <t>Wąwozowa 36</t>
  </si>
  <si>
    <t>52.131580,21.056843</t>
  </si>
  <si>
    <t>Targowa 59</t>
  </si>
  <si>
    <t>52.252640,21.036455</t>
  </si>
  <si>
    <t>Dworzec Centralny</t>
  </si>
  <si>
    <t>52.229027,21.002823</t>
  </si>
  <si>
    <t>Ząbkowska 50</t>
  </si>
  <si>
    <t>52.254761,21.047941</t>
  </si>
  <si>
    <t>Kaliskiego 37</t>
  </si>
  <si>
    <t>52.259750,20.897369</t>
  </si>
  <si>
    <t>Krasińskiego 36</t>
  </si>
  <si>
    <t>52.264984,20.971106</t>
  </si>
  <si>
    <t>al. Stanów Zjednoczonych 72</t>
  </si>
  <si>
    <t>52.243172,21.084913</t>
  </si>
  <si>
    <t>Marszałkowska 138 róg ul.Rysiej</t>
  </si>
  <si>
    <t>al. Solidarności 83</t>
  </si>
  <si>
    <t>52.243652,20.999367</t>
  </si>
  <si>
    <t>CH Wileńska</t>
  </si>
  <si>
    <t>Grójecka 70</t>
  </si>
  <si>
    <t>52.213394,20.978073</t>
  </si>
  <si>
    <t>Puławska 52</t>
  </si>
  <si>
    <t>52.202141,21.023026</t>
  </si>
  <si>
    <t>Dembowskiego 10</t>
  </si>
  <si>
    <t>52.152996,21.030537</t>
  </si>
  <si>
    <t>Kochanowskiego 45/47</t>
  </si>
  <si>
    <t>52.269890,20.937773</t>
  </si>
  <si>
    <t>Połczyńska 121/125</t>
  </si>
  <si>
    <t>52.214340,20.883667</t>
  </si>
  <si>
    <t>Bazar Rogatka</t>
  </si>
  <si>
    <t>Grochowska 328</t>
  </si>
  <si>
    <t>52.247154,21.058855</t>
  </si>
  <si>
    <t>Odyńca 73</t>
  </si>
  <si>
    <t>52.194912,21.003014</t>
  </si>
  <si>
    <t>Ksero</t>
  </si>
  <si>
    <t>Bora Komorowskiego 35 lok.207</t>
  </si>
  <si>
    <t>52.225761,21.084202</t>
  </si>
  <si>
    <t>Metro Dw. Gdański</t>
  </si>
  <si>
    <t>Euroshop</t>
  </si>
  <si>
    <t>Reymonta 12</t>
  </si>
  <si>
    <t>52.274723,20.938396</t>
  </si>
  <si>
    <t>Metro Politechnika - Waryńskiego</t>
  </si>
  <si>
    <t>52.217495,21.014614</t>
  </si>
  <si>
    <t>Metro Ratusz - pl. Bankowy</t>
  </si>
  <si>
    <t>41 Oddział</t>
  </si>
  <si>
    <t>Trakt Brzeski 62A</t>
  </si>
  <si>
    <t>52.222824,21.233652</t>
  </si>
  <si>
    <t>CH Wola Park 3</t>
  </si>
  <si>
    <t>52.241383,20.931236</t>
  </si>
  <si>
    <t>Bohaterów Warszawy 26</t>
  </si>
  <si>
    <t>52.195293,20.887196</t>
  </si>
  <si>
    <t>52.141033,21.024775</t>
  </si>
  <si>
    <t>Patriotów 172</t>
  </si>
  <si>
    <t>52.185768,21.188705</t>
  </si>
  <si>
    <t>52.304150,21.057272</t>
  </si>
  <si>
    <t>Wałbrzyska 44</t>
  </si>
  <si>
    <t>52.173557,21.022966</t>
  </si>
  <si>
    <t>Jubilerska 10</t>
  </si>
  <si>
    <t>52.236118,21.113749</t>
  </si>
  <si>
    <t>Wołoska 7</t>
  </si>
  <si>
    <t>52.189560,21.002167</t>
  </si>
  <si>
    <t>Metro Słodowiec- antresola północna</t>
  </si>
  <si>
    <t>Metro Słodowiec</t>
  </si>
  <si>
    <t>52.276875,20.959984</t>
  </si>
  <si>
    <t>Biuro Podróży AirClub</t>
  </si>
  <si>
    <t>Senatorska 28</t>
  </si>
  <si>
    <t>52.243103,21.004759</t>
  </si>
  <si>
    <t>Bazyliańska 1</t>
  </si>
  <si>
    <t>52.292000,21.020235</t>
  </si>
  <si>
    <t>Atak</t>
  </si>
  <si>
    <t>Andersena 4</t>
  </si>
  <si>
    <t>52.280727,20.937313</t>
  </si>
  <si>
    <t>SYNEVO Laboratorium</t>
  </si>
  <si>
    <t>Dzika 4</t>
  </si>
  <si>
    <t>52.252754,20.987854</t>
  </si>
  <si>
    <t>Hala Kopińska</t>
  </si>
  <si>
    <t>Ppłk.Grzymały-Sokołowskiego</t>
  </si>
  <si>
    <t>52.218006,20.977074</t>
  </si>
  <si>
    <t>Przejście podziemne, WPP</t>
  </si>
  <si>
    <t>al. Jerozolimskie 65/80</t>
  </si>
  <si>
    <t>52.227989,21.003860</t>
  </si>
  <si>
    <t>Księgarnia Faber i Faber</t>
  </si>
  <si>
    <t>SUPERSAM</t>
  </si>
  <si>
    <t>Puławska 131</t>
  </si>
  <si>
    <t>52.182354,21.024097</t>
  </si>
  <si>
    <t>Sklep Jomi</t>
  </si>
  <si>
    <t>Zawiszy 16</t>
  </si>
  <si>
    <t>52.243809,20.962132</t>
  </si>
  <si>
    <t>Pod Korona</t>
  </si>
  <si>
    <t>Wojciechowskiego 44</t>
  </si>
  <si>
    <t>52.195179,20.871906</t>
  </si>
  <si>
    <t>Poligonowa 1</t>
  </si>
  <si>
    <t>52.232365,21.082598</t>
  </si>
  <si>
    <t>Krosnobrodzka 1/Toruńska</t>
  </si>
  <si>
    <t>52.299648,21.035341</t>
  </si>
  <si>
    <t>Marynarska Bussines Park</t>
  </si>
  <si>
    <t>Taśmowa 7</t>
  </si>
  <si>
    <t>52.178333,20.988922</t>
  </si>
  <si>
    <t>Metro Racławicka - Racławicka</t>
  </si>
  <si>
    <t>Metro Marymont - antresola północna</t>
  </si>
  <si>
    <t>Metro Marymont</t>
  </si>
  <si>
    <t>52.271854,20.971912</t>
  </si>
  <si>
    <t>Spółdzielnia Mieszkaniowa przy kinie Luna</t>
  </si>
  <si>
    <t>Marszałkowska 28</t>
  </si>
  <si>
    <t>52.218536,21.019039</t>
  </si>
  <si>
    <t>Jabłonowskiego 3</t>
  </si>
  <si>
    <t>52.172050,21.071787</t>
  </si>
  <si>
    <t>57 Oddział</t>
  </si>
  <si>
    <t>Radzymińska 338</t>
  </si>
  <si>
    <t>52.302513,21.088327</t>
  </si>
  <si>
    <t>Radzymińska 166</t>
  </si>
  <si>
    <t>52.275139,21.067936</t>
  </si>
  <si>
    <t>52.169510,20.972214</t>
  </si>
  <si>
    <t>Żeromskiego 31</t>
  </si>
  <si>
    <t>52.276981,20.947193</t>
  </si>
  <si>
    <t>Krasińskiego 24</t>
  </si>
  <si>
    <t>52.266148,20.974945</t>
  </si>
  <si>
    <t>al. Krakowska 208</t>
  </si>
  <si>
    <t>52.185272,20.954372</t>
  </si>
  <si>
    <t>Centrum Zdrowia Dziecka</t>
  </si>
  <si>
    <t>al. Dzieci Polskich 20</t>
  </si>
  <si>
    <t>52.206520,21.192015</t>
  </si>
  <si>
    <t>Galeria Gawra</t>
  </si>
  <si>
    <t>Warszawska 85c</t>
  </si>
  <si>
    <t>52.390266,20.932058</t>
  </si>
  <si>
    <t>Odkryta 62</t>
  </si>
  <si>
    <t>52.336212,20.937740</t>
  </si>
  <si>
    <t>Bora Komorowskiego 21</t>
  </si>
  <si>
    <t>52.224331,21.093632</t>
  </si>
  <si>
    <t>EXPO XXI</t>
  </si>
  <si>
    <t>Prądzyńskiego 12/14</t>
  </si>
  <si>
    <t>52.225613,20.962238</t>
  </si>
  <si>
    <t>44 Oddział</t>
  </si>
  <si>
    <t>Modlińska 199a</t>
  </si>
  <si>
    <t>52.321255,20.970713</t>
  </si>
  <si>
    <t>Metro pl. Wilsona - antresola północna</t>
  </si>
  <si>
    <t>Aspekt 79 (ATM 1)</t>
  </si>
  <si>
    <t>52.278210,20.930553</t>
  </si>
  <si>
    <t>Kasprowicza 132</t>
  </si>
  <si>
    <t>52.292606,20.927807</t>
  </si>
  <si>
    <t>Sklep DUET</t>
  </si>
  <si>
    <t>Czerwonych Beretów 11 C</t>
  </si>
  <si>
    <t>52.260822,21.178251</t>
  </si>
  <si>
    <t>CH Wola Park 2</t>
  </si>
  <si>
    <t>Abrahama 1</t>
  </si>
  <si>
    <t>52.226803,21.083075</t>
  </si>
  <si>
    <t>al. KEN 20</t>
  </si>
  <si>
    <t>Złota 64-66</t>
  </si>
  <si>
    <t>52.230160,20.997885</t>
  </si>
  <si>
    <t>Centrum Gieldowe S.A</t>
  </si>
  <si>
    <t>Książęca 4</t>
  </si>
  <si>
    <t>52.230026,21.023247</t>
  </si>
  <si>
    <t>Delikatesy Makton</t>
  </si>
  <si>
    <t>Wąwozowa 9</t>
  </si>
  <si>
    <t>52.131920,21.072268</t>
  </si>
  <si>
    <t>Wojciechowskiego 39</t>
  </si>
  <si>
    <t>52.194477,20.870014</t>
  </si>
  <si>
    <t>SGH</t>
  </si>
  <si>
    <t>al.Niepodległości 162</t>
  </si>
  <si>
    <t>52.208874,21.008528</t>
  </si>
  <si>
    <t>Chruściela 25</t>
  </si>
  <si>
    <t>52.259132,21.160921</t>
  </si>
  <si>
    <t>Kwiaciarnia Słoneczniki</t>
  </si>
  <si>
    <t>Wólczyńska róg Wolumen</t>
  </si>
  <si>
    <t>Środkowa 30 lok. 2</t>
  </si>
  <si>
    <t>52.262585,21.038546</t>
  </si>
  <si>
    <t>Bracka 17</t>
  </si>
  <si>
    <t>52.231518,21.017296</t>
  </si>
  <si>
    <t>Puławska/Poleczki</t>
  </si>
  <si>
    <t>52.152107,21.016502</t>
  </si>
  <si>
    <t>Kanwa</t>
  </si>
  <si>
    <t>al. Krakowska 274</t>
  </si>
  <si>
    <t>52.195171,20.963375</t>
  </si>
  <si>
    <t>Galeria Mokotów (II p.)</t>
  </si>
  <si>
    <t>Duracza 4</t>
  </si>
  <si>
    <t>52.269936,20.955189</t>
  </si>
  <si>
    <t>Grochowska 252</t>
  </si>
  <si>
    <t>52.245743,21.078775</t>
  </si>
  <si>
    <t>Kinowa 19</t>
  </si>
  <si>
    <t>52.242538,21.070501</t>
  </si>
  <si>
    <t>PGNiG - bankomat dostępny dla pracowników</t>
  </si>
  <si>
    <t>Kasprzaka</t>
  </si>
  <si>
    <t>52.227997,20.959337</t>
  </si>
  <si>
    <t>Trakt Brzeski 50</t>
  </si>
  <si>
    <t>52.223015,21.228333</t>
  </si>
  <si>
    <t>Świętokrzyska 14</t>
  </si>
  <si>
    <t>52.236622,21.014103</t>
  </si>
  <si>
    <t>Erazma z Zakroczymia 12</t>
  </si>
  <si>
    <t>52.322060,20.950403</t>
  </si>
  <si>
    <t>Orlen, stacja paliw (Petrolot)</t>
  </si>
  <si>
    <t>Benetta 2</t>
  </si>
  <si>
    <t>Połczyńska 84</t>
  </si>
  <si>
    <t>52.217106,20.898663</t>
  </si>
  <si>
    <t>Leszno 12</t>
  </si>
  <si>
    <t>52.238739,20.981674</t>
  </si>
  <si>
    <t>Apteka Familia</t>
  </si>
  <si>
    <t>Klaudyny 28a</t>
  </si>
  <si>
    <t>52.283096,20.972168</t>
  </si>
  <si>
    <t>Kinowa 19a</t>
  </si>
  <si>
    <t>52.243015,21.070391</t>
  </si>
  <si>
    <t>Lazurowa 40</t>
  </si>
  <si>
    <t>52.238838,20.897392</t>
  </si>
  <si>
    <t>Książkowa 9</t>
  </si>
  <si>
    <t>52.329361,20.940027</t>
  </si>
  <si>
    <t>Ryżowa 44</t>
  </si>
  <si>
    <t>52.190624,20.906378</t>
  </si>
  <si>
    <t>al. Jana Pawła II 35</t>
  </si>
  <si>
    <t>52.235271,21.008017</t>
  </si>
  <si>
    <t>Wojciechowskiego 18</t>
  </si>
  <si>
    <t>52.196175,20.878481</t>
  </si>
  <si>
    <t>Puławska 17</t>
  </si>
  <si>
    <t>52.210075,21.022190</t>
  </si>
  <si>
    <t>PKP Dworzec Centralny/ przy kasach biletowych</t>
  </si>
  <si>
    <t>CH Wola Park 1</t>
  </si>
  <si>
    <t>Kiosk Adamar</t>
  </si>
  <si>
    <t>Światowida 49</t>
  </si>
  <si>
    <t>52.318939,20.950512</t>
  </si>
  <si>
    <t>Okrężna 38</t>
  </si>
  <si>
    <t>52.180798,21.068256</t>
  </si>
  <si>
    <t>Delikatesy 24H</t>
  </si>
  <si>
    <t>Młodzieńcza 2</t>
  </si>
  <si>
    <t>52.287731,21.074694</t>
  </si>
  <si>
    <t>Radzymińska 50</t>
  </si>
  <si>
    <t>52.259575,21.053198</t>
  </si>
  <si>
    <t>Pirenejska 2a</t>
  </si>
  <si>
    <t>52.252949,20.913170</t>
  </si>
  <si>
    <t>Bacewiczówny 8</t>
  </si>
  <si>
    <t>52.156044,21.036051</t>
  </si>
  <si>
    <t>Hery 11</t>
  </si>
  <si>
    <t>52.251919,20.910694</t>
  </si>
  <si>
    <t>Piekarnia Czubak</t>
  </si>
  <si>
    <t>Belgradzka  44</t>
  </si>
  <si>
    <t>52.139866,21.056452</t>
  </si>
  <si>
    <t>al. Niepodległości 121/123</t>
  </si>
  <si>
    <t>52.199585,21.011381</t>
  </si>
  <si>
    <t>Galeria Rembielińska</t>
  </si>
  <si>
    <t>Rembielińska 20</t>
  </si>
  <si>
    <t>52.288769,21.030664</t>
  </si>
  <si>
    <t>Madalińskiego 55</t>
  </si>
  <si>
    <t>52.203419,21.011686</t>
  </si>
  <si>
    <t>Puławska 86</t>
  </si>
  <si>
    <t>52.198494,21.023596</t>
  </si>
  <si>
    <t>al. Krakowska 269</t>
  </si>
  <si>
    <t>52.193630,20.960548</t>
  </si>
  <si>
    <t>Złote Tarasy, poziom -1</t>
  </si>
  <si>
    <t>52.229717,21.002136</t>
  </si>
  <si>
    <t>Metro Kabaty - antresola północna</t>
  </si>
  <si>
    <t>Metro Kabaty</t>
  </si>
  <si>
    <t>52.131203,21.065973</t>
  </si>
  <si>
    <t>al. Niepodległości 84</t>
  </si>
  <si>
    <t>52.197392,21.013428</t>
  </si>
  <si>
    <t>Ostrobramska 75 c</t>
  </si>
  <si>
    <t>Kiosk KOŁO</t>
  </si>
  <si>
    <t>Gagarina 25</t>
  </si>
  <si>
    <t>52.206478,21.036919</t>
  </si>
  <si>
    <t>Uniwersytet Warszawski</t>
  </si>
  <si>
    <t>Krakowskie Przedmieście 26/28</t>
  </si>
  <si>
    <t>52.241165,21.019142</t>
  </si>
  <si>
    <t>CH Arkadia</t>
  </si>
  <si>
    <t>Jana Pawła II 82</t>
  </si>
  <si>
    <t>07:00-23:00</t>
  </si>
  <si>
    <t>52.306297,21.082771</t>
  </si>
  <si>
    <t>Zaułek róg Berensona</t>
  </si>
  <si>
    <t>CH Złote Tarasy</t>
  </si>
  <si>
    <t>al. Jerozolimskie 52</t>
  </si>
  <si>
    <t>52.229717,21.002254</t>
  </si>
  <si>
    <t>Cegłowska 80</t>
  </si>
  <si>
    <t>52.286793,20.951321</t>
  </si>
  <si>
    <t>Skrajna 14</t>
  </si>
  <si>
    <t>52.294365,21.022146</t>
  </si>
  <si>
    <t>Malida - sklep odzieżowy</t>
  </si>
  <si>
    <t>al. Solidarności 68</t>
  </si>
  <si>
    <t>52.245361,21.002432</t>
  </si>
  <si>
    <t>HALA BONIFACEGO</t>
  </si>
  <si>
    <t>Bonifacego 4</t>
  </si>
  <si>
    <t>52.177246,21.046371</t>
  </si>
  <si>
    <t>Koński Jar 6</t>
  </si>
  <si>
    <t>52.163822,21.025930</t>
  </si>
  <si>
    <t>Levis</t>
  </si>
  <si>
    <t>Chmielna 20</t>
  </si>
  <si>
    <t>52.232662,21.015699</t>
  </si>
  <si>
    <t>CH Miedzeszyn</t>
  </si>
  <si>
    <t>Patriotów 110</t>
  </si>
  <si>
    <t>52.179253,21.193134</t>
  </si>
  <si>
    <t>Klonowa 22</t>
  </si>
  <si>
    <t>52.179253,21.314255</t>
  </si>
  <si>
    <t>Okrąglak</t>
  </si>
  <si>
    <t>Pużaka 1 (Ursus)</t>
  </si>
  <si>
    <t>52.190563,20.892916</t>
  </si>
  <si>
    <t>CH Skorosze</t>
  </si>
  <si>
    <t>Gen. F. Sławoja-Składkowskiego 4</t>
  </si>
  <si>
    <t>52.295731,21.089020</t>
  </si>
  <si>
    <t>Płowiecka 70</t>
  </si>
  <si>
    <t>52.228611,21.139381</t>
  </si>
  <si>
    <t>Migdałowa 2</t>
  </si>
  <si>
    <t>52.148083,21.059814</t>
  </si>
  <si>
    <t>PSS Społem Uniwersam Grochów</t>
  </si>
  <si>
    <t>Grochowska 207</t>
  </si>
  <si>
    <t>52.244118,21.086506</t>
  </si>
  <si>
    <t>Solarium Słoneczko</t>
  </si>
  <si>
    <t>Żelazna 59</t>
  </si>
  <si>
    <t>52.234085,20.990767</t>
  </si>
  <si>
    <t>Pawilony Handlowe</t>
  </si>
  <si>
    <t>Potocka 14</t>
  </si>
  <si>
    <t>52.274567,20.980110</t>
  </si>
  <si>
    <t>Delikatesy 24</t>
  </si>
  <si>
    <t>Surowieckiego 2b</t>
  </si>
  <si>
    <t>52.161922,21.021593</t>
  </si>
  <si>
    <t>Wilanowska 365</t>
  </si>
  <si>
    <t>52.180248,21.017275</t>
  </si>
  <si>
    <t>Targowisko FORT</t>
  </si>
  <si>
    <t>Hotel Marriott</t>
  </si>
  <si>
    <t>al. Jerozolimskie 65/79</t>
  </si>
  <si>
    <t>52.227417,21.005205</t>
  </si>
  <si>
    <t>52 Oddział</t>
  </si>
  <si>
    <t>Dickensa 27</t>
  </si>
  <si>
    <t>52.206947,20.968506</t>
  </si>
  <si>
    <t>Wysockiego 6</t>
  </si>
  <si>
    <t>52.283619,21.024721</t>
  </si>
  <si>
    <t>Sklep Wyroby Garmażeryjne</t>
  </si>
  <si>
    <t>Międzynarodowa 68</t>
  </si>
  <si>
    <t>52.239429,21.063322</t>
  </si>
  <si>
    <t>JBB Delikatesy</t>
  </si>
  <si>
    <t>Czerniakowska 58</t>
  </si>
  <si>
    <t>52.210934,21.048157</t>
  </si>
  <si>
    <t>SWPS</t>
  </si>
  <si>
    <t>Chodakowska 19/31</t>
  </si>
  <si>
    <t>52.248791,21.066792</t>
  </si>
  <si>
    <t>al. Krakowska 246</t>
  </si>
  <si>
    <t>52.189438,20.958536</t>
  </si>
  <si>
    <t>Złote Tarasy, poziom 1</t>
  </si>
  <si>
    <t>52.229713,21.002382</t>
  </si>
  <si>
    <t>Metro Imielin - antresola północna</t>
  </si>
  <si>
    <t>Metro Imielin</t>
  </si>
  <si>
    <t>52.149811,21.045418</t>
  </si>
  <si>
    <t>Pizzeria Primavera</t>
  </si>
  <si>
    <t>Gołkowska 25</t>
  </si>
  <si>
    <t>52.192780,21.059052</t>
  </si>
  <si>
    <t>Ostrobramska 81</t>
  </si>
  <si>
    <t>52.233982,21.100697</t>
  </si>
  <si>
    <t>52.170677,21.297689</t>
  </si>
  <si>
    <t>Targowisko Kabaty</t>
  </si>
  <si>
    <t>Sawa Park</t>
  </si>
  <si>
    <t>pl. Przymierza 6</t>
  </si>
  <si>
    <t>52.230949,21.057184</t>
  </si>
  <si>
    <t>Puławska 621B</t>
  </si>
  <si>
    <t>52.106453,21.019314</t>
  </si>
  <si>
    <t>Antalla 5</t>
  </si>
  <si>
    <t>52.314178,20.957018</t>
  </si>
  <si>
    <t>Sklep rowerowy TANDEM</t>
  </si>
  <si>
    <t>Patriotów 108</t>
  </si>
  <si>
    <t>52.173771,21.200699</t>
  </si>
  <si>
    <t>Odkryta 31</t>
  </si>
  <si>
    <t>52.332355,20.935041</t>
  </si>
  <si>
    <t>CH Arkadia III</t>
  </si>
  <si>
    <t>Księgarnia Leksykon</t>
  </si>
  <si>
    <t>Nowy Świat 41</t>
  </si>
  <si>
    <t>52.234444,21.018513</t>
  </si>
  <si>
    <t>Dereniowa 8</t>
  </si>
  <si>
    <t>52.145828,21.044479</t>
  </si>
  <si>
    <t>Kondratowicza 18</t>
  </si>
  <si>
    <t>52.291496,21.047888</t>
  </si>
  <si>
    <t>51 Oddział</t>
  </si>
  <si>
    <t>52.159096,21.017641</t>
  </si>
  <si>
    <t>Solec 66</t>
  </si>
  <si>
    <t>52.237572,21.027859</t>
  </si>
  <si>
    <t>Targowa 68</t>
  </si>
  <si>
    <t>52.253387,21.036777</t>
  </si>
  <si>
    <t>Centrum Kredytowe</t>
  </si>
  <si>
    <t>Wągrowiec</t>
  </si>
  <si>
    <t>Pocztowa 11</t>
  </si>
  <si>
    <t>52.807739,17.198202</t>
  </si>
  <si>
    <t>Pałucka 4</t>
  </si>
  <si>
    <t>52.809319,17.211809</t>
  </si>
  <si>
    <t>Jeżyka 2c</t>
  </si>
  <si>
    <t>52.812351,17.202959</t>
  </si>
  <si>
    <t>Wejherowo</t>
  </si>
  <si>
    <t>os. Kaszubskie 42</t>
  </si>
  <si>
    <t>54.605434,18.251810</t>
  </si>
  <si>
    <t>Sobieskiego 227</t>
  </si>
  <si>
    <t>54.602364,18.235931</t>
  </si>
  <si>
    <t>Pawilon Handlowy nr 23</t>
  </si>
  <si>
    <t>Pucka 47</t>
  </si>
  <si>
    <t>54.604107,18.242462</t>
  </si>
  <si>
    <t>pl. Wejhera 20</t>
  </si>
  <si>
    <t>54.602074,18.240108</t>
  </si>
  <si>
    <t>Targowisko Miejskie</t>
  </si>
  <si>
    <t>Rzeźnicka</t>
  </si>
  <si>
    <t>54.603329,18.244354</t>
  </si>
  <si>
    <t>Strzelecka 2</t>
  </si>
  <si>
    <t>54.600597,18.231962</t>
  </si>
  <si>
    <t>Szpital</t>
  </si>
  <si>
    <t>dr. A. Jagalskiego 10</t>
  </si>
  <si>
    <t>54.614178,18.245161</t>
  </si>
  <si>
    <t>CH Kaszuby</t>
  </si>
  <si>
    <t>I Brygady Pancernej WP 28</t>
  </si>
  <si>
    <t>54.604488,18.251940</t>
  </si>
  <si>
    <t>Sobieskiego 292A</t>
  </si>
  <si>
    <t>54.603058,18.235973</t>
  </si>
  <si>
    <t>Staromłyńska 2a</t>
  </si>
  <si>
    <t>54.608616,18.246403</t>
  </si>
  <si>
    <t>12 Marca 181</t>
  </si>
  <si>
    <t>54.601707,18.245031</t>
  </si>
  <si>
    <t>Wesoła k. Warszawy</t>
  </si>
  <si>
    <t>Trakt Brzeski 97</t>
  </si>
  <si>
    <t>52.223568,21.244856</t>
  </si>
  <si>
    <t>Jeździecka 21 F</t>
  </si>
  <si>
    <t>52.219791,21.236921</t>
  </si>
  <si>
    <t>Trakt Brzeski 62</t>
  </si>
  <si>
    <t>52.223400,21.234095</t>
  </si>
  <si>
    <t>Delikatesy K&amp;M</t>
  </si>
  <si>
    <t>Wspólna 24</t>
  </si>
  <si>
    <t>52.247128,21.189669</t>
  </si>
  <si>
    <t>52.223301,21.233698</t>
  </si>
  <si>
    <t>WSS Społem</t>
  </si>
  <si>
    <t>1 Pułku Praskiego 3</t>
  </si>
  <si>
    <t>52.253330,21.224348</t>
  </si>
  <si>
    <t>Wieliczka</t>
  </si>
  <si>
    <t>Goliana 2b</t>
  </si>
  <si>
    <t>49.984470,20.061035</t>
  </si>
  <si>
    <t>Krakowska 14B</t>
  </si>
  <si>
    <t>49.996056,20.034203</t>
  </si>
  <si>
    <t>Biuro Nieruchomości</t>
  </si>
  <si>
    <t>49.880611,20.090271</t>
  </si>
  <si>
    <t>Limanowskiego 1a</t>
  </si>
  <si>
    <t>49.983570,20.062323</t>
  </si>
  <si>
    <t>Wieluń</t>
  </si>
  <si>
    <t>Barycz 1</t>
  </si>
  <si>
    <t>51.220901,18.570972</t>
  </si>
  <si>
    <t>18 Stycznia 41</t>
  </si>
  <si>
    <t>51.215630,18.583149</t>
  </si>
  <si>
    <t>Warszawska 8</t>
  </si>
  <si>
    <t>51.421741,19.491488</t>
  </si>
  <si>
    <t>Wieruszów</t>
  </si>
  <si>
    <t>Warszawska 75a</t>
  </si>
  <si>
    <t>51.295010,18.160732</t>
  </si>
  <si>
    <t>Sklep Małgorzata</t>
  </si>
  <si>
    <t>Wisła</t>
  </si>
  <si>
    <t>1 Maja 21</t>
  </si>
  <si>
    <t>49.645718,18.869194</t>
  </si>
  <si>
    <t>Hotel Gołębiewski</t>
  </si>
  <si>
    <t>al. Ks. Bp. Bursche 3</t>
  </si>
  <si>
    <t>49.661446,18.857775</t>
  </si>
  <si>
    <t>49.646736,18.867985</t>
  </si>
  <si>
    <t>Sklep Papierniczo- Zabawkowy</t>
  </si>
  <si>
    <t>Władysławowo</t>
  </si>
  <si>
    <t>Hallera 4</t>
  </si>
  <si>
    <t>54.793751,18.402634</t>
  </si>
  <si>
    <t>54.790157,18.424128</t>
  </si>
  <si>
    <t>Gdańska 750</t>
  </si>
  <si>
    <t>54.789501,18.407164</t>
  </si>
  <si>
    <t>Dyskoteka Antresola- sezonowy</t>
  </si>
  <si>
    <t>Morska 9 / Obrońców Helu</t>
  </si>
  <si>
    <t>54.797848,18.399319</t>
  </si>
  <si>
    <t>Włocławek</t>
  </si>
  <si>
    <t>Warszawska 6a</t>
  </si>
  <si>
    <t>52.653530,19.067284</t>
  </si>
  <si>
    <t>Cmentarna 10</t>
  </si>
  <si>
    <t>52.641163,19.071964</t>
  </si>
  <si>
    <t>CH Wzorcownia</t>
  </si>
  <si>
    <t>pl. Grocki 1 (ATM 2)</t>
  </si>
  <si>
    <t>52.648331,19.067736</t>
  </si>
  <si>
    <t>Pogodna 10</t>
  </si>
  <si>
    <t>52.666389,19.038620</t>
  </si>
  <si>
    <t>pl. Grocki 1 (ATM 1)</t>
  </si>
  <si>
    <t>52.655300,19.061537</t>
  </si>
  <si>
    <t>Okrzei 70</t>
  </si>
  <si>
    <t>52.654896,19.059669</t>
  </si>
  <si>
    <t>Kruszyńska 17/27</t>
  </si>
  <si>
    <t>52.642750,19.062223</t>
  </si>
  <si>
    <t>Kaliska 93a</t>
  </si>
  <si>
    <t>52.637775,19.048233</t>
  </si>
  <si>
    <t>Kilińskiego 5</t>
  </si>
  <si>
    <t>52.655918,19.062296</t>
  </si>
  <si>
    <t>52.655224,19.065142</t>
  </si>
  <si>
    <t>52.654572,19.064741</t>
  </si>
  <si>
    <t>52.654411,19.064390</t>
  </si>
  <si>
    <t>Okrzei 89</t>
  </si>
  <si>
    <t>52.662483,19.055742</t>
  </si>
  <si>
    <t>Sklep Dulu â€“ AVA</t>
  </si>
  <si>
    <t>Łanowa 25</t>
  </si>
  <si>
    <t>52.645142,19.097359</t>
  </si>
  <si>
    <t>Cmentarna/Chopina</t>
  </si>
  <si>
    <t>52.641659,19.072309</t>
  </si>
  <si>
    <t>Pn.-sob. 6:00-24:00;ndz. 6:00-23:00</t>
  </si>
  <si>
    <t>52.642544,19.062481</t>
  </si>
  <si>
    <t>Królewiecka 44</t>
  </si>
  <si>
    <t>52.652672,19.067888</t>
  </si>
  <si>
    <t>Polskiej Organizacji Wojskowej 5</t>
  </si>
  <si>
    <t>52.653427,19.065313</t>
  </si>
  <si>
    <t>Kaliska 83c/5</t>
  </si>
  <si>
    <t>52.639900,19.051083</t>
  </si>
  <si>
    <t>Włodawa</t>
  </si>
  <si>
    <t>Korolowska 27</t>
  </si>
  <si>
    <t>51.547829,23.541985</t>
  </si>
  <si>
    <t>Przechodnia 22</t>
  </si>
  <si>
    <t>51.547241,23.549236</t>
  </si>
  <si>
    <t>Wodzisław Śląski</t>
  </si>
  <si>
    <t>Kubsza 32</t>
  </si>
  <si>
    <t>50.003822,18.471794</t>
  </si>
  <si>
    <t>Piłsudskiego 12a</t>
  </si>
  <si>
    <t>50.003414,18.465530</t>
  </si>
  <si>
    <t>Armii Ludowej 3</t>
  </si>
  <si>
    <t>49.985630,18.504997</t>
  </si>
  <si>
    <t>Kubsza 7</t>
  </si>
  <si>
    <t>50.002674,18.465332</t>
  </si>
  <si>
    <t>Matuszczyka 2</t>
  </si>
  <si>
    <t>50.006275,18.448534</t>
  </si>
  <si>
    <t>Św. Jana 16</t>
  </si>
  <si>
    <t>50.003685,18.464211</t>
  </si>
  <si>
    <t>Wolsztyn</t>
  </si>
  <si>
    <t>Żeromskiego 30</t>
  </si>
  <si>
    <t>52.111446,16.124571</t>
  </si>
  <si>
    <t>Spacerowa 30</t>
  </si>
  <si>
    <t>Pn.-pt. 7:00-21:00; sob. 9:00-19:00</t>
  </si>
  <si>
    <t>52.118542,16.127914</t>
  </si>
  <si>
    <t>52.117188,16.111813</t>
  </si>
  <si>
    <t>Lipowa</t>
  </si>
  <si>
    <t>52.111664,16.125340</t>
  </si>
  <si>
    <t>Wołomin</t>
  </si>
  <si>
    <t>Wileńska 51C</t>
  </si>
  <si>
    <t>52.348503,21.247250</t>
  </si>
  <si>
    <t>Reja 14</t>
  </si>
  <si>
    <t>52.349678,21.254101</t>
  </si>
  <si>
    <t>Targowisko nr 2</t>
  </si>
  <si>
    <t>Armii Krajowej 49</t>
  </si>
  <si>
    <t>52.348495,21.234674</t>
  </si>
  <si>
    <t>WSS Społem Wołomin</t>
  </si>
  <si>
    <t>Kościelna 69</t>
  </si>
  <si>
    <t>52.348652,21.259254</t>
  </si>
  <si>
    <t>Gen. Fieldorfa 11</t>
  </si>
  <si>
    <t>52.339619,21.235090</t>
  </si>
  <si>
    <t>Wileńska  49</t>
  </si>
  <si>
    <t>52.348370,21.244297</t>
  </si>
  <si>
    <t>Wileńska 43</t>
  </si>
  <si>
    <t>52.347038,21.243628</t>
  </si>
  <si>
    <t>Kościelna 3</t>
  </si>
  <si>
    <t>52.345539,21.242279</t>
  </si>
  <si>
    <t>Kobyłkowska 15</t>
  </si>
  <si>
    <t>52.345650,21.231651</t>
  </si>
  <si>
    <t>Wileńska 41</t>
  </si>
  <si>
    <t>52.346642,21.242567</t>
  </si>
  <si>
    <t>Wołów</t>
  </si>
  <si>
    <t>Rynek 1-4</t>
  </si>
  <si>
    <t>51.336632,16.647711</t>
  </si>
  <si>
    <t>51.337582,16.636734</t>
  </si>
  <si>
    <t>Imbir</t>
  </si>
  <si>
    <t>Wólka Kosowska</t>
  </si>
  <si>
    <t>Nadrzeczna 16</t>
  </si>
  <si>
    <t>Pn-ndz. 8:00-16:00</t>
  </si>
  <si>
    <t>52.058075,20.855383</t>
  </si>
  <si>
    <t>Apteka Kolejowa</t>
  </si>
  <si>
    <t>Wrocław</t>
  </si>
  <si>
    <t>Dworcowa</t>
  </si>
  <si>
    <t>51.099586,17.038635</t>
  </si>
  <si>
    <t>Legnicka 36</t>
  </si>
  <si>
    <t>51.112595,17.008047</t>
  </si>
  <si>
    <t>Bardzka 1</t>
  </si>
  <si>
    <t>51.083603,17.046555</t>
  </si>
  <si>
    <t>pl. Orląt Lwowskich 1</t>
  </si>
  <si>
    <t>51.108395,17.020763</t>
  </si>
  <si>
    <t>CH MARINO</t>
  </si>
  <si>
    <t>Żmigrodzka/ul.Paprotna 7</t>
  </si>
  <si>
    <t>51.107883,17.038538</t>
  </si>
  <si>
    <t>Zakładowa 2-4</t>
  </si>
  <si>
    <t>51.130032,17.039709</t>
  </si>
  <si>
    <t>CH Krzyki</t>
  </si>
  <si>
    <t>Piotra Wawrzyniaka 2</t>
  </si>
  <si>
    <t>51.074837,17.004389</t>
  </si>
  <si>
    <t>Kamieńskiego 73a</t>
  </si>
  <si>
    <t>51.148281,17.043789</t>
  </si>
  <si>
    <t>Rynek 9/11</t>
  </si>
  <si>
    <t>51.109875,17.030094</t>
  </si>
  <si>
    <t>Legnicka 56</t>
  </si>
  <si>
    <t>51.120548,16.993174</t>
  </si>
  <si>
    <t>Karkonoska 63</t>
  </si>
  <si>
    <t>51.061111,16.993896</t>
  </si>
  <si>
    <t>CH Arkady Wrocławskie poziom - 1</t>
  </si>
  <si>
    <t>Powstańców Śląskich 2-4</t>
  </si>
  <si>
    <t>51.099491,17.028111</t>
  </si>
  <si>
    <t>Przyjaźni</t>
  </si>
  <si>
    <t>51.068031,17.002480</t>
  </si>
  <si>
    <t>Silver Forum</t>
  </si>
  <si>
    <t>Strzegomska 2/4</t>
  </si>
  <si>
    <t>51.111782,17.004526</t>
  </si>
  <si>
    <t>CH Borek</t>
  </si>
  <si>
    <t>Hallera 52</t>
  </si>
  <si>
    <t>51.088341,16.999094</t>
  </si>
  <si>
    <t>Przych. Politechniki</t>
  </si>
  <si>
    <t>Wittiga 8 a</t>
  </si>
  <si>
    <t>51.102623,17.085541</t>
  </si>
  <si>
    <t>/Traugutta - Biedronka</t>
  </si>
  <si>
    <t>Szybka 2-4/Traugutta</t>
  </si>
  <si>
    <t>Creator</t>
  </si>
  <si>
    <t>Szybowcowa 23</t>
  </si>
  <si>
    <t>51.129948,16.967796</t>
  </si>
  <si>
    <t>Wrocławski Park Biznesu</t>
  </si>
  <si>
    <t>Strzegomska 46-56</t>
  </si>
  <si>
    <t>51.112568,16.985369</t>
  </si>
  <si>
    <t>51.130608,17.040928</t>
  </si>
  <si>
    <t>pl. Legionów 2</t>
  </si>
  <si>
    <t>51.104660,17.023438</t>
  </si>
  <si>
    <t>Hala Targowa Kiełczów</t>
  </si>
  <si>
    <t>Kiełczowska 1</t>
  </si>
  <si>
    <t>51.147152,17.115858</t>
  </si>
  <si>
    <t>Bezpieczna 19</t>
  </si>
  <si>
    <t>51.140633,17.023342</t>
  </si>
  <si>
    <t>Grabiszyńska 281</t>
  </si>
  <si>
    <t>51.095310,16.980206</t>
  </si>
  <si>
    <t>Bardzka 3</t>
  </si>
  <si>
    <t>51.084179,17.048273</t>
  </si>
  <si>
    <t>Sucha 1/3</t>
  </si>
  <si>
    <t>Pn.-pt. 07:00-21:00, sob. 08:00-20:00, ndz. 09:00-17:00</t>
  </si>
  <si>
    <t>51.096500,17.033745</t>
  </si>
  <si>
    <t>Park wodny</t>
  </si>
  <si>
    <t>Borowska 99</t>
  </si>
  <si>
    <t>Pn.-nd. 08:00-22:00</t>
  </si>
  <si>
    <t>51.091125,17.033014</t>
  </si>
  <si>
    <t>Bema (Plaza)</t>
  </si>
  <si>
    <t>51.118076,17.040524</t>
  </si>
  <si>
    <t>Horbaczewskiego 4-6</t>
  </si>
  <si>
    <t>51.126633,16.975691</t>
  </si>
  <si>
    <t>Żmigrodzka 11ab</t>
  </si>
  <si>
    <t>Drobnera 38</t>
  </si>
  <si>
    <t>51.118198,17.040058</t>
  </si>
  <si>
    <t>Świdnicka 18-20</t>
  </si>
  <si>
    <t>51.106815,17.032232</t>
  </si>
  <si>
    <t>Tęczowa 30/32</t>
  </si>
  <si>
    <t>51.106262,17.017796</t>
  </si>
  <si>
    <t>Traugutta 128-132</t>
  </si>
  <si>
    <t>51.097813,17.056292</t>
  </si>
  <si>
    <t>CH Renoma</t>
  </si>
  <si>
    <t>Świdnicka 40</t>
  </si>
  <si>
    <t>51.103706,17.030960</t>
  </si>
  <si>
    <t>Legnicka 67</t>
  </si>
  <si>
    <t>51.127193,16.981152</t>
  </si>
  <si>
    <t>Dokerska 7d</t>
  </si>
  <si>
    <t>51.140285,16.965527</t>
  </si>
  <si>
    <t>Zemska 18</t>
  </si>
  <si>
    <t>51.116150,16.949776</t>
  </si>
  <si>
    <t>Salon optyczny</t>
  </si>
  <si>
    <t>Świeradowska 47</t>
  </si>
  <si>
    <t>51.076843,17.040043</t>
  </si>
  <si>
    <t>Kazimierza Wielkiego 1</t>
  </si>
  <si>
    <t>51.111370,17.026640</t>
  </si>
  <si>
    <t>Politechnika</t>
  </si>
  <si>
    <t>Norwida 4/6</t>
  </si>
  <si>
    <t>51.108379,17.060726</t>
  </si>
  <si>
    <t>Trawowa 63a</t>
  </si>
  <si>
    <t>51.100094,16.951719</t>
  </si>
  <si>
    <t>Karkonoska 85</t>
  </si>
  <si>
    <t>Pn.-pt. 7:00-21:00; sob. 8:00-21:00; ndz. 9:00-20:00</t>
  </si>
  <si>
    <t>51.053940,16.975037</t>
  </si>
  <si>
    <t>51.118542,17.040869</t>
  </si>
  <si>
    <t>Tyniecka 3</t>
  </si>
  <si>
    <t>51.048664,16.967476</t>
  </si>
  <si>
    <t>pl. Grunwaldzki 30</t>
  </si>
  <si>
    <t>51.114002,17.067741</t>
  </si>
  <si>
    <t>CH Victor - Orange</t>
  </si>
  <si>
    <t>Strzegomska 194</t>
  </si>
  <si>
    <t>51.111679,16.961691</t>
  </si>
  <si>
    <t>Kamienna 145</t>
  </si>
  <si>
    <t>51.084900,17.047434</t>
  </si>
  <si>
    <t>Heva</t>
  </si>
  <si>
    <t>Grabiszyńska 240</t>
  </si>
  <si>
    <t>51.094284,16.981321</t>
  </si>
  <si>
    <t>al. Karkonoska 85</t>
  </si>
  <si>
    <t>51.053185,16.969177</t>
  </si>
  <si>
    <t>Powstańców Śląskich 121-125</t>
  </si>
  <si>
    <t>51.089130,17.014132</t>
  </si>
  <si>
    <t>Pasaż Grunwaldzki</t>
  </si>
  <si>
    <t>M. Curie-Skłodowskiej 18-20</t>
  </si>
  <si>
    <t>Pn.-sob. 10:00-21:00; ndz. 9:00-20:00</t>
  </si>
  <si>
    <t>51.111710,17.059076</t>
  </si>
  <si>
    <t>pl. Teatralny 2</t>
  </si>
  <si>
    <t>51.105480,17.033510</t>
  </si>
  <si>
    <t>Reja 2d</t>
  </si>
  <si>
    <t>51.112762,17.056402</t>
  </si>
  <si>
    <t>pl. Grunwaldzki 12-14</t>
  </si>
  <si>
    <t>51.110809,17.056810</t>
  </si>
  <si>
    <t>CH Arena</t>
  </si>
  <si>
    <t>Komandorska 66</t>
  </si>
  <si>
    <t>51.095013,17.027773</t>
  </si>
  <si>
    <t>Gen. Bora-Komorowskiego 6</t>
  </si>
  <si>
    <t>51.156918,17.119347</t>
  </si>
  <si>
    <t>CH Arkady Wrocławskie I piętro</t>
  </si>
  <si>
    <t>51.099533,17.028036</t>
  </si>
  <si>
    <t>Volvo Polska</t>
  </si>
  <si>
    <t>Mydlana 2</t>
  </si>
  <si>
    <t>51.120525,17.113840</t>
  </si>
  <si>
    <t>Sienkiewicza 76</t>
  </si>
  <si>
    <t>51.116241,17.056091</t>
  </si>
  <si>
    <t>Galeria Dominikańska</t>
  </si>
  <si>
    <t>pl. Dominikański 3</t>
  </si>
  <si>
    <t>51.108391,17.041166</t>
  </si>
  <si>
    <t>Marii Skłodowskiej-Curie 34 (pl. Grunwaldzki)</t>
  </si>
  <si>
    <t>51.111469,17.061895</t>
  </si>
  <si>
    <t>51.085033,17.047478</t>
  </si>
  <si>
    <t>Powstańców Śląskich 7A</t>
  </si>
  <si>
    <t>51.098751,17.026062</t>
  </si>
  <si>
    <t>Czekoladowa 7</t>
  </si>
  <si>
    <t>51.049099,16.959936</t>
  </si>
  <si>
    <t>pl. Solny 20</t>
  </si>
  <si>
    <t>51.109276,17.030306</t>
  </si>
  <si>
    <t>Popowicka 134</t>
  </si>
  <si>
    <t>51.128052,16.989721</t>
  </si>
  <si>
    <t>Oławska 29</t>
  </si>
  <si>
    <t>51.108032,17.036486</t>
  </si>
  <si>
    <t>51.053455,16.971817</t>
  </si>
  <si>
    <t>Krynicka 1</t>
  </si>
  <si>
    <t>51.082672,17.046576</t>
  </si>
  <si>
    <t>Pilczycka 140</t>
  </si>
  <si>
    <t>51.140751,16.957502</t>
  </si>
  <si>
    <t>pl. Powstańców Śląskich 17/115</t>
  </si>
  <si>
    <t>51.089378,17.017092</t>
  </si>
  <si>
    <t>Żmigrodzka 13</t>
  </si>
  <si>
    <t>51.135075,17.037125</t>
  </si>
  <si>
    <t>Hubska 112/118</t>
  </si>
  <si>
    <t>51.086445,17.047106</t>
  </si>
  <si>
    <t>Długa 29-35</t>
  </si>
  <si>
    <t>51.120872,17.014818</t>
  </si>
  <si>
    <t>CH ECE, Galeria Dominikańska</t>
  </si>
  <si>
    <t>Jaracza 88</t>
  </si>
  <si>
    <t>51.127659,17.056768</t>
  </si>
  <si>
    <t>CH Gaj</t>
  </si>
  <si>
    <t>Świeradowska 70</t>
  </si>
  <si>
    <t>51.077393,17.048426</t>
  </si>
  <si>
    <t>Sucha 10/12</t>
  </si>
  <si>
    <t>51.096813,17.039194</t>
  </si>
  <si>
    <t>Skarżyńskiego 36</t>
  </si>
  <si>
    <t>51.104790,16.899757</t>
  </si>
  <si>
    <t>Kuźnicza 17-19</t>
  </si>
  <si>
    <t>51.111900,17.034267</t>
  </si>
  <si>
    <t>Grabiszyńska 266</t>
  </si>
  <si>
    <t>51.093941,16.979263</t>
  </si>
  <si>
    <t>Norwida 1/3</t>
  </si>
  <si>
    <t>51.107956,17.061943</t>
  </si>
  <si>
    <t>Piłsudskiego 6A</t>
  </si>
  <si>
    <t>51.137375,17.056770</t>
  </si>
  <si>
    <t>pl. Grunwaldzki 25</t>
  </si>
  <si>
    <t>51.112221,17.059723</t>
  </si>
  <si>
    <t>Kiełczowska 137A</t>
  </si>
  <si>
    <t>51.144741,17.137449</t>
  </si>
  <si>
    <t>Krawiecka 3b</t>
  </si>
  <si>
    <t>51.108616,17.037588</t>
  </si>
  <si>
    <t>Hallera 42</t>
  </si>
  <si>
    <t>51.088535,16.998726</t>
  </si>
  <si>
    <t>51.108345,17.039280</t>
  </si>
  <si>
    <t>Kiełczowska 70</t>
  </si>
  <si>
    <t>51.146313,17.133898</t>
  </si>
  <si>
    <t>Komandorska 147</t>
  </si>
  <si>
    <t>51.093037,17.025457</t>
  </si>
  <si>
    <t>DH Podwale</t>
  </si>
  <si>
    <t>Świdnicka 34</t>
  </si>
  <si>
    <t>51.103939,17.030418</t>
  </si>
  <si>
    <t>Słubicka 18</t>
  </si>
  <si>
    <t>51.117870,17.000996</t>
  </si>
  <si>
    <t>CH Arkady Wrocławskie - Oddział</t>
  </si>
  <si>
    <t>51.099483,17.028074</t>
  </si>
  <si>
    <t>Wiśniowa 1</t>
  </si>
  <si>
    <t>51.085926,17.012310</t>
  </si>
  <si>
    <t>Centrum Handlowe Helical</t>
  </si>
  <si>
    <t>Krzywoustego 110</t>
  </si>
  <si>
    <t>51.140060,17.082567</t>
  </si>
  <si>
    <t>Ołtaszyńska 92b/7</t>
  </si>
  <si>
    <t>51.068787,17.011583</t>
  </si>
  <si>
    <t>Kraszewskiego 21</t>
  </si>
  <si>
    <t>51.128777,17.033192</t>
  </si>
  <si>
    <t>Świdnicka 12-16</t>
  </si>
  <si>
    <t>51.106907,17.032272</t>
  </si>
  <si>
    <t>Restauracja Kama</t>
  </si>
  <si>
    <t>Strzegomska 200</t>
  </si>
  <si>
    <t>51.112206,16.960903</t>
  </si>
  <si>
    <t>Sklep spożywczy Irena</t>
  </si>
  <si>
    <t>Dzielna 5</t>
  </si>
  <si>
    <t>51.137604,16.971254</t>
  </si>
  <si>
    <t>EPI Market</t>
  </si>
  <si>
    <t>Komandorska 21</t>
  </si>
  <si>
    <t>51.098450,17.028238</t>
  </si>
  <si>
    <t>Ferio Gaj</t>
  </si>
  <si>
    <t>Świeradowska 51-57</t>
  </si>
  <si>
    <t>51.076290,17.042101</t>
  </si>
  <si>
    <t>Futura Park</t>
  </si>
  <si>
    <t>Graniczna 2</t>
  </si>
  <si>
    <t>51.107403,16.946754</t>
  </si>
  <si>
    <t>Pn.-sob. 8:00-21:00; ndz. 9:00-20:00</t>
  </si>
  <si>
    <t>Szklarska 28</t>
  </si>
  <si>
    <t>51.133240,16.957888</t>
  </si>
  <si>
    <t>Horbaczewskiego 21/A1</t>
  </si>
  <si>
    <t>51.125591,16.973148</t>
  </si>
  <si>
    <t>Pasaż Grunwaldzki/II p. przy KFC</t>
  </si>
  <si>
    <t>pl. Grunwaldzki 22</t>
  </si>
  <si>
    <t>51.112415,17.059666</t>
  </si>
  <si>
    <t>Swobodna 60</t>
  </si>
  <si>
    <t>51.099094,17.025261</t>
  </si>
  <si>
    <t>Długa 37/47</t>
  </si>
  <si>
    <t>51.129169,17.012672</t>
  </si>
  <si>
    <t>Opolska 63</t>
  </si>
  <si>
    <t>51.077271,17.083673</t>
  </si>
  <si>
    <t>51.127338,17.017651</t>
  </si>
  <si>
    <t>Braniborska 84</t>
  </si>
  <si>
    <t>51.111740,17.006277</t>
  </si>
  <si>
    <t>Graniczna 2a</t>
  </si>
  <si>
    <t>Pn.-sob. 9:00-21:00; ndz.10:00-20:00</t>
  </si>
  <si>
    <t>51.107563,16.946754</t>
  </si>
  <si>
    <t>51.063232,16.982191</t>
  </si>
  <si>
    <t>Krzycka 45A</t>
  </si>
  <si>
    <t>51.069592,16.998709</t>
  </si>
  <si>
    <t>pl. Kościuszki 7/8</t>
  </si>
  <si>
    <t>51.102894,17.028931</t>
  </si>
  <si>
    <t>Sucha 10/12 ( dawniej Piłsudskiego 105)</t>
  </si>
  <si>
    <t>Pasaż Grunwaldzki/ I p. przy New Yorker</t>
  </si>
  <si>
    <t>51.112225,17.059320</t>
  </si>
  <si>
    <t>Ołtaszyńska 92d/7</t>
  </si>
  <si>
    <t>51.059227,17.008209</t>
  </si>
  <si>
    <t>Średzka 32/34</t>
  </si>
  <si>
    <t>51.146255,16.866379</t>
  </si>
  <si>
    <t>Walerego Sławka 11</t>
  </si>
  <si>
    <t>51.108517,17.094173</t>
  </si>
  <si>
    <t>Kromera 23G</t>
  </si>
  <si>
    <t>51.132641,17.065607</t>
  </si>
  <si>
    <t>Inżynierska 19</t>
  </si>
  <si>
    <t>51.094879,16.991222</t>
  </si>
  <si>
    <t>al. Krommera 23d Â </t>
  </si>
  <si>
    <t>51.132240,17.066059</t>
  </si>
  <si>
    <t>Legnicka 51-53</t>
  </si>
  <si>
    <t>51.119469,16.996893</t>
  </si>
  <si>
    <t>Gubińska 17</t>
  </si>
  <si>
    <t>51.114353,16.959543</t>
  </si>
  <si>
    <t>Galeria Family Point</t>
  </si>
  <si>
    <t>Krakowska 51</t>
  </si>
  <si>
    <t>51.090973,17.063396</t>
  </si>
  <si>
    <t>Nowowiejska 48</t>
  </si>
  <si>
    <t>Pn.-pt. 8:00-20:00, sob. 8:00-19:00, ndz. 9:00-16:00</t>
  </si>
  <si>
    <t>51.122894,17.051083</t>
  </si>
  <si>
    <t>Apteka Pod Lwami</t>
  </si>
  <si>
    <t>pl. Jana Pawła II 7a</t>
  </si>
  <si>
    <t>51.111076,17.023680</t>
  </si>
  <si>
    <t>Raiffeisen Bank polska S.A.</t>
  </si>
  <si>
    <t>51.111668,17.061268</t>
  </si>
  <si>
    <t>H.K. Perła</t>
  </si>
  <si>
    <t>Widna 4</t>
  </si>
  <si>
    <t>51.083469,17.045202</t>
  </si>
  <si>
    <t>Bolesława Krzywoustego 314/316</t>
  </si>
  <si>
    <t>51.146595,17.113169</t>
  </si>
  <si>
    <t>al. Armii Krajowej 37</t>
  </si>
  <si>
    <t>51.082745,17.042303</t>
  </si>
  <si>
    <t>Braniborska 14</t>
  </si>
  <si>
    <t>51.110554,17.014774</t>
  </si>
  <si>
    <t>Legnicka 62a</t>
  </si>
  <si>
    <t>51.121929,16.989683</t>
  </si>
  <si>
    <t>Bolesława Krzywoustego 126</t>
  </si>
  <si>
    <t>51.141556,17.085327</t>
  </si>
  <si>
    <t>Grupa Phoenix</t>
  </si>
  <si>
    <t>W. Stwosza 1/2</t>
  </si>
  <si>
    <t>51.110352,17.033760</t>
  </si>
  <si>
    <t>Kościuszki 14</t>
  </si>
  <si>
    <t>51.103268,17.028461</t>
  </si>
  <si>
    <t>Starostwo Powiatowe Wrocław</t>
  </si>
  <si>
    <t>Kościuszki 131</t>
  </si>
  <si>
    <t>51.099327,17.047552</t>
  </si>
  <si>
    <t>Legnicka 51/53</t>
  </si>
  <si>
    <t>51.119457,16.996876</t>
  </si>
  <si>
    <t>Kasprowicza 10</t>
  </si>
  <si>
    <t>51.135254,17.038164</t>
  </si>
  <si>
    <t>Discount Plus</t>
  </si>
  <si>
    <t>Pretficza 37</t>
  </si>
  <si>
    <t>51.091854,17.006956</t>
  </si>
  <si>
    <t>Jedności Narodowej 67</t>
  </si>
  <si>
    <t>51.120602,17.040955</t>
  </si>
  <si>
    <t>Krawiecka 1</t>
  </si>
  <si>
    <t>51.108299,17.038315</t>
  </si>
  <si>
    <t>Kromera 16-28</t>
  </si>
  <si>
    <t>51.131817,17.062540</t>
  </si>
  <si>
    <t>Kochanowskiego 33</t>
  </si>
  <si>
    <t>51.120529,17.078072</t>
  </si>
  <si>
    <t>Arkady Wrocławskie</t>
  </si>
  <si>
    <t>51.099628,17.027351</t>
  </si>
  <si>
    <t>Sklep Mago</t>
  </si>
  <si>
    <t>Oławska 22</t>
  </si>
  <si>
    <t>51.108292,17.036795</t>
  </si>
  <si>
    <t>pl. Grunwaldzki 34</t>
  </si>
  <si>
    <t>51.114532,17.069468</t>
  </si>
  <si>
    <t>Żelazna 48a</t>
  </si>
  <si>
    <t>51.098351,17.006243</t>
  </si>
  <si>
    <t>Afgańska 3</t>
  </si>
  <si>
    <t>51.062473,17.082443</t>
  </si>
  <si>
    <t>CH Korona</t>
  </si>
  <si>
    <t>Krzywoustego 126</t>
  </si>
  <si>
    <t>51.141010,17.086784</t>
  </si>
  <si>
    <t>Kino Oskar</t>
  </si>
  <si>
    <t>pl. Muzealny 8</t>
  </si>
  <si>
    <t>51.103958,17.026340</t>
  </si>
  <si>
    <t>Krawiecka 1 (Justin Center)</t>
  </si>
  <si>
    <t>51.109138,17.038401</t>
  </si>
  <si>
    <t>51.114143,16.958525</t>
  </si>
  <si>
    <t>Mińska 58</t>
  </si>
  <si>
    <t>Pn.-sob. 07:00-22:00, ndz. 09:00-17:00</t>
  </si>
  <si>
    <t>51.103626,16.945568</t>
  </si>
  <si>
    <t>Factory Outlet</t>
  </si>
  <si>
    <t>51.107349,16.946497</t>
  </si>
  <si>
    <t>Orbis, Biuro Podróży</t>
  </si>
  <si>
    <t>51.109245,17.033113</t>
  </si>
  <si>
    <t>CH TGG</t>
  </si>
  <si>
    <t>Hala Strzegomska</t>
  </si>
  <si>
    <t>Strzegomska 206</t>
  </si>
  <si>
    <t>51.111481,16.959414</t>
  </si>
  <si>
    <t>Graniczna 2A</t>
  </si>
  <si>
    <t>51.105247,16.945704</t>
  </si>
  <si>
    <t>CH Magnolia (piętro przy McDonald's)</t>
  </si>
  <si>
    <t>Legnicka 60</t>
  </si>
  <si>
    <t>51.118366,16.987846</t>
  </si>
  <si>
    <t>Tadeusza Kościuszki 198</t>
  </si>
  <si>
    <t>51.097294,17.055769</t>
  </si>
  <si>
    <t>Lotnicza 24</t>
  </si>
  <si>
    <t>51.129257,16.970648</t>
  </si>
  <si>
    <t>Małopanewska 2</t>
  </si>
  <si>
    <t>51.122871,16.987938</t>
  </si>
  <si>
    <t>51.120228,17.014217</t>
  </si>
  <si>
    <t>51.152969,17.027136</t>
  </si>
  <si>
    <t>Borowska 114</t>
  </si>
  <si>
    <t>51.085106,17.035715</t>
  </si>
  <si>
    <t>CH Leśnica</t>
  </si>
  <si>
    <t>Średzka 44</t>
  </si>
  <si>
    <t>51.146713,16.862427</t>
  </si>
  <si>
    <t>Ośr. Pom. Społecznej</t>
  </si>
  <si>
    <t>Strzegomska 6</t>
  </si>
  <si>
    <t>51.112251,17.003971</t>
  </si>
  <si>
    <t>Białoskórnicza 1</t>
  </si>
  <si>
    <t>51.110607,17.027197</t>
  </si>
  <si>
    <t>Piłsudskiego 96</t>
  </si>
  <si>
    <t>51.100201,17.035368</t>
  </si>
  <si>
    <t>CH Magnolia (parter przy Tesco)</t>
  </si>
  <si>
    <t>51.119308,16.988726</t>
  </si>
  <si>
    <t>Piłsudskiego 49/57</t>
  </si>
  <si>
    <t>51.101166,17.028421</t>
  </si>
  <si>
    <t>Świdnicka 26</t>
  </si>
  <si>
    <t>51.106445,17.032021</t>
  </si>
  <si>
    <t>Wincentego 1</t>
  </si>
  <si>
    <t>51.121841,17.031183</t>
  </si>
  <si>
    <t>Akademia Ekonomiczna - bud. P</t>
  </si>
  <si>
    <t>Komandorska 118/120</t>
  </si>
  <si>
    <t>8:00-21:00</t>
  </si>
  <si>
    <t>51.091125,17.026920</t>
  </si>
  <si>
    <t>Armii Krajowej 2a</t>
  </si>
  <si>
    <t>51.083141,17.048300</t>
  </si>
  <si>
    <t>WSB</t>
  </si>
  <si>
    <t>Fabryczna 29-30</t>
  </si>
  <si>
    <t>Pn-Nd 7:30-20:00</t>
  </si>
  <si>
    <t>51.112522,16.980892</t>
  </si>
  <si>
    <t>pl. Bema 1-3</t>
  </si>
  <si>
    <t>51.117432,17.042444</t>
  </si>
  <si>
    <t>a - Biedronka</t>
  </si>
  <si>
    <t>Sielska 3-9a</t>
  </si>
  <si>
    <t>51.139912,16.963484</t>
  </si>
  <si>
    <t>róg Hallera i Powstańców Śląskich</t>
  </si>
  <si>
    <t>Powstańców Śląskich 145</t>
  </si>
  <si>
    <t>51.086143,17.011093</t>
  </si>
  <si>
    <t>Budynek Solidarności</t>
  </si>
  <si>
    <t>pl. Solidarności 1/3/5</t>
  </si>
  <si>
    <t>51.112835,17.018164</t>
  </si>
  <si>
    <t>CH Magnolia (parter przy wejściu)</t>
  </si>
  <si>
    <t>51.119606,16.990229</t>
  </si>
  <si>
    <t>Szpital Specjalistyczny Rydygiera</t>
  </si>
  <si>
    <t>Rydygiera 22/28</t>
  </si>
  <si>
    <t>51.127876,17.015762</t>
  </si>
  <si>
    <t>Damrota 33</t>
  </si>
  <si>
    <t>51.125664,17.055744</t>
  </si>
  <si>
    <t>CH Bielany</t>
  </si>
  <si>
    <t>09:00-22:00</t>
  </si>
  <si>
    <t>51.049004,16.962461</t>
  </si>
  <si>
    <t>Wilanowska 25</t>
  </si>
  <si>
    <t>51.155640,17.132307</t>
  </si>
  <si>
    <t>pl. Grunwaldzki 14/18</t>
  </si>
  <si>
    <t>51.111027,17.057257</t>
  </si>
  <si>
    <t>Wronki</t>
  </si>
  <si>
    <t>54.342758,18.628841</t>
  </si>
  <si>
    <t>Września</t>
  </si>
  <si>
    <t>Kutrzeby 12</t>
  </si>
  <si>
    <t>52.332489,17.566879</t>
  </si>
  <si>
    <t>Warszawska 17</t>
  </si>
  <si>
    <t>52.325127,17.570419</t>
  </si>
  <si>
    <t>Chrobrego 9</t>
  </si>
  <si>
    <t>52.323536,17.582005</t>
  </si>
  <si>
    <t>52.324657,17.565796</t>
  </si>
  <si>
    <t>Miłosławska 10</t>
  </si>
  <si>
    <t>52.321857,17.562933</t>
  </si>
  <si>
    <t>52.326057,17.565523</t>
  </si>
  <si>
    <t>PSS Społem Wyszków</t>
  </si>
  <si>
    <t>Wyszków</t>
  </si>
  <si>
    <t>Sowińskiego 59</t>
  </si>
  <si>
    <t>52.598148,21.451685</t>
  </si>
  <si>
    <t>Zabrze</t>
  </si>
  <si>
    <t>Szczęść Boże 6</t>
  </si>
  <si>
    <t>50.303989,18.784313</t>
  </si>
  <si>
    <t>Hermisza</t>
  </si>
  <si>
    <t>50.318340,18.776751</t>
  </si>
  <si>
    <t>al. Korfantego 17</t>
  </si>
  <si>
    <t>50.322475,18.768978</t>
  </si>
  <si>
    <t>50.312325,18.773384</t>
  </si>
  <si>
    <t>Gen. De Gaulle'a 75</t>
  </si>
  <si>
    <t>50.296139,18.781536</t>
  </si>
  <si>
    <t>50.304211,18.762375</t>
  </si>
  <si>
    <t>CH Platan 2</t>
  </si>
  <si>
    <t>pl. Teatralny 12</t>
  </si>
  <si>
    <t>50.311550,18.787497</t>
  </si>
  <si>
    <t>Chopina 28</t>
  </si>
  <si>
    <t>50.313457,18.850727</t>
  </si>
  <si>
    <t>Janika 11</t>
  </si>
  <si>
    <t>50.300514,18.835081</t>
  </si>
  <si>
    <t>CH Platan</t>
  </si>
  <si>
    <t>Wolności 299</t>
  </si>
  <si>
    <t>50.306316,18.787066</t>
  </si>
  <si>
    <t>3 Maja 14</t>
  </si>
  <si>
    <t>50.302044,18.786304</t>
  </si>
  <si>
    <t>Ryszarda Skubacza 1</t>
  </si>
  <si>
    <t>50.317902,18.751879</t>
  </si>
  <si>
    <t>Wolności 250</t>
  </si>
  <si>
    <t>50.307137,18.778833</t>
  </si>
  <si>
    <t>Wolności 282</t>
  </si>
  <si>
    <t>50.307964,18.784716</t>
  </si>
  <si>
    <t>Wolności 265/267</t>
  </si>
  <si>
    <t>50.306969,18.781393</t>
  </si>
  <si>
    <t>Sklep TAKIE BUTY</t>
  </si>
  <si>
    <t>Wolności 295</t>
  </si>
  <si>
    <t>50.306576,18.786654</t>
  </si>
  <si>
    <t>Gdańska 20</t>
  </si>
  <si>
    <t>50.317513,18.776075</t>
  </si>
  <si>
    <t>Wolności 281</t>
  </si>
  <si>
    <t>50.307369,18.784117</t>
  </si>
  <si>
    <t>pl. Teatralny 10</t>
  </si>
  <si>
    <t>50.310650,18.786030</t>
  </si>
  <si>
    <t>Zakopane</t>
  </si>
  <si>
    <t>Nowotarska 35</t>
  </si>
  <si>
    <t>49.300922,19.953173</t>
  </si>
  <si>
    <t>49.295017,19.955305</t>
  </si>
  <si>
    <t>Droga na Bystre</t>
  </si>
  <si>
    <t>49.285397,19.977211</t>
  </si>
  <si>
    <t>Cukiernia Samanta</t>
  </si>
  <si>
    <t>Krupówki 4 A</t>
  </si>
  <si>
    <t>49.295891,19.949915</t>
  </si>
  <si>
    <t>Krupówki 3</t>
  </si>
  <si>
    <t>49.296734,19.949835</t>
  </si>
  <si>
    <t>Krupówki 41</t>
  </si>
  <si>
    <t>49.293568,19.954964</t>
  </si>
  <si>
    <t>Zaruskiego 2</t>
  </si>
  <si>
    <t>49.294697,19.951408</t>
  </si>
  <si>
    <t>Kościuszki 23</t>
  </si>
  <si>
    <t>49.299580,19.959827</t>
  </si>
  <si>
    <t>Na Ustupie (wjazd do Zakopanego)</t>
  </si>
  <si>
    <t>49.321205,19.985161</t>
  </si>
  <si>
    <t>Bar FIS</t>
  </si>
  <si>
    <t>Jagiellońska 2</t>
  </si>
  <si>
    <t>49.298397,19.962566</t>
  </si>
  <si>
    <t>Zamość</t>
  </si>
  <si>
    <t>50.727013,23.252174</t>
  </si>
  <si>
    <t>50.712727,23.264509</t>
  </si>
  <si>
    <t>Prymasa S. Wyszyńskiego 1</t>
  </si>
  <si>
    <t>Pn-ndz. 9:00-18:00</t>
  </si>
  <si>
    <t>50.718609,23.264879</t>
  </si>
  <si>
    <t>DH Hetman</t>
  </si>
  <si>
    <t>50.724834,23.252068</t>
  </si>
  <si>
    <t>Mikołaja Reja 5</t>
  </si>
  <si>
    <t>50.710346,23.276083</t>
  </si>
  <si>
    <t>Sklep Armet</t>
  </si>
  <si>
    <t>Kilińskiego 64</t>
  </si>
  <si>
    <t>50.724621,23.262049</t>
  </si>
  <si>
    <t>Odrodzenia 7</t>
  </si>
  <si>
    <t>50.713352,23.268442</t>
  </si>
  <si>
    <t>50.718552,23.265009</t>
  </si>
  <si>
    <t>mBank Galeria Echo</t>
  </si>
  <si>
    <t>Prymasa Wyszyńskiego</t>
  </si>
  <si>
    <t>50.715691,23.274920</t>
  </si>
  <si>
    <t>Staszica 14</t>
  </si>
  <si>
    <t>50.716557,23.253244</t>
  </si>
  <si>
    <t>Piłsudskiego 31</t>
  </si>
  <si>
    <t>50.727203,23.251219</t>
  </si>
  <si>
    <t>Lwowska 56 (ATM 1)</t>
  </si>
  <si>
    <t>50.705154,23.283291</t>
  </si>
  <si>
    <t>Zawadzkie</t>
  </si>
  <si>
    <t>Opolska 68</t>
  </si>
  <si>
    <t>50.603451,18.485699</t>
  </si>
  <si>
    <t>Zawiercie</t>
  </si>
  <si>
    <t>Bohaterów Westerplatte 33</t>
  </si>
  <si>
    <t>50.490498,19.432882</t>
  </si>
  <si>
    <t>Sikorskiego 26</t>
  </si>
  <si>
    <t>50.481297,19.425974</t>
  </si>
  <si>
    <t>Targowa 2</t>
  </si>
  <si>
    <t>50.493294,19.494316</t>
  </si>
  <si>
    <t>Obrońców Poczty Gdańskiej 20i</t>
  </si>
  <si>
    <t>50.485977,19.416031</t>
  </si>
  <si>
    <t>Sklep Spożywczy - GRZELCZYKOWIE</t>
  </si>
  <si>
    <t>Ząbki k. Warszawy</t>
  </si>
  <si>
    <t>Powstańców 29A</t>
  </si>
  <si>
    <t>52.280090,21.132696</t>
  </si>
  <si>
    <t>Wolnośći 50</t>
  </si>
  <si>
    <t>52.303715,21.093107</t>
  </si>
  <si>
    <t>Wolności 50</t>
  </si>
  <si>
    <t>Targowa 1</t>
  </si>
  <si>
    <t>52.256645,21.033119</t>
  </si>
  <si>
    <t>Ząbkowice Śląskie</t>
  </si>
  <si>
    <t>Legnicka 3</t>
  </si>
  <si>
    <t>Pn-Pt 8:00-17:00</t>
  </si>
  <si>
    <t>50.594414,16.811506</t>
  </si>
  <si>
    <t>50.591934,16.812515</t>
  </si>
  <si>
    <t>Rynek 21-22</t>
  </si>
  <si>
    <t>Pn.-pt. 9:30-17:30; sob. 9:30-13:30</t>
  </si>
  <si>
    <t>50.335983,19.223801</t>
  </si>
  <si>
    <t>Zduńska Wola</t>
  </si>
  <si>
    <t>pl. Wolności 24</t>
  </si>
  <si>
    <t>51.602375,18.934406</t>
  </si>
  <si>
    <t>Łaska 49/51</t>
  </si>
  <si>
    <t>51.597935,18.942514</t>
  </si>
  <si>
    <t>Zgierz</t>
  </si>
  <si>
    <t>3 Maja 5a</t>
  </si>
  <si>
    <t>51.855026,19.407434</t>
  </si>
  <si>
    <t>Jana Pawła II 16</t>
  </si>
  <si>
    <t>51.856365,19.404684</t>
  </si>
  <si>
    <t>pl. Kilińskiego 4/4a</t>
  </si>
  <si>
    <t>51.854214,19.415850</t>
  </si>
  <si>
    <t>3 Maja 4</t>
  </si>
  <si>
    <t>51.854404,19.407955</t>
  </si>
  <si>
    <t>51.854702,19.406887</t>
  </si>
  <si>
    <t>DH Spółdzielca</t>
  </si>
  <si>
    <t>Zgorzelec</t>
  </si>
  <si>
    <t>Emilii Plater 5</t>
  </si>
  <si>
    <t>51.148987,15.009454</t>
  </si>
  <si>
    <t>Słowiańska 3</t>
  </si>
  <si>
    <t>51.159161,15.026937</t>
  </si>
  <si>
    <t>ul.Jeleniogórska 77</t>
  </si>
  <si>
    <t>51.154652,15.030223</t>
  </si>
  <si>
    <t>Wolności 11</t>
  </si>
  <si>
    <t>51.149315,15.002513</t>
  </si>
  <si>
    <t>Sklep ogólnobudowlany</t>
  </si>
  <si>
    <t>Łużycka 28</t>
  </si>
  <si>
    <t>51.138329,15.012899</t>
  </si>
  <si>
    <t>DW PKS</t>
  </si>
  <si>
    <t>Zielona Góra</t>
  </si>
  <si>
    <t>Dworcowa 27</t>
  </si>
  <si>
    <t>51.946613,15.510776</t>
  </si>
  <si>
    <t>51.941139,15.504911</t>
  </si>
  <si>
    <t>Batorego 128</t>
  </si>
  <si>
    <t>51.963505,15.491256</t>
  </si>
  <si>
    <t>Gorzowska 2</t>
  </si>
  <si>
    <t>51.959576,15.537873</t>
  </si>
  <si>
    <t>Kupiecka 93</t>
  </si>
  <si>
    <t>51.942577,15.503122</t>
  </si>
  <si>
    <t>al. 3 Maja/Sienkiewicza</t>
  </si>
  <si>
    <t>51.935032,15.511773</t>
  </si>
  <si>
    <t>Batorego 81</t>
  </si>
  <si>
    <t>51.960781,15.497088</t>
  </si>
  <si>
    <t>Energetyków 2 a</t>
  </si>
  <si>
    <t>51.951099,15.494164</t>
  </si>
  <si>
    <t>CH Castorama</t>
  </si>
  <si>
    <t>Wojska Polskiego 19</t>
  </si>
  <si>
    <t>51.940720,15.494628</t>
  </si>
  <si>
    <t>al. Zjednoczenia 106</t>
  </si>
  <si>
    <t>51.952744,15.487230</t>
  </si>
  <si>
    <t>Ogrodowa 5</t>
  </si>
  <si>
    <t>51.931622,15.501828</t>
  </si>
  <si>
    <t>Pn.-pt. 7:00-21:00, sob. 8:00-20:00, ndz. 10:00-18:00</t>
  </si>
  <si>
    <t>51.940613,15.494907</t>
  </si>
  <si>
    <t>Strumykowa 15l</t>
  </si>
  <si>
    <t>51.954269,15.519935</t>
  </si>
  <si>
    <t>Kożuchowska 8</t>
  </si>
  <si>
    <t>51.926247,15.508443</t>
  </si>
  <si>
    <t>Bankowa 5</t>
  </si>
  <si>
    <t>51.941841,15.510825</t>
  </si>
  <si>
    <t>al. Niepodległości 36</t>
  </si>
  <si>
    <t>51.944199,15.513457</t>
  </si>
  <si>
    <t>pl. Pocztowy 3</t>
  </si>
  <si>
    <t>51.936958,15.505548</t>
  </si>
  <si>
    <t>Szpital Wojewódzki</t>
  </si>
  <si>
    <t>Wazów 26</t>
  </si>
  <si>
    <t>51.941704,15.518510</t>
  </si>
  <si>
    <t>Bohaterów Westerplatte 23a</t>
  </si>
  <si>
    <t>51.944160,15.509559</t>
  </si>
  <si>
    <t>Sulechowska 36</t>
  </si>
  <si>
    <t>51.956547,15.521918</t>
  </si>
  <si>
    <t>Wojska Polskiego 6</t>
  </si>
  <si>
    <t>51.939186,15.501280</t>
  </si>
  <si>
    <t>51.935932,15.505807</t>
  </si>
  <si>
    <t>Dąbrówki 5</t>
  </si>
  <si>
    <t>51.936977,15.494612</t>
  </si>
  <si>
    <t>Bankowa 10</t>
  </si>
  <si>
    <t>51.941025,15.511481</t>
  </si>
  <si>
    <t>51.936485,15.511408</t>
  </si>
  <si>
    <t>Biuro matrymonialne</t>
  </si>
  <si>
    <t>Westerplatte 9</t>
  </si>
  <si>
    <t>51.941860,15.505254</t>
  </si>
  <si>
    <t>Energetyków 2a</t>
  </si>
  <si>
    <t>51.950348,15.495722</t>
  </si>
  <si>
    <t>pl. Matejki 19</t>
  </si>
  <si>
    <t>51.939613,15.512047</t>
  </si>
  <si>
    <t>51.942184,15.507857</t>
  </si>
  <si>
    <t>Market Minimal</t>
  </si>
  <si>
    <t>Pn.-sob. 7:00-21:00; ndz. 9:00-18:00</t>
  </si>
  <si>
    <t>51.930172,15.490131</t>
  </si>
  <si>
    <t>al. Niepodległości 8</t>
  </si>
  <si>
    <t>51.940907,15.506925</t>
  </si>
  <si>
    <t>Zielonka k. Warszawy</t>
  </si>
  <si>
    <t>52.306984,21.156881</t>
  </si>
  <si>
    <t>Wolności 2</t>
  </si>
  <si>
    <t>52.315292,21.159029</t>
  </si>
  <si>
    <t>Sklep "Specjal" ELEA</t>
  </si>
  <si>
    <t>Wyszyńskiego 7</t>
  </si>
  <si>
    <t>52.305027,21.165827</t>
  </si>
  <si>
    <t>Kolejowa 24</t>
  </si>
  <si>
    <t>52.307602,21.155811</t>
  </si>
  <si>
    <t>Ziębice</t>
  </si>
  <si>
    <t>Rynek 46/47</t>
  </si>
  <si>
    <t>50.464306,17.006954</t>
  </si>
  <si>
    <t>Wałowa 20</t>
  </si>
  <si>
    <t>50.600700,17.043331</t>
  </si>
  <si>
    <t>Złotoryja</t>
  </si>
  <si>
    <t>51.124462,15.916394</t>
  </si>
  <si>
    <t>Hotel Qubus</t>
  </si>
  <si>
    <t>Reymonta 7</t>
  </si>
  <si>
    <t>51.121883,15.913584</t>
  </si>
  <si>
    <t>Złotów</t>
  </si>
  <si>
    <t>53.361439,17.045460</t>
  </si>
  <si>
    <t>Żagań</t>
  </si>
  <si>
    <t>Reymonta 3</t>
  </si>
  <si>
    <t>51.617462,15.309828</t>
  </si>
  <si>
    <t>Keplera 3</t>
  </si>
  <si>
    <t>51.615356,15.321427</t>
  </si>
  <si>
    <t>51.617157,15.317139</t>
  </si>
  <si>
    <t>PHU Hurtpol</t>
  </si>
  <si>
    <t>os. XXX-lecia</t>
  </si>
  <si>
    <t>51.618801,15.304435</t>
  </si>
  <si>
    <t>Żary</t>
  </si>
  <si>
    <t>Przeładunkowa 2</t>
  </si>
  <si>
    <t>51.637245,15.133582</t>
  </si>
  <si>
    <t>Pocztowa 13</t>
  </si>
  <si>
    <t>51.635853,15.139503</t>
  </si>
  <si>
    <t>Wrocławska 12</t>
  </si>
  <si>
    <t>51.635517,15.141626</t>
  </si>
  <si>
    <t>Katowicka 22</t>
  </si>
  <si>
    <t>51.634064,15.124467</t>
  </si>
  <si>
    <t>Rynek 6-7</t>
  </si>
  <si>
    <t>51.638950,15.143750</t>
  </si>
  <si>
    <t>Sklep Dekora</t>
  </si>
  <si>
    <t>Broni Pancernej 6</t>
  </si>
  <si>
    <t>51.638641,15.132734</t>
  </si>
  <si>
    <t>Żmigród</t>
  </si>
  <si>
    <t>Sportowa 22</t>
  </si>
  <si>
    <t>51.470257,16.912554</t>
  </si>
  <si>
    <t>Żory</t>
  </si>
  <si>
    <t>Górne Przedmieście 9</t>
  </si>
  <si>
    <t>50.043869,18.690216</t>
  </si>
  <si>
    <t>Sklep - Koniaczek-Bankomat Strategiczny</t>
  </si>
  <si>
    <t>os. Księcia Władysława 1</t>
  </si>
  <si>
    <t>50.038895,18.682632</t>
  </si>
  <si>
    <t>Francuska 11</t>
  </si>
  <si>
    <t>50.039955,18.703646</t>
  </si>
  <si>
    <t>Okrężna 2</t>
  </si>
  <si>
    <t>50.031731,18.699160</t>
  </si>
  <si>
    <t>Wodzislawska 8</t>
  </si>
  <si>
    <t>50.042610,18.687586</t>
  </si>
  <si>
    <t>al. Zjednoczonej Europy 26</t>
  </si>
  <si>
    <t>50.035309,18.690794</t>
  </si>
  <si>
    <t>1 maja 43</t>
  </si>
  <si>
    <t>52.056259,20.437531</t>
  </si>
  <si>
    <t>Autozbyt</t>
  </si>
  <si>
    <t>Okrzei 35</t>
  </si>
  <si>
    <t>52.053967,20.441887</t>
  </si>
  <si>
    <t>Okrzei 19</t>
  </si>
  <si>
    <t>52.054947,20.444355</t>
  </si>
  <si>
    <t>Skrowaczewskiego 27</t>
  </si>
  <si>
    <t>52.068050,20.438068</t>
  </si>
  <si>
    <t>Filipa De Girarda 17</t>
  </si>
  <si>
    <t>52.067501,20.442162</t>
  </si>
  <si>
    <t>Okrzei 7</t>
  </si>
  <si>
    <t>52.055237,20.445288</t>
  </si>
  <si>
    <t>Żywiec</t>
  </si>
  <si>
    <t>49.688335,19.199112</t>
  </si>
  <si>
    <t>Centrum Handlowe Żywiec</t>
  </si>
  <si>
    <t>Świętokrzyska 40B</t>
  </si>
  <si>
    <t>49.692314,19.200026</t>
  </si>
  <si>
    <t>Galeria Lider</t>
  </si>
  <si>
    <t>Zielona 3</t>
  </si>
  <si>
    <t>49.690975,19.200647</t>
  </si>
  <si>
    <t>al. Legionów 45</t>
  </si>
  <si>
    <t>49.688835,19.192472</t>
  </si>
  <si>
    <t>49.688747,19.201990</t>
  </si>
  <si>
    <t>Piłsudskiego 7</t>
  </si>
  <si>
    <t>49.689827,19.206379</t>
  </si>
  <si>
    <t>49.688965,19.200630</t>
  </si>
  <si>
    <t>49.679401,19.186077</t>
  </si>
  <si>
    <t>Numer bankomatu</t>
  </si>
  <si>
    <t>Pozycja GPS</t>
  </si>
  <si>
    <t>Osoba obsługująca zamówienie</t>
  </si>
  <si>
    <t>Magazyn</t>
  </si>
  <si>
    <t>Koszty transportu</t>
  </si>
  <si>
    <t>Wartość zamówienia</t>
  </si>
  <si>
    <t>Rabat</t>
  </si>
  <si>
    <t>Wartość rabatu</t>
  </si>
  <si>
    <t>Przychód</t>
  </si>
  <si>
    <t>Paulina Jurkiewicz</t>
  </si>
  <si>
    <t>Kanie</t>
  </si>
  <si>
    <t>Katarzyna Siwek</t>
  </si>
  <si>
    <t>Karolina Kozakiewicz</t>
  </si>
  <si>
    <t>Wiesława Stosio</t>
  </si>
  <si>
    <t>Beata Gontarczyk</t>
  </si>
  <si>
    <t>Anna Zembrzycka</t>
  </si>
  <si>
    <t>Wioletta Owczarek</t>
  </si>
  <si>
    <t>Marzena Jądrzyk</t>
  </si>
  <si>
    <t>Beata Gęca-Pudełko</t>
  </si>
  <si>
    <t>Katarzyna Ajmocka</t>
  </si>
  <si>
    <t>Małgorzata Trębicka</t>
  </si>
  <si>
    <t>Urszula Krzyżaniak-Poszust</t>
  </si>
  <si>
    <t xml:space="preserve">              Magazyn
Km</t>
  </si>
  <si>
    <t>Odległość do klienta (w km)</t>
  </si>
  <si>
    <t>poniedziałek</t>
  </si>
  <si>
    <t>wtorek</t>
  </si>
  <si>
    <t>środa</t>
  </si>
  <si>
    <t>czwartek</t>
  </si>
  <si>
    <t>piątek</t>
  </si>
  <si>
    <t>sobota</t>
  </si>
  <si>
    <t>niedziela</t>
  </si>
  <si>
    <t>Dzień zatrudnienia słownie</t>
  </si>
  <si>
    <t>Nazwa marketu</t>
  </si>
  <si>
    <t>Rodzaj odpadu</t>
  </si>
  <si>
    <t>Ilość ton</t>
  </si>
  <si>
    <t>Data usługi</t>
  </si>
  <si>
    <t>Auto</t>
  </si>
  <si>
    <t>Kierowca</t>
  </si>
  <si>
    <t>Dzień tygodnia</t>
  </si>
  <si>
    <t>Koszt transportu</t>
  </si>
  <si>
    <t>Koszty transportu za 1 tonę</t>
  </si>
  <si>
    <t>Selgros</t>
  </si>
  <si>
    <t>Szkło</t>
  </si>
  <si>
    <t>Mercedes</t>
  </si>
  <si>
    <t>Pietrzak</t>
  </si>
  <si>
    <t>malta</t>
  </si>
  <si>
    <t>Malta</t>
  </si>
  <si>
    <t>Plastik</t>
  </si>
  <si>
    <t>Jackowski</t>
  </si>
  <si>
    <t>selgros</t>
  </si>
  <si>
    <t>Makro</t>
  </si>
  <si>
    <t>Komunalne</t>
  </si>
  <si>
    <t>Man</t>
  </si>
  <si>
    <t>tesco</t>
  </si>
  <si>
    <t>Złom</t>
  </si>
  <si>
    <t>kaufland</t>
  </si>
  <si>
    <t>Drewno</t>
  </si>
  <si>
    <t>real</t>
  </si>
  <si>
    <t>Nowak</t>
  </si>
  <si>
    <t>pestka</t>
  </si>
  <si>
    <t>makro</t>
  </si>
  <si>
    <t>Gruz</t>
  </si>
  <si>
    <t>Kowalski</t>
  </si>
  <si>
    <t>Dodatkowo w poniedziałki koszty są wyższe o 20%</t>
  </si>
  <si>
    <t>Pestka</t>
  </si>
  <si>
    <t>Makulatura</t>
  </si>
  <si>
    <t>mazowieckie</t>
  </si>
  <si>
    <t>Piotr Sowa</t>
  </si>
  <si>
    <t>cement</t>
  </si>
  <si>
    <t>CEM I</t>
  </si>
  <si>
    <t>Piotr Dobrowolski</t>
  </si>
  <si>
    <t>CEM III/B</t>
  </si>
  <si>
    <t>Adam Krywoszej</t>
  </si>
  <si>
    <t>CEM III/A</t>
  </si>
  <si>
    <t>Płocka</t>
  </si>
  <si>
    <t>Michal Sudak</t>
  </si>
  <si>
    <t>beton</t>
  </si>
  <si>
    <t>Beton Mostowy</t>
  </si>
  <si>
    <t>Stanislaw Kolibabski</t>
  </si>
  <si>
    <t>Beton Zwykły</t>
  </si>
  <si>
    <t>Tomasz Reizer</t>
  </si>
  <si>
    <t>lubelskie</t>
  </si>
  <si>
    <t>podlaskie</t>
  </si>
  <si>
    <t>Zambrów</t>
  </si>
  <si>
    <t>CEM II/B</t>
  </si>
  <si>
    <t>kruszywa</t>
  </si>
  <si>
    <t>Żwir 8-16 mm</t>
  </si>
  <si>
    <t>Żwir 2-8 mm</t>
  </si>
  <si>
    <t>Piasek siany 0-2 mm</t>
  </si>
  <si>
    <t>Piasek płukany 0-2 mm</t>
  </si>
  <si>
    <t>Beton Ciężki</t>
  </si>
  <si>
    <t>Cennik</t>
  </si>
  <si>
    <t>Region</t>
  </si>
  <si>
    <t>Handlowiec</t>
  </si>
  <si>
    <t>Wartość</t>
  </si>
  <si>
    <t>Ilość</t>
  </si>
  <si>
    <t>Kategoria</t>
  </si>
  <si>
    <t>Produkt</t>
  </si>
  <si>
    <t>Data sprzedaży</t>
  </si>
  <si>
    <t>dowolna</t>
  </si>
  <si>
    <t>kurier</t>
  </si>
  <si>
    <t>ekonomiczna</t>
  </si>
  <si>
    <t>priorytet</t>
  </si>
  <si>
    <t>Cena</t>
  </si>
  <si>
    <t>ilość</t>
  </si>
  <si>
    <t>Przesyłka</t>
  </si>
  <si>
    <t>1-10</t>
  </si>
  <si>
    <t>10-20</t>
  </si>
  <si>
    <t>20-30</t>
  </si>
  <si>
    <t>30-40</t>
  </si>
  <si>
    <t>&gt;40</t>
  </si>
  <si>
    <t>KOD</t>
  </si>
  <si>
    <t>PRODUKT</t>
  </si>
  <si>
    <t>Cena katalogowa</t>
  </si>
  <si>
    <t>Punkty premiowe</t>
  </si>
  <si>
    <t xml:space="preserve">KOSMETYKI </t>
  </si>
  <si>
    <t>AKCESORIA</t>
  </si>
  <si>
    <t>Kosmetyki</t>
  </si>
  <si>
    <t>15539</t>
  </si>
  <si>
    <t>N.F.M.WZMACNIAJĄCY ŻEL DO MYCIA CIAŁA I WŁOSÓW 250ML</t>
  </si>
  <si>
    <t>Akcesoria</t>
  </si>
  <si>
    <t>620108</t>
  </si>
  <si>
    <t>BANER - LOGO</t>
  </si>
  <si>
    <t>15159</t>
  </si>
  <si>
    <t>O.B. - PODKŁAD W SZTYFCIE - SAND 10 G</t>
  </si>
  <si>
    <t>15549</t>
  </si>
  <si>
    <t>N. F. M. DEZODORANT ANTYPERSPIRACYJNY W SPRAYU 150ML</t>
  </si>
  <si>
    <t>14659</t>
  </si>
  <si>
    <t>OPTIMALS NUTRI CALM - ŁAGODZĄCY KREM NA DZIEŃ 50 ML</t>
  </si>
  <si>
    <t>15091</t>
  </si>
  <si>
    <t>O.B. NABŁYSZCZAJĄCE CIENIE DO POWIEK PURPLE GLOW 2,5G</t>
  </si>
  <si>
    <t>12851</t>
  </si>
  <si>
    <t>O.B.PODKŁAD POD MAKIJAŻ SKIN PERFECT HONEY AMBER 30ML</t>
  </si>
  <si>
    <t>7443</t>
  </si>
  <si>
    <t>MIDSUMMER - WODA TOALETOWA DLA PAŃ 50 ML</t>
  </si>
  <si>
    <t>14700</t>
  </si>
  <si>
    <t>OPTIMALS - MLECZKO OCZYSZCZAJĄCE 200 ML</t>
  </si>
  <si>
    <t>15150</t>
  </si>
  <si>
    <t>O.B. - POMADKA HYDRA COLOUR - PINK CLOUDBURST 4 G</t>
  </si>
  <si>
    <t>620611</t>
  </si>
  <si>
    <t>CENNIK 11 - 1 SZT.</t>
  </si>
  <si>
    <t>15543</t>
  </si>
  <si>
    <t>NORTH FOR MEN - MYDŁO 100 G</t>
  </si>
  <si>
    <t>14711</t>
  </si>
  <si>
    <t>HAIRX - ODŻYWKA REGENERUJĄCA 250 ML</t>
  </si>
  <si>
    <t>15092</t>
  </si>
  <si>
    <t>O.B. NABŁYSZCZAJĄCE CIENIE DO POWIEK AQUA BLUE 2,5 G</t>
  </si>
  <si>
    <t>620638</t>
  </si>
  <si>
    <t>PRZEWODNIK WELLNESS</t>
  </si>
  <si>
    <t>620099</t>
  </si>
  <si>
    <t>BANER - ŁĄKA</t>
  </si>
  <si>
    <t>620093</t>
  </si>
  <si>
    <t>PLAKAT – LIŚĆ  98 CM x 68 CM</t>
  </si>
  <si>
    <t>12877</t>
  </si>
  <si>
    <t>SOL FAMILY - KREM DO OPALANIA SPF 25 100 ML</t>
  </si>
  <si>
    <t>15152</t>
  </si>
  <si>
    <t>O.B. - POMADKA HYDRA COLOUR - COPPER STREAM 4 G</t>
  </si>
  <si>
    <t>12880</t>
  </si>
  <si>
    <t>O.B. - JEDWABISTY PUDER PRASOWANY - LIGHT 8 G</t>
  </si>
  <si>
    <t>10762</t>
  </si>
  <si>
    <t>TIME REVERSING - REGENERUJĄCY KREM NA NOC 50 ML</t>
  </si>
  <si>
    <t>620708</t>
  </si>
  <si>
    <t>PROGRAM WITAMY - ULOTKA UNIWERSALNA 1 SZT.</t>
  </si>
  <si>
    <t>13705</t>
  </si>
  <si>
    <t>OPTIKID - SZCZOTECZKA DO ZĘBÓW - RENIFER</t>
  </si>
  <si>
    <t>10231</t>
  </si>
  <si>
    <t>SOUL - WODA TOALETOWA 100 ML</t>
  </si>
  <si>
    <t>620008</t>
  </si>
  <si>
    <t>TOREBKA PAPIEROWA 26 X 32 X 7 CM - 1 SZT.</t>
  </si>
  <si>
    <t>10825</t>
  </si>
  <si>
    <t>SPRAY UŁATWIAJĄCY ROZCZESYWANIE WŁOSÓW 125 ML</t>
  </si>
  <si>
    <t>13704</t>
  </si>
  <si>
    <t>OPTIKID - SZCZOTECZKA DO ZĘBÓW - WIKING</t>
  </si>
  <si>
    <t>620448</t>
  </si>
  <si>
    <t>NOTATNIK KLIENTA - BLOCZEK 50 SZT.</t>
  </si>
  <si>
    <t>15586</t>
  </si>
  <si>
    <t>BALSAM DO CIAŁA Z TRZEMA ZBOŻAMI 400 ML</t>
  </si>
  <si>
    <t>14684</t>
  </si>
  <si>
    <t>DELIGHT - DEZODORANT DO CIAŁA W SPRAYU 75 ML</t>
  </si>
  <si>
    <t>8193</t>
  </si>
  <si>
    <t>MIDSUMMER - WODA TOALETOWA DLA PANÓW 75 ML</t>
  </si>
  <si>
    <t>15157</t>
  </si>
  <si>
    <t>O.B. - PODKŁAD W SZTYFCIE - NATURAL IVORY 10 G</t>
  </si>
  <si>
    <t>12902</t>
  </si>
  <si>
    <t>SOL - PRZECIWSTARZENIOWY KREM DO TWARZY SPF 20 75 ML</t>
  </si>
  <si>
    <t>620718</t>
  </si>
  <si>
    <t>MOŻLIWOŚCI ORIFLAME.MINI FOLDER 10 SZT.</t>
  </si>
  <si>
    <t>3,50</t>
  </si>
  <si>
    <t>15158</t>
  </si>
  <si>
    <t>O.B. - PODKŁAD W SZTYFCIE - NATURAL BEIGE 10 G</t>
  </si>
  <si>
    <t>15082</t>
  </si>
  <si>
    <t>O.B. ROZŚWIETLAJĄCA KREDKA DO POWIEK BLUE DREAM 1,6G</t>
  </si>
  <si>
    <t>7690</t>
  </si>
  <si>
    <t>PRECIOUS - PERFUMOWANA WODA TOALETOWA 50 ML</t>
  </si>
  <si>
    <t>10808</t>
  </si>
  <si>
    <t>ŻEL DO MYCIA - SZAMPON 200 ML</t>
  </si>
  <si>
    <t>14712</t>
  </si>
  <si>
    <t>HAIRX - MASECZKA REGENERUJĄCA 200 ML</t>
  </si>
  <si>
    <t>12847</t>
  </si>
  <si>
    <t>O.B. PODKŁAD POD MAKIJAŻ SKIN PERFECT PORCELAIN 30 ML</t>
  </si>
  <si>
    <t>8190</t>
  </si>
  <si>
    <t>MIDSUMMER - PIANKA DO GOLENIA 200 ML</t>
  </si>
  <si>
    <t>14683</t>
  </si>
  <si>
    <t>DELIGHT - WODA TOALETOWA 50 ML</t>
  </si>
  <si>
    <t>15223</t>
  </si>
  <si>
    <t>VOLARE - DEZODORANT DO CIAŁA W SPRAYU 75 ML</t>
  </si>
  <si>
    <t>15578</t>
  </si>
  <si>
    <t>MILK &amp; HONEY GOLD - MYDŁO DO RĄK W PŁYNIE 300 ML</t>
  </si>
  <si>
    <t>14713</t>
  </si>
  <si>
    <t>HAIRX - SERUM REGENERUJĄCE 30 ML</t>
  </si>
  <si>
    <t>16266</t>
  </si>
  <si>
    <t>OPTIMALS OXY.B. MASECZKA DOTLENIAJĄCO-NAWILŻAJĄCA75ML</t>
  </si>
  <si>
    <t>620583</t>
  </si>
  <si>
    <t>SZKOLENIE I REKRUTACJA KONSULTANTA W ORIFLAME. FILM SZKOLENIOWY</t>
  </si>
  <si>
    <t>12816</t>
  </si>
  <si>
    <t>O.B. - TUSZ DO KRESEK STYLO - GREEN 1,6 ML</t>
  </si>
  <si>
    <t>620085</t>
  </si>
  <si>
    <t>PORADNIK URODY ORIFLAME. MINI FOLDER</t>
  </si>
  <si>
    <t>12815</t>
  </si>
  <si>
    <t>O.B. - TUSZ DO KRESEK STYLO - BROWN 1,6 ML</t>
  </si>
  <si>
    <t>13386</t>
  </si>
  <si>
    <t>DISCOVER SCANDINAVIA - MYDŁO DO RĄK W PŁYNIE 300 ML</t>
  </si>
  <si>
    <t>15052</t>
  </si>
  <si>
    <t>O.B. - TUSZ DO RZĘS REVELATION - BLACK 8 ML</t>
  </si>
  <si>
    <t>15581</t>
  </si>
  <si>
    <t>HX ODŻ.W SPRAYU DODAJĄCA WŁOSOM OBJĘT.BEZ SPŁUK.150ML</t>
  </si>
  <si>
    <t>15155</t>
  </si>
  <si>
    <t>O.B. - POMADKA HYDRA COLOUR - BRONZE RAIN 4 G</t>
  </si>
  <si>
    <t>12895</t>
  </si>
  <si>
    <t>SENSORIA BY ORIFLAME - WODA TOALETOWA 50 ML</t>
  </si>
  <si>
    <t>15919</t>
  </si>
  <si>
    <t>OPTIMALS OXY. B. KREM DOTLENIAJĄCO-NAWILŻAJĄCY 50ML</t>
  </si>
  <si>
    <t>13261</t>
  </si>
  <si>
    <t>ECLAT SPORT - WODA TOALETOWA DLA PANÓW 75 ML</t>
  </si>
  <si>
    <t>15579</t>
  </si>
  <si>
    <t>MILK &amp; HONEY GOLD NAWILŻAJĄCY KREM POD PRYSZNIC 200ML</t>
  </si>
  <si>
    <t>15044</t>
  </si>
  <si>
    <t>O.B. - POMADKA COLOURFULL - VIBRANT ROSE 4 G</t>
  </si>
  <si>
    <t>12944</t>
  </si>
  <si>
    <t>G.G. - TUSZ POGRUBIAJĄCY RZĘSY VIP - BLACK 8 ML</t>
  </si>
  <si>
    <t>15154</t>
  </si>
  <si>
    <t>O.B. - POMADKA HYDRA COLOUR - CRIMSON TORRENT 4 G</t>
  </si>
  <si>
    <t>15042</t>
  </si>
  <si>
    <t>O.B. - POMADKA COLOURFULL - BROWN DELIGHT 4 G</t>
  </si>
  <si>
    <t>13859</t>
  </si>
  <si>
    <t>MIDSUMMER MAN - ANTYPERSPIRACYJNY DEZODORANT 50 ML</t>
  </si>
  <si>
    <t>12848</t>
  </si>
  <si>
    <t>O.B. PODKŁAD POD MAKIJAŻ SKIN PERFECT N. IVORY 30ML</t>
  </si>
  <si>
    <t>16267</t>
  </si>
  <si>
    <t>HAIRX - SZAMPON NA LATO 250 ML</t>
  </si>
  <si>
    <t>13181</t>
  </si>
  <si>
    <t>FEMINELLE - ŁAGODZĄCY ŻEL DO HIGIENY INTYMNEJ 300 ML</t>
  </si>
  <si>
    <t>620443</t>
  </si>
  <si>
    <t>WYDRUK AKTYWNOŚCI - GLOBALNY</t>
  </si>
  <si>
    <t>7714</t>
  </si>
  <si>
    <t>MISS O - WODA TOALETOWA 50 ML</t>
  </si>
  <si>
    <t>15450</t>
  </si>
  <si>
    <t>SZEJKER Z MIARKĄ</t>
  </si>
  <si>
    <t>13304</t>
  </si>
  <si>
    <t>GĄBKI DO MAKIJAŻU (2 SZT)</t>
  </si>
  <si>
    <t>13967</t>
  </si>
  <si>
    <t>O.B. - TUSZ PODKRĘCAJĄCY RZĘSY - BROWN 8 ML</t>
  </si>
  <si>
    <t>13637</t>
  </si>
  <si>
    <t>ESSENTIALS - MLECZKO OCZYSZCZAJĄCE 3 W 1 150 ML</t>
  </si>
  <si>
    <t>13387</t>
  </si>
  <si>
    <t>DISCOVER SCANDINAVIA - MYDEŁKO 100 G</t>
  </si>
  <si>
    <t>620802</t>
  </si>
  <si>
    <t>ABC PROSPEKTINGU. POZYSKIWANIE NOWYCH KONTAKTÓW.</t>
  </si>
  <si>
    <t>10674</t>
  </si>
  <si>
    <t>SUPER BŁYSZCZYK DO UST - BLACK CURRANT 12 ML</t>
  </si>
  <si>
    <t>16270</t>
  </si>
  <si>
    <t>HAIRX - MASECZKA DO WŁOSÓW NA LATO 200 ML</t>
  </si>
  <si>
    <t>15160</t>
  </si>
  <si>
    <t>O.B. - PODKŁAD W SZTYFCIE - HONEY AMBER 10 G</t>
  </si>
  <si>
    <t>15041</t>
  </si>
  <si>
    <t>O.B. - POMADKA COLOURFULL - GOLD FUSION 4 G</t>
  </si>
  <si>
    <t>620088</t>
  </si>
  <si>
    <t>PLAKAT – ŁĄKA  68 CM x49 CM</t>
  </si>
  <si>
    <t>15983</t>
  </si>
  <si>
    <t>MILK &amp; HONEY GOLD - BALSAM DO RĄK 150 ML</t>
  </si>
  <si>
    <t>620089</t>
  </si>
  <si>
    <t>PLAKAT – ZATOKA  98 CM x 68 CM</t>
  </si>
  <si>
    <t>15087</t>
  </si>
  <si>
    <t>URBAN SHIELD PODKŁAD POD MAKIJAŻ - NATURAL BEIGE 30ML</t>
  </si>
  <si>
    <t>15086</t>
  </si>
  <si>
    <t>URBAN SHIELD PODKŁAD POD MAKIJAŻ - NATURAL IVORY 30ML</t>
  </si>
  <si>
    <t>13066</t>
  </si>
  <si>
    <t>G.G. - DEZODORANT ANTYPERSPIRACYJNY 50 ML</t>
  </si>
  <si>
    <t>620454</t>
  </si>
  <si>
    <t>WYDRUK AKTYWNOŚCI - BIEŻĄCY</t>
  </si>
  <si>
    <t>15048</t>
  </si>
  <si>
    <t>O.B. - POMADKA COLOURFULL - BERRY KISS 4 G</t>
  </si>
  <si>
    <t>12943</t>
  </si>
  <si>
    <t>G.G. - TUSZ POGRUBIAJĄCY RZĘSY VIP - BROWN 8 ML</t>
  </si>
  <si>
    <t>15148</t>
  </si>
  <si>
    <t>O.B. - POMADKA HYDRA COLOUR - PEACH TEMPEST 4 G</t>
  </si>
  <si>
    <t>13403</t>
  </si>
  <si>
    <t>DISCOVER BORNEO - MYDŁO DO RĄK W PŁYNIE 300 ML</t>
  </si>
  <si>
    <t>15081</t>
  </si>
  <si>
    <t>OB. ROZŚWIETLAJĄCA KREDKA DO POWIEK GREEN FOREST 1,6G</t>
  </si>
  <si>
    <t>12881</t>
  </si>
  <si>
    <t>O.B. - JEDWABISTY PUDER PRASOWANY - MEDIUM 8 G</t>
  </si>
  <si>
    <t>13854</t>
  </si>
  <si>
    <t>MISS O CLUB PRIVÉ - WODA TOALETOWA 50 ML</t>
  </si>
  <si>
    <t>15570</t>
  </si>
  <si>
    <t>M&amp;H GOLD ODŻYWCZY KREM DO RĄK I CAŁEGO CIAŁA 250ML</t>
  </si>
  <si>
    <t>620471</t>
  </si>
  <si>
    <t>REKLAMÓWKA ŚREDNIA - 10 SZT.</t>
  </si>
  <si>
    <t>13402</t>
  </si>
  <si>
    <t>DISCOVER BORNEO - ŻEL POD PRYSZNIC 250 ML</t>
  </si>
  <si>
    <t>14709</t>
  </si>
  <si>
    <t>HAIRX - OCHRONNA MASCZKA DO WŁOSÓW FARBOWANYCH 200 ML</t>
  </si>
  <si>
    <t>15046</t>
  </si>
  <si>
    <t>O.B. - POMADKA COLOURFULL - SWEET PINK 4 G</t>
  </si>
  <si>
    <t>12849</t>
  </si>
  <si>
    <t>O.B.PODKŁAD POD MAKIJAŻ SKIN PERFECT N. BEIGE 30ML</t>
  </si>
  <si>
    <t>15085</t>
  </si>
  <si>
    <t>URBAN SHIELD - PODKŁAD POD MAKIJAŻ - PORCELAIN 30 ML</t>
  </si>
  <si>
    <t>13191</t>
  </si>
  <si>
    <t>DE MARCO - WODA TOALETOWA 50 ML</t>
  </si>
  <si>
    <t>15905</t>
  </si>
  <si>
    <t>O. SZCZOTECZKA DO ZĘBÓW DO WRAŻLIWYCH DZIĄSEŁ BLUE</t>
  </si>
  <si>
    <t>12903</t>
  </si>
  <si>
    <t>SOL KIDS - KOLOROWY SPRAY DO OPALANIA SPF 25 125 ML</t>
  </si>
  <si>
    <t>620610</t>
  </si>
  <si>
    <t>CENNIK 10 - 1 SZT.</t>
  </si>
  <si>
    <t>13943</t>
  </si>
  <si>
    <t xml:space="preserve">RĘKAWICZKI DO NAWILŻANIA </t>
  </si>
  <si>
    <t>13408</t>
  </si>
  <si>
    <t>G.G. - KREM DO CIAŁA 250 ML</t>
  </si>
  <si>
    <t>15948</t>
  </si>
  <si>
    <t>PURE NATURE - KOJĄCY TONIK Z JAGODY I LAWENDY 150 ML</t>
  </si>
  <si>
    <t>620692</t>
  </si>
  <si>
    <t xml:space="preserve">KARTA STAŁEGO KLIENTA - 10 SZT. </t>
  </si>
  <si>
    <t>620452</t>
  </si>
  <si>
    <t>DRUK WNIOSKU O PRZYJĘCIE DO ORIFLAME</t>
  </si>
  <si>
    <t>15153</t>
  </si>
  <si>
    <t>O.B. - POMADKA HYDRA COLOUR - BERRY MIST 4 G</t>
  </si>
  <si>
    <t>15043</t>
  </si>
  <si>
    <t>O.B. - POMADKA COLOURFULL - CLOVER HAZE 4 G</t>
  </si>
  <si>
    <t>620347</t>
  </si>
  <si>
    <t>PLAKAT - ZAPROSZENIE 42 CM x 29,5 CM</t>
  </si>
  <si>
    <t>14708</t>
  </si>
  <si>
    <t>HAIRX - OCHRONNA ODŻYWKA DO WŁOSÓW FARBOWANYCH 250 ML</t>
  </si>
  <si>
    <t>620341</t>
  </si>
  <si>
    <t>ZAPROSZENIE - 10 SZT.</t>
  </si>
  <si>
    <t>15033</t>
  </si>
  <si>
    <t>O.B. - ZESTAW KOREKTORÓW 3 x 1 G</t>
  </si>
  <si>
    <t>14698</t>
  </si>
  <si>
    <t>OPTIMALS - PIENIĄCA SIĘ EMULSJA OCZYSZCZAJĄCA 200 ML</t>
  </si>
  <si>
    <t>10672</t>
  </si>
  <si>
    <t>SUPER BŁYSZCZYK DO UST - RED CURRANT 12 ML</t>
  </si>
  <si>
    <t>10735</t>
  </si>
  <si>
    <t>PŁYN DO DEMAKIJAŻU "3 W 1" 100 ML</t>
  </si>
  <si>
    <t>13659</t>
  </si>
  <si>
    <t>DIAMOND CELLULAR - KREM PRZECIWSTARZENIOWY 50 ML</t>
  </si>
  <si>
    <t>620429</t>
  </si>
  <si>
    <t>DROGA DO SUKCESU</t>
  </si>
  <si>
    <t>620087</t>
  </si>
  <si>
    <t>PLAKAT – ŁĄKA  98 CM x 68 CM</t>
  </si>
  <si>
    <t>15084</t>
  </si>
  <si>
    <t>OB. ROZŚWIETLAJĄCA KREDKA DO POWIEK DESERT BROWN 1,6G</t>
  </si>
  <si>
    <t>11101</t>
  </si>
  <si>
    <t>FEMINELLE - DELIKATNY PŁYN DO HIGIENY INTYMNEJ 300 ML</t>
  </si>
  <si>
    <t>620510</t>
  </si>
  <si>
    <t>KATALOG 10 - 1 SZT.</t>
  </si>
  <si>
    <t>15080</t>
  </si>
  <si>
    <t>O.B. ROZŚWIETLAJĄCA KREDKA DO POWIEK PURPLE MIST 1,6G</t>
  </si>
  <si>
    <t>620098</t>
  </si>
  <si>
    <t>BANER - OCEAN</t>
  </si>
  <si>
    <t>620971</t>
  </si>
  <si>
    <t>UNIWERSALNY DRUK ZAMÓWIENIA - 1 SZT.</t>
  </si>
  <si>
    <t>13395</t>
  </si>
  <si>
    <t>DISCOVER SEVILLE CITRUS GARDEN ŻEL POD PRYSZNIC 250ML</t>
  </si>
  <si>
    <t>13485</t>
  </si>
  <si>
    <t>OPTIMALS TIME RELAX - KREM NA NOC 50 ML</t>
  </si>
  <si>
    <t>13729</t>
  </si>
  <si>
    <t xml:space="preserve">OPTIFRESH - CZERWONA SZCZOTECZKA DO ZĘBÓW </t>
  </si>
  <si>
    <t>15053</t>
  </si>
  <si>
    <t>O.B. - TUSZ DO RZĘS REVELATION - GREEN 8 ML</t>
  </si>
  <si>
    <t>12901</t>
  </si>
  <si>
    <t>SOL FAMILY - KOJĄCY BALSAM PO OPALANIU 200 ML</t>
  </si>
  <si>
    <t>12850</t>
  </si>
  <si>
    <t>O.B. - PODKŁAD POD MAKIJAŻ SKIN PERFECT - SAND 30 ML</t>
  </si>
  <si>
    <t>13364</t>
  </si>
  <si>
    <t xml:space="preserve">MASZYNKA DO GOLENIA XTREME3 WILKINSON </t>
  </si>
  <si>
    <t>16346</t>
  </si>
  <si>
    <t>R.V. - ULTRA REGENERUJĄCE SERUM W KAPSUŁKACH 30 SZT.</t>
  </si>
  <si>
    <t>10559</t>
  </si>
  <si>
    <t>MIDSUMMER - BALSAM PO GOLENIU 50 ML</t>
  </si>
  <si>
    <t>15088</t>
  </si>
  <si>
    <t>URBAN SHIELD - PODKŁAD POD MAKIJAŻ - SAND 30 ML</t>
  </si>
  <si>
    <t>10782</t>
  </si>
  <si>
    <t>O.B. - TUSZ DO RZĘS WONDER - BLACK 8 ML</t>
  </si>
  <si>
    <t>10919</t>
  </si>
  <si>
    <t>ASCENDANT - WODA TOALETOWA 75 ML</t>
  </si>
  <si>
    <t>8057</t>
  </si>
  <si>
    <t>EMBRACE HIM - WODA TOALETOWA DLA PANÓW 75 ML</t>
  </si>
  <si>
    <t>10763</t>
  </si>
  <si>
    <t>TIME REVERSING - OLEJEK W KAPSUŁKACH 30 KAPSUŁEK</t>
  </si>
  <si>
    <t>15580</t>
  </si>
  <si>
    <t>HAIRX - SZAMPON DODAJĄCY WŁOSOM OBJĘTOŚCI 250 ML</t>
  </si>
  <si>
    <t>620091</t>
  </si>
  <si>
    <t>PLAKAT – KWIAT  98 CM x 68 CM</t>
  </si>
  <si>
    <t>15089</t>
  </si>
  <si>
    <t>URBAN SHIELD - PODKŁAD POD MAKIJAŻ - HONEY AMBER 30ML</t>
  </si>
  <si>
    <t>14710</t>
  </si>
  <si>
    <t>HAIRX - SZAMPON REGENERUJĄCY 250 ML</t>
  </si>
  <si>
    <t>10809</t>
  </si>
  <si>
    <t>PIENIĄCY SIĘ PŁYN DO KĄPIELI 200 ML</t>
  </si>
  <si>
    <t>14690</t>
  </si>
  <si>
    <t>O.B. - LUSTERKO 6,2 x 6,2 CM</t>
  </si>
  <si>
    <t>14678</t>
  </si>
  <si>
    <t>OPTIMALS NUTRI CALM - ŁAGODZĄCY KREM NA NOC 50 ML</t>
  </si>
  <si>
    <t>8124</t>
  </si>
  <si>
    <t>FREE ATTITUDE - WODA TOALETOWA 50 ML</t>
  </si>
  <si>
    <t>620680</t>
  </si>
  <si>
    <t>TOREBKA PAPIEROWA 13 X 23 CM - 20 SZT.</t>
  </si>
  <si>
    <t>14719</t>
  </si>
  <si>
    <t>HAIRX - SZAMPON NORMALIZUJĄCY 250 ML</t>
  </si>
  <si>
    <t>14935</t>
  </si>
  <si>
    <t>O.B. CIENIE DO POWIEK PERFECT MATCH - URBAN GREY 2 G</t>
  </si>
  <si>
    <t>620247</t>
  </si>
  <si>
    <t>KARTA KOLORÓW. MINI FOLDER</t>
  </si>
  <si>
    <t>10796</t>
  </si>
  <si>
    <t>OPTIMALS KREM DO PIELĘGNACJI OKOLIC OCZU 15ML</t>
  </si>
  <si>
    <t>10676</t>
  </si>
  <si>
    <t>SUPER BŁYSZCZYK DO UST - TOFFEE 12 ML</t>
  </si>
  <si>
    <t>14653</t>
  </si>
  <si>
    <t>NORTH FOR MEN ŻEL DO GOLENIA DO SKÓRY NORMALNEJ 200ML</t>
  </si>
  <si>
    <t>15090</t>
  </si>
  <si>
    <t>OB. NABŁYSZCZAJĄCE CIENIE DO POWIEK PEARLY WHITE 2,5G</t>
  </si>
  <si>
    <t>10784</t>
  </si>
  <si>
    <t>O.B. - TUSZ DO RZĘS WONDER - PRUNE 8 ML</t>
  </si>
  <si>
    <t>15045</t>
  </si>
  <si>
    <t>O.B. - POMADKA COLOURFULL - SEDUCTIVE NUDE 4 G</t>
  </si>
  <si>
    <t>15571</t>
  </si>
  <si>
    <t>MILK &amp; HONEY GOLD - MYDEŁKO 75 G</t>
  </si>
  <si>
    <t>15040</t>
  </si>
  <si>
    <t>O.B. - POMADKA COLOURFULL - CHARMING BERRY 4 G</t>
  </si>
  <si>
    <t>10783</t>
  </si>
  <si>
    <t>O.B. - TUSZ DO RZĘS WONDER - BROWN 8 ML</t>
  </si>
  <si>
    <t>13852</t>
  </si>
  <si>
    <t>ECLAT - ANTYPERSPIRACYJNY DEZODORANT DLA PANÓW 150 ML</t>
  </si>
  <si>
    <t>14740</t>
  </si>
  <si>
    <t>TIME REVERSING - REGENERUJĄCY BALSAM DO CIAŁA 250 ML</t>
  </si>
  <si>
    <t>10890</t>
  </si>
  <si>
    <t>S8 - ANTYPERSPIRACYJNY DEZODORANT W SPRAYU 150 ML</t>
  </si>
  <si>
    <t>15083</t>
  </si>
  <si>
    <t>OB. ROZŚWIETLAJĄCA KREDKA DO POWIEK SILVER FROST 1,6G</t>
  </si>
  <si>
    <t>15094</t>
  </si>
  <si>
    <t>OB. NABŁYSZCZAJĄCE CIENIE DO POWIEK COPPER BROWN 2,5G</t>
  </si>
  <si>
    <t>620600</t>
  </si>
  <si>
    <t xml:space="preserve">ZESTAW MATERIAŁÓW DO SPONSOROWANIA </t>
  </si>
  <si>
    <t>13640</t>
  </si>
  <si>
    <t>ESSENTIALS - ODŻYWCZY KREM NA NOC 75 ML</t>
  </si>
  <si>
    <t>16189</t>
  </si>
  <si>
    <t>O. OXY.B. DOTLENIAJĄCO-NAWILŻAJĄCY KREM POD OCZY15ML</t>
  </si>
  <si>
    <t>620442</t>
  </si>
  <si>
    <t>WYDRUK DRZEWKA SPONSORSKIEGO</t>
  </si>
  <si>
    <t>15149</t>
  </si>
  <si>
    <t>O.B. - POMADKA HYDRA COLOUR - CORAL STORM 4 G</t>
  </si>
  <si>
    <t>13824</t>
  </si>
  <si>
    <t>ECLAT - WODA TOALETOWA DLA PAŃ 50 ML</t>
  </si>
  <si>
    <t>15047</t>
  </si>
  <si>
    <t>O.B. - POMADKA COLOURFULL - PINK PASSION 4 G</t>
  </si>
  <si>
    <t>13838</t>
  </si>
  <si>
    <t>ECLAT - DEZODORANT DO CIAŁA DLA PAŃ 75 ML</t>
  </si>
  <si>
    <t>14654</t>
  </si>
  <si>
    <t>NORTH FOR MEN - BALSAM PO GOLENIU 50 ML</t>
  </si>
  <si>
    <t>13968</t>
  </si>
  <si>
    <t>O.B. - TUSZ PODKRĘCAJĄCY RZĘSY - BLUE 8 ML</t>
  </si>
  <si>
    <t>620898</t>
  </si>
  <si>
    <t>KATALOG WELLNESS NR 2 (3 SZT.)</t>
  </si>
  <si>
    <t>13856</t>
  </si>
  <si>
    <t>DE MARCO ANTYPERSPIRACYJNY DEZODORANT W SPRAYU 150 ML</t>
  </si>
  <si>
    <t>13638</t>
  </si>
  <si>
    <t>ESSENTIALS - NAWILŻAJĄCY KREM NA DZIEŃ 75 ML</t>
  </si>
  <si>
    <t>16268</t>
  </si>
  <si>
    <t>HAIRX ODŻYWKA W SPRAYU NA LATO BEZ SPŁUKIWANIA 150 ML</t>
  </si>
  <si>
    <t>15908</t>
  </si>
  <si>
    <t>O. SZCZOTECZKA DO ZĘBÓW DO WRAŻLIWYCH DZIĄSEŁ PINK</t>
  </si>
  <si>
    <t>13068</t>
  </si>
  <si>
    <t>MIDSUMMER- DEZODORANT ANTYPERSPIRACYJNY DLA PAŃ 50 ML</t>
  </si>
  <si>
    <t>14388</t>
  </si>
  <si>
    <t>G.G. - SZTYFT ROZŚWIETLAJĄCY 7,5 G</t>
  </si>
  <si>
    <t>10807</t>
  </si>
  <si>
    <t>MYDEŁKO HIPPO 75 G</t>
  </si>
  <si>
    <t>14651</t>
  </si>
  <si>
    <t>NORTH FOR MEN ORZEŹWIAJĄCY ŻEL DO MYCIA TWARZY 150 ML</t>
  </si>
  <si>
    <t>10673</t>
  </si>
  <si>
    <t>SUPER BŁYSZCZYK DO UST - PEACH MELBA 12 ML</t>
  </si>
  <si>
    <t>13639</t>
  </si>
  <si>
    <t>ESSENTIALS - INTENSYWNIE NAWILŻAJĄCY KREM 150 ML</t>
  </si>
  <si>
    <t>13617</t>
  </si>
  <si>
    <t>OLEJEK STYMULUJĄCY WZROST PAZNOKCI 7 ML</t>
  </si>
  <si>
    <t>12879</t>
  </si>
  <si>
    <t>ODŻYWCZA MASECZKA DO RĄK 75 ML</t>
  </si>
  <si>
    <t>15093</t>
  </si>
  <si>
    <t>OB NABŁYSZCZAJĄCE CIENIE DO POWIEK EMERALD GREEN 2,5G</t>
  </si>
  <si>
    <t>15357</t>
  </si>
  <si>
    <t>SOL FAMILY - NABŁYSZCZAJĄCY BALSAM PO OPALANIU 200 ML</t>
  </si>
  <si>
    <t>13397</t>
  </si>
  <si>
    <t>DISCOVER SEVILLE CITRUS GARDEN - SCRUB DO CIAŁA 200ML</t>
  </si>
  <si>
    <t>13966</t>
  </si>
  <si>
    <t>O.B. - TUSZ PODKRĘCAJĄCY RZĘSY - BLACK 8 ML</t>
  </si>
  <si>
    <t>15151</t>
  </si>
  <si>
    <t>O.B. - POMADKA HYDRA COLOUR - SUMMER HAZE 4 G</t>
  </si>
  <si>
    <t>10675</t>
  </si>
  <si>
    <t>SUPER BŁYSZCZYK DO UST - SUGAR GLAZE 12 ML</t>
  </si>
  <si>
    <t>13400</t>
  </si>
  <si>
    <t>DISCOVER SEVILLE CITRUS GARDEN - MYDEŁKO 100 G</t>
  </si>
  <si>
    <t>15960</t>
  </si>
  <si>
    <t>P.N. KOJĄCY ŻEL OCZYSZCZAJĄCY Z JAGÓD I LAWENDY 150ML</t>
  </si>
  <si>
    <t>13850</t>
  </si>
  <si>
    <t>ENIGMA - WODA TOALETOWA 50 ML</t>
  </si>
  <si>
    <t>15156</t>
  </si>
  <si>
    <t>O.B. - PODKŁAD W SZTYFCIE - PORCELAIN 10 G</t>
  </si>
  <si>
    <t>15049</t>
  </si>
  <si>
    <t>O.B. - POMADKA COLOURFULL - FABULOUS RED 4 G</t>
  </si>
  <si>
    <t>620472</t>
  </si>
  <si>
    <t>REKLAMÓWKA MAŁA - 10 SZT.</t>
  </si>
  <si>
    <t>620090</t>
  </si>
  <si>
    <t>PLAKAT – ZATOKA  68 CM x 49 CM</t>
  </si>
  <si>
    <t>13385</t>
  </si>
  <si>
    <t>DISCOVER SCANDINAVIA - ŻEL POD PRYSZNIC 250 ML</t>
  </si>
  <si>
    <t>15957</t>
  </si>
  <si>
    <t>PURE NATURE - KOJĄCY KREM Z JAGODY I LAWENDY 75 ML</t>
  </si>
  <si>
    <t>13404</t>
  </si>
  <si>
    <t>DISCOVER BORNEO - MYDEŁKO 100 G</t>
  </si>
  <si>
    <t>620346</t>
  </si>
  <si>
    <t>PLAKAT - ZAPROSZENIE 59 CM x 42 CM</t>
  </si>
  <si>
    <t>10915</t>
  </si>
  <si>
    <t>FREE ATTITUDE ANTYPERSPIRANT W SPRAYU 150ML</t>
  </si>
  <si>
    <t>620100</t>
  </si>
  <si>
    <t>BANER - LIŚĆ</t>
  </si>
  <si>
    <t>14707</t>
  </si>
  <si>
    <t>HAIRX - OCHRONNY SZAMPON DO WŁOSÓW FARBOWANYCH 250 ML</t>
  </si>
  <si>
    <t>14720</t>
  </si>
  <si>
    <t>HAIRX - ODŻYWKA NORMALIZUJĄCA 250 ML</t>
  </si>
  <si>
    <t>620654</t>
  </si>
  <si>
    <t>MOŻLIWOŚCI ORIFLAME. PREZENTER</t>
  </si>
  <si>
    <t>Zamówienie</t>
  </si>
  <si>
    <t>ZT88793</t>
  </si>
  <si>
    <t>ZT43521</t>
  </si>
  <si>
    <t>ZT78555</t>
  </si>
  <si>
    <t>ZT31861</t>
  </si>
  <si>
    <t>ZT64749</t>
  </si>
  <si>
    <t>ZT46364</t>
  </si>
  <si>
    <t>ZT64467</t>
  </si>
  <si>
    <t>ZT11058</t>
  </si>
  <si>
    <t>ZT85745</t>
  </si>
  <si>
    <t>ZT15035</t>
  </si>
  <si>
    <t>ZT56071</t>
  </si>
  <si>
    <t>ZT79496</t>
  </si>
  <si>
    <t>ZT68356</t>
  </si>
  <si>
    <t>Kod produktu</t>
  </si>
  <si>
    <t>Grupa produktowa</t>
  </si>
  <si>
    <t>Nazwa produktu</t>
  </si>
  <si>
    <t>PP</t>
  </si>
  <si>
    <t>23622</t>
  </si>
  <si>
    <t>B</t>
  </si>
  <si>
    <t>ENIGMA - MYDEŁKO ZAPACHOWE 100 G</t>
  </si>
  <si>
    <t>24375</t>
  </si>
  <si>
    <t>C</t>
  </si>
  <si>
    <t>SUN ZONE - OKULARY PRZECIWSŁONECZNE 14,5x13,6 CM</t>
  </si>
  <si>
    <t>23188</t>
  </si>
  <si>
    <t>P.N.MLECZKO Z TONIK. Z CZERWONYM JABŁKIEM I OWSEM 150 ML</t>
  </si>
  <si>
    <t>20967</t>
  </si>
  <si>
    <t>24088</t>
  </si>
  <si>
    <t>A</t>
  </si>
  <si>
    <t>N.F.M.-F.CH.ORZEŹWIAJĄCY ŻEL POD PRYSZNIC 250 ML</t>
  </si>
  <si>
    <t>24659</t>
  </si>
  <si>
    <t>22949</t>
  </si>
  <si>
    <t>ELVIE - WODA TOALETOWA 30 ML</t>
  </si>
  <si>
    <t>22806</t>
  </si>
  <si>
    <t>DISNEY - ŻEL DO MYCIA I SZAMPON 200 ML</t>
  </si>
  <si>
    <t>23537</t>
  </si>
  <si>
    <t>23012</t>
  </si>
  <si>
    <t>WINTER STRIPE - CZAPKA 21,5 x 20 CM</t>
  </si>
  <si>
    <t>D</t>
  </si>
  <si>
    <t>23126</t>
  </si>
  <si>
    <t>24326</t>
  </si>
  <si>
    <t>F</t>
  </si>
  <si>
    <t xml:space="preserve">TATUAŻE KRYSTALICZNE 5,5 x 5,5 CM </t>
  </si>
  <si>
    <t>E</t>
  </si>
  <si>
    <t>24279</t>
  </si>
  <si>
    <t>24661</t>
  </si>
  <si>
    <t>POWER SHINE C.B.- POMADKA - COOPER BRONZE 1,6 G</t>
  </si>
  <si>
    <t>24273</t>
  </si>
  <si>
    <t>24790</t>
  </si>
  <si>
    <t>AMAZONIA BUTTERFLY PAREO 180x85 CM</t>
  </si>
  <si>
    <t>24087</t>
  </si>
  <si>
    <t>22945</t>
  </si>
  <si>
    <t>MISS O - BROSZKA Z CIENIEM DO POWIEK DŁ. 7,5 CM</t>
  </si>
  <si>
    <t>23042</t>
  </si>
  <si>
    <t>23458</t>
  </si>
  <si>
    <t>VERY ME LAKIER BAZA POD MANICURE - CERISE GLOW 8 ML</t>
  </si>
  <si>
    <t>POWER SHINE C.B.- POMADKA - BREEZY PINK 1,6 G</t>
  </si>
  <si>
    <t>24281</t>
  </si>
  <si>
    <t>SEQUINS CHIC - RĘKAWICZKI  25X9 CM</t>
  </si>
  <si>
    <t>23968</t>
  </si>
  <si>
    <t>GREY KNITTED - CZAPKA  25x23 CM</t>
  </si>
  <si>
    <t>20968</t>
  </si>
  <si>
    <t>CZAPKA RUCHED 21,5 x 22 CM</t>
  </si>
  <si>
    <t>21999</t>
  </si>
  <si>
    <t>BRANSOLETKA CRYSTAL&amp;CHAIN DŁ.19+6 CM</t>
  </si>
  <si>
    <t>24634</t>
  </si>
  <si>
    <t>TWIN CZARNA PORTMONETKA 13,3x1,3x9,5 CM</t>
  </si>
  <si>
    <t>23969</t>
  </si>
  <si>
    <t>GREY KNITTED - RĘKAWICZKI  27x9,5 CM</t>
  </si>
  <si>
    <t xml:space="preserve">VERY ME KREDKA DO POWIEK - BLACK 1,8 G </t>
  </si>
  <si>
    <t>20960</t>
  </si>
  <si>
    <t>SZALIK RUCHED 150 x 18 CM</t>
  </si>
  <si>
    <t>N.F.M.-F.CH.ORZEŹWIAJĄCY SZAMPON DO WŁOSÓW 250 ML</t>
  </si>
  <si>
    <t>WINTER STRIPE - RĘKAWICZKI 26,5 x 10,5 CM</t>
  </si>
  <si>
    <t>17555</t>
  </si>
  <si>
    <t>MERRY MOMENTS - PIENIĄCY SIĘ PŁYN DO KĄPIELI 300 ML</t>
  </si>
  <si>
    <t>23535</t>
  </si>
  <si>
    <t>MIRAGE - PERFUMOWANA WODA TOALETOWA  4 ML</t>
  </si>
  <si>
    <t>24662</t>
  </si>
  <si>
    <t>POWER SHINE C.B.- POMADKA - CORAL RUSH 1,6 G</t>
  </si>
  <si>
    <t>18197</t>
  </si>
  <si>
    <t>CHIFFON - WODA TOALETOWA 50 ML</t>
  </si>
  <si>
    <t>22947</t>
  </si>
  <si>
    <t>MISS O - NASZYJNIK Z CIENIEM DO POWIEK DŁ. 68 CM</t>
  </si>
  <si>
    <t>24789</t>
  </si>
  <si>
    <t>AMAZONIA BUTTERFLY TORBA 42x35,5 CM</t>
  </si>
  <si>
    <t>24633</t>
  </si>
  <si>
    <t>TWIN CZARNA TORBA 36,5x3,7x22 CM</t>
  </si>
  <si>
    <t>24365</t>
  </si>
  <si>
    <t>LISELOTTE - BRANSOLETKA ŚR.WEW.6 CM</t>
  </si>
  <si>
    <t>23156</t>
  </si>
  <si>
    <t>TORBA-KOC NA PIKNIK 120x120CM(ROZŁOŻ.);42x32CM(ZŁOŻ.)</t>
  </si>
  <si>
    <t>24660</t>
  </si>
  <si>
    <t>POWER SHINE C.B.- POMADKA - SUNKISSED ROSE 1,6 G</t>
  </si>
  <si>
    <t>23534</t>
  </si>
  <si>
    <t>AMBER ELIXIR - PERFUMOWANA WODA TOALETOWA 4 ML</t>
  </si>
  <si>
    <t>22982</t>
  </si>
  <si>
    <t>KOLCZYKI PORTIA LUX  DŁ.2 CM</t>
  </si>
  <si>
    <t>105209</t>
  </si>
  <si>
    <t>ZESTAW RĘCZNIKÓW :DUŻY(143X68,5 CM),MAŁY:(78X40 CM)</t>
  </si>
  <si>
    <t>23396</t>
  </si>
  <si>
    <t>DISNEY - CINDERELLA ŻEL DO MYCIA CIAŁA I WŁOSÓW 200ML</t>
  </si>
  <si>
    <t>24658</t>
  </si>
  <si>
    <t>POWER SHINE C.B.- POMADKA - PINK PARADISE 1,6 G</t>
  </si>
  <si>
    <t>620301</t>
  </si>
  <si>
    <t xml:space="preserve">ZESTAW ENIGMA </t>
  </si>
  <si>
    <t>V. ME BŁYSZCZYK DO UST LIP GLITZ  4,3 ML</t>
  </si>
  <si>
    <t>20368</t>
  </si>
  <si>
    <t>MILK &amp; HONEY GOLD - MYDEŁKO - EDYCJA LUKSUSOWA 150 G</t>
  </si>
  <si>
    <t>PRECIOUS - PERFUMOWANA WODA TOALETOWA  4 ML</t>
  </si>
  <si>
    <t>24496</t>
  </si>
  <si>
    <t>ASHLEY -  NASZYJNIK  DŁ. 90 CM + 6 CM</t>
  </si>
  <si>
    <t>23828</t>
  </si>
  <si>
    <t>NATIVE FORCE WODA TOALETOWA 75 ML</t>
  </si>
  <si>
    <t>22999</t>
  </si>
  <si>
    <t>WINTER STRIPE - SZALIK 25 x 175 (+10) CM</t>
  </si>
  <si>
    <t>23967</t>
  </si>
  <si>
    <t>GREY KNITTED - SZALIK 1,9 M x 28 CM</t>
  </si>
  <si>
    <t>RĘKAWICZKI RUCHED 33 x 12 CM</t>
  </si>
  <si>
    <t>23620</t>
  </si>
  <si>
    <t>GIORDANI WHITE GOLD - MYDEŁKO ZAPACHOWE 100G</t>
  </si>
  <si>
    <t>23189</t>
  </si>
  <si>
    <t>P.N.KREM DO TWARZY Z CZERWONYM JABŁKIEM I OWSEM 75 ML</t>
  </si>
  <si>
    <t>22444</t>
  </si>
  <si>
    <t>MARCEL - PERFUMOWANA WODA TOALETOWA  50 ML</t>
  </si>
  <si>
    <t>SEQUINS CHIC - SZAL 160x20 CM</t>
  </si>
  <si>
    <t>Standardowe rabaty</t>
  </si>
  <si>
    <t>Specjalne rabaty</t>
  </si>
  <si>
    <t>Miasta</t>
  </si>
  <si>
    <t>Kod województwa</t>
  </si>
  <si>
    <t>Nazwa województwa</t>
  </si>
  <si>
    <t>Aleksandrów Kujawski (KP)</t>
  </si>
  <si>
    <t>DŚ</t>
  </si>
  <si>
    <t>dolnośląskie</t>
  </si>
  <si>
    <t>Aleksandrów Łódzki (ŁD)</t>
  </si>
  <si>
    <t>KP</t>
  </si>
  <si>
    <t>kujawsko-pomorskie</t>
  </si>
  <si>
    <t>Alwernia (MP)</t>
  </si>
  <si>
    <t>LB</t>
  </si>
  <si>
    <t>Andrychów (MP)</t>
  </si>
  <si>
    <t>LS</t>
  </si>
  <si>
    <t>lubuskie</t>
  </si>
  <si>
    <t>Annopol (LB)</t>
  </si>
  <si>
    <t>ŁD</t>
  </si>
  <si>
    <t>łódzkie</t>
  </si>
  <si>
    <t>Augustów (PL)</t>
  </si>
  <si>
    <t>MP</t>
  </si>
  <si>
    <t>małopolskie</t>
  </si>
  <si>
    <t>Babimost (LS)</t>
  </si>
  <si>
    <t>MZ</t>
  </si>
  <si>
    <t>Baborów (OP)</t>
  </si>
  <si>
    <t>OP</t>
  </si>
  <si>
    <t>opolskie</t>
  </si>
  <si>
    <t>Baranów Sandomierski (PK)</t>
  </si>
  <si>
    <t>PK</t>
  </si>
  <si>
    <t>podkarpackie</t>
  </si>
  <si>
    <t>Barcin (KP)</t>
  </si>
  <si>
    <t>PL</t>
  </si>
  <si>
    <t>Barczewo (WM)</t>
  </si>
  <si>
    <t>PM</t>
  </si>
  <si>
    <t>pomorskie</t>
  </si>
  <si>
    <t>Bardo (DŚ)</t>
  </si>
  <si>
    <t>ŚL</t>
  </si>
  <si>
    <t>śląskie</t>
  </si>
  <si>
    <t>Barlinek (ZP)</t>
  </si>
  <si>
    <t>ŚK</t>
  </si>
  <si>
    <t>świętokrzyskie</t>
  </si>
  <si>
    <t>Bartoszyce (WM)</t>
  </si>
  <si>
    <t>WM</t>
  </si>
  <si>
    <t>warmińsko-mazurskie</t>
  </si>
  <si>
    <t>Barwice (ZP)</t>
  </si>
  <si>
    <t>WP</t>
  </si>
  <si>
    <t>wielkopolskie</t>
  </si>
  <si>
    <t>Bełchatów (ŁD)</t>
  </si>
  <si>
    <t>ZP</t>
  </si>
  <si>
    <t>zachodniopomorskie</t>
  </si>
  <si>
    <t>Bełżyce (LB)</t>
  </si>
  <si>
    <t>Będzin (ŚL)</t>
  </si>
  <si>
    <t>Biała Piska (WM)</t>
  </si>
  <si>
    <t>Biała Podlaska (LB)</t>
  </si>
  <si>
    <t>Biała Rawska (ŁD)</t>
  </si>
  <si>
    <t>Biała (OP)</t>
  </si>
  <si>
    <t>Białobrzegi (MZ)</t>
  </si>
  <si>
    <t>Białogard (ZP)</t>
  </si>
  <si>
    <t>Biały Bór (ZP)</t>
  </si>
  <si>
    <t>Białystok (PL)</t>
  </si>
  <si>
    <t>Biecz (MP)</t>
  </si>
  <si>
    <t>Bielawa (DŚ)</t>
  </si>
  <si>
    <t>Bielsk Podlaski (PL)</t>
  </si>
  <si>
    <t>Bielsko-Biała (ŚL)</t>
  </si>
  <si>
    <t>Bieruń (ŚL)</t>
  </si>
  <si>
    <t>Bierutów (DŚ)</t>
  </si>
  <si>
    <t>Bieżuń (MZ)</t>
  </si>
  <si>
    <t>Biłgoraj (LB)</t>
  </si>
  <si>
    <t>Biskupiec (WM)</t>
  </si>
  <si>
    <t>Bisztynek (WM)</t>
  </si>
  <si>
    <t>Blachownia (ŚL)</t>
  </si>
  <si>
    <t>Błaszki (ŁD)</t>
  </si>
  <si>
    <t>Błażowa (PK)</t>
  </si>
  <si>
    <t>Błonie (MZ)</t>
  </si>
  <si>
    <t>Bobolice (ZP)</t>
  </si>
  <si>
    <t>Bobowa (MP)</t>
  </si>
  <si>
    <t>Bochnia (MP)</t>
  </si>
  <si>
    <t>Bodzentyn (ŚK)</t>
  </si>
  <si>
    <t>Bogatynia (DŚ)</t>
  </si>
  <si>
    <t>Boguchwała (PK)</t>
  </si>
  <si>
    <t>Boguszów-Gorce (DŚ)</t>
  </si>
  <si>
    <t>Bojanowo (WP)</t>
  </si>
  <si>
    <t>Bolesławiec (DŚ)</t>
  </si>
  <si>
    <t>Bolków (DŚ)</t>
  </si>
  <si>
    <t>Borek Wielkopolski (WP)</t>
  </si>
  <si>
    <t>Borne Sulinowo (ZP)</t>
  </si>
  <si>
    <t>Braniewo (WM)</t>
  </si>
  <si>
    <t>Brańsk (PL)</t>
  </si>
  <si>
    <t>Brodnica (KP)</t>
  </si>
  <si>
    <t>Brok (MZ)</t>
  </si>
  <si>
    <t>Brusy (PM)</t>
  </si>
  <si>
    <t>Brwinów (MZ)</t>
  </si>
  <si>
    <t>Brzeg Dolny (DŚ)</t>
  </si>
  <si>
    <t>Brzeg (OP)</t>
  </si>
  <si>
    <t>Brzesko (MP)</t>
  </si>
  <si>
    <t>Brzeszcze (MP)</t>
  </si>
  <si>
    <t>Brześć Kujawski (KP)</t>
  </si>
  <si>
    <t>Brzeziny (ŁD)</t>
  </si>
  <si>
    <t>Brzostek (PK)</t>
  </si>
  <si>
    <t>Brzozów (PK)</t>
  </si>
  <si>
    <t>Buk (WP)</t>
  </si>
  <si>
    <t>Bukowno (MP)</t>
  </si>
  <si>
    <t>Busko-Zdrój (ŚK)</t>
  </si>
  <si>
    <t>Bychawa (LB)</t>
  </si>
  <si>
    <t>Byczyna (OP)</t>
  </si>
  <si>
    <t>Bydgoszcz (KP)</t>
  </si>
  <si>
    <t>Bystrzyca Kłodzka (DŚ)</t>
  </si>
  <si>
    <t>Bytom Odrzański (LS)</t>
  </si>
  <si>
    <t>Bytom (ŚL)</t>
  </si>
  <si>
    <t>Bytów (PM)</t>
  </si>
  <si>
    <t>Cedynia (ZP)</t>
  </si>
  <si>
    <t>Chełm (LB)</t>
  </si>
  <si>
    <t>Chełmek (MP)</t>
  </si>
  <si>
    <t>Chełmno (KP)</t>
  </si>
  <si>
    <t>Chełmża (KP)</t>
  </si>
  <si>
    <t>Chęciny (ŚK)</t>
  </si>
  <si>
    <t>Chmielnik (ŚK)</t>
  </si>
  <si>
    <t>Chocianów (DŚ)</t>
  </si>
  <si>
    <t>Chociwel (ZP)</t>
  </si>
  <si>
    <t>Chodecz (KP)</t>
  </si>
  <si>
    <t>Chodzież (WP)</t>
  </si>
  <si>
    <t>Chojna (ZP)</t>
  </si>
  <si>
    <t>Chojnice (PM)</t>
  </si>
  <si>
    <t>Chojnów (DŚ)</t>
  </si>
  <si>
    <t>Choroszcz (PL)</t>
  </si>
  <si>
    <t>Chorzele (MZ)</t>
  </si>
  <si>
    <t>Chorzów (ŚL)</t>
  </si>
  <si>
    <t>Choszczno (ZP)</t>
  </si>
  <si>
    <t>Chrzanów (MP)</t>
  </si>
  <si>
    <t>Ciechanowiec (PL)</t>
  </si>
  <si>
    <t>Ciechanów (MZ)</t>
  </si>
  <si>
    <t>Ciechocinek (KP)</t>
  </si>
  <si>
    <t>Cieszanów (PK)</t>
  </si>
  <si>
    <t>Cieszyn (ŚL)</t>
  </si>
  <si>
    <t>Ciężkowice (MP)</t>
  </si>
  <si>
    <t>Cybinka (LS)</t>
  </si>
  <si>
    <t>Czaplinek (ZP)</t>
  </si>
  <si>
    <t>Czarna Białostocka (PL)</t>
  </si>
  <si>
    <t>Czarna Woda (PM)</t>
  </si>
  <si>
    <t>Czarne (PM)</t>
  </si>
  <si>
    <t>Czarnków (WP)</t>
  </si>
  <si>
    <t>Czchów (MP)</t>
  </si>
  <si>
    <t>Czechowice-Dziedzice (ŚL)</t>
  </si>
  <si>
    <t>Czeladź (ŚL)</t>
  </si>
  <si>
    <t>Czempiń (WP)</t>
  </si>
  <si>
    <t>Czerniejewo (WP)</t>
  </si>
  <si>
    <t>Czersk (PM)</t>
  </si>
  <si>
    <t>Czerwieńsk (LS)</t>
  </si>
  <si>
    <t>Czerwionka-Leszczyny (ŚL)</t>
  </si>
  <si>
    <t>Częstochowa (ŚL)</t>
  </si>
  <si>
    <t>Człopa (ZP)</t>
  </si>
  <si>
    <t>Człuchów (PM)</t>
  </si>
  <si>
    <t>Czyżew (PL)</t>
  </si>
  <si>
    <t>Ćmielów (ŚK)</t>
  </si>
  <si>
    <t>Daleszyce (ŚK)</t>
  </si>
  <si>
    <t>Darłowo (ZP)</t>
  </si>
  <si>
    <t>Dąbie (WP)</t>
  </si>
  <si>
    <t>Dąbrowa Białostocka (PL)</t>
  </si>
  <si>
    <t>Dąbrowa Górnicza (ŚL)</t>
  </si>
  <si>
    <t>Dąbrowa Tarnowska (MP)</t>
  </si>
  <si>
    <t>Debrzno (PM)</t>
  </si>
  <si>
    <t>Dębica (PK)</t>
  </si>
  <si>
    <t>Dęblin (LB)</t>
  </si>
  <si>
    <t>Dębno (ZP)</t>
  </si>
  <si>
    <t>Dobczyce (MP)</t>
  </si>
  <si>
    <t>Dobiegniew (LS)</t>
  </si>
  <si>
    <t>Dobra (powiat łobeski) (ZP)</t>
  </si>
  <si>
    <t>Dobra (powiat turecki) (WP)</t>
  </si>
  <si>
    <t>Dobre Miasto (WM)</t>
  </si>
  <si>
    <t>Dobrodzień (OP)</t>
  </si>
  <si>
    <t>Dobrzany (ZP)</t>
  </si>
  <si>
    <t>Dobrzyń nad Wisłą (KP)</t>
  </si>
  <si>
    <t>Dolsk (WP)</t>
  </si>
  <si>
    <t>Drawno (ZP)</t>
  </si>
  <si>
    <t>Drawsko Pomorskie (ZP)</t>
  </si>
  <si>
    <t>Drezdenko (LS)</t>
  </si>
  <si>
    <t>Drobin (MZ)</t>
  </si>
  <si>
    <t>Drohiczyn (PL)</t>
  </si>
  <si>
    <t>Drzewica (ŁD)</t>
  </si>
  <si>
    <t>Dukla (PK)</t>
  </si>
  <si>
    <t>Duszniki-Zdrój (DŚ)</t>
  </si>
  <si>
    <t>Dynów (PK)</t>
  </si>
  <si>
    <t>Działdowo (WM)</t>
  </si>
  <si>
    <t>Działoszyce (ŚK)</t>
  </si>
  <si>
    <t>Działoszyn (ŁD)</t>
  </si>
  <si>
    <t>Dzierzgoń (PM)</t>
  </si>
  <si>
    <t>Dzierżoniów (DŚ)</t>
  </si>
  <si>
    <t>Dziwnów (ZP)</t>
  </si>
  <si>
    <t>Elbląg (WM)</t>
  </si>
  <si>
    <t>Ełk (WM)</t>
  </si>
  <si>
    <t>Frampol (LB)</t>
  </si>
  <si>
    <t>Frombork (WM)</t>
  </si>
  <si>
    <t>Garwolin (MZ)</t>
  </si>
  <si>
    <t>Gąbin (MZ)</t>
  </si>
  <si>
    <t>Gdańsk (PM)</t>
  </si>
  <si>
    <t>Gdynia (PM)</t>
  </si>
  <si>
    <t>Giżycko (WM)</t>
  </si>
  <si>
    <t>Glinojeck (MZ)</t>
  </si>
  <si>
    <t>Gliwice (ŚL)</t>
  </si>
  <si>
    <t>Głogów Małopolski (PK)</t>
  </si>
  <si>
    <t>Głogów (DŚ)</t>
  </si>
  <si>
    <t>Głogówek (OP)</t>
  </si>
  <si>
    <t>Głowno (ŁD)</t>
  </si>
  <si>
    <t>Głubczyce (OP)</t>
  </si>
  <si>
    <t>Głuchołazy (OP)</t>
  </si>
  <si>
    <t>Głuszyca (DŚ)</t>
  </si>
  <si>
    <t>Gniew (PM)</t>
  </si>
  <si>
    <t>Gniewkowo (KP)</t>
  </si>
  <si>
    <t>Gniezno (WP)</t>
  </si>
  <si>
    <t>Gogolin (OP)</t>
  </si>
  <si>
    <t>Golczewo (ZP)</t>
  </si>
  <si>
    <t>Goleniów (ZP)</t>
  </si>
  <si>
    <t>Golina (WP)</t>
  </si>
  <si>
    <t>Golub-Dobrzyń (KP)</t>
  </si>
  <si>
    <t>Gołańcz (WP)</t>
  </si>
  <si>
    <t>Gołdap (WM)</t>
  </si>
  <si>
    <t>Goniądz (PL)</t>
  </si>
  <si>
    <t>Gorlice (MP)</t>
  </si>
  <si>
    <t>Gorzów Śląski (OP)</t>
  </si>
  <si>
    <t>Gorzów Wielkopolski (LS)</t>
  </si>
  <si>
    <t>Gostynin (MZ)</t>
  </si>
  <si>
    <t>Gostyń (WP)</t>
  </si>
  <si>
    <t>Gościno (ZP)</t>
  </si>
  <si>
    <t>Gozdnica (LS)</t>
  </si>
  <si>
    <t>Góra Kalwaria (MZ)</t>
  </si>
  <si>
    <t>Góra (DŚ)</t>
  </si>
  <si>
    <t>Górowo Iławeckie (WM)</t>
  </si>
  <si>
    <t>Górzno (KP)</t>
  </si>
  <si>
    <t>Grabów nad Prosną (WP)</t>
  </si>
  <si>
    <t>Grajewo (PL)</t>
  </si>
  <si>
    <t>Grodków (OP)</t>
  </si>
  <si>
    <t>Grodzisk Mazowiecki (MZ)</t>
  </si>
  <si>
    <t>Grodzisk Wielkopolski (WP)</t>
  </si>
  <si>
    <t>Grójec (MZ)</t>
  </si>
  <si>
    <t>Grudziądz (KP)</t>
  </si>
  <si>
    <t>Grybów (MP)</t>
  </si>
  <si>
    <t>Gryfice (ZP)</t>
  </si>
  <si>
    <t>Gryfino (ZP)</t>
  </si>
  <si>
    <t>Gryfów Śląski (DŚ)</t>
  </si>
  <si>
    <t>Gubin (LS)</t>
  </si>
  <si>
    <t>Hajnówka (PL)</t>
  </si>
  <si>
    <t>Halinów (MZ)</t>
  </si>
  <si>
    <t>Hel (PM)</t>
  </si>
  <si>
    <t>Hrubieszów (LB)</t>
  </si>
  <si>
    <t>Iława (WM)</t>
  </si>
  <si>
    <t>Iłowa (LS)</t>
  </si>
  <si>
    <t>Iłża (MZ)</t>
  </si>
  <si>
    <t>Imielin (ŚL)</t>
  </si>
  <si>
    <t>Inowrocław (KP)</t>
  </si>
  <si>
    <t>Ińsko (ZP)</t>
  </si>
  <si>
    <t>Iwonicz-Zdrój (PK)</t>
  </si>
  <si>
    <t>Izbica Kujawska (KP)</t>
  </si>
  <si>
    <t>Jabłonowo Pomorskie (KP)</t>
  </si>
  <si>
    <t>Janikowo (KP)</t>
  </si>
  <si>
    <t>Janowiec Wielkopolski (KP)</t>
  </si>
  <si>
    <t>Janów Lubelski (LB)</t>
  </si>
  <si>
    <t>Jarocin (WP)</t>
  </si>
  <si>
    <t>Jarosław (PK)</t>
  </si>
  <si>
    <t>Jasień (LS)</t>
  </si>
  <si>
    <t>Jasło (PK)</t>
  </si>
  <si>
    <t>Jastarnia (PM)</t>
  </si>
  <si>
    <t>Jastrowie (WP)</t>
  </si>
  <si>
    <t>Jastrzębie-Zdrój (ŚL)</t>
  </si>
  <si>
    <t>Jawor (DŚ)</t>
  </si>
  <si>
    <t>Jaworzno (ŚL)</t>
  </si>
  <si>
    <t>Jaworzyna Śląska (DŚ)</t>
  </si>
  <si>
    <t>Jedlicze (PK)</t>
  </si>
  <si>
    <t>Jedlina-Zdrój (DŚ)</t>
  </si>
  <si>
    <t>Jedwabne (PL)</t>
  </si>
  <si>
    <t>Jelcz-Laskowice (DŚ)</t>
  </si>
  <si>
    <t>Jelenia Góra (DŚ)</t>
  </si>
  <si>
    <t>Jeziorany (WM)</t>
  </si>
  <si>
    <t>Jędrzejów (ŚK)</t>
  </si>
  <si>
    <t>Jordanów (MP)</t>
  </si>
  <si>
    <t>Józefów (powiat biłgorajski) (LB)</t>
  </si>
  <si>
    <t>Józefów (powiat otwocki) (MZ)</t>
  </si>
  <si>
    <t>Jutrosin (WP)</t>
  </si>
  <si>
    <t>Kalety (ŚL)</t>
  </si>
  <si>
    <t>Kalisz Pomorski (ZP)</t>
  </si>
  <si>
    <t>Kalisz (WP)</t>
  </si>
  <si>
    <t>Kalwaria Zebrzydowska (MP)</t>
  </si>
  <si>
    <t>Kałuszyn (MZ)</t>
  </si>
  <si>
    <t>Kamienna Góra (DŚ)</t>
  </si>
  <si>
    <t>Kamień Krajeński (KP)</t>
  </si>
  <si>
    <t>Kamień Pomorski (ZP)</t>
  </si>
  <si>
    <t>Kamieńsk (ŁD)</t>
  </si>
  <si>
    <t>Kańczuga (PK)</t>
  </si>
  <si>
    <t>Karczew (MZ)</t>
  </si>
  <si>
    <t>Kargowa (LS)</t>
  </si>
  <si>
    <t>Karlino (ZP)</t>
  </si>
  <si>
    <t>Karpacz (DŚ)</t>
  </si>
  <si>
    <t>Kartuzy (PM)</t>
  </si>
  <si>
    <t>Katowice (ŚL)</t>
  </si>
  <si>
    <t>Kazimierz Dolny (LB)</t>
  </si>
  <si>
    <t>Kazimierza Wielka (ŚK)</t>
  </si>
  <si>
    <t>Kąty Wrocławskie (DŚ)</t>
  </si>
  <si>
    <t>Kcynia (KP)</t>
  </si>
  <si>
    <t>Kędzierzyn-Koźle (OP)</t>
  </si>
  <si>
    <t>Kępice (PM)</t>
  </si>
  <si>
    <t>Kępno (WP)</t>
  </si>
  <si>
    <t>Kętrzyn (WM)</t>
  </si>
  <si>
    <t>Kęty (MP)</t>
  </si>
  <si>
    <t>Kielce (ŚK)</t>
  </si>
  <si>
    <t>Kietrz (OP)</t>
  </si>
  <si>
    <t>Kisielice (WM)</t>
  </si>
  <si>
    <t>Kleczew (WP)</t>
  </si>
  <si>
    <t>Kleszczele (PL)</t>
  </si>
  <si>
    <t>Kluczbork (OP)</t>
  </si>
  <si>
    <t>Kłecko (WP)</t>
  </si>
  <si>
    <t>Kłobuck (ŚL)</t>
  </si>
  <si>
    <t>Kłodawa (WP)</t>
  </si>
  <si>
    <t>Kłodzko (DŚ)</t>
  </si>
  <si>
    <t>Knurów (ŚL)</t>
  </si>
  <si>
    <t>Knyszyn (PL)</t>
  </si>
  <si>
    <t>Kobylin (WP)</t>
  </si>
  <si>
    <t>Kobyłka (MZ)</t>
  </si>
  <si>
    <t>Kock (LB)</t>
  </si>
  <si>
    <t>Kolbuszowa (PK)</t>
  </si>
  <si>
    <t>Kolno (PL)</t>
  </si>
  <si>
    <t>Kolonowskie (OP)</t>
  </si>
  <si>
    <t>Koluszki (ŁD)</t>
  </si>
  <si>
    <t>Kołaczyce (PK)</t>
  </si>
  <si>
    <t>Koło (WP)</t>
  </si>
  <si>
    <t>Kołobrzeg (ZP)</t>
  </si>
  <si>
    <t>Koniecpol (ŚL)</t>
  </si>
  <si>
    <t>Konin (WP)</t>
  </si>
  <si>
    <t>Konstancin-Jeziorna (MZ)</t>
  </si>
  <si>
    <t>Konstantynów Łódzki (ŁD)</t>
  </si>
  <si>
    <t>Końskie (ŚK)</t>
  </si>
  <si>
    <t>Koprzywnica (ŚK)</t>
  </si>
  <si>
    <t>Korfantów (OP)</t>
  </si>
  <si>
    <t>Koronowo (KP)</t>
  </si>
  <si>
    <t>Korsze (WM)</t>
  </si>
  <si>
    <t>Kosów Lacki (MZ)</t>
  </si>
  <si>
    <t>Kostrzyn nad Odrą (LS)</t>
  </si>
  <si>
    <t>Kostrzyn (WP)</t>
  </si>
  <si>
    <t>Koszalin (ZP)</t>
  </si>
  <si>
    <t>Kościan (WP)</t>
  </si>
  <si>
    <t>Kościerzyna (PM)</t>
  </si>
  <si>
    <t>Kowal (KP)</t>
  </si>
  <si>
    <t>Kowalewo Pomorskie (KP)</t>
  </si>
  <si>
    <t>Kowary (DŚ)</t>
  </si>
  <si>
    <t>Koziegłowy (ŚL)</t>
  </si>
  <si>
    <t>Kozienice (MZ)</t>
  </si>
  <si>
    <t>Koźmin Wielkopolski (WP)</t>
  </si>
  <si>
    <t>Kożuchów (LS)</t>
  </si>
  <si>
    <t>Kórnik (WP)</t>
  </si>
  <si>
    <t>Krajenka (WP)</t>
  </si>
  <si>
    <t>Kraków (MP)</t>
  </si>
  <si>
    <t>Krapkowice (OP)</t>
  </si>
  <si>
    <t>Krasnobród (LB)</t>
  </si>
  <si>
    <t>Krasnystaw (LB)</t>
  </si>
  <si>
    <t>Kraśnik (LB)</t>
  </si>
  <si>
    <t>Krobia (WP)</t>
  </si>
  <si>
    <t>Krosno Odrzańskie (LS)</t>
  </si>
  <si>
    <t>Krosno (PK)</t>
  </si>
  <si>
    <t>Krośniewice (ŁD)</t>
  </si>
  <si>
    <t>Krotoszyn (WP)</t>
  </si>
  <si>
    <t>Kruszwica (KP)</t>
  </si>
  <si>
    <t>Krynica Morska (PM)</t>
  </si>
  <si>
    <t>Krynica-Zdrój (MP)</t>
  </si>
  <si>
    <t>Krynki (PL)</t>
  </si>
  <si>
    <t>Krzanowice (ŚL)</t>
  </si>
  <si>
    <t>Krzepice (ŚL)</t>
  </si>
  <si>
    <t>Krzeszowice (MP)</t>
  </si>
  <si>
    <t>Krzywiń (WP)</t>
  </si>
  <si>
    <t>Krzyż Wielkopolski (WP)</t>
  </si>
  <si>
    <t>Książ Wielkopolski (WP)</t>
  </si>
  <si>
    <t>Kudowa-Zdrój (DŚ)</t>
  </si>
  <si>
    <t>Kunów (ŚK)</t>
  </si>
  <si>
    <t>Kutno (ŁD)</t>
  </si>
  <si>
    <t>Kuźnia Raciborska (ŚL)</t>
  </si>
  <si>
    <t>Kwidzyn (PM)</t>
  </si>
  <si>
    <t>Lądek-Zdrój (DŚ)</t>
  </si>
  <si>
    <t>Legionowo (MZ)</t>
  </si>
  <si>
    <t>Legnica (DŚ)</t>
  </si>
  <si>
    <t>Lesko (PK)</t>
  </si>
  <si>
    <t>Leszno (WP)</t>
  </si>
  <si>
    <t>Leśna (DŚ)</t>
  </si>
  <si>
    <t>Leśnica (OP)</t>
  </si>
  <si>
    <t>Lewin Brzeski (OP)</t>
  </si>
  <si>
    <t>Leżajsk (PK)</t>
  </si>
  <si>
    <t>Lębork (PM)</t>
  </si>
  <si>
    <t>Lędziny (ŚL)</t>
  </si>
  <si>
    <t>Libiąż (MP)</t>
  </si>
  <si>
    <t>Lidzbark Warmiński (WM)</t>
  </si>
  <si>
    <t>Lidzbark (WM)</t>
  </si>
  <si>
    <t>Limanowa (MP)</t>
  </si>
  <si>
    <t>Lipiany (ZP)</t>
  </si>
  <si>
    <t>Lipno (KP)</t>
  </si>
  <si>
    <t>Lipsk (PL)</t>
  </si>
  <si>
    <t>Lipsko (MZ)</t>
  </si>
  <si>
    <t>Lubaczów (PK)</t>
  </si>
  <si>
    <t>Lubań (DŚ)</t>
  </si>
  <si>
    <t>Lubartów (LB)</t>
  </si>
  <si>
    <t>Lubawa (WM)</t>
  </si>
  <si>
    <t>Lubawka (DŚ)</t>
  </si>
  <si>
    <t>Lubień Kujawski (KP)</t>
  </si>
  <si>
    <t>Lubin (DŚ)</t>
  </si>
  <si>
    <t>Lublin (LB)</t>
  </si>
  <si>
    <t>Lubliniec (ŚL)</t>
  </si>
  <si>
    <t>Lubniewice (LS)</t>
  </si>
  <si>
    <t>Lubomierz (DŚ)</t>
  </si>
  <si>
    <t>Luboń (WP)</t>
  </si>
  <si>
    <t>Lubraniec (KP)</t>
  </si>
  <si>
    <t>Lubsko (LS)</t>
  </si>
  <si>
    <t>Lwówek Śląski (DŚ)</t>
  </si>
  <si>
    <t>Lwówek (WP)</t>
  </si>
  <si>
    <t>Łabiszyn (KP)</t>
  </si>
  <si>
    <t>Łańcut (PK)</t>
  </si>
  <si>
    <t>Łapy (PL)</t>
  </si>
  <si>
    <t>Łasin (KP)</t>
  </si>
  <si>
    <t>Łask (ŁD)</t>
  </si>
  <si>
    <t>Łaskarzew (MZ)</t>
  </si>
  <si>
    <t>Łaszczów (LB)</t>
  </si>
  <si>
    <t>Łaziska Górne (ŚL)</t>
  </si>
  <si>
    <t>Łazy (ŚL)</t>
  </si>
  <si>
    <t>Łeba (PM)</t>
  </si>
  <si>
    <t>Łęczna (LB)</t>
  </si>
  <si>
    <t>Łęczyca (ŁD)</t>
  </si>
  <si>
    <t>Łęknica (LS)</t>
  </si>
  <si>
    <t>Łobez (ZP)</t>
  </si>
  <si>
    <t>Łobżenica (WP)</t>
  </si>
  <si>
    <t>Łochów (MZ)</t>
  </si>
  <si>
    <t>Łomianki (MZ)</t>
  </si>
  <si>
    <t>Łomża (PL)</t>
  </si>
  <si>
    <t>Łosice (MZ)</t>
  </si>
  <si>
    <t>Łowicz (ŁD)</t>
  </si>
  <si>
    <t>Łódź (ŁD)</t>
  </si>
  <si>
    <t>Łuków (LB)</t>
  </si>
  <si>
    <t>Maków Mazowiecki (MZ)</t>
  </si>
  <si>
    <t>Maków Podhalański (MP)</t>
  </si>
  <si>
    <t>Malbork (PM)</t>
  </si>
  <si>
    <t>Małogoszcz (ŚK)</t>
  </si>
  <si>
    <t>Małomice (LS)</t>
  </si>
  <si>
    <t>Margonin (WP)</t>
  </si>
  <si>
    <t>Marki (MZ)</t>
  </si>
  <si>
    <t>Maszewo (ZP)</t>
  </si>
  <si>
    <t>Miasteczko Śląskie (ŚL)</t>
  </si>
  <si>
    <t>Miastko (PM)</t>
  </si>
  <si>
    <t>Michałowo (PL)</t>
  </si>
  <si>
    <t>Miechów (MP)</t>
  </si>
  <si>
    <t>Miejska Górka (WP)</t>
  </si>
  <si>
    <t>Mielec (PK)</t>
  </si>
  <si>
    <t>Mieroszów (DŚ)</t>
  </si>
  <si>
    <t>Mieszkowice (ZP)</t>
  </si>
  <si>
    <t>Międzybórz (DŚ)</t>
  </si>
  <si>
    <t>Międzychód (WP)</t>
  </si>
  <si>
    <t>Międzylesie (DŚ)</t>
  </si>
  <si>
    <t>Międzyrzec Podlaski (LB)</t>
  </si>
  <si>
    <t>Międzyrzecz (LS)</t>
  </si>
  <si>
    <t>Międzyzdroje (ZP)</t>
  </si>
  <si>
    <t>Mikołajki (WM)</t>
  </si>
  <si>
    <t>Mikołów (ŚL)</t>
  </si>
  <si>
    <t>Mikstat (WP)</t>
  </si>
  <si>
    <t>Milanówek (MZ)</t>
  </si>
  <si>
    <t>Milicz (DŚ)</t>
  </si>
  <si>
    <t>Miłakowo (WM)</t>
  </si>
  <si>
    <t>Miłomłyn (WM)</t>
  </si>
  <si>
    <t>Miłosław (WP)</t>
  </si>
  <si>
    <t>Mińsk Mazowiecki (MZ)</t>
  </si>
  <si>
    <t>Mirosławiec (ZP)</t>
  </si>
  <si>
    <t>Mirsk (DŚ)</t>
  </si>
  <si>
    <t>Mława (MZ)</t>
  </si>
  <si>
    <t>Młynary (WM)</t>
  </si>
  <si>
    <t>Mogielnica (MZ)</t>
  </si>
  <si>
    <t>Mogilno (KP)</t>
  </si>
  <si>
    <t>Mońki (PL)</t>
  </si>
  <si>
    <t>Morąg (WM)</t>
  </si>
  <si>
    <t>Mordy (MZ)</t>
  </si>
  <si>
    <t>Moryń (ZP)</t>
  </si>
  <si>
    <t>Mosina (WP)</t>
  </si>
  <si>
    <t>Mrągowo (WM)</t>
  </si>
  <si>
    <t>Mrocza (KP)</t>
  </si>
  <si>
    <t>Mszana Dolna (MP)</t>
  </si>
  <si>
    <t>Mszczonów (MZ)</t>
  </si>
  <si>
    <t>Murowana Goślina (WP)</t>
  </si>
  <si>
    <t>Muszyna (MP)</t>
  </si>
  <si>
    <t>Mysłowice (ŚL)</t>
  </si>
  <si>
    <t>Myszków (ŚL)</t>
  </si>
  <si>
    <t>Myszyniec (MZ)</t>
  </si>
  <si>
    <t>Myślenice (MP)</t>
  </si>
  <si>
    <t>Myślibórz (ZP)</t>
  </si>
  <si>
    <t>Nakło nad Notecią (KP)</t>
  </si>
  <si>
    <t>Nałęczów (LB)</t>
  </si>
  <si>
    <t>Namysłów (OP)</t>
  </si>
  <si>
    <t>Narol (PK)</t>
  </si>
  <si>
    <t>Nasielsk (MZ)</t>
  </si>
  <si>
    <t>Nekla (WP)</t>
  </si>
  <si>
    <t>Nidzica (WM)</t>
  </si>
  <si>
    <t>Niemcza (DŚ)</t>
  </si>
  <si>
    <t>Niemodlin (OP)</t>
  </si>
  <si>
    <t>Niepołomice (MP)</t>
  </si>
  <si>
    <t>Nieszawa (KP)</t>
  </si>
  <si>
    <t>Nisko (PK)</t>
  </si>
  <si>
    <t>Nowa Dęba (PK)</t>
  </si>
  <si>
    <t>Nowa Ruda (DŚ)</t>
  </si>
  <si>
    <t>Nowa Sarzyna (PK)</t>
  </si>
  <si>
    <t>Nowa Sól (LS)</t>
  </si>
  <si>
    <t>Nowe Brzesko (MP)</t>
  </si>
  <si>
    <t>Nowe Miasteczko (LS)</t>
  </si>
  <si>
    <t>Nowe Miasto Lubawskie (WM)</t>
  </si>
  <si>
    <t>Nowe Miasto nad Pilicą (MZ)</t>
  </si>
  <si>
    <t>Nowe Skalmierzyce (WP)</t>
  </si>
  <si>
    <t>Nowe Warpno (ZP)</t>
  </si>
  <si>
    <t>Nowe (KP)</t>
  </si>
  <si>
    <t>Nowogard (ZP)</t>
  </si>
  <si>
    <t>Nowogrodziec (DŚ)</t>
  </si>
  <si>
    <t>Nowogród Bobrzański (LS)</t>
  </si>
  <si>
    <t>Nowogród (PL)</t>
  </si>
  <si>
    <t>Nowy Dwór Gdański (PM)</t>
  </si>
  <si>
    <t>Nowy Dwór Mazowiecki (MZ)</t>
  </si>
  <si>
    <t>Nowy Sącz (MP)</t>
  </si>
  <si>
    <t>Nowy Staw (PM)</t>
  </si>
  <si>
    <t>Nowy Targ (MP)</t>
  </si>
  <si>
    <t>Nowy Tomyśl (WP)</t>
  </si>
  <si>
    <t>Nowy Wiśnicz (MP)</t>
  </si>
  <si>
    <t>Nysa (OP)</t>
  </si>
  <si>
    <t>Oborniki Śląskie (DŚ)</t>
  </si>
  <si>
    <t>Oborniki (WP)</t>
  </si>
  <si>
    <t>Obrzycko (WP)</t>
  </si>
  <si>
    <t>Odolanów (WP)</t>
  </si>
  <si>
    <t>Ogrodzieniec (ŚL)</t>
  </si>
  <si>
    <t>Okonek (WP)</t>
  </si>
  <si>
    <t>Olecko (WM)</t>
  </si>
  <si>
    <t>Olesno (OP)</t>
  </si>
  <si>
    <t>Oleszyce (PK)</t>
  </si>
  <si>
    <t>Oleśnica (DŚ)</t>
  </si>
  <si>
    <t>Olkusz (MP)</t>
  </si>
  <si>
    <t>Olsztyn (WM)</t>
  </si>
  <si>
    <t>Olsztynek (WM)</t>
  </si>
  <si>
    <t>Olszyna (DŚ)</t>
  </si>
  <si>
    <t>Oława (DŚ)</t>
  </si>
  <si>
    <t>Opalenica (WP)</t>
  </si>
  <si>
    <t>Opatów (ŚK)</t>
  </si>
  <si>
    <t>Opoczno (ŁD)</t>
  </si>
  <si>
    <t>Opole Lubelskie (LB)</t>
  </si>
  <si>
    <t>Opole (OP)</t>
  </si>
  <si>
    <t>Orneta (WM)</t>
  </si>
  <si>
    <t>Orzesze (ŚL)</t>
  </si>
  <si>
    <t>Orzysz (WM)</t>
  </si>
  <si>
    <t>Osieczna (WP)</t>
  </si>
  <si>
    <t>Osiek (ŚK)</t>
  </si>
  <si>
    <t>Ostrołęka (MZ)</t>
  </si>
  <si>
    <t>Ostroróg (WP)</t>
  </si>
  <si>
    <t>Ostrowiec Świętokrzyski (ŚK)</t>
  </si>
  <si>
    <t>Ostróda (WM)</t>
  </si>
  <si>
    <t>Ostrów Lubelski (LB)</t>
  </si>
  <si>
    <t>Ostrów Mazowiecka (MZ)</t>
  </si>
  <si>
    <t>Ostrów Wielkopolski (WP)</t>
  </si>
  <si>
    <t>Ostrzeszów (WP)</t>
  </si>
  <si>
    <t>Ośno Lubuskie (LS)</t>
  </si>
  <si>
    <t>Oświęcim (MP)</t>
  </si>
  <si>
    <t>Otmuchów (OP)</t>
  </si>
  <si>
    <t>Otwock (MZ)</t>
  </si>
  <si>
    <t>Ozimek (OP)</t>
  </si>
  <si>
    <t>Ozorków (ŁD)</t>
  </si>
  <si>
    <t>Ożarów Mazowiecki (MZ)</t>
  </si>
  <si>
    <t>Ożarów (ŚK)</t>
  </si>
  <si>
    <t>Pabianice (ŁD)</t>
  </si>
  <si>
    <t>Paczków (OP)</t>
  </si>
  <si>
    <t>Pajęczno (ŁD)</t>
  </si>
  <si>
    <t>Pakość (KP)</t>
  </si>
  <si>
    <t>Parczew (LB)</t>
  </si>
  <si>
    <t>Pasłęk (WM)</t>
  </si>
  <si>
    <t>Pasym (WM)</t>
  </si>
  <si>
    <t>Pelplin (PM)</t>
  </si>
  <si>
    <t>Pełczyce (ZP)</t>
  </si>
  <si>
    <t>Piaseczno (MZ)</t>
  </si>
  <si>
    <t>Piaski (LB)</t>
  </si>
  <si>
    <t>Piastów (MZ)</t>
  </si>
  <si>
    <t>Piechowice (DŚ)</t>
  </si>
  <si>
    <t>Piekary Śląskie (ŚL)</t>
  </si>
  <si>
    <t>Pieniężno (WM)</t>
  </si>
  <si>
    <t>Pieńsk (DŚ)</t>
  </si>
  <si>
    <t>Pieszyce (DŚ)</t>
  </si>
  <si>
    <t>Pilawa (MZ)</t>
  </si>
  <si>
    <t>Pilica (ŚL)</t>
  </si>
  <si>
    <t>Pilzno (PK)</t>
  </si>
  <si>
    <t>Piła (WP)</t>
  </si>
  <si>
    <t>Piława Górna (DŚ)</t>
  </si>
  <si>
    <t>Pińczów (ŚK)</t>
  </si>
  <si>
    <t>Pionki (MZ)</t>
  </si>
  <si>
    <t>Piotrków Kujawski (KP)</t>
  </si>
  <si>
    <t>Piotrków Trybunalski (ŁD)</t>
  </si>
  <si>
    <t>Pisz (WM)</t>
  </si>
  <si>
    <t>Piwniczna-Zdrój (MP)</t>
  </si>
  <si>
    <t>Pleszew (WP)</t>
  </si>
  <si>
    <t>Płock (MZ)</t>
  </si>
  <si>
    <t>Płońsk (MZ)</t>
  </si>
  <si>
    <t>Płoty (ZP)</t>
  </si>
  <si>
    <t>Pniewy (WP)</t>
  </si>
  <si>
    <t>Pobiedziska (WP)</t>
  </si>
  <si>
    <t>Poddębice (ŁD)</t>
  </si>
  <si>
    <t>Podkowa Leśna (MZ)</t>
  </si>
  <si>
    <t>Pogorzela (WP)</t>
  </si>
  <si>
    <t>Polanica-Zdrój (DŚ)</t>
  </si>
  <si>
    <t>Polanów (ZP)</t>
  </si>
  <si>
    <t>Police (ZP)</t>
  </si>
  <si>
    <t>Polkowice (DŚ)</t>
  </si>
  <si>
    <t>Połaniec (ŚK)</t>
  </si>
  <si>
    <t>Połczyn-Zdrój (ZP)</t>
  </si>
  <si>
    <t>Poniatowa (LB)</t>
  </si>
  <si>
    <t>Poniec (WP)</t>
  </si>
  <si>
    <t>Poręba (ŚL)</t>
  </si>
  <si>
    <t>Poznań (WP)</t>
  </si>
  <si>
    <t>Prabuty (PM)</t>
  </si>
  <si>
    <t>Praszka (OP)</t>
  </si>
  <si>
    <t>Prochowice (DŚ)</t>
  </si>
  <si>
    <t>Proszowice (MP)</t>
  </si>
  <si>
    <t>Prószków (OP)</t>
  </si>
  <si>
    <t>Pruchnik (PK)</t>
  </si>
  <si>
    <t>Prudnik (OP)</t>
  </si>
  <si>
    <t>Prusice (DŚ)</t>
  </si>
  <si>
    <t>Pruszcz Gdański (PM)</t>
  </si>
  <si>
    <t>Pruszków (MZ)</t>
  </si>
  <si>
    <t>Przasnysz (MZ)</t>
  </si>
  <si>
    <t>Przecław (PK)</t>
  </si>
  <si>
    <t>Przedbórz (ŁD)</t>
  </si>
  <si>
    <t>Przedecz (WP)</t>
  </si>
  <si>
    <t>Przemków (DŚ)</t>
  </si>
  <si>
    <t>Przemyśl (PK)</t>
  </si>
  <si>
    <t>Przeworsk (PK)</t>
  </si>
  <si>
    <t>Przysucha (MZ)</t>
  </si>
  <si>
    <t>Pszczyna (ŚL)</t>
  </si>
  <si>
    <t>Pszów (ŚL)</t>
  </si>
  <si>
    <t>Puck (PM)</t>
  </si>
  <si>
    <t>Puławy (LB)</t>
  </si>
  <si>
    <t>Pułtusk (MZ)</t>
  </si>
  <si>
    <t>Puszczykowo (WP)</t>
  </si>
  <si>
    <t>Pyrzyce (ZP)</t>
  </si>
  <si>
    <t>Pyskowice (ŚL)</t>
  </si>
  <si>
    <t>Pyzdry (WP)</t>
  </si>
  <si>
    <t>Rabka-Zdrój (MP)</t>
  </si>
  <si>
    <t>Raciąż (MZ)</t>
  </si>
  <si>
    <t>Racibórz (ŚL)</t>
  </si>
  <si>
    <t>Radków (DŚ)</t>
  </si>
  <si>
    <t>Radlin (ŚL)</t>
  </si>
  <si>
    <t>Radłów (MP)</t>
  </si>
  <si>
    <t>Radom (MZ)</t>
  </si>
  <si>
    <t>Radomsko (ŁD)</t>
  </si>
  <si>
    <t>Radomyśl Wielki (PK)</t>
  </si>
  <si>
    <t>Radymno (PK)</t>
  </si>
  <si>
    <t>Radziejów (KP)</t>
  </si>
  <si>
    <t>Radzionków (ŚL)</t>
  </si>
  <si>
    <t>Radzymin (MZ)</t>
  </si>
  <si>
    <t>Radzyń Chełmiński (KP)</t>
  </si>
  <si>
    <t>Radzyń Podlaski (LB)</t>
  </si>
  <si>
    <t>Rajgród (PL)</t>
  </si>
  <si>
    <t>Rakoniewice (WP)</t>
  </si>
  <si>
    <t>Raszków (WP)</t>
  </si>
  <si>
    <t>Rawa Mazowiecka (ŁD)</t>
  </si>
  <si>
    <t>Rawicz (WP)</t>
  </si>
  <si>
    <t>Recz (ZP)</t>
  </si>
  <si>
    <t>Reda (PM)</t>
  </si>
  <si>
    <t>Rejowiec Fabryczny (LB)</t>
  </si>
  <si>
    <t>Resko (ZP)</t>
  </si>
  <si>
    <t>Reszel (WM)</t>
  </si>
  <si>
    <t>Rogoźno (WP)</t>
  </si>
  <si>
    <t>Ropczyce (PK)</t>
  </si>
  <si>
    <t>Różan (MZ)</t>
  </si>
  <si>
    <t>Ruciane-Nida (WM)</t>
  </si>
  <si>
    <t>Ruda Śląska (ŚL)</t>
  </si>
  <si>
    <t>Rudnik nad Sanem (PK)</t>
  </si>
  <si>
    <t>Rumia (PM)</t>
  </si>
  <si>
    <t>Rybnik (ŚL)</t>
  </si>
  <si>
    <t>Rychwał (WP)</t>
  </si>
  <si>
    <t>Rydułtowy (ŚL)</t>
  </si>
  <si>
    <t>Rydzyna (WP)</t>
  </si>
  <si>
    <t>Ryglice (MP)</t>
  </si>
  <si>
    <t>Ryki (LB)</t>
  </si>
  <si>
    <t>Rymanów (PK)</t>
  </si>
  <si>
    <t>Ryn (WM)</t>
  </si>
  <si>
    <t>Rypin (KP)</t>
  </si>
  <si>
    <t>Rzepin (LS)</t>
  </si>
  <si>
    <t>Rzeszów (PK)</t>
  </si>
  <si>
    <t>Rzgów (ŁD)</t>
  </si>
  <si>
    <t>Sandomierz (ŚK)</t>
  </si>
  <si>
    <t>Sanok (PK)</t>
  </si>
  <si>
    <t>Sejny (PL)</t>
  </si>
  <si>
    <t>Serock (MZ)</t>
  </si>
  <si>
    <t>Sędziszów Małopolski (PK)</t>
  </si>
  <si>
    <t>Sędziszów (ŚK)</t>
  </si>
  <si>
    <t>Sępopol (WM)</t>
  </si>
  <si>
    <t>Sępólno Krajeńskie (KP)</t>
  </si>
  <si>
    <t>Sianów (ZP)</t>
  </si>
  <si>
    <t>Siechnice (DŚ)</t>
  </si>
  <si>
    <t>Siedlce (MZ)</t>
  </si>
  <si>
    <t>Siemianowice Śląskie (ŚL)</t>
  </si>
  <si>
    <t>Siemiatycze (PL)</t>
  </si>
  <si>
    <t>Sieniawa (PK)</t>
  </si>
  <si>
    <t>Sieradz (ŁD)</t>
  </si>
  <si>
    <t>Sieraków (WP)</t>
  </si>
  <si>
    <t>Sierpc (MZ)</t>
  </si>
  <si>
    <t>Siewierz (ŚL)</t>
  </si>
  <si>
    <t>Skalbmierz (ŚK)</t>
  </si>
  <si>
    <t>Skała (MP)</t>
  </si>
  <si>
    <t>Skarszewy (PM)</t>
  </si>
  <si>
    <t>Skaryszew (MZ)</t>
  </si>
  <si>
    <t>Skarżysko-Kamienna (ŚK)</t>
  </si>
  <si>
    <t>Skawina (MP)</t>
  </si>
  <si>
    <t>Skępe (KP)</t>
  </si>
  <si>
    <t>Skierniewice (ŁD)</t>
  </si>
  <si>
    <t>Skoczów (ŚL)</t>
  </si>
  <si>
    <t>Skoki (WP)</t>
  </si>
  <si>
    <t>Skórcz (PM)</t>
  </si>
  <si>
    <t>Skwierzyna (LS)</t>
  </si>
  <si>
    <t>Sława (LS)</t>
  </si>
  <si>
    <t>Sławków (ŚL)</t>
  </si>
  <si>
    <t>Sławno (ZP)</t>
  </si>
  <si>
    <t>Słomniki (MP)</t>
  </si>
  <si>
    <t>Słubice (LS)</t>
  </si>
  <si>
    <t>Słupca (WP)</t>
  </si>
  <si>
    <t>Słupsk (PM)</t>
  </si>
  <si>
    <t>Sobótka (DŚ)</t>
  </si>
  <si>
    <t>Sochaczew (MZ)</t>
  </si>
  <si>
    <t>Sokołów Małopolski (PK)</t>
  </si>
  <si>
    <t>Sokołów Podlaski (MZ)</t>
  </si>
  <si>
    <t>Sokółka (PL)</t>
  </si>
  <si>
    <t>Solec Kujawski (KP)</t>
  </si>
  <si>
    <t>Sompolno (WP)</t>
  </si>
  <si>
    <t>Sopot (PM)</t>
  </si>
  <si>
    <t>Sosnowiec (ŚL)</t>
  </si>
  <si>
    <t>Sośnicowice (ŚL)</t>
  </si>
  <si>
    <t>Stalowa Wola (PK)</t>
  </si>
  <si>
    <t>Starachowice (ŚK)</t>
  </si>
  <si>
    <t>Stargard Szczeciński (ZP)</t>
  </si>
  <si>
    <t>Starogard Gdański (PM)</t>
  </si>
  <si>
    <t>Stary Sącz (MP)</t>
  </si>
  <si>
    <t>Staszów (ŚK)</t>
  </si>
  <si>
    <t>Stawiski (PL)</t>
  </si>
  <si>
    <t>Stawiszyn (WP)</t>
  </si>
  <si>
    <t>Stąporków (ŚK)</t>
  </si>
  <si>
    <t>Stęszew (WP)</t>
  </si>
  <si>
    <t>Stoczek Łukowski (LB)</t>
  </si>
  <si>
    <t>Stronie Śląskie (DŚ)</t>
  </si>
  <si>
    <t>Strumień (ŚL)</t>
  </si>
  <si>
    <t>Stryków (ŁD)</t>
  </si>
  <si>
    <t>Strzegom (DŚ)</t>
  </si>
  <si>
    <t>Strzelce Krajeńskie (LS)</t>
  </si>
  <si>
    <t>Strzelce Opolskie (OP)</t>
  </si>
  <si>
    <t>Strzelin (DŚ)</t>
  </si>
  <si>
    <t>Strzelno (KP)</t>
  </si>
  <si>
    <t>Strzyżów (PK)</t>
  </si>
  <si>
    <t>Sucha Beskidzka (MP)</t>
  </si>
  <si>
    <t>Suchań (ZP)</t>
  </si>
  <si>
    <t>Suchedniów (ŚK)</t>
  </si>
  <si>
    <t>Suchowola (PL)</t>
  </si>
  <si>
    <t>Sulechów (LS)</t>
  </si>
  <si>
    <t>Sulejów (ŁD)</t>
  </si>
  <si>
    <t>Sulejówek (MZ)</t>
  </si>
  <si>
    <t>Sulęcin (LS)</t>
  </si>
  <si>
    <t>Sulmierzyce (WP)</t>
  </si>
  <si>
    <t>Sułkowice (MP)</t>
  </si>
  <si>
    <t>Supraśl (PL)</t>
  </si>
  <si>
    <t>Suraż (PL)</t>
  </si>
  <si>
    <t>Susz (WM)</t>
  </si>
  <si>
    <t>Suwałki (PL)</t>
  </si>
  <si>
    <t>Swarzędz (WP)</t>
  </si>
  <si>
    <t>Syców (DŚ)</t>
  </si>
  <si>
    <t>Szadek (ŁD)</t>
  </si>
  <si>
    <t>Szamocin (WP)</t>
  </si>
  <si>
    <t>Szamotuły (WP)</t>
  </si>
  <si>
    <t>Szczawnica (MP)</t>
  </si>
  <si>
    <t>Szczawno-Zdrój (DŚ)</t>
  </si>
  <si>
    <t>Szczebrzeszyn (LB)</t>
  </si>
  <si>
    <t>Szczecin (ZP)</t>
  </si>
  <si>
    <t>Szczecinek (ZP)</t>
  </si>
  <si>
    <t>Szczekociny (ŚL)</t>
  </si>
  <si>
    <t>Szczucin (MP)</t>
  </si>
  <si>
    <t>Szczuczyn (PL)</t>
  </si>
  <si>
    <t>Szczyrk (ŚL)</t>
  </si>
  <si>
    <t>Szczytna (DŚ)</t>
  </si>
  <si>
    <t>Szczytno (WM)</t>
  </si>
  <si>
    <t>Szepietowo (PL)</t>
  </si>
  <si>
    <t>Szklarska Poręba (DŚ)</t>
  </si>
  <si>
    <t>Szlichtyngowa (LS)</t>
  </si>
  <si>
    <t>Szprotawa (LS)</t>
  </si>
  <si>
    <t>Sztum (PM)</t>
  </si>
  <si>
    <t>Szubin (KP)</t>
  </si>
  <si>
    <t>Szydłowiec (MZ)</t>
  </si>
  <si>
    <t>Ścinawa (DŚ)</t>
  </si>
  <si>
    <t>Ślesin (WP)</t>
  </si>
  <si>
    <t>Śmigiel (WP)</t>
  </si>
  <si>
    <t>Śrem (WP)</t>
  </si>
  <si>
    <t>Środa Śląska (DŚ)</t>
  </si>
  <si>
    <t>Środa Wielkopolska (WP)</t>
  </si>
  <si>
    <t>Świątniki Górne (MP)</t>
  </si>
  <si>
    <t>Świdnica (DŚ)</t>
  </si>
  <si>
    <t>Świdnik (LB)</t>
  </si>
  <si>
    <t>Świdwin (ZP)</t>
  </si>
  <si>
    <t>Świebodzice (DŚ)</t>
  </si>
  <si>
    <t>Świebodzin (LS)</t>
  </si>
  <si>
    <t>Świecie (KP)</t>
  </si>
  <si>
    <t>Świeradów-Zdrój (DŚ)</t>
  </si>
  <si>
    <t>Świerzawa (DŚ)</t>
  </si>
  <si>
    <t>Świętochłowice (ŚL)</t>
  </si>
  <si>
    <t>Świnoujście (ZP)</t>
  </si>
  <si>
    <t>Tarczyn (MZ)</t>
  </si>
  <si>
    <t>Tarnobrzeg (PK)</t>
  </si>
  <si>
    <t>Tarnogród (LB)</t>
  </si>
  <si>
    <t>Tarnowskie Góry (ŚL)</t>
  </si>
  <si>
    <t>Tarnów (MP)</t>
  </si>
  <si>
    <t>Tczew (PM)</t>
  </si>
  <si>
    <t>Terespol (LB)</t>
  </si>
  <si>
    <t>Tłuszcz (MZ)</t>
  </si>
  <si>
    <t>Tolkmicko (WM)</t>
  </si>
  <si>
    <t>Tomaszów Lubelski (LB)</t>
  </si>
  <si>
    <t>Tomaszów Mazowiecki (ŁD)</t>
  </si>
  <si>
    <t>Toruń (KP)</t>
  </si>
  <si>
    <t>Torzym (LS)</t>
  </si>
  <si>
    <t>Toszek (ŚL)</t>
  </si>
  <si>
    <t>Trzcianka (WP)</t>
  </si>
  <si>
    <t>Trzciel (LS)</t>
  </si>
  <si>
    <t>Trzcińsko-Zdrój (ZP)</t>
  </si>
  <si>
    <t>Trzebiatów (ZP)</t>
  </si>
  <si>
    <t>Trzebinia (MP)</t>
  </si>
  <si>
    <t>Trzebnica (DŚ)</t>
  </si>
  <si>
    <t>Trzemeszno (WP)</t>
  </si>
  <si>
    <t>Tuchola (KP)</t>
  </si>
  <si>
    <t>Tuchów (MP)</t>
  </si>
  <si>
    <t>Tuczno (ZP)</t>
  </si>
  <si>
    <t>Tuliszków (WP)</t>
  </si>
  <si>
    <t>Turek (WP)</t>
  </si>
  <si>
    <t>Tuszyn (ŁD)</t>
  </si>
  <si>
    <t>Twardogóra (DŚ)</t>
  </si>
  <si>
    <t>Tychowo (ZP)</t>
  </si>
  <si>
    <t>Tychy (ŚL)</t>
  </si>
  <si>
    <t>Tyczyn (PK)</t>
  </si>
  <si>
    <t>Tykocin (PL)</t>
  </si>
  <si>
    <t>Tyszowce (LB)</t>
  </si>
  <si>
    <t>Ujazd (OP)</t>
  </si>
  <si>
    <t>Ujście (WP)</t>
  </si>
  <si>
    <t>Ulanów (PK)</t>
  </si>
  <si>
    <t>Uniejów (ŁD)</t>
  </si>
  <si>
    <t>Ustka (PM)</t>
  </si>
  <si>
    <t>Ustroń (ŚL)</t>
  </si>
  <si>
    <t>Ustrzyki Dolne (PK)</t>
  </si>
  <si>
    <t>Wadowice (MP)</t>
  </si>
  <si>
    <t>Wałbrzych (DŚ)</t>
  </si>
  <si>
    <t>Wałcz (ZP)</t>
  </si>
  <si>
    <t>Warka (MZ)</t>
  </si>
  <si>
    <t>Warszawa (MZ)</t>
  </si>
  <si>
    <t>Warta (ŁD)</t>
  </si>
  <si>
    <t>Wasilków (PL)</t>
  </si>
  <si>
    <t>Wąbrzeźno (KP)</t>
  </si>
  <si>
    <t>Wąchock (ŚK)</t>
  </si>
  <si>
    <t>Wągrowiec (WP)</t>
  </si>
  <si>
    <t>Wąsosz (DŚ)</t>
  </si>
  <si>
    <t>Wejherowo (PM)</t>
  </si>
  <si>
    <t>Węgliniec (DŚ)</t>
  </si>
  <si>
    <t>Węgorzewo (WM)</t>
  </si>
  <si>
    <t>Węgorzyno (ZP)</t>
  </si>
  <si>
    <t>Węgrów (MZ)</t>
  </si>
  <si>
    <t>Wiązów (DŚ)</t>
  </si>
  <si>
    <t>Wieleń (WP)</t>
  </si>
  <si>
    <t>Wielichowo (WP)</t>
  </si>
  <si>
    <t>Wieliczka (MP)</t>
  </si>
  <si>
    <t>Wieluń (ŁD)</t>
  </si>
  <si>
    <t>Wieruszów (ŁD)</t>
  </si>
  <si>
    <t>Więcbork (KP)</t>
  </si>
  <si>
    <t>Wilamowice (ŚL)</t>
  </si>
  <si>
    <t>Wisła (ŚL)</t>
  </si>
  <si>
    <t>Witkowo (WP)</t>
  </si>
  <si>
    <t>Witnica (LS)</t>
  </si>
  <si>
    <t>Wleń (DŚ)</t>
  </si>
  <si>
    <t>Władysławowo (PM)</t>
  </si>
  <si>
    <t>Włocławek (KP)</t>
  </si>
  <si>
    <t>Włodawa (LB)</t>
  </si>
  <si>
    <t>Włoszczowa (ŚK)</t>
  </si>
  <si>
    <t>Wodzisław Śląski (ŚL)</t>
  </si>
  <si>
    <t>Wojcieszów (DŚ)</t>
  </si>
  <si>
    <t>Wojkowice (ŚL)</t>
  </si>
  <si>
    <t>Wojnicz (MP)</t>
  </si>
  <si>
    <t>Wolbórz (ŁD)</t>
  </si>
  <si>
    <t>Wolbrom (MP)</t>
  </si>
  <si>
    <t>Wolin (ZP)</t>
  </si>
  <si>
    <t>Wolsztyn (WP)</t>
  </si>
  <si>
    <t>Wołczyn (OP)</t>
  </si>
  <si>
    <t>Wołomin (MZ)</t>
  </si>
  <si>
    <t>Wołów (DŚ)</t>
  </si>
  <si>
    <t>Woźniki (ŚL)</t>
  </si>
  <si>
    <t>Wrocław (DŚ)</t>
  </si>
  <si>
    <t>Wronki (WP)</t>
  </si>
  <si>
    <t>Września (WP)</t>
  </si>
  <si>
    <t>Wschowa (LS)</t>
  </si>
  <si>
    <t>Wyrzysk (WP)</t>
  </si>
  <si>
    <t>Wysoka (WP)</t>
  </si>
  <si>
    <t>Wysokie Mazowieckie (PL)</t>
  </si>
  <si>
    <t>Wyszków (MZ)</t>
  </si>
  <si>
    <t>Wyszogród (MZ)</t>
  </si>
  <si>
    <t>Wyśmierzyce (MZ)</t>
  </si>
  <si>
    <t>Zabłudów (PL)</t>
  </si>
  <si>
    <t>Zabrze (ŚL)</t>
  </si>
  <si>
    <t>Zagórów (WP)</t>
  </si>
  <si>
    <t>Zagórz (PK)</t>
  </si>
  <si>
    <t>Zakliczyn (MP)</t>
  </si>
  <si>
    <t>Zakopane (MP)</t>
  </si>
  <si>
    <t>Zakroczym (MZ)</t>
  </si>
  <si>
    <t>Zalewo (WM)</t>
  </si>
  <si>
    <t>Zambrów (PL)</t>
  </si>
  <si>
    <t>Zamość (LB)</t>
  </si>
  <si>
    <t>Zator (MP)</t>
  </si>
  <si>
    <t>Zawadzkie (OP)</t>
  </si>
  <si>
    <t>Zawichost (ŚK)</t>
  </si>
  <si>
    <t>Zawidów (DŚ)</t>
  </si>
  <si>
    <t>Zawiercie (ŚL)</t>
  </si>
  <si>
    <t>Ząbki (MZ)</t>
  </si>
  <si>
    <t>Ząbkowice Śląskie (DŚ)</t>
  </si>
  <si>
    <t>Zbąszynek (LS)</t>
  </si>
  <si>
    <t>Zbąszyń (WP)</t>
  </si>
  <si>
    <t>Zduny (WP)</t>
  </si>
  <si>
    <t>Zduńska Wola (ŁD)</t>
  </si>
  <si>
    <t>Zdzieszowice (OP)</t>
  </si>
  <si>
    <t>Zelów (ŁD)</t>
  </si>
  <si>
    <t>Zgierz (ŁD)</t>
  </si>
  <si>
    <t>Zgorzelec (DŚ)</t>
  </si>
  <si>
    <t>Zielona Góra (LS)</t>
  </si>
  <si>
    <t>Zielonka (MZ)</t>
  </si>
  <si>
    <t>Ziębice (DŚ)</t>
  </si>
  <si>
    <t>Złocieniec (ZP)</t>
  </si>
  <si>
    <t>Złoczew (ŁD)</t>
  </si>
  <si>
    <t>Złotoryja (DŚ)</t>
  </si>
  <si>
    <t>Złotów (WP)</t>
  </si>
  <si>
    <t>Złoty Stok (DŚ)</t>
  </si>
  <si>
    <t>Zwierzyniec (LB)</t>
  </si>
  <si>
    <t>Zwoleń (MZ)</t>
  </si>
  <si>
    <t>Żabno (MP)</t>
  </si>
  <si>
    <t>Żagań (LS)</t>
  </si>
  <si>
    <t>Żarki (ŚL)</t>
  </si>
  <si>
    <t>Żarów (DŚ)</t>
  </si>
  <si>
    <t>Żary (LS)</t>
  </si>
  <si>
    <t>Żelechów (MZ)</t>
  </si>
  <si>
    <t>Żerków (WP)</t>
  </si>
  <si>
    <t>Żmigród (DŚ)</t>
  </si>
  <si>
    <t>Żnin (KP)</t>
  </si>
  <si>
    <t>Żory (ŚL)</t>
  </si>
  <si>
    <t>Żukowo (PM)</t>
  </si>
  <si>
    <t>Żuromin (MZ)</t>
  </si>
  <si>
    <t>Żychlin (ŁD)</t>
  </si>
  <si>
    <t>Żyrardów (MZ)</t>
  </si>
  <si>
    <t>Żywiec (ŚL)</t>
  </si>
  <si>
    <t>Województwo</t>
  </si>
  <si>
    <t>KOD_GATUNKU</t>
  </si>
  <si>
    <t>NAZWA POLSKA</t>
  </si>
  <si>
    <t>NAZWA ŁACIŃSKA</t>
  </si>
  <si>
    <t>PH</t>
  </si>
  <si>
    <t>Batalion</t>
  </si>
  <si>
    <t>Philonachus pugnax</t>
  </si>
  <si>
    <t>PF</t>
  </si>
  <si>
    <t>Bażant</t>
  </si>
  <si>
    <t>Phasianus colchicus</t>
  </si>
  <si>
    <t>IX</t>
  </si>
  <si>
    <t>Bączek</t>
  </si>
  <si>
    <t>Ixobrychus minutus</t>
  </si>
  <si>
    <t>BS</t>
  </si>
  <si>
    <t>Bąk</t>
  </si>
  <si>
    <t>Botaurus stellaris</t>
  </si>
  <si>
    <t>LYM</t>
  </si>
  <si>
    <t>Bekasik</t>
  </si>
  <si>
    <t>Lymnocryptes minimus</t>
  </si>
  <si>
    <t>OE</t>
  </si>
  <si>
    <t>Białorzytka</t>
  </si>
  <si>
    <t>Oenanthe oenanthe</t>
  </si>
  <si>
    <t>CA</t>
  </si>
  <si>
    <t>Biegus zmienny</t>
  </si>
  <si>
    <t>Calidris alpina</t>
  </si>
  <si>
    <t>HA</t>
  </si>
  <si>
    <t>Bielik</t>
  </si>
  <si>
    <t>Haliaeetus albicilla</t>
  </si>
  <si>
    <t>CIP</t>
  </si>
  <si>
    <t>Błotniak łąkowy</t>
  </si>
  <si>
    <t>Circus pygargus</t>
  </si>
  <si>
    <t>CIA</t>
  </si>
  <si>
    <t>Błotniak stawowy</t>
  </si>
  <si>
    <t>Circus aeruginosus</t>
  </si>
  <si>
    <t>CIC</t>
  </si>
  <si>
    <t>Błotniak zbożowy</t>
  </si>
  <si>
    <t>Circus cyaneus</t>
  </si>
  <si>
    <t>CCC</t>
  </si>
  <si>
    <t>Bocian biały</t>
  </si>
  <si>
    <t>Ciconia ciconia</t>
  </si>
  <si>
    <t>CCN</t>
  </si>
  <si>
    <t>Bocian czarny</t>
  </si>
  <si>
    <t>Ciconia nigra</t>
  </si>
  <si>
    <t>PJ</t>
  </si>
  <si>
    <t>Bogatka</t>
  </si>
  <si>
    <t>Parus major</t>
  </si>
  <si>
    <t>TRH</t>
  </si>
  <si>
    <t>Brodziec piskliwy</t>
  </si>
  <si>
    <t>Actitis hypoleucos</t>
  </si>
  <si>
    <t>TRS</t>
  </si>
  <si>
    <t>Brodziec pławny</t>
  </si>
  <si>
    <t>Tringa stagnatilis</t>
  </si>
  <si>
    <t>R</t>
  </si>
  <si>
    <t>Brzegówka</t>
  </si>
  <si>
    <t>Riparia riparia</t>
  </si>
  <si>
    <t>LL</t>
  </si>
  <si>
    <t>Brzęczka</t>
  </si>
  <si>
    <t>Locustella luscinioides</t>
  </si>
  <si>
    <t>SC</t>
  </si>
  <si>
    <t>Cierniówka</t>
  </si>
  <si>
    <t>Sylvia communis</t>
  </si>
  <si>
    <t>TX</t>
  </si>
  <si>
    <t>Cietrzew</t>
  </si>
  <si>
    <t>Tetrao tetrix</t>
  </si>
  <si>
    <t>ANC</t>
  </si>
  <si>
    <t>Cyraneczka</t>
  </si>
  <si>
    <t>Anas crecca</t>
  </si>
  <si>
    <t>ANQ</t>
  </si>
  <si>
    <t>Cyranka</t>
  </si>
  <si>
    <t>Anas querquedula</t>
  </si>
  <si>
    <t>W</t>
  </si>
  <si>
    <t>Czajka</t>
  </si>
  <si>
    <t>Vanellus vanellus</t>
  </si>
  <si>
    <t>EGA</t>
  </si>
  <si>
    <t>Czapla biała</t>
  </si>
  <si>
    <t>Egretta alba</t>
  </si>
  <si>
    <t>APU</t>
  </si>
  <si>
    <t>Czapla purpurowa</t>
  </si>
  <si>
    <t>Ardea purpurea</t>
  </si>
  <si>
    <t>AR</t>
  </si>
  <si>
    <t>Czapla siwa</t>
  </si>
  <si>
    <t>Ardea cinerea</t>
  </si>
  <si>
    <t>PN</t>
  </si>
  <si>
    <t>Czarnogłówka</t>
  </si>
  <si>
    <t>Parus montanus</t>
  </si>
  <si>
    <t>AM</t>
  </si>
  <si>
    <t>Czeczotka</t>
  </si>
  <si>
    <t>Carduelis flammea</t>
  </si>
  <si>
    <t>AYU</t>
  </si>
  <si>
    <t>Czernica</t>
  </si>
  <si>
    <t>Aythya fuligula</t>
  </si>
  <si>
    <t>PC</t>
  </si>
  <si>
    <t>Czubatka</t>
  </si>
  <si>
    <t>Parus cristatus</t>
  </si>
  <si>
    <t>CS</t>
  </si>
  <si>
    <t>Czyż</t>
  </si>
  <si>
    <t>Carduelis spinus</t>
  </si>
  <si>
    <t>CX</t>
  </si>
  <si>
    <t>Derkacz</t>
  </si>
  <si>
    <t>Crex crex</t>
  </si>
  <si>
    <t>OT</t>
  </si>
  <si>
    <t>Drop</t>
  </si>
  <si>
    <t>Otis tarda</t>
  </si>
  <si>
    <t>TQ</t>
  </si>
  <si>
    <t>Drozd obrożny</t>
  </si>
  <si>
    <t>Turdus torguatus</t>
  </si>
  <si>
    <t>TI</t>
  </si>
  <si>
    <t>Droździk</t>
  </si>
  <si>
    <t>Turdus iliacus</t>
  </si>
  <si>
    <t>GM</t>
  </si>
  <si>
    <t>Dubelt</t>
  </si>
  <si>
    <t>Gallinago media</t>
  </si>
  <si>
    <t>U</t>
  </si>
  <si>
    <t>Dudek</t>
  </si>
  <si>
    <t>Upupa epops</t>
  </si>
  <si>
    <t>H</t>
  </si>
  <si>
    <t>Dymówka</t>
  </si>
  <si>
    <t>Hirundo rustica</t>
  </si>
  <si>
    <t>GC</t>
  </si>
  <si>
    <t>Dzierlatka</t>
  </si>
  <si>
    <t>Galerida cristata</t>
  </si>
  <si>
    <t>LM</t>
  </si>
  <si>
    <t>Dzierzba czarnoczelna</t>
  </si>
  <si>
    <t>Lanius minor</t>
  </si>
  <si>
    <t>Dzierzba rudogłowa</t>
  </si>
  <si>
    <t>Lanius senator</t>
  </si>
  <si>
    <t>DL</t>
  </si>
  <si>
    <t>Dzięcioł białogrzbiety</t>
  </si>
  <si>
    <t>Dendrocopos leucotos</t>
  </si>
  <si>
    <t>DS</t>
  </si>
  <si>
    <t>Dzięcioł białoszyi</t>
  </si>
  <si>
    <t>Dendrocopos syriacus</t>
  </si>
  <si>
    <t>DM</t>
  </si>
  <si>
    <t>Dzięcioł czarny</t>
  </si>
  <si>
    <t>Dryocopus martius</t>
  </si>
  <si>
    <t>DA</t>
  </si>
  <si>
    <t>Dzięcioł duży</t>
  </si>
  <si>
    <t>Dendrocopos major</t>
  </si>
  <si>
    <t>DE</t>
  </si>
  <si>
    <t>Dzięcioł średni</t>
  </si>
  <si>
    <t>Dendrocopos medius</t>
  </si>
  <si>
    <t>PT</t>
  </si>
  <si>
    <t>Dzięcioł trójpalczasty</t>
  </si>
  <si>
    <t>Picoides tridactylus</t>
  </si>
  <si>
    <t>PU</t>
  </si>
  <si>
    <t>Dzięcioł zielonosiwy</t>
  </si>
  <si>
    <t>Picus canus</t>
  </si>
  <si>
    <t>PV</t>
  </si>
  <si>
    <t>Dzięcioł zielony</t>
  </si>
  <si>
    <t>Picus viridis</t>
  </si>
  <si>
    <t>DI</t>
  </si>
  <si>
    <t>Dzięciołek</t>
  </si>
  <si>
    <t>Dendrocopos minor</t>
  </si>
  <si>
    <t>CE</t>
  </si>
  <si>
    <t>Dziwonia</t>
  </si>
  <si>
    <t>Carpodacus erythrinus</t>
  </si>
  <si>
    <t>Dzwoniec</t>
  </si>
  <si>
    <t>Carduelis chloris</t>
  </si>
  <si>
    <t>SOM</t>
  </si>
  <si>
    <t>Edredon</t>
  </si>
  <si>
    <t>Somateria mollissima</t>
  </si>
  <si>
    <t>CIG</t>
  </si>
  <si>
    <t>Gadożer</t>
  </si>
  <si>
    <t>Circaetus gallicus</t>
  </si>
  <si>
    <t>SB</t>
  </si>
  <si>
    <t>Gajówka</t>
  </si>
  <si>
    <t>Sylvia borin</t>
  </si>
  <si>
    <t>COF</t>
  </si>
  <si>
    <t>Gawron</t>
  </si>
  <si>
    <t>Corvus frugilegus</t>
  </si>
  <si>
    <t>BC</t>
  </si>
  <si>
    <t>Gągoł</t>
  </si>
  <si>
    <t>Bucephala clangula</t>
  </si>
  <si>
    <t>LC</t>
  </si>
  <si>
    <t>Gąsiorek</t>
  </si>
  <si>
    <t>Lanius collurio</t>
  </si>
  <si>
    <t>ANS</t>
  </si>
  <si>
    <t>Gęgawa</t>
  </si>
  <si>
    <t>Anser anser</t>
  </si>
  <si>
    <t>PY</t>
  </si>
  <si>
    <t>Gil</t>
  </si>
  <si>
    <t>Pyrrhula pyrrhula</t>
  </si>
  <si>
    <t>AYF</t>
  </si>
  <si>
    <t>Głowienka</t>
  </si>
  <si>
    <t>Aythya ferina</t>
  </si>
  <si>
    <t>TU</t>
  </si>
  <si>
    <t>Głuszec</t>
  </si>
  <si>
    <t>Tetrao urogallus</t>
  </si>
  <si>
    <t>CT</t>
  </si>
  <si>
    <t>Grubodziób</t>
  </si>
  <si>
    <t>Coccothraustes coccothraustes</t>
  </si>
  <si>
    <t>CP</t>
  </si>
  <si>
    <t>Grzywacz</t>
  </si>
  <si>
    <t>Columba palumbus</t>
  </si>
  <si>
    <t>NR</t>
  </si>
  <si>
    <t>Hełmiatka</t>
  </si>
  <si>
    <t>Netta rufina</t>
  </si>
  <si>
    <t>TB</t>
  </si>
  <si>
    <t>Jarząbek</t>
  </si>
  <si>
    <t>Bonasa bonasia</t>
  </si>
  <si>
    <t>SN</t>
  </si>
  <si>
    <t>Jarzębatka</t>
  </si>
  <si>
    <t>Sylvia nisoria</t>
  </si>
  <si>
    <t>ACG</t>
  </si>
  <si>
    <t>Jastrząb</t>
  </si>
  <si>
    <t>Accipiter gentilis</t>
  </si>
  <si>
    <t>ZJ</t>
  </si>
  <si>
    <t>Jer</t>
  </si>
  <si>
    <t>Fringilla montifringilla</t>
  </si>
  <si>
    <t>AA</t>
  </si>
  <si>
    <t>Jerzyk</t>
  </si>
  <si>
    <t>Apus apus</t>
  </si>
  <si>
    <t>MG</t>
  </si>
  <si>
    <t>Kania czarna</t>
  </si>
  <si>
    <t>Milvus migrans</t>
  </si>
  <si>
    <t>MM</t>
  </si>
  <si>
    <t>Kania ruda</t>
  </si>
  <si>
    <t>Milvus milvus</t>
  </si>
  <si>
    <t>SA</t>
  </si>
  <si>
    <t>Kapturka</t>
  </si>
  <si>
    <t>Sylvia atricapilla</t>
  </si>
  <si>
    <t>COM</t>
  </si>
  <si>
    <t>Kawka</t>
  </si>
  <si>
    <t>Corvus monedula</t>
  </si>
  <si>
    <t>SQ</t>
  </si>
  <si>
    <t>Kląskawka</t>
  </si>
  <si>
    <t>Saxicola torquata</t>
  </si>
  <si>
    <t>FAS</t>
  </si>
  <si>
    <t>Kobuz</t>
  </si>
  <si>
    <t>Falco subbuteo</t>
  </si>
  <si>
    <t>GH</t>
  </si>
  <si>
    <t>Kokoszka</t>
  </si>
  <si>
    <t>Gallinula chloropus</t>
  </si>
  <si>
    <t>PO</t>
  </si>
  <si>
    <t>Kopciuszek</t>
  </si>
  <si>
    <t>Phoenicurus ochruros</t>
  </si>
  <si>
    <t>PCA</t>
  </si>
  <si>
    <t>Kormoran</t>
  </si>
  <si>
    <t>Phalacrocorax carbo</t>
  </si>
  <si>
    <t>TM</t>
  </si>
  <si>
    <t>Kos</t>
  </si>
  <si>
    <t>Turdus merula</t>
  </si>
  <si>
    <t>SE</t>
  </si>
  <si>
    <t>Kowalik</t>
  </si>
  <si>
    <t>Sitta europaea</t>
  </si>
  <si>
    <t>ANR</t>
  </si>
  <si>
    <t>Krakwa</t>
  </si>
  <si>
    <t>Anas strepera</t>
  </si>
  <si>
    <t>CG</t>
  </si>
  <si>
    <t>Kraska</t>
  </si>
  <si>
    <t>Coracias garrulus</t>
  </si>
  <si>
    <t>J</t>
  </si>
  <si>
    <t>Krętogłów</t>
  </si>
  <si>
    <t>Jynx torquilla</t>
  </si>
  <si>
    <t>ACN</t>
  </si>
  <si>
    <t>Krogulec</t>
  </si>
  <si>
    <t>Accipiter nisus</t>
  </si>
  <si>
    <t>PZO</t>
  </si>
  <si>
    <t>Kropiatka</t>
  </si>
  <si>
    <t>Porzana porzana</t>
  </si>
  <si>
    <t>COX</t>
  </si>
  <si>
    <t>Kruk</t>
  </si>
  <si>
    <t>Corvus corax</t>
  </si>
  <si>
    <t>TRT</t>
  </si>
  <si>
    <t>Krwawodziób</t>
  </si>
  <si>
    <t>Tringa totanus</t>
  </si>
  <si>
    <t>LOP</t>
  </si>
  <si>
    <t>Krzyżodziób sosnowy</t>
  </si>
  <si>
    <t>Loxia pytyopsittacus</t>
  </si>
  <si>
    <t>LOC</t>
  </si>
  <si>
    <t>Krzyżodziób świerkowy</t>
  </si>
  <si>
    <t>Loxia curvirostra</t>
  </si>
  <si>
    <t>ANP</t>
  </si>
  <si>
    <t>Krzyżówka</t>
  </si>
  <si>
    <t>Anas platyrhynchos</t>
  </si>
  <si>
    <t>GG</t>
  </si>
  <si>
    <t>Kszyk</t>
  </si>
  <si>
    <t>Gallinago gallinago</t>
  </si>
  <si>
    <t>CU</t>
  </si>
  <si>
    <t>Kukułka</t>
  </si>
  <si>
    <t>Cuculus canorus</t>
  </si>
  <si>
    <t>SS</t>
  </si>
  <si>
    <t>Kulczyk</t>
  </si>
  <si>
    <t>Serinus serinus</t>
  </si>
  <si>
    <t>NA</t>
  </si>
  <si>
    <t>Kulik wielki</t>
  </si>
  <si>
    <t>Numenius arquata</t>
  </si>
  <si>
    <t>BO</t>
  </si>
  <si>
    <t>Kulon</t>
  </si>
  <si>
    <t>Burhinus oedicnemus</t>
  </si>
  <si>
    <t>PX</t>
  </si>
  <si>
    <t>Kuropatwa</t>
  </si>
  <si>
    <t>Perdix perdix</t>
  </si>
  <si>
    <t>TP</t>
  </si>
  <si>
    <t>Kwiczoł</t>
  </si>
  <si>
    <t>Turdus pilaris</t>
  </si>
  <si>
    <t>CM</t>
  </si>
  <si>
    <t>Lelek</t>
  </si>
  <si>
    <t>Caprimulgus europaeus</t>
  </si>
  <si>
    <t>L</t>
  </si>
  <si>
    <t>Lerka</t>
  </si>
  <si>
    <t>Lullula arborea</t>
  </si>
  <si>
    <t>CCY</t>
  </si>
  <si>
    <t>Łabędź krzykliwy</t>
  </si>
  <si>
    <t>Cygnus cygnus</t>
  </si>
  <si>
    <t>CY</t>
  </si>
  <si>
    <t>Łabędź niemy</t>
  </si>
  <si>
    <t>Cygnus olor</t>
  </si>
  <si>
    <t>TRG</t>
  </si>
  <si>
    <t>Łęczak(brodziec leśny)</t>
  </si>
  <si>
    <t>Tringa glareola</t>
  </si>
  <si>
    <t>XT</t>
  </si>
  <si>
    <t>Łozówka</t>
  </si>
  <si>
    <t>Acrocephalus palustris</t>
  </si>
  <si>
    <t>FU</t>
  </si>
  <si>
    <t>Łyska</t>
  </si>
  <si>
    <t>Fulica atra</t>
  </si>
  <si>
    <t>AB</t>
  </si>
  <si>
    <t>Makolągwa</t>
  </si>
  <si>
    <t>Carduelis cannabina</t>
  </si>
  <si>
    <t>P</t>
  </si>
  <si>
    <t>Mazurek</t>
  </si>
  <si>
    <t>Passer montanus</t>
  </si>
  <si>
    <t>LAU</t>
  </si>
  <si>
    <t>Mewa czarnogłowa</t>
  </si>
  <si>
    <t>Larus melanocephalus</t>
  </si>
  <si>
    <t>LAM</t>
  </si>
  <si>
    <t>Mewa mała</t>
  </si>
  <si>
    <t>Larus minutus</t>
  </si>
  <si>
    <t>LAC</t>
  </si>
  <si>
    <t>Mewa pospolita</t>
  </si>
  <si>
    <t>Larus canus</t>
  </si>
  <si>
    <t>LAA</t>
  </si>
  <si>
    <t>Mewa srebrzysta</t>
  </si>
  <si>
    <t>Larus argentatus</t>
  </si>
  <si>
    <t>PE</t>
  </si>
  <si>
    <t>Modraszka</t>
  </si>
  <si>
    <t>Parus caeruleus</t>
  </si>
  <si>
    <t>FA</t>
  </si>
  <si>
    <t>Muchołówka białoszyja</t>
  </si>
  <si>
    <t>Ficedula albicollis</t>
  </si>
  <si>
    <t>FP</t>
  </si>
  <si>
    <t>Muchołówka mała</t>
  </si>
  <si>
    <t>Ficedula parva</t>
  </si>
  <si>
    <t>M</t>
  </si>
  <si>
    <t>Muchołówka szara</t>
  </si>
  <si>
    <t>Muscicapa striata</t>
  </si>
  <si>
    <t>FH</t>
  </si>
  <si>
    <t>Muchołówka żałobna</t>
  </si>
  <si>
    <t>Ficedula hypoleuca</t>
  </si>
  <si>
    <t>RR</t>
  </si>
  <si>
    <t>Mysikrólik</t>
  </si>
  <si>
    <t>Regulus regulus</t>
  </si>
  <si>
    <t>Myszołów</t>
  </si>
  <si>
    <t>Buteo buteo</t>
  </si>
  <si>
    <t>MO</t>
  </si>
  <si>
    <t>Nagórnik</t>
  </si>
  <si>
    <t>Monticola saxatilis</t>
  </si>
  <si>
    <t>MEM</t>
  </si>
  <si>
    <t>Nurogęś</t>
  </si>
  <si>
    <t>Mergus merganser</t>
  </si>
  <si>
    <t>TT</t>
  </si>
  <si>
    <t>Ohar</t>
  </si>
  <si>
    <t>Tadorna tadorna</t>
  </si>
  <si>
    <t>Oknówka</t>
  </si>
  <si>
    <t>Delichon urbica</t>
  </si>
  <si>
    <t>AQC</t>
  </si>
  <si>
    <t>Orlik grubodzioby</t>
  </si>
  <si>
    <t>Aquila clanga</t>
  </si>
  <si>
    <t>AQP</t>
  </si>
  <si>
    <t>Orlik krzykliwy</t>
  </si>
  <si>
    <t>Aquila pomarina</t>
  </si>
  <si>
    <t>EH</t>
  </si>
  <si>
    <t>Ortolan</t>
  </si>
  <si>
    <t>Emberiza hortulana</t>
  </si>
  <si>
    <t>NC</t>
  </si>
  <si>
    <t>Orzechówka</t>
  </si>
  <si>
    <t>Nucifraga caryocatactes</t>
  </si>
  <si>
    <t>AQR</t>
  </si>
  <si>
    <t>Orzeł przedni</t>
  </si>
  <si>
    <t>Aquila chrysaetos</t>
  </si>
  <si>
    <t>HPE</t>
  </si>
  <si>
    <t>Orzełek włochaty</t>
  </si>
  <si>
    <t>Hieraaetus pennatus</t>
  </si>
  <si>
    <t>HOS</t>
  </si>
  <si>
    <t>Ostrygojad</t>
  </si>
  <si>
    <t>Haematopus ostralegus</t>
  </si>
  <si>
    <t>TV</t>
  </si>
  <si>
    <t>Paszkot</t>
  </si>
  <si>
    <t>Turdus viscivorus</t>
  </si>
  <si>
    <t>CF</t>
  </si>
  <si>
    <t>Pełzacz leśny</t>
  </si>
  <si>
    <t>Certhia familiaris</t>
  </si>
  <si>
    <t>CB</t>
  </si>
  <si>
    <t>Pełzacz ogrodowy</t>
  </si>
  <si>
    <t>Certhia brachydactyla</t>
  </si>
  <si>
    <t>POC</t>
  </si>
  <si>
    <t>Perkoz dwuczuby</t>
  </si>
  <si>
    <t>Podiceps cristatus</t>
  </si>
  <si>
    <t>POG</t>
  </si>
  <si>
    <t>Perkoz rdzawoszyi</t>
  </si>
  <si>
    <t>Podiceps grisegena</t>
  </si>
  <si>
    <t>POA</t>
  </si>
  <si>
    <t>Perkoz rogaty</t>
  </si>
  <si>
    <t>Podiceps auritus</t>
  </si>
  <si>
    <t>POR</t>
  </si>
  <si>
    <t>Perkozek</t>
  </si>
  <si>
    <t>Tachybaptus ruficollis)</t>
  </si>
  <si>
    <t>KT</t>
  </si>
  <si>
    <t>Piecuszek</t>
  </si>
  <si>
    <t>Phylloscopus trochilus</t>
  </si>
  <si>
    <t>SU</t>
  </si>
  <si>
    <t>Piegża</t>
  </si>
  <si>
    <t>Sylvia curruca</t>
  </si>
  <si>
    <t>KC</t>
  </si>
  <si>
    <t>Pierwiosnek</t>
  </si>
  <si>
    <t>Phylloscopus collybita</t>
  </si>
  <si>
    <t>Pleszka</t>
  </si>
  <si>
    <t>Phoenicurus phoenicurus</t>
  </si>
  <si>
    <t>MT</t>
  </si>
  <si>
    <t>Pliszka cytrynowa</t>
  </si>
  <si>
    <t>Motacilla citreola</t>
  </si>
  <si>
    <t>MC</t>
  </si>
  <si>
    <t>Pliszka górska</t>
  </si>
  <si>
    <t>Motacilla cinerea</t>
  </si>
  <si>
    <t>MA</t>
  </si>
  <si>
    <t>Pliszka siwa</t>
  </si>
  <si>
    <t>Motacilla alba</t>
  </si>
  <si>
    <t>MF</t>
  </si>
  <si>
    <t>Pliszka żółta</t>
  </si>
  <si>
    <t>Motacilla flava</t>
  </si>
  <si>
    <t>CI</t>
  </si>
  <si>
    <t>Pluszcz</t>
  </si>
  <si>
    <t>Cinclus cinclus</t>
  </si>
  <si>
    <t>ANL</t>
  </si>
  <si>
    <t>Płaskonos</t>
  </si>
  <si>
    <t>Anas clypeata</t>
  </si>
  <si>
    <t>Płochacz halny</t>
  </si>
  <si>
    <t>Prunella collaris</t>
  </si>
  <si>
    <t>TA</t>
  </si>
  <si>
    <t>Płomykówka</t>
  </si>
  <si>
    <t>Tyto alba</t>
  </si>
  <si>
    <t>AYN</t>
  </si>
  <si>
    <t>podgorzałka</t>
  </si>
  <si>
    <t>Aythya nyroca</t>
  </si>
  <si>
    <t>LUS</t>
  </si>
  <si>
    <t>Podróżniczek</t>
  </si>
  <si>
    <t>Luscinia svecica</t>
  </si>
  <si>
    <t>SR</t>
  </si>
  <si>
    <t>Pokląskwa</t>
  </si>
  <si>
    <t>Saxicola rubetra</t>
  </si>
  <si>
    <t>Pokrzywnica</t>
  </si>
  <si>
    <t>Prunella modularis</t>
  </si>
  <si>
    <t>TR</t>
  </si>
  <si>
    <t>Pomurnik</t>
  </si>
  <si>
    <t>Tichodroma muraria</t>
  </si>
  <si>
    <t>EC</t>
  </si>
  <si>
    <t>Potrzeszcz</t>
  </si>
  <si>
    <t>Miliaria calandra</t>
  </si>
  <si>
    <t>ES</t>
  </si>
  <si>
    <t>Potrzos</t>
  </si>
  <si>
    <t>Emberiza schoeniclus</t>
  </si>
  <si>
    <t>AN</t>
  </si>
  <si>
    <t>Pójdźka</t>
  </si>
  <si>
    <t>Athene noctua</t>
  </si>
  <si>
    <t>CR</t>
  </si>
  <si>
    <t>Przepiórka</t>
  </si>
  <si>
    <t>Coturnix coturnix</t>
  </si>
  <si>
    <t>BB</t>
  </si>
  <si>
    <t>Puchacz</t>
  </si>
  <si>
    <t>Bubo bubo</t>
  </si>
  <si>
    <t>FAT</t>
  </si>
  <si>
    <t>Pustułka</t>
  </si>
  <si>
    <t>Falco tinnunculus</t>
  </si>
  <si>
    <t>SXA</t>
  </si>
  <si>
    <t>Puszczyk</t>
  </si>
  <si>
    <t>Strix aluco</t>
  </si>
  <si>
    <t>SXU</t>
  </si>
  <si>
    <t>Puszczyk uralski</t>
  </si>
  <si>
    <t>Strix uralensis</t>
  </si>
  <si>
    <t>AE</t>
  </si>
  <si>
    <t>Raniuszek</t>
  </si>
  <si>
    <t>Aegithalos caudatus</t>
  </si>
  <si>
    <t>FAC</t>
  </si>
  <si>
    <t>Raróg</t>
  </si>
  <si>
    <t>Falco cherrugo</t>
  </si>
  <si>
    <t>RP</t>
  </si>
  <si>
    <t>Remiz</t>
  </si>
  <si>
    <t>Remiz pendulinus</t>
  </si>
  <si>
    <t>XB</t>
  </si>
  <si>
    <t>Rokitniczka</t>
  </si>
  <si>
    <t>Acrocephalus schoenobaenus</t>
  </si>
  <si>
    <t>ANA</t>
  </si>
  <si>
    <t>Rożeniec</t>
  </si>
  <si>
    <t>Anas acuta</t>
  </si>
  <si>
    <t>Rudzik</t>
  </si>
  <si>
    <t>Erithacus rubecula</t>
  </si>
  <si>
    <t>STA</t>
  </si>
  <si>
    <t>Rybitwa białoczelna</t>
  </si>
  <si>
    <t>Sterna albifrons</t>
  </si>
  <si>
    <t>CL</t>
  </si>
  <si>
    <t>Rybitwa białoskrzydła</t>
  </si>
  <si>
    <t>Chlidonias leucopterus</t>
  </si>
  <si>
    <t>CHY</t>
  </si>
  <si>
    <t>Rybitwa białowąsa</t>
  </si>
  <si>
    <t>Chlidonias hybridus</t>
  </si>
  <si>
    <t>CN</t>
  </si>
  <si>
    <t>Rybitwa czarna</t>
  </si>
  <si>
    <t>Chlidonias niger</t>
  </si>
  <si>
    <t>STS</t>
  </si>
  <si>
    <t>Rybitwa czubata</t>
  </si>
  <si>
    <t>Sterna sandvicensis</t>
  </si>
  <si>
    <t>STP</t>
  </si>
  <si>
    <t>Rybitwa popielata</t>
  </si>
  <si>
    <t>Sterna paradisaea</t>
  </si>
  <si>
    <t>STH</t>
  </si>
  <si>
    <t>Rybitwa rzeczna</t>
  </si>
  <si>
    <t>Sterna hirundo</t>
  </si>
  <si>
    <t>STC</t>
  </si>
  <si>
    <t>Rybitwa wielkodzioba</t>
  </si>
  <si>
    <t>Sterna caspia</t>
  </si>
  <si>
    <t>PHA</t>
  </si>
  <si>
    <t>Rybołów</t>
  </si>
  <si>
    <t>Pandion haliaetus</t>
  </si>
  <si>
    <t>LI</t>
  </si>
  <si>
    <t>Rycyk</t>
  </si>
  <si>
    <t>Limosa limosa</t>
  </si>
  <si>
    <t>TRO</t>
  </si>
  <si>
    <t>Samotnik</t>
  </si>
  <si>
    <t>Tringa ochropus</t>
  </si>
  <si>
    <t>SD</t>
  </si>
  <si>
    <t>Sierpówka</t>
  </si>
  <si>
    <t>Streptopelia decaocto</t>
  </si>
  <si>
    <t>CH</t>
  </si>
  <si>
    <t>Sieweczka obrożna</t>
  </si>
  <si>
    <t>Charadrius hiaticula</t>
  </si>
  <si>
    <t>CD</t>
  </si>
  <si>
    <t>Sieweczka rzeczna</t>
  </si>
  <si>
    <t>Charadrius dubius</t>
  </si>
  <si>
    <t>Sikora uboga</t>
  </si>
  <si>
    <t>Parus palustris</t>
  </si>
  <si>
    <t>CO</t>
  </si>
  <si>
    <t>Siniak</t>
  </si>
  <si>
    <t>Columba oenans</t>
  </si>
  <si>
    <t>AS</t>
  </si>
  <si>
    <t>Siwerniak</t>
  </si>
  <si>
    <t>Anthus spinoletta</t>
  </si>
  <si>
    <t>Skowronek</t>
  </si>
  <si>
    <t>Alauda arvensis</t>
  </si>
  <si>
    <t>SL</t>
  </si>
  <si>
    <t>Słonka</t>
  </si>
  <si>
    <t>Scolopax rusticola</t>
  </si>
  <si>
    <t>LUM</t>
  </si>
  <si>
    <t>Słowik rdzawy</t>
  </si>
  <si>
    <t>Luscinia megarhynchos</t>
  </si>
  <si>
    <t>LUL</t>
  </si>
  <si>
    <t>Słowik szary</t>
  </si>
  <si>
    <t>Luscinia luscinia</t>
  </si>
  <si>
    <t>FAP</t>
  </si>
  <si>
    <t>Sokół wędrowny</t>
  </si>
  <si>
    <t>Falco peregrinus</t>
  </si>
  <si>
    <t>PA</t>
  </si>
  <si>
    <t>Sosnówka</t>
  </si>
  <si>
    <t>Parus ater</t>
  </si>
  <si>
    <t>AF</t>
  </si>
  <si>
    <t>Sowa błotna</t>
  </si>
  <si>
    <t>Asio flammeus</t>
  </si>
  <si>
    <t>G</t>
  </si>
  <si>
    <t>Sójka</t>
  </si>
  <si>
    <t>Garrulus glandarius</t>
  </si>
  <si>
    <t>GP</t>
  </si>
  <si>
    <t>Sóweczka</t>
  </si>
  <si>
    <t>Glaucidium passerinum</t>
  </si>
  <si>
    <t>PIP</t>
  </si>
  <si>
    <t>Sroka</t>
  </si>
  <si>
    <t>Pica pica</t>
  </si>
  <si>
    <t>LE</t>
  </si>
  <si>
    <t>Srokosz</t>
  </si>
  <si>
    <t>Lanius excubitor</t>
  </si>
  <si>
    <t>LF</t>
  </si>
  <si>
    <t>Strumieniówka</t>
  </si>
  <si>
    <t>Locustella fluviatilis</t>
  </si>
  <si>
    <t>T</t>
  </si>
  <si>
    <t>Strzyżyk</t>
  </si>
  <si>
    <t>Troglodytes troglodytes</t>
  </si>
  <si>
    <t>REC</t>
  </si>
  <si>
    <t>Szablodziób</t>
  </si>
  <si>
    <t>Recurvirostra avosetta</t>
  </si>
  <si>
    <t>HIM</t>
  </si>
  <si>
    <t>Szczudłak</t>
  </si>
  <si>
    <t>Himantopus himantopus</t>
  </si>
  <si>
    <t>CC</t>
  </si>
  <si>
    <t>Szczygieł</t>
  </si>
  <si>
    <t>Carduelis carduelis</t>
  </si>
  <si>
    <t>MES</t>
  </si>
  <si>
    <t>Szlachar</t>
  </si>
  <si>
    <t>Mergus serrator</t>
  </si>
  <si>
    <t>S</t>
  </si>
  <si>
    <t>Szpak</t>
  </si>
  <si>
    <t>Sturnus vulgaris</t>
  </si>
  <si>
    <t>NYC</t>
  </si>
  <si>
    <t>Ślepowron</t>
  </si>
  <si>
    <t>Nycticorax nycticorax</t>
  </si>
  <si>
    <t>LAR</t>
  </si>
  <si>
    <t>Śmieszka</t>
  </si>
  <si>
    <t>Larus ridibundus</t>
  </si>
  <si>
    <t>TF</t>
  </si>
  <si>
    <t>Śpiewak</t>
  </si>
  <si>
    <t>Turdus philomelos</t>
  </si>
  <si>
    <t>AT</t>
  </si>
  <si>
    <t>Świergotek drzewny</t>
  </si>
  <si>
    <t>Anthus trivialis</t>
  </si>
  <si>
    <t>AP</t>
  </si>
  <si>
    <t>Świergotek łąkowy</t>
  </si>
  <si>
    <t>Anthus pratensis</t>
  </si>
  <si>
    <t>AC</t>
  </si>
  <si>
    <t>Świergotek polny</t>
  </si>
  <si>
    <t>Anthus campestris</t>
  </si>
  <si>
    <t>LN</t>
  </si>
  <si>
    <t>Świerszczak</t>
  </si>
  <si>
    <t>Locustella naevia</t>
  </si>
  <si>
    <t>ANE</t>
  </si>
  <si>
    <t>Świstun</t>
  </si>
  <si>
    <t>Anas penelope</t>
  </si>
  <si>
    <t>KB</t>
  </si>
  <si>
    <t>Świstunka górska</t>
  </si>
  <si>
    <t>Phylloscopus bonelli</t>
  </si>
  <si>
    <t>KS</t>
  </si>
  <si>
    <t>Świstunka leśna</t>
  </si>
  <si>
    <t>Phylloscopus sibilatrix</t>
  </si>
  <si>
    <t>XA</t>
  </si>
  <si>
    <t>Trzciniak</t>
  </si>
  <si>
    <t>Acrocephalus arundinaceus</t>
  </si>
  <si>
    <t>XS</t>
  </si>
  <si>
    <t>Trzcinniczek</t>
  </si>
  <si>
    <t>Acrocephalus scirpaceus</t>
  </si>
  <si>
    <t>PEA</t>
  </si>
  <si>
    <t>Trzmielojad</t>
  </si>
  <si>
    <t>Pernis apivorus</t>
  </si>
  <si>
    <t>EI</t>
  </si>
  <si>
    <t>Trznadel</t>
  </si>
  <si>
    <t>Emberiza citrinella</t>
  </si>
  <si>
    <t>ST</t>
  </si>
  <si>
    <t>Turkawka</t>
  </si>
  <si>
    <t>Streptopelia turtur</t>
  </si>
  <si>
    <t>AO</t>
  </si>
  <si>
    <t>Uszatka</t>
  </si>
  <si>
    <t>Asio otus</t>
  </si>
  <si>
    <t>PB</t>
  </si>
  <si>
    <t>Wąsatka</t>
  </si>
  <si>
    <t>Panurus biarmicus</t>
  </si>
  <si>
    <t>OR</t>
  </si>
  <si>
    <t>Wilga</t>
  </si>
  <si>
    <t>Oriolus oriolus</t>
  </si>
  <si>
    <t>AFU</t>
  </si>
  <si>
    <t>Włochatka</t>
  </si>
  <si>
    <t>Aegolius funereus</t>
  </si>
  <si>
    <t>XD</t>
  </si>
  <si>
    <t>Wodniczka</t>
  </si>
  <si>
    <t>Acrocephalus paludicola</t>
  </si>
  <si>
    <t>RA</t>
  </si>
  <si>
    <t>Wodnik</t>
  </si>
  <si>
    <t>Rallus aquaticus</t>
  </si>
  <si>
    <t>KD</t>
  </si>
  <si>
    <t>Wójcik</t>
  </si>
  <si>
    <t>Phylloscopus trochiloides</t>
  </si>
  <si>
    <t>COC</t>
  </si>
  <si>
    <t>Wrona</t>
  </si>
  <si>
    <t>Corvus corone</t>
  </si>
  <si>
    <t>PD</t>
  </si>
  <si>
    <t>Wróbel</t>
  </si>
  <si>
    <t>Passer domesticus</t>
  </si>
  <si>
    <t>HI</t>
  </si>
  <si>
    <t>Zaganiacz</t>
  </si>
  <si>
    <t>Hippolais icterina</t>
  </si>
  <si>
    <t>XUM</t>
  </si>
  <si>
    <t>Zaroślówka</t>
  </si>
  <si>
    <t>Acrocephalus dumetorum</t>
  </si>
  <si>
    <t>PON</t>
  </si>
  <si>
    <t>Zausznik</t>
  </si>
  <si>
    <t>Podiceps nigricollis</t>
  </si>
  <si>
    <t>PZA</t>
  </si>
  <si>
    <t>Zielonka</t>
  </si>
  <si>
    <t>Porzana parva</t>
  </si>
  <si>
    <t>Z</t>
  </si>
  <si>
    <t>Zięba</t>
  </si>
  <si>
    <t>Fringilla coelebs</t>
  </si>
  <si>
    <t>AL</t>
  </si>
  <si>
    <t>zimorodek</t>
  </si>
  <si>
    <t>Alcedo atthis</t>
  </si>
  <si>
    <t>RI</t>
  </si>
  <si>
    <t>Zniczek</t>
  </si>
  <si>
    <t>Regulus ignicapillus</t>
  </si>
  <si>
    <t>MR</t>
  </si>
  <si>
    <t>Żołna</t>
  </si>
  <si>
    <t>Merops apiaster</t>
  </si>
  <si>
    <t>GR</t>
  </si>
  <si>
    <t>Żuraw</t>
  </si>
  <si>
    <t>Grus grus</t>
  </si>
  <si>
    <t>Kod lub nazwa pl</t>
  </si>
  <si>
    <t>Nazwa łacińska</t>
  </si>
  <si>
    <t>Pies</t>
  </si>
  <si>
    <t>BORS</t>
  </si>
  <si>
    <t>Meles meles</t>
  </si>
  <si>
    <t>borsuk</t>
  </si>
  <si>
    <t>BÓBR</t>
  </si>
  <si>
    <t>Castor fiber</t>
  </si>
  <si>
    <t>bóbr</t>
  </si>
  <si>
    <t>DZIK</t>
  </si>
  <si>
    <t>Sus scrofa</t>
  </si>
  <si>
    <t>dzik</t>
  </si>
  <si>
    <t>GRON</t>
  </si>
  <si>
    <t>Mustela errminea</t>
  </si>
  <si>
    <t>gronostaj</t>
  </si>
  <si>
    <t>JELE</t>
  </si>
  <si>
    <t>Cervus elaphus</t>
  </si>
  <si>
    <t>jeleń</t>
  </si>
  <si>
    <t>JENO</t>
  </si>
  <si>
    <t>Nyctereus procyonides</t>
  </si>
  <si>
    <t>jenot</t>
  </si>
  <si>
    <t>JEŻI</t>
  </si>
  <si>
    <t>Erinaceus sp.</t>
  </si>
  <si>
    <t>jeż (wschodni lub zachodni)</t>
  </si>
  <si>
    <t>KOTI</t>
  </si>
  <si>
    <t>Felis silvestris catus</t>
  </si>
  <si>
    <t>kot domowy</t>
  </si>
  <si>
    <t>KRET</t>
  </si>
  <si>
    <t>Talpa europea</t>
  </si>
  <si>
    <t>kret</t>
  </si>
  <si>
    <t>KRÓL</t>
  </si>
  <si>
    <t>Oryctolagus cuniculus</t>
  </si>
  <si>
    <t>królik</t>
  </si>
  <si>
    <t>KUNA</t>
  </si>
  <si>
    <t>Martes sp.</t>
  </si>
  <si>
    <t>kuna (leśna lub domowa)</t>
  </si>
  <si>
    <t>LISU</t>
  </si>
  <si>
    <t>Vulpes vulpes</t>
  </si>
  <si>
    <t>lis</t>
  </si>
  <si>
    <t>ŁASI</t>
  </si>
  <si>
    <t>Mustela nivalis</t>
  </si>
  <si>
    <t>łasica</t>
  </si>
  <si>
    <t>ŁOSZ</t>
  </si>
  <si>
    <t>Alces alces</t>
  </si>
  <si>
    <t>łoś</t>
  </si>
  <si>
    <t>NORK</t>
  </si>
  <si>
    <t>Mustela vison</t>
  </si>
  <si>
    <t>norka (amerykańska)</t>
  </si>
  <si>
    <t>PIES</t>
  </si>
  <si>
    <t>Canis familiaris</t>
  </si>
  <si>
    <t>pies domowy</t>
  </si>
  <si>
    <t>SARN</t>
  </si>
  <si>
    <t>Capreolus capreolus</t>
  </si>
  <si>
    <t>sarna</t>
  </si>
  <si>
    <t>SZOP</t>
  </si>
  <si>
    <t>Procyon lotor</t>
  </si>
  <si>
    <t>szop pracz</t>
  </si>
  <si>
    <t>TCHO</t>
  </si>
  <si>
    <t>Mustela putorius</t>
  </si>
  <si>
    <t>tchórz</t>
  </si>
  <si>
    <t>WIEW</t>
  </si>
  <si>
    <t>Sciurus vulgaris</t>
  </si>
  <si>
    <t>wiewiórka</t>
  </si>
  <si>
    <t>WILK</t>
  </si>
  <si>
    <t>Canis lupus</t>
  </si>
  <si>
    <t>wilk</t>
  </si>
  <si>
    <t>WYDR</t>
  </si>
  <si>
    <t>Lutra lutra</t>
  </si>
  <si>
    <t>wydra</t>
  </si>
  <si>
    <t>ZAJC</t>
  </si>
  <si>
    <t>Lepus sp.</t>
  </si>
  <si>
    <t>zając</t>
  </si>
  <si>
    <t>Klient</t>
  </si>
  <si>
    <t>Plan taryfowy</t>
  </si>
  <si>
    <t>Promocja</t>
  </si>
  <si>
    <t>Długość połączeń (min)</t>
  </si>
  <si>
    <t>Do zaplaty</t>
  </si>
  <si>
    <t>0001</t>
  </si>
  <si>
    <t>Zebra</t>
  </si>
  <si>
    <t>tak</t>
  </si>
  <si>
    <t>0002</t>
  </si>
  <si>
    <t>Lew</t>
  </si>
  <si>
    <t>nie</t>
  </si>
  <si>
    <t>0003</t>
  </si>
  <si>
    <t>Tygrys</t>
  </si>
  <si>
    <t xml:space="preserve">nie </t>
  </si>
  <si>
    <t>Wysokość abonamentu</t>
  </si>
  <si>
    <t>Liczba min w abonamencie</t>
  </si>
  <si>
    <t>Cena za minutę bez promocji</t>
  </si>
  <si>
    <t>Cena minutę w promocji</t>
  </si>
  <si>
    <t>0004</t>
  </si>
  <si>
    <t>0005</t>
  </si>
  <si>
    <t>Pantera</t>
  </si>
  <si>
    <t>0006</t>
  </si>
  <si>
    <t>0007</t>
  </si>
  <si>
    <t>0008</t>
  </si>
  <si>
    <t>0009</t>
  </si>
  <si>
    <t>0010</t>
  </si>
  <si>
    <t>0011</t>
  </si>
  <si>
    <t>0012</t>
  </si>
  <si>
    <t>0013</t>
  </si>
  <si>
    <t>0014</t>
  </si>
  <si>
    <t>0015</t>
  </si>
  <si>
    <t>0016</t>
  </si>
  <si>
    <t>0017</t>
  </si>
  <si>
    <t>0018</t>
  </si>
  <si>
    <t>Do zapłaty</t>
  </si>
  <si>
    <t>Kod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</si>
</sst>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8" formatCode="#,##0.00\ &quot;zł&quot;;[Red]\-#,##0.00\ &quot;zł&quot;"/>
    <numFmt numFmtId="44" formatCode="_-* #,##0.00\ &quot;zł&quot;_-;\-* #,##0.00\ &quot;zł&quot;_-;_-* &quot;-&quot;??\ &quot;zł&quot;_-;_-@_-"/>
    <numFmt numFmtId="43" formatCode="_-* #,##0.00\ _z_ł_-;\-* #,##0.00\ _z_ł_-;_-* &quot;-&quot;??\ _z_ł_-;_-@_-"/>
    <numFmt numFmtId="164" formatCode="#,##0.00\ &quot;zł&quot;"/>
    <numFmt numFmtId="165" formatCode="[$-F400]h:mm:ss\ AM/PM"/>
  </numFmts>
  <fonts count="15">
    <font>
      <sz val="11"/>
      <color theme="1"/>
      <name val="Calibri"/>
      <family val="2"/>
      <charset val="238"/>
      <scheme val="minor"/>
    </font>
    <font>
      <sz val="11"/>
      <color theme="1"/>
      <name val="Czcionka tekstu podstawowego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8"/>
      <color theme="1"/>
      <name val="Verdana"/>
      <family val="2"/>
    </font>
    <font>
      <b/>
      <sz val="11"/>
      <color theme="0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1"/>
      <color theme="1"/>
      <name val="Calibri"/>
      <family val="2"/>
      <charset val="1"/>
      <scheme val="minor"/>
    </font>
    <font>
      <sz val="11"/>
      <color theme="6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sz val="10"/>
      <name val="Arial"/>
      <family val="2"/>
      <charset val="238"/>
    </font>
    <font>
      <i/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5" tint="0.59999389629810485"/>
        <bgColor indexed="65"/>
      </patternFill>
    </fill>
  </fills>
  <borders count="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 diagonalDown="1">
      <left/>
      <right/>
      <top/>
      <bottom/>
      <diagonal style="thin">
        <color indexed="64"/>
      </diagonal>
    </border>
    <border>
      <left/>
      <right style="thin">
        <color indexed="64"/>
      </right>
      <top/>
      <bottom/>
      <diagonal/>
    </border>
    <border>
      <left/>
      <right/>
      <top/>
      <bottom style="thin">
        <color theme="6"/>
      </bottom>
      <diagonal/>
    </border>
  </borders>
  <cellStyleXfs count="16">
    <xf numFmtId="0" fontId="0" fillId="0" borderId="0"/>
    <xf numFmtId="0" fontId="1" fillId="0" borderId="0"/>
    <xf numFmtId="0" fontId="3" fillId="0" borderId="0"/>
    <xf numFmtId="44" fontId="3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0" fontId="6" fillId="0" borderId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0" borderId="0"/>
    <xf numFmtId="0" fontId="2" fillId="0" borderId="0"/>
    <xf numFmtId="165" fontId="3" fillId="0" borderId="0"/>
    <xf numFmtId="43" fontId="3" fillId="0" borderId="0" applyFont="0" applyFill="0" applyBorder="0" applyAlignment="0" applyProtection="0"/>
    <xf numFmtId="0" fontId="2" fillId="5" borderId="0" applyNumberFormat="0" applyBorder="0" applyAlignment="0" applyProtection="0"/>
    <xf numFmtId="0" fontId="13" fillId="0" borderId="0"/>
  </cellStyleXfs>
  <cellXfs count="52">
    <xf numFmtId="0" fontId="0" fillId="0" borderId="0" xfId="0"/>
    <xf numFmtId="0" fontId="4" fillId="2" borderId="0" xfId="0" applyFont="1" applyFill="1" applyAlignment="1">
      <alignment horizontal="center" wrapText="1"/>
    </xf>
    <xf numFmtId="0" fontId="2" fillId="0" borderId="0" xfId="11"/>
    <xf numFmtId="0" fontId="2" fillId="0" borderId="0" xfId="10" applyFont="1"/>
    <xf numFmtId="0" fontId="8" fillId="3" borderId="0" xfId="8" applyAlignment="1">
      <alignment vertical="center" wrapText="1"/>
    </xf>
    <xf numFmtId="0" fontId="8" fillId="4" borderId="0" xfId="9"/>
    <xf numFmtId="0" fontId="2" fillId="0" borderId="0" xfId="0" applyFont="1"/>
    <xf numFmtId="43" fontId="2" fillId="0" borderId="0" xfId="6" applyFont="1"/>
    <xf numFmtId="14" fontId="2" fillId="0" borderId="0" xfId="0" applyNumberFormat="1" applyFont="1"/>
    <xf numFmtId="8" fontId="2" fillId="0" borderId="0" xfId="0" applyNumberFormat="1" applyFont="1"/>
    <xf numFmtId="9" fontId="2" fillId="0" borderId="0" xfId="0" applyNumberFormat="1" applyFont="1"/>
    <xf numFmtId="0" fontId="2" fillId="0" borderId="2" xfId="0" applyFont="1" applyBorder="1" applyAlignment="1">
      <alignment wrapText="1"/>
    </xf>
    <xf numFmtId="9" fontId="2" fillId="0" borderId="0" xfId="4"/>
    <xf numFmtId="0" fontId="2" fillId="0" borderId="0" xfId="1" applyFont="1"/>
    <xf numFmtId="14" fontId="2" fillId="0" borderId="0" xfId="1" applyNumberFormat="1" applyFont="1"/>
    <xf numFmtId="49" fontId="2" fillId="0" borderId="0" xfId="1" applyNumberFormat="1" applyFont="1" applyAlignment="1">
      <alignment horizontal="center"/>
    </xf>
    <xf numFmtId="0" fontId="10" fillId="0" borderId="0" xfId="1" applyFont="1"/>
    <xf numFmtId="0" fontId="11" fillId="0" borderId="0" xfId="12" applyNumberFormat="1" applyFont="1"/>
    <xf numFmtId="0" fontId="11" fillId="0" borderId="0" xfId="13" applyNumberFormat="1" applyFont="1"/>
    <xf numFmtId="0" fontId="11" fillId="0" borderId="0" xfId="12" quotePrefix="1" applyNumberFormat="1" applyFont="1"/>
    <xf numFmtId="0" fontId="12" fillId="0" borderId="0" xfId="12" applyNumberFormat="1" applyFont="1"/>
    <xf numFmtId="0" fontId="11" fillId="0" borderId="0" xfId="12" applyNumberFormat="1" applyFont="1" applyAlignment="1">
      <alignment wrapText="1"/>
    </xf>
    <xf numFmtId="0" fontId="11" fillId="0" borderId="0" xfId="2" applyFont="1"/>
    <xf numFmtId="14" fontId="11" fillId="0" borderId="0" xfId="2" applyNumberFormat="1" applyFont="1"/>
    <xf numFmtId="0" fontId="11" fillId="0" borderId="0" xfId="5" applyFont="1"/>
    <xf numFmtId="14" fontId="11" fillId="0" borderId="0" xfId="5" applyNumberFormat="1" applyFont="1"/>
    <xf numFmtId="44" fontId="11" fillId="0" borderId="0" xfId="3" applyFont="1"/>
    <xf numFmtId="164" fontId="11" fillId="0" borderId="0" xfId="2" applyNumberFormat="1" applyFont="1"/>
    <xf numFmtId="0" fontId="9" fillId="0" borderId="0" xfId="10"/>
    <xf numFmtId="9" fontId="9" fillId="0" borderId="0" xfId="10" applyNumberFormat="1"/>
    <xf numFmtId="0" fontId="9" fillId="0" borderId="0" xfId="10" applyAlignment="1">
      <alignment horizontal="center"/>
    </xf>
    <xf numFmtId="0" fontId="13" fillId="0" borderId="0" xfId="15"/>
    <xf numFmtId="0" fontId="8" fillId="3" borderId="0" xfId="8"/>
    <xf numFmtId="0" fontId="8" fillId="3" borderId="1" xfId="8" applyBorder="1" applyAlignment="1">
      <alignment horizontal="center" vertical="center" wrapText="1"/>
    </xf>
    <xf numFmtId="44" fontId="8" fillId="3" borderId="1" xfId="8" applyNumberFormat="1" applyBorder="1" applyAlignment="1">
      <alignment horizontal="center" vertical="center" wrapText="1"/>
    </xf>
    <xf numFmtId="0" fontId="8" fillId="3" borderId="0" xfId="8" applyAlignment="1">
      <alignment horizontal="center" wrapText="1"/>
    </xf>
    <xf numFmtId="0" fontId="2" fillId="5" borderId="0" xfId="14"/>
    <xf numFmtId="0" fontId="8" fillId="3" borderId="0" xfId="8" applyAlignment="1">
      <alignment horizontal="center" vertical="center" wrapText="1"/>
    </xf>
    <xf numFmtId="0" fontId="8" fillId="4" borderId="3" xfId="9" applyBorder="1"/>
    <xf numFmtId="14" fontId="8" fillId="3" borderId="0" xfId="8" applyNumberFormat="1"/>
    <xf numFmtId="0" fontId="8" fillId="3" borderId="3" xfId="8" applyBorder="1"/>
    <xf numFmtId="0" fontId="8" fillId="3" borderId="0" xfId="8" applyAlignment="1">
      <alignment horizontal="right"/>
    </xf>
    <xf numFmtId="0" fontId="7" fillId="3" borderId="0" xfId="8" applyFont="1"/>
    <xf numFmtId="0" fontId="14" fillId="0" borderId="0" xfId="0" applyFont="1"/>
    <xf numFmtId="0" fontId="2" fillId="0" borderId="0" xfId="1" quotePrefix="1" applyFont="1" applyAlignment="1">
      <alignment horizontal="right"/>
    </xf>
    <xf numFmtId="0" fontId="8" fillId="3" borderId="0" xfId="8" applyAlignment="1">
      <alignment wrapText="1"/>
    </xf>
    <xf numFmtId="0" fontId="0" fillId="0" borderId="0" xfId="1" applyFont="1"/>
    <xf numFmtId="8" fontId="0" fillId="0" borderId="0" xfId="0" applyNumberFormat="1"/>
    <xf numFmtId="0" fontId="7" fillId="4" borderId="0" xfId="9" applyFont="1" applyAlignment="1">
      <alignment horizontal="center" wrapText="1"/>
    </xf>
    <xf numFmtId="0" fontId="8" fillId="3" borderId="0" xfId="8" applyAlignment="1">
      <alignment horizontal="center"/>
    </xf>
    <xf numFmtId="0" fontId="8" fillId="4" borderId="0" xfId="9" applyAlignment="1">
      <alignment horizontal="center"/>
    </xf>
    <xf numFmtId="0" fontId="8" fillId="4" borderId="4" xfId="9" applyBorder="1" applyAlignment="1">
      <alignment horizontal="center"/>
    </xf>
  </cellXfs>
  <cellStyles count="16">
    <cellStyle name="40% — akcent 2" xfId="14" builtinId="35"/>
    <cellStyle name="60% — akcent 2" xfId="9" builtinId="36"/>
    <cellStyle name="Akcent 2" xfId="8" builtinId="33"/>
    <cellStyle name="Dziesiętny 2" xfId="6" xr:uid="{00000000-0005-0000-0000-000003000000}"/>
    <cellStyle name="Dziesiętny 3" xfId="13" xr:uid="{00000000-0005-0000-0000-000004000000}"/>
    <cellStyle name="Normalny" xfId="0" builtinId="0"/>
    <cellStyle name="Normalny 14" xfId="12" xr:uid="{00000000-0005-0000-0000-000006000000}"/>
    <cellStyle name="Normalny 2" xfId="1" xr:uid="{00000000-0005-0000-0000-000007000000}"/>
    <cellStyle name="Normalny 2 2" xfId="11" xr:uid="{00000000-0005-0000-0000-000008000000}"/>
    <cellStyle name="Normalny 3" xfId="2" xr:uid="{00000000-0005-0000-0000-000009000000}"/>
    <cellStyle name="Normalny 4" xfId="5" xr:uid="{00000000-0005-0000-0000-00000A000000}"/>
    <cellStyle name="Normalny 5" xfId="7" xr:uid="{00000000-0005-0000-0000-00000B000000}"/>
    <cellStyle name="Normalny 6" xfId="10" xr:uid="{00000000-0005-0000-0000-00000C000000}"/>
    <cellStyle name="Normalny 7" xfId="15" xr:uid="{00000000-0005-0000-0000-00000D000000}"/>
    <cellStyle name="Procentowy" xfId="4" builtinId="5"/>
    <cellStyle name="Walutowy 2" xfId="3" xr:uid="{00000000-0005-0000-0000-00000F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561975</xdr:colOff>
      <xdr:row>0</xdr:row>
      <xdr:rowOff>104775</xdr:rowOff>
    </xdr:from>
    <xdr:to>
      <xdr:col>7</xdr:col>
      <xdr:colOff>962025</xdr:colOff>
      <xdr:row>1</xdr:row>
      <xdr:rowOff>647700</xdr:rowOff>
    </xdr:to>
    <xdr:sp macro="" textlink="">
      <xdr:nvSpPr>
        <xdr:cNvPr id="2" name="Prostoką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2990850" y="104775"/>
          <a:ext cx="3819525" cy="733425"/>
        </a:xfrm>
        <a:prstGeom prst="rect">
          <a:avLst/>
        </a:prstGeom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marL="0" marR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pl-PL" sz="1100" b="0" i="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Policz  pracownikom Wysokość premii. Jest ona wyliczana wg wzoru Pensja * stawka. Stawki są zależne od działów i są wylistowane w tabelce poniżej.</a:t>
          </a:r>
          <a:endParaRPr lang="pl-PL">
            <a:solidFill>
              <a:sysClr val="windowText" lastClr="000000"/>
            </a:solidFill>
            <a:effectLst/>
          </a:endParaRPr>
        </a:p>
        <a:p>
          <a:pPr algn="l"/>
          <a:endParaRPr lang="pl-PL" sz="1100">
            <a:solidFill>
              <a:sysClr val="windowText" lastClr="000000"/>
            </a:solidFill>
          </a:endParaRP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238125</xdr:colOff>
      <xdr:row>0</xdr:row>
      <xdr:rowOff>171450</xdr:rowOff>
    </xdr:from>
    <xdr:to>
      <xdr:col>6</xdr:col>
      <xdr:colOff>466725</xdr:colOff>
      <xdr:row>5</xdr:row>
      <xdr:rowOff>114300</xdr:rowOff>
    </xdr:to>
    <xdr:grpSp>
      <xdr:nvGrpSpPr>
        <xdr:cNvPr id="2" name="Grupa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GrpSpPr/>
      </xdr:nvGrpSpPr>
      <xdr:grpSpPr>
        <a:xfrm>
          <a:off x="238125" y="171450"/>
          <a:ext cx="6781800" cy="895350"/>
          <a:chOff x="675487" y="11763376"/>
          <a:chExt cx="7059600" cy="895350"/>
        </a:xfrm>
      </xdr:grpSpPr>
      <xdr:pic>
        <xdr:nvPicPr>
          <xdr:cNvPr id="3" name="Obraz 2" descr="Power Shine">
            <a:extLst>
              <a:ext uri="{FF2B5EF4-FFF2-40B4-BE49-F238E27FC236}">
                <a16:creationId xmlns:a16="http://schemas.microsoft.com/office/drawing/2014/main" id="{00000000-0008-0000-0900-000003000000}"/>
              </a:ext>
            </a:extLst>
          </xdr:cNvPr>
          <xdr:cNvPicPr>
            <a:picLocks noChangeAspect="1" noChangeArrowheads="1"/>
          </xdr:cNvPicPr>
        </xdr:nvPicPr>
        <xdr:blipFill rotWithShape="1"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t="36593" b="33754"/>
          <a:stretch/>
        </xdr:blipFill>
        <xdr:spPr bwMode="auto">
          <a:xfrm>
            <a:off x="676275" y="11763376"/>
            <a:ext cx="7058025" cy="895350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sp macro="" textlink="">
        <xdr:nvSpPr>
          <xdr:cNvPr id="4" name="Prostokąt 3">
            <a:extLst>
              <a:ext uri="{FF2B5EF4-FFF2-40B4-BE49-F238E27FC236}">
                <a16:creationId xmlns:a16="http://schemas.microsoft.com/office/drawing/2014/main" id="{00000000-0008-0000-0900-000004000000}"/>
              </a:ext>
            </a:extLst>
          </xdr:cNvPr>
          <xdr:cNvSpPr/>
        </xdr:nvSpPr>
        <xdr:spPr>
          <a:xfrm>
            <a:off x="675487" y="12420600"/>
            <a:ext cx="7059600" cy="238125"/>
          </a:xfrm>
          <a:prstGeom prst="rect">
            <a:avLst/>
          </a:prstGeom>
          <a:solidFill>
            <a:schemeClr val="bg1">
              <a:alpha val="87000"/>
            </a:schemeClr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pl-PL" sz="1100"/>
          </a:p>
        </xdr:txBody>
      </xdr:sp>
    </xdr:grpSp>
    <xdr:clientData/>
  </xdr:twoCellAnchor>
  <xdr:twoCellAnchor>
    <xdr:from>
      <xdr:col>7</xdr:col>
      <xdr:colOff>0</xdr:colOff>
      <xdr:row>1</xdr:row>
      <xdr:rowOff>104775</xdr:rowOff>
    </xdr:from>
    <xdr:to>
      <xdr:col>11</xdr:col>
      <xdr:colOff>876300</xdr:colOff>
      <xdr:row>7</xdr:row>
      <xdr:rowOff>66675</xdr:rowOff>
    </xdr:to>
    <xdr:sp macro="" textlink="">
      <xdr:nvSpPr>
        <xdr:cNvPr id="6" name="Prostokąt zaokrąglony 5">
          <a:extLst>
            <a:ext uri="{FF2B5EF4-FFF2-40B4-BE49-F238E27FC236}">
              <a16:creationId xmlns:a16="http://schemas.microsoft.com/office/drawing/2014/main" id="{00000000-0008-0000-0900-000006000000}"/>
            </a:ext>
          </a:extLst>
        </xdr:cNvPr>
        <xdr:cNvSpPr/>
      </xdr:nvSpPr>
      <xdr:spPr>
        <a:xfrm>
          <a:off x="7524750" y="295275"/>
          <a:ext cx="4600575" cy="1104900"/>
        </a:xfrm>
        <a:prstGeom prst="roundRect">
          <a:avLst/>
        </a:prstGeom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pl-PL" sz="1100"/>
            <a:t>W kolumnie</a:t>
          </a:r>
          <a:r>
            <a:rPr lang="pl-PL" sz="1100" baseline="0"/>
            <a:t> </a:t>
          </a:r>
          <a:r>
            <a:rPr lang="pl-PL" sz="1100" b="1" baseline="0"/>
            <a:t>Punkty premiowe</a:t>
          </a:r>
          <a:r>
            <a:rPr lang="pl-PL" sz="1100" b="0" baseline="0"/>
            <a:t> napisz formułę która przypisze odpowiednią ilość punktów premiowych  do każdego produktu. Ilość punktów zależy od ceny katalogowej oraz kategorii produktu.</a:t>
          </a:r>
        </a:p>
        <a:p>
          <a:pPr algn="l"/>
          <a:r>
            <a:rPr lang="pl-PL" sz="1100" b="0" baseline="0"/>
            <a:t>Przedziały cenowe na podstawie których należy przypisywać punkty premiowe znajdują się w tabelach pomocniczych  poniżej.</a:t>
          </a:r>
        </a:p>
      </xdr:txBody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762000</xdr:colOff>
      <xdr:row>0</xdr:row>
      <xdr:rowOff>133350</xdr:rowOff>
    </xdr:from>
    <xdr:to>
      <xdr:col>8</xdr:col>
      <xdr:colOff>276225</xdr:colOff>
      <xdr:row>4</xdr:row>
      <xdr:rowOff>57150</xdr:rowOff>
    </xdr:to>
    <xdr:sp macro="" textlink="">
      <xdr:nvSpPr>
        <xdr:cNvPr id="3" name="Prostokąt 2">
          <a:extLst>
            <a:ext uri="{FF2B5EF4-FFF2-40B4-BE49-F238E27FC236}">
              <a16:creationId xmlns:a16="http://schemas.microsoft.com/office/drawing/2014/main" id="{00000000-0008-0000-0A00-000003000000}"/>
            </a:ext>
          </a:extLst>
        </xdr:cNvPr>
        <xdr:cNvSpPr/>
      </xdr:nvSpPr>
      <xdr:spPr>
        <a:xfrm>
          <a:off x="2171700" y="133350"/>
          <a:ext cx="3810000" cy="685800"/>
        </a:xfrm>
        <a:prstGeom prst="rect">
          <a:avLst/>
        </a:prstGeom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marL="0" marR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pl-PL" sz="1100" b="0" i="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W kolumnie Cena napisz formułę która przypisze cenę  przesyłki zgodnie z ilością  oraz wybranym rodzajem przesyłki</a:t>
          </a:r>
          <a:endParaRPr lang="pl-PL" sz="1100">
            <a:solidFill>
              <a:sysClr val="windowText" lastClr="000000"/>
            </a:solidFill>
          </a:endParaRPr>
        </a:p>
      </xdr:txBody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438149</xdr:colOff>
      <xdr:row>1</xdr:row>
      <xdr:rowOff>142876</xdr:rowOff>
    </xdr:from>
    <xdr:to>
      <xdr:col>3</xdr:col>
      <xdr:colOff>485775</xdr:colOff>
      <xdr:row>8</xdr:row>
      <xdr:rowOff>85725</xdr:rowOff>
    </xdr:to>
    <xdr:grpSp>
      <xdr:nvGrpSpPr>
        <xdr:cNvPr id="4" name="Grupa 3">
          <a:extLst>
            <a:ext uri="{FF2B5EF4-FFF2-40B4-BE49-F238E27FC236}">
              <a16:creationId xmlns:a16="http://schemas.microsoft.com/office/drawing/2014/main" id="{00000000-0008-0000-0B00-000004000000}"/>
            </a:ext>
          </a:extLst>
        </xdr:cNvPr>
        <xdr:cNvGrpSpPr/>
      </xdr:nvGrpSpPr>
      <xdr:grpSpPr>
        <a:xfrm>
          <a:off x="438149" y="333376"/>
          <a:ext cx="3609976" cy="1276349"/>
          <a:chOff x="438149" y="333376"/>
          <a:chExt cx="3609976" cy="1276349"/>
        </a:xfrm>
      </xdr:grpSpPr>
      <xdr:sp macro="" textlink="">
        <xdr:nvSpPr>
          <xdr:cNvPr id="2" name="Prostokąt zaokrąglony 1">
            <a:extLst>
              <a:ext uri="{FF2B5EF4-FFF2-40B4-BE49-F238E27FC236}">
                <a16:creationId xmlns:a16="http://schemas.microsoft.com/office/drawing/2014/main" id="{00000000-0008-0000-0B00-000002000000}"/>
              </a:ext>
            </a:extLst>
          </xdr:cNvPr>
          <xdr:cNvSpPr/>
        </xdr:nvSpPr>
        <xdr:spPr>
          <a:xfrm>
            <a:off x="438149" y="333376"/>
            <a:ext cx="3609976" cy="952500"/>
          </a:xfrm>
          <a:prstGeom prst="roundRect">
            <a:avLst/>
          </a:prstGeom>
        </xdr:spPr>
        <xdr:style>
          <a:lnRef idx="2">
            <a:schemeClr val="accent2"/>
          </a:lnRef>
          <a:fillRef idx="1">
            <a:schemeClr val="lt1"/>
          </a:fillRef>
          <a:effectRef idx="0">
            <a:schemeClr val="accent2"/>
          </a:effectRef>
          <a:fontRef idx="minor">
            <a:schemeClr val="dk1"/>
          </a:fontRef>
        </xdr:style>
        <xdr:txBody>
          <a:bodyPr vertOverflow="clip" horzOverflow="clip" rtlCol="0" anchor="t"/>
          <a:lstStyle/>
          <a:p>
            <a:pPr algn="l"/>
            <a:r>
              <a:rPr lang="pl-PL" sz="1100"/>
              <a:t>W kolumnie </a:t>
            </a:r>
            <a:r>
              <a:rPr lang="pl-PL" sz="1100" b="1"/>
              <a:t>Nazwa</a:t>
            </a:r>
            <a:r>
              <a:rPr lang="pl-PL" sz="1100" b="1" baseline="0"/>
              <a:t> łacińska </a:t>
            </a:r>
            <a:r>
              <a:rPr lang="pl-PL" sz="1100" baseline="0"/>
              <a:t>napisz formułę która po podaniu kodu gatunku albo nazwy polskie j odnajdzie odpowiednią nazwę łacińską w liście znajdującej się po prawej stronie.</a:t>
            </a:r>
          </a:p>
        </xdr:txBody>
      </xdr:sp>
      <xdr:sp macro="" textlink="">
        <xdr:nvSpPr>
          <xdr:cNvPr id="3" name="Strzałka w dół 2">
            <a:extLst>
              <a:ext uri="{FF2B5EF4-FFF2-40B4-BE49-F238E27FC236}">
                <a16:creationId xmlns:a16="http://schemas.microsoft.com/office/drawing/2014/main" id="{00000000-0008-0000-0B00-000003000000}"/>
              </a:ext>
            </a:extLst>
          </xdr:cNvPr>
          <xdr:cNvSpPr/>
        </xdr:nvSpPr>
        <xdr:spPr>
          <a:xfrm>
            <a:off x="2466975" y="1247775"/>
            <a:ext cx="304800" cy="361950"/>
          </a:xfrm>
          <a:prstGeom prst="downArrow">
            <a:avLst/>
          </a:prstGeom>
        </xdr:spPr>
        <xdr:style>
          <a:lnRef idx="2">
            <a:schemeClr val="accent2"/>
          </a:lnRef>
          <a:fillRef idx="1">
            <a:schemeClr val="lt1"/>
          </a:fillRef>
          <a:effectRef idx="0">
            <a:schemeClr val="accent2"/>
          </a:effectRef>
          <a:fontRef idx="minor">
            <a:schemeClr val="dk1"/>
          </a:fontRef>
        </xdr:style>
        <xdr:txBody>
          <a:bodyPr vertOverflow="clip" horzOverflow="clip" rtlCol="0" anchor="t"/>
          <a:lstStyle/>
          <a:p>
            <a:pPr algn="l"/>
            <a:endParaRPr lang="pl-PL" sz="1100"/>
          </a:p>
        </xdr:txBody>
      </xdr:sp>
    </xdr:grp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561975</xdr:colOff>
      <xdr:row>0</xdr:row>
      <xdr:rowOff>47625</xdr:rowOff>
    </xdr:from>
    <xdr:to>
      <xdr:col>9</xdr:col>
      <xdr:colOff>790575</xdr:colOff>
      <xdr:row>6</xdr:row>
      <xdr:rowOff>171450</xdr:rowOff>
    </xdr:to>
    <xdr:sp macro="" textlink="">
      <xdr:nvSpPr>
        <xdr:cNvPr id="2" name="Prostokąt zaokrąglony 1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SpPr/>
      </xdr:nvSpPr>
      <xdr:spPr>
        <a:xfrm>
          <a:off x="1171575" y="47625"/>
          <a:ext cx="6096000" cy="1266825"/>
        </a:xfrm>
        <a:prstGeom prst="roundRect">
          <a:avLst/>
        </a:prstGeom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pl-PL" sz="1100"/>
            <a:t>Oblicz ile jest do zaplaty biorąc pod uwagęplan taryfowy każdego klienta.</a:t>
          </a:r>
        </a:p>
        <a:p>
          <a:pPr algn="l"/>
          <a:r>
            <a:rPr lang="pl-PL" sz="1100"/>
            <a:t>Każdy plan taryfowy ma określoną</a:t>
          </a:r>
          <a:r>
            <a:rPr lang="pl-PL" sz="1100" baseline="0"/>
            <a:t> ilość minut bezpłatnych w abonamencie. Jeśli klient nie przekroczy liczby tych minut wówczas płaci jedynie abonament.</a:t>
          </a:r>
        </a:p>
        <a:p>
          <a:pPr algn="l"/>
          <a:r>
            <a:rPr lang="pl-PL" sz="1100" baseline="0"/>
            <a:t>Po przekroczeniu liczby darmowych minut - za każdą kolejną naliczana jest opłata wg cennika.</a:t>
          </a:r>
        </a:p>
        <a:p>
          <a:pPr algn="l"/>
          <a:r>
            <a:rPr lang="pl-PL" sz="1100" baseline="0"/>
            <a:t>Obliczając kwotę do zapłaty weź również pod uwagę fakt, że niektórzy klienci mają promocyjne umowy i w takim przypadku cena za minutę połączenia jest inna</a:t>
          </a:r>
          <a:endParaRPr lang="pl-PL" sz="1100"/>
        </a:p>
      </xdr:txBody>
    </xdr:sp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561975</xdr:colOff>
      <xdr:row>0</xdr:row>
      <xdr:rowOff>47625</xdr:rowOff>
    </xdr:from>
    <xdr:to>
      <xdr:col>9</xdr:col>
      <xdr:colOff>790575</xdr:colOff>
      <xdr:row>6</xdr:row>
      <xdr:rowOff>171450</xdr:rowOff>
    </xdr:to>
    <xdr:sp macro="" textlink="">
      <xdr:nvSpPr>
        <xdr:cNvPr id="2" name="Prostokąt zaokrąglony 1">
          <a:extLst>
            <a:ext uri="{FF2B5EF4-FFF2-40B4-BE49-F238E27FC236}">
              <a16:creationId xmlns:a16="http://schemas.microsoft.com/office/drawing/2014/main" id="{00000000-0008-0000-0D00-000002000000}"/>
            </a:ext>
          </a:extLst>
        </xdr:cNvPr>
        <xdr:cNvSpPr/>
      </xdr:nvSpPr>
      <xdr:spPr>
        <a:xfrm>
          <a:off x="1171575" y="47625"/>
          <a:ext cx="6096000" cy="1266825"/>
        </a:xfrm>
        <a:prstGeom prst="roundRect">
          <a:avLst/>
        </a:prstGeom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pl-PL" sz="1100"/>
            <a:t>Oblicz ile jest do zaplaty biorąc pod uwagęplan taryfowy każdego klienta.</a:t>
          </a:r>
        </a:p>
        <a:p>
          <a:pPr algn="l"/>
          <a:r>
            <a:rPr lang="pl-PL" sz="1100"/>
            <a:t>Każdy plan taryfowy ma określoną</a:t>
          </a:r>
          <a:r>
            <a:rPr lang="pl-PL" sz="1100" baseline="0"/>
            <a:t> ilość minut bezpłatnych w abonamencie. Jeśli klient nie przekroczy liczby tych minut wówczas płaci jedynie abonament.</a:t>
          </a:r>
        </a:p>
        <a:p>
          <a:pPr algn="l"/>
          <a:r>
            <a:rPr lang="pl-PL" sz="1100" baseline="0"/>
            <a:t>Po przekroczeniu liczby darmowych minut - za każdą kolejną naliczana jest opłata wg cennika.</a:t>
          </a:r>
        </a:p>
        <a:p>
          <a:pPr algn="l"/>
          <a:r>
            <a:rPr lang="pl-PL" sz="1100" baseline="0"/>
            <a:t>Obliczając kwotę do zapłaty weź również pod uwagę fakt, że niektórzy klienci mają promocyjne umowy i w takim przypadku cena za minutę połączenia jest inna</a:t>
          </a:r>
          <a:endParaRPr lang="pl-PL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38100</xdr:colOff>
      <xdr:row>0</xdr:row>
      <xdr:rowOff>142875</xdr:rowOff>
    </xdr:from>
    <xdr:to>
      <xdr:col>9</xdr:col>
      <xdr:colOff>523875</xdr:colOff>
      <xdr:row>4</xdr:row>
      <xdr:rowOff>76200</xdr:rowOff>
    </xdr:to>
    <xdr:sp macro="" textlink="">
      <xdr:nvSpPr>
        <xdr:cNvPr id="3" name="pole tekstow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 txBox="1"/>
      </xdr:nvSpPr>
      <xdr:spPr>
        <a:xfrm>
          <a:off x="1866900" y="142875"/>
          <a:ext cx="4352925" cy="695325"/>
        </a:xfrm>
        <a:prstGeom prst="rect">
          <a:avLst/>
        </a:prstGeom>
        <a:ln/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l-PL" sz="1100"/>
            <a:t>Przypisz</a:t>
          </a:r>
          <a:r>
            <a:rPr lang="pl-PL" sz="1100" baseline="0"/>
            <a:t> pracownikom dodatek stażowy. Jest on zależny od lat pracy. Stosowna tabelka z wykazem lat pracy i dodatków z której możesz skorzystać jest przestawiona poniżej .</a:t>
          </a:r>
          <a:endParaRPr lang="pl-PL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2</xdr:row>
      <xdr:rowOff>0</xdr:rowOff>
    </xdr:from>
    <xdr:to>
      <xdr:col>7</xdr:col>
      <xdr:colOff>123825</xdr:colOff>
      <xdr:row>5</xdr:row>
      <xdr:rowOff>38100</xdr:rowOff>
    </xdr:to>
    <xdr:sp macro="" textlink="">
      <xdr:nvSpPr>
        <xdr:cNvPr id="2" name="pole tekstow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/>
      </xdr:nvSpPr>
      <xdr:spPr>
        <a:xfrm>
          <a:off x="4914900" y="190500"/>
          <a:ext cx="3676650" cy="609600"/>
        </a:xfrm>
        <a:prstGeom prst="rect">
          <a:avLst/>
        </a:prstGeom>
        <a:ln/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l-PL" sz="1100"/>
            <a:t>Napisz odpowiednią</a:t>
          </a:r>
          <a:r>
            <a:rPr lang="pl-PL" sz="1100" baseline="0"/>
            <a:t> formułę która będzie podawała pozycję GPS bankomatu o podanym numerze. </a:t>
          </a:r>
          <a:endParaRPr lang="pl-PL" sz="1100" b="1"/>
        </a:p>
      </xdr:txBody>
    </xdr:sp>
    <xdr:clientData/>
  </xdr:twoCellAnchor>
  <xdr:twoCellAnchor>
    <xdr:from>
      <xdr:col>3</xdr:col>
      <xdr:colOff>123826</xdr:colOff>
      <xdr:row>3</xdr:row>
      <xdr:rowOff>76202</xdr:rowOff>
    </xdr:from>
    <xdr:to>
      <xdr:col>4</xdr:col>
      <xdr:colOff>0</xdr:colOff>
      <xdr:row>3</xdr:row>
      <xdr:rowOff>114300</xdr:rowOff>
    </xdr:to>
    <xdr:cxnSp macro="">
      <xdr:nvCxnSpPr>
        <xdr:cNvPr id="4" name="Łącznik prosty ze strzałką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CxnSpPr>
          <a:stCxn id="2" idx="1"/>
        </xdr:cNvCxnSpPr>
      </xdr:nvCxnSpPr>
      <xdr:spPr>
        <a:xfrm flipH="1" flipV="1">
          <a:off x="3514726" y="457202"/>
          <a:ext cx="1400174" cy="38098"/>
        </a:xfrm>
        <a:prstGeom prst="straightConnector1">
          <a:avLst/>
        </a:prstGeom>
        <a:ln>
          <a:tailEnd type="arrow"/>
        </a:ln>
      </xdr:spPr>
      <xdr:style>
        <a:lnRef idx="1">
          <a:schemeClr val="accent2"/>
        </a:lnRef>
        <a:fillRef idx="0">
          <a:schemeClr val="accent2"/>
        </a:fillRef>
        <a:effectRef idx="0">
          <a:schemeClr val="accent2"/>
        </a:effectRef>
        <a:fontRef idx="minor">
          <a:schemeClr val="tx1"/>
        </a:fontRef>
      </xdr:style>
    </xdr:cxn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514350</xdr:colOff>
      <xdr:row>1</xdr:row>
      <xdr:rowOff>57150</xdr:rowOff>
    </xdr:from>
    <xdr:to>
      <xdr:col>6</xdr:col>
      <xdr:colOff>619125</xdr:colOff>
      <xdr:row>3</xdr:row>
      <xdr:rowOff>142875</xdr:rowOff>
    </xdr:to>
    <xdr:sp macro="" textlink="">
      <xdr:nvSpPr>
        <xdr:cNvPr id="2" name="pole tekstowe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 txBox="1"/>
      </xdr:nvSpPr>
      <xdr:spPr>
        <a:xfrm>
          <a:off x="2466975" y="247650"/>
          <a:ext cx="4800600" cy="657225"/>
        </a:xfrm>
        <a:prstGeom prst="rect">
          <a:avLst/>
        </a:prstGeom>
        <a:ln/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l-PL" sz="1100"/>
            <a:t>Policz</a:t>
          </a:r>
          <a:r>
            <a:rPr lang="pl-PL" sz="1100" baseline="0"/>
            <a:t> koszty transportu dla poszczególnych zamówień. Zależą one od odległości do klienta  oraz od magazynu i są podane w tabelce obok.</a:t>
          </a:r>
          <a:endParaRPr lang="pl-PL" sz="1100"/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1472804</xdr:colOff>
      <xdr:row>1</xdr:row>
      <xdr:rowOff>75009</xdr:rowOff>
    </xdr:from>
    <xdr:to>
      <xdr:col>7</xdr:col>
      <xdr:colOff>279798</xdr:colOff>
      <xdr:row>5</xdr:row>
      <xdr:rowOff>133350</xdr:rowOff>
    </xdr:to>
    <xdr:sp macro="" textlink="">
      <xdr:nvSpPr>
        <xdr:cNvPr id="2" name="pole tekstowe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 txBox="1"/>
      </xdr:nvSpPr>
      <xdr:spPr>
        <a:xfrm>
          <a:off x="1472804" y="236934"/>
          <a:ext cx="4769644" cy="706041"/>
        </a:xfrm>
        <a:prstGeom prst="rect">
          <a:avLst/>
        </a:prstGeom>
        <a:ln/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l-PL" sz="1100"/>
            <a:t>W kolumnie</a:t>
          </a:r>
          <a:r>
            <a:rPr lang="pl-PL" sz="1100" baseline="0"/>
            <a:t> Województwo napisz formułę która przypisze do każdego miast odpowiednie województwo na podstawie skrótu w nawiasie. Skróty dla województw oraz ich nazwy są podane w tabelce obok.</a:t>
          </a:r>
          <a:endParaRPr lang="pl-PL" sz="1100"/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561975</xdr:colOff>
      <xdr:row>0</xdr:row>
      <xdr:rowOff>104775</xdr:rowOff>
    </xdr:from>
    <xdr:to>
      <xdr:col>7</xdr:col>
      <xdr:colOff>962025</xdr:colOff>
      <xdr:row>2</xdr:row>
      <xdr:rowOff>133350</xdr:rowOff>
    </xdr:to>
    <xdr:sp macro="" textlink="">
      <xdr:nvSpPr>
        <xdr:cNvPr id="2" name="Prostokąt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SpPr/>
      </xdr:nvSpPr>
      <xdr:spPr>
        <a:xfrm>
          <a:off x="2381250" y="104775"/>
          <a:ext cx="3819525" cy="904875"/>
        </a:xfrm>
        <a:prstGeom prst="rect">
          <a:avLst/>
        </a:prstGeom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marL="0" marR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pl-PL" sz="1100" b="0" i="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W kolumnie Dzień zatrudnienia słownie należy wpisać formułę która "wyciągnie" z daty zatrudnienia dzień tygodnia i wyświetli go w zapisie słownym. Możesz skorzystać z pomocniczej tabeli umieszczonej obok</a:t>
          </a:r>
          <a:endParaRPr lang="pl-PL" sz="1100">
            <a:solidFill>
              <a:sysClr val="windowText" lastClr="000000"/>
            </a:solidFill>
          </a:endParaRP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904875</xdr:colOff>
      <xdr:row>0</xdr:row>
      <xdr:rowOff>114300</xdr:rowOff>
    </xdr:from>
    <xdr:to>
      <xdr:col>7</xdr:col>
      <xdr:colOff>390525</xdr:colOff>
      <xdr:row>6</xdr:row>
      <xdr:rowOff>19050</xdr:rowOff>
    </xdr:to>
    <xdr:sp macro="" textlink="">
      <xdr:nvSpPr>
        <xdr:cNvPr id="2" name="Prostokąt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SpPr/>
      </xdr:nvSpPr>
      <xdr:spPr>
        <a:xfrm>
          <a:off x="1924050" y="114300"/>
          <a:ext cx="4010025" cy="876300"/>
        </a:xfrm>
        <a:prstGeom prst="rect">
          <a:avLst/>
        </a:prstGeom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marL="0" marR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pl-PL" sz="1100" b="0" i="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W kolumnie Koszt transportu przypisz do każdej pozycji w poniższej liście odpowiedni koszt. Koszty te zależą od marketu i można je odczytać z tabeli zbudowanej obok listy. Formuła ma uwzględniać fakt że w poniedziałki koszty transportu są wyższe o 20%</a:t>
          </a:r>
          <a:endParaRPr lang="pl-PL" sz="1100">
            <a:solidFill>
              <a:sysClr val="windowText" lastClr="000000"/>
            </a:solidFill>
          </a:endParaRP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866775</xdr:colOff>
      <xdr:row>2</xdr:row>
      <xdr:rowOff>9524</xdr:rowOff>
    </xdr:from>
    <xdr:to>
      <xdr:col>6</xdr:col>
      <xdr:colOff>476250</xdr:colOff>
      <xdr:row>6</xdr:row>
      <xdr:rowOff>95249</xdr:rowOff>
    </xdr:to>
    <xdr:sp macro="" textlink="">
      <xdr:nvSpPr>
        <xdr:cNvPr id="2" name="Prostokąt zaokrąglony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SpPr/>
      </xdr:nvSpPr>
      <xdr:spPr>
        <a:xfrm>
          <a:off x="1219200" y="333374"/>
          <a:ext cx="2914650" cy="733425"/>
        </a:xfrm>
        <a:prstGeom prst="roundRect">
          <a:avLst/>
        </a:prstGeom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pl-PL" sz="1100"/>
            <a:t>W kolumnie</a:t>
          </a:r>
          <a:r>
            <a:rPr lang="pl-PL" sz="1100" baseline="0"/>
            <a:t> Wartość wylicz wartość poszczególnych zamówień wg wzoru ilość x cena. Ceny poszczególnych produktów znajdują się w tabeli obok listy</a:t>
          </a:r>
          <a:endParaRPr lang="pl-PL" sz="1100"/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123825</xdr:colOff>
      <xdr:row>0</xdr:row>
      <xdr:rowOff>76199</xdr:rowOff>
    </xdr:from>
    <xdr:to>
      <xdr:col>15</xdr:col>
      <xdr:colOff>142875</xdr:colOff>
      <xdr:row>7</xdr:row>
      <xdr:rowOff>238125</xdr:rowOff>
    </xdr:to>
    <xdr:sp macro="" textlink="">
      <xdr:nvSpPr>
        <xdr:cNvPr id="2" name="Prostokąt zaokrąglony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SpPr/>
      </xdr:nvSpPr>
      <xdr:spPr>
        <a:xfrm>
          <a:off x="6677025" y="76199"/>
          <a:ext cx="5734050" cy="1495426"/>
        </a:xfrm>
        <a:prstGeom prst="roundRect">
          <a:avLst/>
        </a:prstGeom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pl-PL" sz="1100"/>
            <a:t>W kolumnie</a:t>
          </a:r>
          <a:r>
            <a:rPr lang="pl-PL" sz="1100" baseline="0"/>
            <a:t> </a:t>
          </a:r>
          <a:r>
            <a:rPr lang="pl-PL" sz="1100" b="1" baseline="0"/>
            <a:t>Rabat </a:t>
          </a:r>
          <a:r>
            <a:rPr lang="pl-PL" sz="1100" b="0" baseline="0"/>
            <a:t>napisz formułę która policzy wysokość rabatu dla poszczególnych produktów.</a:t>
          </a:r>
        </a:p>
        <a:p>
          <a:pPr algn="l"/>
          <a:r>
            <a:rPr lang="pl-PL" sz="1100" b="0" baseline="0"/>
            <a:t>Rabat zależy od grupy produktowej (tabela poniżej).</a:t>
          </a:r>
        </a:p>
        <a:p>
          <a:pPr algn="l"/>
          <a:r>
            <a:rPr lang="pl-PL" sz="1100" b="0" baseline="0"/>
            <a:t>Niektóre produkty mają specjalne rabaty które są przypisane do konkretnego kodu (również tabelka poniżej).</a:t>
          </a:r>
        </a:p>
        <a:p>
          <a:pPr algn="l"/>
          <a:endParaRPr lang="pl-PL" sz="1100" b="0" baseline="0"/>
        </a:p>
        <a:p>
          <a:pPr algn="l"/>
          <a:r>
            <a:rPr lang="pl-PL" sz="1100" b="0" baseline="0"/>
            <a:t>Rabaty specjalne mają priorytet nad rabatami zwykłymi.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5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6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7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3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L57"/>
  <sheetViews>
    <sheetView tabSelected="1" workbookViewId="0"/>
  </sheetViews>
  <sheetFormatPr defaultRowHeight="15"/>
  <cols>
    <col min="1" max="1" width="5.5703125" style="6" customWidth="1"/>
    <col min="2" max="2" width="12.5703125" style="6" customWidth="1"/>
    <col min="3" max="3" width="9.140625" style="6"/>
    <col min="4" max="4" width="12.28515625" style="6" customWidth="1"/>
    <col min="5" max="5" width="11.28515625" style="6" customWidth="1"/>
    <col min="6" max="6" width="17.85546875" style="6" bestFit="1" customWidth="1"/>
    <col min="7" max="7" width="9.85546875" style="6" bestFit="1" customWidth="1"/>
    <col min="8" max="8" width="16.5703125" style="6" customWidth="1"/>
    <col min="9" max="11" width="9.140625" style="6"/>
    <col min="12" max="12" width="13.5703125" style="6" customWidth="1"/>
    <col min="13" max="16384" width="9.140625" style="6"/>
  </cols>
  <sheetData>
    <row r="2" spans="1:12" ht="54" customHeight="1"/>
    <row r="5" spans="1:12" ht="30">
      <c r="A5" s="4" t="s">
        <v>52</v>
      </c>
      <c r="B5" s="4" t="s">
        <v>0</v>
      </c>
      <c r="C5" s="4" t="s">
        <v>1</v>
      </c>
      <c r="D5" s="4" t="s">
        <v>3</v>
      </c>
      <c r="E5" s="4" t="s">
        <v>4</v>
      </c>
      <c r="F5" s="4" t="s">
        <v>5</v>
      </c>
      <c r="G5" s="4" t="s">
        <v>6</v>
      </c>
      <c r="H5" s="4" t="s">
        <v>3707</v>
      </c>
      <c r="K5" s="4" t="s">
        <v>4</v>
      </c>
      <c r="L5" s="32" t="s">
        <v>1194</v>
      </c>
    </row>
    <row r="6" spans="1:12">
      <c r="A6" s="6">
        <v>1</v>
      </c>
      <c r="B6" s="6" t="s">
        <v>7</v>
      </c>
      <c r="C6" s="6" t="s">
        <v>8</v>
      </c>
      <c r="D6" s="8">
        <v>30124</v>
      </c>
      <c r="E6" s="6" t="s">
        <v>10</v>
      </c>
      <c r="F6" s="6" t="s">
        <v>11</v>
      </c>
      <c r="G6" s="9">
        <v>7990.97</v>
      </c>
      <c r="H6" s="9"/>
      <c r="K6" s="6" t="s">
        <v>10</v>
      </c>
      <c r="L6" s="10">
        <v>0.18</v>
      </c>
    </row>
    <row r="7" spans="1:12">
      <c r="A7" s="6">
        <f>IF(B7="","",A6+1)</f>
        <v>2</v>
      </c>
      <c r="B7" s="6" t="s">
        <v>12</v>
      </c>
      <c r="C7" s="6" t="s">
        <v>13</v>
      </c>
      <c r="D7" s="8">
        <v>32381</v>
      </c>
      <c r="E7" s="6" t="s">
        <v>53</v>
      </c>
      <c r="F7" s="6" t="s">
        <v>11</v>
      </c>
      <c r="G7" s="9">
        <v>8611.42</v>
      </c>
      <c r="H7" s="9"/>
      <c r="K7" s="6" t="s">
        <v>53</v>
      </c>
      <c r="L7" s="10">
        <v>0.22</v>
      </c>
    </row>
    <row r="8" spans="1:12">
      <c r="A8" s="6">
        <f t="shared" ref="A8:A49" si="0">IF(B8="","",A7+1)</f>
        <v>3</v>
      </c>
      <c r="B8" s="6" t="s">
        <v>14</v>
      </c>
      <c r="C8" s="6" t="s">
        <v>15</v>
      </c>
      <c r="D8" s="8">
        <v>35376</v>
      </c>
      <c r="E8" s="6" t="s">
        <v>3708</v>
      </c>
      <c r="F8" s="6" t="s">
        <v>11</v>
      </c>
      <c r="G8" s="9">
        <v>6320.4</v>
      </c>
      <c r="H8" s="9"/>
      <c r="K8" s="6" t="s">
        <v>3708</v>
      </c>
      <c r="L8" s="10">
        <v>0.32</v>
      </c>
    </row>
    <row r="9" spans="1:12">
      <c r="A9" s="6">
        <f t="shared" si="0"/>
        <v>4</v>
      </c>
      <c r="B9" s="6" t="s">
        <v>16</v>
      </c>
      <c r="C9" s="6" t="s">
        <v>17</v>
      </c>
      <c r="D9" s="8">
        <v>28446</v>
      </c>
      <c r="E9" s="6" t="s">
        <v>10</v>
      </c>
      <c r="F9" s="6" t="s">
        <v>11</v>
      </c>
      <c r="G9" s="9">
        <v>5547.1</v>
      </c>
      <c r="H9" s="9"/>
      <c r="K9" s="6" t="s">
        <v>1907</v>
      </c>
      <c r="L9" s="10">
        <v>0.28000000000000003</v>
      </c>
    </row>
    <row r="10" spans="1:12">
      <c r="A10" s="6">
        <f t="shared" si="0"/>
        <v>5</v>
      </c>
      <c r="B10" s="6" t="s">
        <v>19</v>
      </c>
      <c r="C10" s="6" t="s">
        <v>20</v>
      </c>
      <c r="D10" s="8">
        <v>29024</v>
      </c>
      <c r="E10" s="6" t="s">
        <v>10</v>
      </c>
      <c r="F10" s="6" t="s">
        <v>11</v>
      </c>
      <c r="G10" s="9">
        <v>5301.48</v>
      </c>
      <c r="H10" s="9"/>
    </row>
    <row r="11" spans="1:12">
      <c r="A11" s="6">
        <f t="shared" si="0"/>
        <v>6</v>
      </c>
      <c r="B11" s="6" t="s">
        <v>21</v>
      </c>
      <c r="C11" s="6" t="s">
        <v>22</v>
      </c>
      <c r="D11" s="8">
        <v>28074</v>
      </c>
      <c r="E11" s="6" t="s">
        <v>1907</v>
      </c>
      <c r="F11" s="6" t="s">
        <v>23</v>
      </c>
      <c r="G11" s="9">
        <v>5476.6</v>
      </c>
      <c r="H11" s="9"/>
    </row>
    <row r="12" spans="1:12">
      <c r="A12" s="6">
        <f t="shared" si="0"/>
        <v>7</v>
      </c>
      <c r="B12" s="6" t="s">
        <v>24</v>
      </c>
      <c r="C12" s="6" t="s">
        <v>25</v>
      </c>
      <c r="D12" s="8">
        <v>39300</v>
      </c>
      <c r="E12" s="6" t="s">
        <v>3708</v>
      </c>
      <c r="F12" s="6" t="s">
        <v>23</v>
      </c>
      <c r="G12" s="9">
        <v>9417.48</v>
      </c>
      <c r="H12" s="9"/>
    </row>
    <row r="13" spans="1:12">
      <c r="A13" s="6">
        <f t="shared" si="0"/>
        <v>8</v>
      </c>
      <c r="B13" s="6" t="s">
        <v>26</v>
      </c>
      <c r="C13" s="6" t="s">
        <v>8</v>
      </c>
      <c r="D13" s="8">
        <v>35775</v>
      </c>
      <c r="E13" s="6" t="s">
        <v>10</v>
      </c>
      <c r="F13" s="6" t="s">
        <v>11</v>
      </c>
      <c r="G13" s="9">
        <v>2788.57</v>
      </c>
      <c r="H13" s="9"/>
    </row>
    <row r="14" spans="1:12">
      <c r="A14" s="6">
        <f t="shared" si="0"/>
        <v>9</v>
      </c>
      <c r="B14" s="6" t="s">
        <v>27</v>
      </c>
      <c r="C14" s="6" t="s">
        <v>28</v>
      </c>
      <c r="D14" s="8">
        <v>36182</v>
      </c>
      <c r="E14" s="6" t="s">
        <v>10</v>
      </c>
      <c r="F14" s="6" t="s">
        <v>29</v>
      </c>
      <c r="G14" s="9">
        <v>4738.4399999999996</v>
      </c>
      <c r="H14" s="9"/>
    </row>
    <row r="15" spans="1:12">
      <c r="A15" s="6">
        <f t="shared" si="0"/>
        <v>10</v>
      </c>
      <c r="B15" s="6" t="s">
        <v>30</v>
      </c>
      <c r="C15" s="6" t="s">
        <v>31</v>
      </c>
      <c r="D15" s="8">
        <v>38219</v>
      </c>
      <c r="E15" s="6" t="s">
        <v>1907</v>
      </c>
      <c r="F15" s="6" t="s">
        <v>29</v>
      </c>
      <c r="G15" s="9">
        <v>1886.54</v>
      </c>
      <c r="H15" s="9"/>
    </row>
    <row r="16" spans="1:12">
      <c r="A16" s="6">
        <f t="shared" si="0"/>
        <v>11</v>
      </c>
      <c r="B16" s="6" t="s">
        <v>32</v>
      </c>
      <c r="C16" s="6" t="s">
        <v>33</v>
      </c>
      <c r="D16" s="8">
        <v>38626</v>
      </c>
      <c r="E16" s="6" t="s">
        <v>10</v>
      </c>
      <c r="F16" s="6" t="s">
        <v>29</v>
      </c>
      <c r="G16" s="9">
        <v>5549.06</v>
      </c>
      <c r="H16" s="9"/>
    </row>
    <row r="17" spans="1:8">
      <c r="A17" s="6">
        <f t="shared" si="0"/>
        <v>12</v>
      </c>
      <c r="B17" s="6" t="s">
        <v>34</v>
      </c>
      <c r="C17" s="6" t="s">
        <v>35</v>
      </c>
      <c r="D17" s="8">
        <v>37838</v>
      </c>
      <c r="E17" s="6" t="s">
        <v>53</v>
      </c>
      <c r="F17" s="6" t="s">
        <v>29</v>
      </c>
      <c r="G17" s="9">
        <v>3429.64</v>
      </c>
      <c r="H17" s="9"/>
    </row>
    <row r="18" spans="1:8">
      <c r="A18" s="6">
        <f t="shared" si="0"/>
        <v>13</v>
      </c>
      <c r="B18" s="6" t="s">
        <v>36</v>
      </c>
      <c r="C18" s="6" t="s">
        <v>37</v>
      </c>
      <c r="D18" s="8">
        <v>37390</v>
      </c>
      <c r="E18" s="6" t="s">
        <v>53</v>
      </c>
      <c r="F18" s="6" t="s">
        <v>29</v>
      </c>
      <c r="G18" s="9">
        <v>2525.5300000000002</v>
      </c>
      <c r="H18" s="9"/>
    </row>
    <row r="19" spans="1:8">
      <c r="A19" s="6">
        <f t="shared" si="0"/>
        <v>14</v>
      </c>
      <c r="B19" s="6" t="s">
        <v>38</v>
      </c>
      <c r="C19" s="6" t="s">
        <v>39</v>
      </c>
      <c r="D19" s="8">
        <v>32006</v>
      </c>
      <c r="E19" s="6" t="s">
        <v>53</v>
      </c>
      <c r="F19" s="6" t="s">
        <v>11</v>
      </c>
      <c r="G19" s="9">
        <v>4490.7299999999996</v>
      </c>
      <c r="H19" s="9"/>
    </row>
    <row r="20" spans="1:8">
      <c r="A20" s="6">
        <f t="shared" si="0"/>
        <v>15</v>
      </c>
      <c r="B20" s="6" t="s">
        <v>40</v>
      </c>
      <c r="C20" s="6" t="s">
        <v>41</v>
      </c>
      <c r="D20" s="8">
        <v>39686</v>
      </c>
      <c r="E20" s="6" t="s">
        <v>1907</v>
      </c>
      <c r="F20" s="6" t="s">
        <v>23</v>
      </c>
      <c r="G20" s="9">
        <v>8974.01</v>
      </c>
      <c r="H20" s="9"/>
    </row>
    <row r="21" spans="1:8">
      <c r="A21" s="6">
        <f t="shared" si="0"/>
        <v>16</v>
      </c>
      <c r="B21" s="6" t="s">
        <v>42</v>
      </c>
      <c r="C21" s="6" t="s">
        <v>43</v>
      </c>
      <c r="D21" s="8">
        <v>29887</v>
      </c>
      <c r="E21" s="6" t="s">
        <v>53</v>
      </c>
      <c r="F21" s="6" t="s">
        <v>23</v>
      </c>
      <c r="G21" s="9">
        <v>9581.07</v>
      </c>
      <c r="H21" s="9"/>
    </row>
    <row r="22" spans="1:8">
      <c r="A22" s="6">
        <f t="shared" si="0"/>
        <v>17</v>
      </c>
      <c r="B22" s="6" t="s">
        <v>44</v>
      </c>
      <c r="C22" s="6" t="s">
        <v>45</v>
      </c>
      <c r="D22" s="8">
        <v>36615</v>
      </c>
      <c r="E22" s="6" t="s">
        <v>10</v>
      </c>
      <c r="F22" s="6" t="s">
        <v>23</v>
      </c>
      <c r="G22" s="9">
        <v>3772.59</v>
      </c>
      <c r="H22" s="9"/>
    </row>
    <row r="23" spans="1:8">
      <c r="A23" s="6">
        <f t="shared" si="0"/>
        <v>18</v>
      </c>
      <c r="B23" s="6" t="s">
        <v>46</v>
      </c>
      <c r="C23" s="6" t="s">
        <v>47</v>
      </c>
      <c r="D23" s="8">
        <v>39934</v>
      </c>
      <c r="E23" s="6" t="s">
        <v>10</v>
      </c>
      <c r="F23" s="6" t="s">
        <v>23</v>
      </c>
      <c r="G23" s="9">
        <v>4208.01</v>
      </c>
      <c r="H23" s="9"/>
    </row>
    <row r="24" spans="1:8">
      <c r="A24" s="6">
        <f t="shared" si="0"/>
        <v>19</v>
      </c>
      <c r="B24" s="6" t="s">
        <v>48</v>
      </c>
      <c r="C24" s="6" t="s">
        <v>49</v>
      </c>
      <c r="D24" s="8">
        <v>29778</v>
      </c>
      <c r="E24" s="6" t="s">
        <v>10</v>
      </c>
      <c r="F24" s="6" t="s">
        <v>23</v>
      </c>
      <c r="G24" s="9">
        <v>7447.42</v>
      </c>
      <c r="H24" s="9"/>
    </row>
    <row r="25" spans="1:8">
      <c r="A25" s="6">
        <f t="shared" si="0"/>
        <v>20</v>
      </c>
      <c r="B25" s="6" t="s">
        <v>50</v>
      </c>
      <c r="C25" s="6" t="s">
        <v>51</v>
      </c>
      <c r="D25" s="8">
        <v>39191</v>
      </c>
      <c r="E25" s="6" t="s">
        <v>10</v>
      </c>
      <c r="F25" s="6" t="s">
        <v>11</v>
      </c>
      <c r="G25" s="9">
        <v>5341.87</v>
      </c>
      <c r="H25" s="9"/>
    </row>
    <row r="26" spans="1:8">
      <c r="A26" s="6">
        <f t="shared" si="0"/>
        <v>21</v>
      </c>
      <c r="B26" s="6" t="s">
        <v>61</v>
      </c>
      <c r="C26" s="6" t="s">
        <v>62</v>
      </c>
      <c r="D26" s="8">
        <v>30124</v>
      </c>
      <c r="E26" s="6" t="s">
        <v>10</v>
      </c>
      <c r="F26" s="6" t="s">
        <v>11</v>
      </c>
      <c r="G26" s="9">
        <v>7990.97</v>
      </c>
      <c r="H26" s="9"/>
    </row>
    <row r="27" spans="1:8">
      <c r="A27" s="6">
        <f t="shared" si="0"/>
        <v>22</v>
      </c>
      <c r="B27" s="6" t="s">
        <v>63</v>
      </c>
      <c r="C27" s="6" t="s">
        <v>64</v>
      </c>
      <c r="D27" s="8">
        <v>32381</v>
      </c>
      <c r="E27" s="6" t="s">
        <v>53</v>
      </c>
      <c r="F27" s="6" t="s">
        <v>11</v>
      </c>
      <c r="G27" s="9">
        <v>8611.42</v>
      </c>
      <c r="H27" s="9"/>
    </row>
    <row r="28" spans="1:8">
      <c r="A28" s="6">
        <f t="shared" si="0"/>
        <v>23</v>
      </c>
      <c r="B28" s="6" t="s">
        <v>65</v>
      </c>
      <c r="C28" s="6" t="s">
        <v>54</v>
      </c>
      <c r="D28" s="8">
        <v>35376</v>
      </c>
      <c r="E28" s="6" t="s">
        <v>53</v>
      </c>
      <c r="F28" s="6" t="s">
        <v>11</v>
      </c>
      <c r="G28" s="9">
        <v>6320.4</v>
      </c>
      <c r="H28" s="9"/>
    </row>
    <row r="29" spans="1:8">
      <c r="A29" s="6">
        <f t="shared" si="0"/>
        <v>24</v>
      </c>
      <c r="B29" s="6" t="s">
        <v>66</v>
      </c>
      <c r="C29" s="6" t="s">
        <v>67</v>
      </c>
      <c r="D29" s="8">
        <v>28446</v>
      </c>
      <c r="E29" s="6" t="s">
        <v>10</v>
      </c>
      <c r="F29" s="6" t="s">
        <v>11</v>
      </c>
      <c r="G29" s="9">
        <v>5547.1</v>
      </c>
      <c r="H29" s="9"/>
    </row>
    <row r="30" spans="1:8">
      <c r="A30" s="6">
        <f t="shared" si="0"/>
        <v>25</v>
      </c>
      <c r="B30" s="6" t="s">
        <v>68</v>
      </c>
      <c r="C30" s="6" t="s">
        <v>69</v>
      </c>
      <c r="D30" s="8">
        <v>29024</v>
      </c>
      <c r="E30" s="6" t="s">
        <v>3708</v>
      </c>
      <c r="F30" s="6" t="s">
        <v>11</v>
      </c>
      <c r="G30" s="9">
        <v>5301.48</v>
      </c>
      <c r="H30" s="9"/>
    </row>
    <row r="31" spans="1:8">
      <c r="A31" s="6">
        <f t="shared" si="0"/>
        <v>26</v>
      </c>
      <c r="B31" s="6" t="s">
        <v>70</v>
      </c>
      <c r="C31" s="6" t="s">
        <v>71</v>
      </c>
      <c r="D31" s="8">
        <v>28074</v>
      </c>
      <c r="E31" s="6" t="s">
        <v>10</v>
      </c>
      <c r="F31" s="6" t="s">
        <v>23</v>
      </c>
      <c r="G31" s="9">
        <v>5476.6</v>
      </c>
      <c r="H31" s="9"/>
    </row>
    <row r="32" spans="1:8">
      <c r="A32" s="6">
        <f t="shared" si="0"/>
        <v>27</v>
      </c>
      <c r="B32" s="6" t="s">
        <v>72</v>
      </c>
      <c r="C32" s="6" t="s">
        <v>73</v>
      </c>
      <c r="D32" s="8">
        <v>39300</v>
      </c>
      <c r="E32" s="6" t="s">
        <v>53</v>
      </c>
      <c r="F32" s="6" t="s">
        <v>23</v>
      </c>
      <c r="G32" s="9">
        <v>9417.48</v>
      </c>
      <c r="H32" s="9"/>
    </row>
    <row r="33" spans="1:8">
      <c r="A33" s="6">
        <f t="shared" si="0"/>
        <v>28</v>
      </c>
      <c r="B33" s="6" t="s">
        <v>75</v>
      </c>
      <c r="C33" s="6" t="s">
        <v>54</v>
      </c>
      <c r="D33" s="8">
        <v>35775</v>
      </c>
      <c r="E33" s="6" t="s">
        <v>10</v>
      </c>
      <c r="F33" s="6" t="s">
        <v>11</v>
      </c>
      <c r="G33" s="9">
        <v>2788.57</v>
      </c>
      <c r="H33" s="9"/>
    </row>
    <row r="34" spans="1:8">
      <c r="A34" s="6">
        <f t="shared" si="0"/>
        <v>29</v>
      </c>
      <c r="B34" s="6" t="s">
        <v>76</v>
      </c>
      <c r="C34" s="6" t="s">
        <v>64</v>
      </c>
      <c r="D34" s="8">
        <v>36182</v>
      </c>
      <c r="E34" s="6" t="s">
        <v>10</v>
      </c>
      <c r="F34" s="6" t="s">
        <v>29</v>
      </c>
      <c r="G34" s="9">
        <v>4738.4399999999996</v>
      </c>
      <c r="H34" s="9"/>
    </row>
    <row r="35" spans="1:8">
      <c r="A35" s="6">
        <f t="shared" si="0"/>
        <v>30</v>
      </c>
      <c r="B35" s="6" t="s">
        <v>77</v>
      </c>
      <c r="C35" s="6" t="s">
        <v>64</v>
      </c>
      <c r="D35" s="8">
        <v>38219</v>
      </c>
      <c r="E35" s="6" t="s">
        <v>3708</v>
      </c>
      <c r="F35" s="6" t="s">
        <v>29</v>
      </c>
      <c r="G35" s="9">
        <v>1886.54</v>
      </c>
      <c r="H35" s="9"/>
    </row>
    <row r="36" spans="1:8">
      <c r="A36" s="6">
        <f>IF(B36="","",A35+1)</f>
        <v>31</v>
      </c>
      <c r="B36" s="6" t="s">
        <v>78</v>
      </c>
      <c r="C36" s="6" t="s">
        <v>79</v>
      </c>
      <c r="D36" s="8">
        <v>38626</v>
      </c>
      <c r="E36" s="6" t="s">
        <v>10</v>
      </c>
      <c r="F36" s="6" t="s">
        <v>29</v>
      </c>
      <c r="G36" s="9">
        <v>5549.06</v>
      </c>
      <c r="H36" s="9"/>
    </row>
    <row r="37" spans="1:8">
      <c r="A37" s="6">
        <f t="shared" si="0"/>
        <v>32</v>
      </c>
      <c r="B37" s="6" t="s">
        <v>80</v>
      </c>
      <c r="C37" s="6" t="s">
        <v>58</v>
      </c>
      <c r="D37" s="8">
        <v>37838</v>
      </c>
      <c r="E37" s="6" t="s">
        <v>53</v>
      </c>
      <c r="F37" s="6" t="s">
        <v>29</v>
      </c>
      <c r="G37" s="9">
        <v>3429.64</v>
      </c>
      <c r="H37" s="9"/>
    </row>
    <row r="38" spans="1:8">
      <c r="A38" s="6">
        <f t="shared" si="0"/>
        <v>33</v>
      </c>
      <c r="B38" s="6" t="s">
        <v>81</v>
      </c>
      <c r="C38" s="6" t="s">
        <v>82</v>
      </c>
      <c r="D38" s="8">
        <v>37390</v>
      </c>
      <c r="E38" s="6" t="s">
        <v>53</v>
      </c>
      <c r="F38" s="6" t="s">
        <v>29</v>
      </c>
      <c r="G38" s="9">
        <v>2525.5300000000002</v>
      </c>
      <c r="H38" s="9"/>
    </row>
    <row r="39" spans="1:8">
      <c r="A39" s="6">
        <f t="shared" si="0"/>
        <v>34</v>
      </c>
      <c r="B39" s="6" t="s">
        <v>83</v>
      </c>
      <c r="C39" s="6" t="s">
        <v>82</v>
      </c>
      <c r="D39" s="8">
        <v>32006</v>
      </c>
      <c r="E39" s="6" t="s">
        <v>53</v>
      </c>
      <c r="F39" s="6" t="s">
        <v>11</v>
      </c>
      <c r="G39" s="9">
        <v>4490.7299999999996</v>
      </c>
      <c r="H39" s="9"/>
    </row>
    <row r="40" spans="1:8">
      <c r="A40" s="6">
        <f t="shared" si="0"/>
        <v>35</v>
      </c>
      <c r="B40" s="6" t="s">
        <v>84</v>
      </c>
      <c r="C40" s="6" t="s">
        <v>85</v>
      </c>
      <c r="D40" s="8">
        <v>39686</v>
      </c>
      <c r="E40" s="6" t="s">
        <v>53</v>
      </c>
      <c r="F40" s="6" t="s">
        <v>23</v>
      </c>
      <c r="G40" s="9">
        <v>8974.01</v>
      </c>
      <c r="H40" s="9"/>
    </row>
    <row r="41" spans="1:8">
      <c r="A41" s="6">
        <f t="shared" si="0"/>
        <v>36</v>
      </c>
      <c r="B41" s="6" t="s">
        <v>86</v>
      </c>
      <c r="C41" s="6" t="s">
        <v>87</v>
      </c>
      <c r="D41" s="8">
        <v>29887</v>
      </c>
      <c r="E41" s="6" t="s">
        <v>53</v>
      </c>
      <c r="F41" s="6" t="s">
        <v>23</v>
      </c>
      <c r="G41" s="9">
        <v>9581.07</v>
      </c>
      <c r="H41" s="9"/>
    </row>
    <row r="42" spans="1:8">
      <c r="A42" s="6">
        <f t="shared" si="0"/>
        <v>37</v>
      </c>
      <c r="B42" s="6" t="s">
        <v>88</v>
      </c>
      <c r="C42" s="6" t="s">
        <v>89</v>
      </c>
      <c r="D42" s="8">
        <v>30124</v>
      </c>
      <c r="E42" s="6" t="s">
        <v>10</v>
      </c>
      <c r="F42" s="6" t="s">
        <v>23</v>
      </c>
      <c r="G42" s="9">
        <v>3772.59</v>
      </c>
      <c r="H42" s="9"/>
    </row>
    <row r="43" spans="1:8">
      <c r="A43" s="6">
        <f t="shared" si="0"/>
        <v>38</v>
      </c>
      <c r="B43" s="6" t="s">
        <v>90</v>
      </c>
      <c r="C43" s="6" t="s">
        <v>91</v>
      </c>
      <c r="D43" s="8">
        <v>32381</v>
      </c>
      <c r="E43" s="6" t="s">
        <v>10</v>
      </c>
      <c r="F43" s="6" t="s">
        <v>23</v>
      </c>
      <c r="G43" s="9">
        <v>4208.01</v>
      </c>
      <c r="H43" s="9"/>
    </row>
    <row r="44" spans="1:8">
      <c r="A44" s="6">
        <f t="shared" si="0"/>
        <v>39</v>
      </c>
      <c r="B44" s="6" t="s">
        <v>92</v>
      </c>
      <c r="C44" s="6" t="s">
        <v>93</v>
      </c>
      <c r="D44" s="8">
        <v>35376</v>
      </c>
      <c r="E44" s="6" t="s">
        <v>10</v>
      </c>
      <c r="F44" s="6" t="s">
        <v>23</v>
      </c>
      <c r="G44" s="9">
        <v>7447.42</v>
      </c>
      <c r="H44" s="9"/>
    </row>
    <row r="45" spans="1:8">
      <c r="A45" s="6">
        <f t="shared" si="0"/>
        <v>40</v>
      </c>
      <c r="B45" s="6" t="s">
        <v>94</v>
      </c>
      <c r="C45" s="6" t="s">
        <v>95</v>
      </c>
      <c r="D45" s="8">
        <v>28446</v>
      </c>
      <c r="E45" s="6" t="s">
        <v>10</v>
      </c>
      <c r="F45" s="6" t="s">
        <v>11</v>
      </c>
      <c r="G45" s="9">
        <v>5341.87</v>
      </c>
      <c r="H45" s="9"/>
    </row>
    <row r="46" spans="1:8">
      <c r="A46" s="6">
        <f t="shared" si="0"/>
        <v>41</v>
      </c>
      <c r="B46" s="6" t="s">
        <v>96</v>
      </c>
      <c r="C46" s="6" t="s">
        <v>57</v>
      </c>
      <c r="D46" s="8">
        <v>29024</v>
      </c>
      <c r="E46" s="6" t="s">
        <v>10</v>
      </c>
      <c r="F46" s="6" t="s">
        <v>11</v>
      </c>
      <c r="G46" s="9">
        <v>7990.97</v>
      </c>
      <c r="H46" s="9"/>
    </row>
    <row r="47" spans="1:8">
      <c r="A47" s="6">
        <f t="shared" si="0"/>
        <v>42</v>
      </c>
      <c r="B47" s="6" t="s">
        <v>97</v>
      </c>
      <c r="C47" s="6" t="s">
        <v>64</v>
      </c>
      <c r="D47" s="8">
        <v>28074</v>
      </c>
      <c r="E47" s="6" t="s">
        <v>53</v>
      </c>
      <c r="F47" s="6" t="s">
        <v>11</v>
      </c>
      <c r="G47" s="9">
        <v>8611.42</v>
      </c>
      <c r="H47" s="9"/>
    </row>
    <row r="48" spans="1:8">
      <c r="A48" s="6">
        <f t="shared" si="0"/>
        <v>43</v>
      </c>
      <c r="B48" s="6" t="s">
        <v>98</v>
      </c>
      <c r="C48" s="6" t="s">
        <v>99</v>
      </c>
      <c r="D48" s="8">
        <v>39300</v>
      </c>
      <c r="E48" s="6" t="s">
        <v>53</v>
      </c>
      <c r="F48" s="6" t="s">
        <v>11</v>
      </c>
      <c r="G48" s="9">
        <v>6320.4</v>
      </c>
      <c r="H48" s="9"/>
    </row>
    <row r="49" spans="1:8">
      <c r="A49" s="6">
        <f t="shared" si="0"/>
        <v>44</v>
      </c>
      <c r="B49" s="6" t="s">
        <v>100</v>
      </c>
      <c r="C49" s="6" t="s">
        <v>87</v>
      </c>
      <c r="D49" s="8">
        <v>35775</v>
      </c>
      <c r="E49" s="6" t="s">
        <v>10</v>
      </c>
      <c r="F49" s="6" t="s">
        <v>11</v>
      </c>
      <c r="G49" s="9">
        <v>5547.1</v>
      </c>
      <c r="H49" s="9"/>
    </row>
    <row r="50" spans="1:8">
      <c r="D50" s="8"/>
    </row>
    <row r="51" spans="1:8">
      <c r="D51" s="8"/>
    </row>
    <row r="52" spans="1:8">
      <c r="D52" s="8"/>
    </row>
    <row r="53" spans="1:8">
      <c r="D53" s="8"/>
    </row>
    <row r="54" spans="1:8">
      <c r="D54" s="8"/>
    </row>
    <row r="55" spans="1:8">
      <c r="D55" s="8"/>
    </row>
    <row r="56" spans="1:8">
      <c r="D56" s="8"/>
    </row>
    <row r="57" spans="1:8">
      <c r="D57" s="8"/>
    </row>
  </sheetData>
  <pageMargins left="0.7" right="0.7" top="0.75" bottom="0.75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B1:M222"/>
  <sheetViews>
    <sheetView showGridLines="0" workbookViewId="0">
      <selection activeCell="A8" sqref="A8"/>
    </sheetView>
  </sheetViews>
  <sheetFormatPr defaultRowHeight="15"/>
  <cols>
    <col min="1" max="1" width="9.140625" style="2"/>
    <col min="2" max="2" width="13.140625" style="2" customWidth="1"/>
    <col min="3" max="3" width="8.28515625" style="2" customWidth="1"/>
    <col min="4" max="4" width="43" style="2" customWidth="1"/>
    <col min="5" max="5" width="12.7109375" style="2" customWidth="1"/>
    <col min="6" max="6" width="12" style="2" customWidth="1"/>
    <col min="7" max="8" width="9.140625" style="2"/>
    <col min="9" max="9" width="17" style="2" bestFit="1" customWidth="1"/>
    <col min="10" max="10" width="16.85546875" style="2" bestFit="1" customWidth="1"/>
    <col min="11" max="11" width="9.140625" style="2"/>
    <col min="12" max="12" width="17" style="2" bestFit="1" customWidth="1"/>
    <col min="13" max="13" width="16.85546875" style="2" bestFit="1" customWidth="1"/>
    <col min="14" max="16384" width="9.140625" style="2"/>
  </cols>
  <sheetData>
    <row r="1" spans="2:13" s="3" customFormat="1">
      <c r="H1" s="2"/>
      <c r="I1" s="2"/>
      <c r="J1" s="2"/>
      <c r="K1" s="2"/>
      <c r="L1" s="2"/>
    </row>
    <row r="2" spans="2:13" s="3" customFormat="1">
      <c r="H2" s="2"/>
      <c r="I2" s="2"/>
      <c r="J2" s="2"/>
      <c r="K2" s="2"/>
      <c r="L2" s="2"/>
    </row>
    <row r="3" spans="2:13" s="3" customFormat="1">
      <c r="H3" s="2"/>
      <c r="I3" s="2"/>
      <c r="J3" s="2"/>
      <c r="K3" s="2"/>
      <c r="L3" s="2"/>
    </row>
    <row r="4" spans="2:13" s="3" customFormat="1">
      <c r="H4" s="2"/>
      <c r="I4" s="2"/>
      <c r="J4" s="2"/>
      <c r="K4" s="2"/>
      <c r="L4" s="2"/>
    </row>
    <row r="5" spans="2:13" s="3" customFormat="1">
      <c r="H5" s="2"/>
      <c r="I5" s="2"/>
      <c r="J5" s="2"/>
      <c r="K5" s="2"/>
      <c r="L5" s="2"/>
    </row>
    <row r="6" spans="2:13" s="3" customFormat="1">
      <c r="H6" s="2"/>
      <c r="I6" s="2"/>
      <c r="J6" s="2"/>
      <c r="K6" s="2"/>
      <c r="L6" s="2"/>
    </row>
    <row r="7" spans="2:13" s="3" customFormat="1">
      <c r="H7" s="2"/>
      <c r="I7" s="2"/>
      <c r="J7" s="2"/>
      <c r="K7" s="2"/>
      <c r="L7" s="2"/>
    </row>
    <row r="8" spans="2:13" s="3" customFormat="1">
      <c r="H8" s="2"/>
      <c r="I8" s="2"/>
      <c r="J8" s="2"/>
      <c r="K8" s="2"/>
      <c r="L8" s="2"/>
    </row>
    <row r="9" spans="2:13" s="3" customFormat="1">
      <c r="H9" s="2"/>
      <c r="I9" s="2"/>
      <c r="J9" s="2"/>
      <c r="K9" s="2"/>
      <c r="L9" s="2"/>
    </row>
    <row r="10" spans="2:13" s="3" customFormat="1">
      <c r="H10" s="2"/>
      <c r="I10" s="2"/>
      <c r="J10" s="2"/>
      <c r="K10" s="2"/>
      <c r="L10" s="2"/>
    </row>
    <row r="11" spans="2:13" ht="30">
      <c r="B11" s="4" t="s">
        <v>12987</v>
      </c>
      <c r="C11" s="4" t="s">
        <v>13002</v>
      </c>
      <c r="D11" s="4" t="s">
        <v>13003</v>
      </c>
      <c r="E11" s="4" t="s">
        <v>13004</v>
      </c>
      <c r="F11" s="4" t="s">
        <v>13005</v>
      </c>
      <c r="M11" s="3"/>
    </row>
    <row r="12" spans="2:13">
      <c r="B12" s="2" t="s">
        <v>13008</v>
      </c>
      <c r="C12" s="17" t="s">
        <v>13009</v>
      </c>
      <c r="D12" s="17" t="s">
        <v>13010</v>
      </c>
      <c r="E12" s="18">
        <v>10.9</v>
      </c>
      <c r="M12" s="3"/>
    </row>
    <row r="13" spans="2:13">
      <c r="B13" s="2" t="s">
        <v>13011</v>
      </c>
      <c r="C13" s="19" t="s">
        <v>13012</v>
      </c>
      <c r="D13" s="17" t="s">
        <v>13013</v>
      </c>
      <c r="E13" s="17">
        <v>89</v>
      </c>
      <c r="M13" s="3"/>
    </row>
    <row r="14" spans="2:13">
      <c r="B14" s="2" t="s">
        <v>13008</v>
      </c>
      <c r="C14" s="17" t="s">
        <v>13014</v>
      </c>
      <c r="D14" s="17" t="s">
        <v>13015</v>
      </c>
      <c r="E14" s="18">
        <v>39.9</v>
      </c>
      <c r="M14" s="3"/>
    </row>
    <row r="15" spans="2:13">
      <c r="B15" s="2" t="s">
        <v>13008</v>
      </c>
      <c r="C15" s="20" t="s">
        <v>13016</v>
      </c>
      <c r="D15" s="17" t="s">
        <v>13017</v>
      </c>
      <c r="E15" s="18">
        <v>12.9</v>
      </c>
      <c r="M15" s="3"/>
    </row>
    <row r="16" spans="2:13">
      <c r="B16" s="2" t="s">
        <v>13008</v>
      </c>
      <c r="C16" s="17" t="s">
        <v>13018</v>
      </c>
      <c r="D16" s="17" t="s">
        <v>13019</v>
      </c>
      <c r="E16" s="18">
        <v>39.9</v>
      </c>
      <c r="I16" s="49" t="s">
        <v>13006</v>
      </c>
      <c r="J16" s="49"/>
      <c r="L16" s="49" t="s">
        <v>13007</v>
      </c>
      <c r="M16" s="49"/>
    </row>
    <row r="17" spans="2:13">
      <c r="B17" s="2" t="s">
        <v>13008</v>
      </c>
      <c r="C17" s="17" t="s">
        <v>13020</v>
      </c>
      <c r="D17" s="17" t="s">
        <v>13021</v>
      </c>
      <c r="E17" s="18">
        <v>19.899999999999999</v>
      </c>
      <c r="I17" s="5" t="s">
        <v>13004</v>
      </c>
      <c r="J17" s="5" t="s">
        <v>13005</v>
      </c>
      <c r="L17" s="5" t="s">
        <v>13004</v>
      </c>
      <c r="M17" s="5" t="s">
        <v>13005</v>
      </c>
    </row>
    <row r="18" spans="2:13">
      <c r="B18" s="2" t="s">
        <v>13008</v>
      </c>
      <c r="C18" s="17" t="s">
        <v>13022</v>
      </c>
      <c r="D18" s="17" t="s">
        <v>13023</v>
      </c>
      <c r="E18" s="18">
        <v>39.9</v>
      </c>
      <c r="I18" s="6">
        <v>0</v>
      </c>
      <c r="J18" s="6">
        <v>1</v>
      </c>
      <c r="K18" s="6"/>
      <c r="L18" s="6">
        <v>0</v>
      </c>
      <c r="M18" s="6">
        <v>1</v>
      </c>
    </row>
    <row r="19" spans="2:13">
      <c r="B19" s="2" t="s">
        <v>13008</v>
      </c>
      <c r="C19" s="17" t="s">
        <v>13024</v>
      </c>
      <c r="D19" s="17" t="s">
        <v>13025</v>
      </c>
      <c r="E19" s="18">
        <v>59.9</v>
      </c>
      <c r="I19" s="2">
        <v>2.9</v>
      </c>
      <c r="J19" s="2">
        <v>1</v>
      </c>
      <c r="L19" s="2">
        <v>3.5</v>
      </c>
      <c r="M19" s="2">
        <v>1</v>
      </c>
    </row>
    <row r="20" spans="2:13">
      <c r="B20" s="2" t="s">
        <v>13008</v>
      </c>
      <c r="C20" s="17" t="s">
        <v>13026</v>
      </c>
      <c r="D20" s="17" t="s">
        <v>13027</v>
      </c>
      <c r="E20" s="18">
        <v>19.899999999999999</v>
      </c>
      <c r="I20" s="2">
        <v>3.9</v>
      </c>
      <c r="J20" s="2">
        <v>1</v>
      </c>
      <c r="L20" s="2">
        <v>3.9</v>
      </c>
      <c r="M20" s="2">
        <v>1</v>
      </c>
    </row>
    <row r="21" spans="2:13">
      <c r="B21" s="2" t="s">
        <v>13008</v>
      </c>
      <c r="C21" s="17" t="s">
        <v>13028</v>
      </c>
      <c r="D21" s="17" t="s">
        <v>13029</v>
      </c>
      <c r="E21" s="18">
        <v>19.899999999999999</v>
      </c>
      <c r="I21" s="2">
        <v>4.9000000000000004</v>
      </c>
      <c r="J21" s="2">
        <v>2</v>
      </c>
      <c r="L21" s="2">
        <v>5.9</v>
      </c>
      <c r="M21" s="2">
        <v>1</v>
      </c>
    </row>
    <row r="22" spans="2:13">
      <c r="B22" s="2" t="s">
        <v>13011</v>
      </c>
      <c r="C22" s="17" t="s">
        <v>13030</v>
      </c>
      <c r="D22" s="17" t="s">
        <v>13031</v>
      </c>
      <c r="E22" s="17">
        <v>0.4</v>
      </c>
      <c r="I22" s="2">
        <v>5.5</v>
      </c>
      <c r="J22" s="2">
        <v>2</v>
      </c>
      <c r="L22" s="2">
        <v>6</v>
      </c>
      <c r="M22" s="2">
        <v>1</v>
      </c>
    </row>
    <row r="23" spans="2:13">
      <c r="B23" s="2" t="s">
        <v>13008</v>
      </c>
      <c r="C23" s="17" t="s">
        <v>13032</v>
      </c>
      <c r="D23" s="17" t="s">
        <v>13033</v>
      </c>
      <c r="E23" s="18">
        <v>3.9</v>
      </c>
      <c r="I23" s="2">
        <v>5.9</v>
      </c>
      <c r="J23" s="2">
        <v>2</v>
      </c>
      <c r="L23" s="2">
        <v>6.9</v>
      </c>
      <c r="M23" s="2">
        <v>1</v>
      </c>
    </row>
    <row r="24" spans="2:13">
      <c r="B24" s="2" t="s">
        <v>13008</v>
      </c>
      <c r="C24" s="17" t="s">
        <v>13034</v>
      </c>
      <c r="D24" s="17" t="s">
        <v>13035</v>
      </c>
      <c r="E24" s="18">
        <v>10.9</v>
      </c>
      <c r="I24" s="2">
        <v>6.9</v>
      </c>
      <c r="J24" s="2">
        <v>2</v>
      </c>
      <c r="L24" s="2">
        <v>8.9</v>
      </c>
      <c r="M24" s="2">
        <v>1</v>
      </c>
    </row>
    <row r="25" spans="2:13">
      <c r="B25" s="2" t="s">
        <v>13008</v>
      </c>
      <c r="C25" s="17" t="s">
        <v>13036</v>
      </c>
      <c r="D25" s="17" t="s">
        <v>13037</v>
      </c>
      <c r="E25" s="18">
        <v>19.899999999999999</v>
      </c>
      <c r="I25" s="2">
        <v>7.9</v>
      </c>
      <c r="J25" s="2">
        <v>3</v>
      </c>
      <c r="L25" s="2">
        <v>9.9</v>
      </c>
      <c r="M25" s="2">
        <v>2</v>
      </c>
    </row>
    <row r="26" spans="2:13">
      <c r="B26" s="2" t="s">
        <v>13011</v>
      </c>
      <c r="C26" s="17" t="s">
        <v>13038</v>
      </c>
      <c r="D26" s="17" t="s">
        <v>13039</v>
      </c>
      <c r="E26" s="17">
        <v>4.9000000000000004</v>
      </c>
      <c r="I26" s="2">
        <v>8.9</v>
      </c>
      <c r="J26" s="2">
        <v>3</v>
      </c>
      <c r="L26" s="2">
        <v>10.9</v>
      </c>
      <c r="M26" s="2">
        <v>2</v>
      </c>
    </row>
    <row r="27" spans="2:13">
      <c r="B27" s="2" t="s">
        <v>13011</v>
      </c>
      <c r="C27" s="17" t="s">
        <v>13040</v>
      </c>
      <c r="D27" s="17" t="s">
        <v>13041</v>
      </c>
      <c r="E27" s="17">
        <v>89</v>
      </c>
      <c r="I27" s="2">
        <v>9.9</v>
      </c>
      <c r="J27" s="2">
        <v>3</v>
      </c>
      <c r="L27" s="2">
        <v>11.9</v>
      </c>
      <c r="M27" s="2">
        <v>2</v>
      </c>
    </row>
    <row r="28" spans="2:13">
      <c r="B28" s="2" t="s">
        <v>13011</v>
      </c>
      <c r="C28" s="17" t="s">
        <v>13042</v>
      </c>
      <c r="D28" s="17" t="s">
        <v>13043</v>
      </c>
      <c r="E28" s="17">
        <v>3</v>
      </c>
      <c r="I28" s="2">
        <v>10.9</v>
      </c>
      <c r="J28" s="2">
        <v>3</v>
      </c>
      <c r="L28" s="2">
        <v>12.9</v>
      </c>
      <c r="M28" s="2">
        <v>2</v>
      </c>
    </row>
    <row r="29" spans="2:13">
      <c r="B29" s="2" t="s">
        <v>13008</v>
      </c>
      <c r="C29" s="17" t="s">
        <v>13044</v>
      </c>
      <c r="D29" s="17" t="s">
        <v>13045</v>
      </c>
      <c r="E29" s="18">
        <v>24.9</v>
      </c>
      <c r="I29" s="2">
        <v>11.9</v>
      </c>
      <c r="J29" s="2">
        <v>4</v>
      </c>
      <c r="L29" s="2">
        <v>13.9</v>
      </c>
      <c r="M29" s="2">
        <v>2</v>
      </c>
    </row>
    <row r="30" spans="2:13">
      <c r="B30" s="2" t="s">
        <v>13008</v>
      </c>
      <c r="C30" s="17" t="s">
        <v>13046</v>
      </c>
      <c r="D30" s="17" t="s">
        <v>13047</v>
      </c>
      <c r="E30" s="18">
        <v>19.899999999999999</v>
      </c>
      <c r="I30" s="2">
        <v>12.9</v>
      </c>
      <c r="J30" s="2">
        <v>4</v>
      </c>
      <c r="L30" s="2">
        <v>14.9</v>
      </c>
      <c r="M30" s="2">
        <v>2</v>
      </c>
    </row>
    <row r="31" spans="2:13">
      <c r="B31" s="2" t="s">
        <v>13008</v>
      </c>
      <c r="C31" s="17" t="s">
        <v>13048</v>
      </c>
      <c r="D31" s="17" t="s">
        <v>13049</v>
      </c>
      <c r="E31" s="18">
        <v>38.9</v>
      </c>
      <c r="I31" s="2">
        <v>13.9</v>
      </c>
      <c r="J31" s="2">
        <v>4</v>
      </c>
      <c r="L31" s="2">
        <v>16.899999999999999</v>
      </c>
      <c r="M31" s="2">
        <v>3</v>
      </c>
    </row>
    <row r="32" spans="2:13">
      <c r="B32" s="2" t="s">
        <v>13008</v>
      </c>
      <c r="C32" s="17" t="s">
        <v>13050</v>
      </c>
      <c r="D32" s="17" t="s">
        <v>13051</v>
      </c>
      <c r="E32" s="18">
        <v>59.9</v>
      </c>
      <c r="I32" s="2">
        <v>14.9</v>
      </c>
      <c r="J32" s="2">
        <v>5</v>
      </c>
      <c r="L32" s="2">
        <v>17.899999999999999</v>
      </c>
      <c r="M32" s="2">
        <v>3</v>
      </c>
    </row>
    <row r="33" spans="2:13">
      <c r="B33" s="2" t="s">
        <v>13011</v>
      </c>
      <c r="C33" s="17" t="s">
        <v>13052</v>
      </c>
      <c r="D33" s="17" t="s">
        <v>13053</v>
      </c>
      <c r="E33" s="17">
        <v>0.2</v>
      </c>
      <c r="I33" s="2">
        <v>15.9</v>
      </c>
      <c r="J33" s="2">
        <v>5</v>
      </c>
      <c r="L33" s="2">
        <v>18.899999999999999</v>
      </c>
      <c r="M33" s="2">
        <v>3</v>
      </c>
    </row>
    <row r="34" spans="2:13">
      <c r="B34" s="2" t="s">
        <v>13008</v>
      </c>
      <c r="C34" s="17" t="s">
        <v>13054</v>
      </c>
      <c r="D34" s="17" t="s">
        <v>13055</v>
      </c>
      <c r="E34" s="18">
        <v>8.9</v>
      </c>
      <c r="I34" s="2">
        <v>16.899999999999999</v>
      </c>
      <c r="J34" s="2">
        <v>5</v>
      </c>
      <c r="L34" s="2">
        <v>19.899999999999999</v>
      </c>
      <c r="M34" s="2">
        <v>3</v>
      </c>
    </row>
    <row r="35" spans="2:13">
      <c r="B35" s="2" t="s">
        <v>13008</v>
      </c>
      <c r="C35" s="17" t="s">
        <v>13056</v>
      </c>
      <c r="D35" s="17" t="s">
        <v>13057</v>
      </c>
      <c r="E35" s="18">
        <v>66.900000000000006</v>
      </c>
      <c r="I35" s="2">
        <v>17.899999999999999</v>
      </c>
      <c r="J35" s="2">
        <v>6</v>
      </c>
      <c r="L35" s="2">
        <v>22.9</v>
      </c>
      <c r="M35" s="2">
        <v>4</v>
      </c>
    </row>
    <row r="36" spans="2:13">
      <c r="B36" s="2" t="s">
        <v>13011</v>
      </c>
      <c r="C36" s="17" t="s">
        <v>13058</v>
      </c>
      <c r="D36" s="17" t="s">
        <v>13059</v>
      </c>
      <c r="E36" s="17">
        <v>3.5</v>
      </c>
      <c r="I36" s="2">
        <v>18.899999999999999</v>
      </c>
      <c r="J36" s="2">
        <v>6</v>
      </c>
      <c r="L36" s="2">
        <v>24.9</v>
      </c>
      <c r="M36" s="2">
        <v>4</v>
      </c>
    </row>
    <row r="37" spans="2:13">
      <c r="B37" s="2" t="s">
        <v>13008</v>
      </c>
      <c r="C37" s="17" t="s">
        <v>13060</v>
      </c>
      <c r="D37" s="17" t="s">
        <v>13061</v>
      </c>
      <c r="E37" s="18">
        <v>12.9</v>
      </c>
      <c r="I37" s="2">
        <v>19.899999999999999</v>
      </c>
      <c r="J37" s="2">
        <v>6</v>
      </c>
      <c r="L37" s="2">
        <v>26.9</v>
      </c>
      <c r="M37" s="2">
        <v>4</v>
      </c>
    </row>
    <row r="38" spans="2:13">
      <c r="B38" s="2" t="s">
        <v>13008</v>
      </c>
      <c r="C38" s="17" t="s">
        <v>13062</v>
      </c>
      <c r="D38" s="17" t="s">
        <v>13063</v>
      </c>
      <c r="E38" s="18">
        <v>8.9</v>
      </c>
      <c r="I38" s="2">
        <v>22.9</v>
      </c>
      <c r="J38" s="2">
        <v>7</v>
      </c>
      <c r="L38" s="2">
        <v>29</v>
      </c>
      <c r="M38" s="2">
        <v>5</v>
      </c>
    </row>
    <row r="39" spans="2:13">
      <c r="B39" s="2" t="s">
        <v>13011</v>
      </c>
      <c r="C39" s="17" t="s">
        <v>13064</v>
      </c>
      <c r="D39" s="17" t="s">
        <v>13065</v>
      </c>
      <c r="E39" s="17">
        <v>4</v>
      </c>
      <c r="I39" s="2">
        <v>24.9</v>
      </c>
      <c r="J39" s="2">
        <v>8</v>
      </c>
      <c r="L39" s="2">
        <v>29.9</v>
      </c>
      <c r="M39" s="2">
        <v>5</v>
      </c>
    </row>
    <row r="40" spans="2:13">
      <c r="B40" s="2" t="s">
        <v>13008</v>
      </c>
      <c r="C40" s="20" t="s">
        <v>13066</v>
      </c>
      <c r="D40" s="17" t="s">
        <v>13067</v>
      </c>
      <c r="E40" s="18">
        <v>19.899999999999999</v>
      </c>
      <c r="I40" s="2">
        <v>25.9</v>
      </c>
      <c r="J40" s="2">
        <v>8</v>
      </c>
      <c r="L40" s="2">
        <v>34.9</v>
      </c>
      <c r="M40" s="2">
        <v>6</v>
      </c>
    </row>
    <row r="41" spans="2:13">
      <c r="B41" s="2" t="s">
        <v>13008</v>
      </c>
      <c r="C41" s="17" t="s">
        <v>13068</v>
      </c>
      <c r="D41" s="17" t="s">
        <v>13069</v>
      </c>
      <c r="E41" s="18">
        <v>14.9</v>
      </c>
      <c r="I41" s="2">
        <v>26.9</v>
      </c>
      <c r="J41" s="2">
        <v>9</v>
      </c>
      <c r="L41" s="2">
        <v>36</v>
      </c>
      <c r="M41" s="2">
        <v>6</v>
      </c>
    </row>
    <row r="42" spans="2:13">
      <c r="B42" s="2" t="s">
        <v>13008</v>
      </c>
      <c r="C42" s="17" t="s">
        <v>13070</v>
      </c>
      <c r="D42" s="17" t="s">
        <v>13071</v>
      </c>
      <c r="E42" s="18">
        <v>59.9</v>
      </c>
      <c r="I42" s="2">
        <v>27.9</v>
      </c>
      <c r="J42" s="2">
        <v>9</v>
      </c>
      <c r="L42" s="2">
        <v>36.9</v>
      </c>
      <c r="M42" s="2">
        <v>6</v>
      </c>
    </row>
    <row r="43" spans="2:13">
      <c r="B43" s="2" t="s">
        <v>13008</v>
      </c>
      <c r="C43" s="17" t="s">
        <v>13072</v>
      </c>
      <c r="D43" s="17" t="s">
        <v>13073</v>
      </c>
      <c r="E43" s="18">
        <v>39.9</v>
      </c>
      <c r="I43" s="2">
        <v>28.9</v>
      </c>
      <c r="J43" s="2">
        <v>9</v>
      </c>
      <c r="L43" s="2">
        <v>38.9</v>
      </c>
      <c r="M43" s="2">
        <v>6</v>
      </c>
    </row>
    <row r="44" spans="2:13">
      <c r="B44" s="2" t="s">
        <v>13008</v>
      </c>
      <c r="C44" s="17" t="s">
        <v>13074</v>
      </c>
      <c r="D44" s="17" t="s">
        <v>13075</v>
      </c>
      <c r="E44" s="18">
        <v>19.899999999999999</v>
      </c>
      <c r="I44" s="2">
        <v>29.9</v>
      </c>
      <c r="J44" s="2">
        <v>10</v>
      </c>
      <c r="L44" s="2">
        <v>39</v>
      </c>
      <c r="M44" s="2">
        <v>6</v>
      </c>
    </row>
    <row r="45" spans="2:13">
      <c r="B45" s="2" t="s">
        <v>13011</v>
      </c>
      <c r="C45" s="17" t="s">
        <v>13076</v>
      </c>
      <c r="D45" s="17" t="s">
        <v>13077</v>
      </c>
      <c r="E45" s="17" t="s">
        <v>13078</v>
      </c>
      <c r="I45" s="2">
        <v>30</v>
      </c>
      <c r="J45" s="2">
        <v>10</v>
      </c>
      <c r="L45" s="2">
        <v>39.9</v>
      </c>
      <c r="M45" s="2">
        <v>6</v>
      </c>
    </row>
    <row r="46" spans="2:13">
      <c r="B46" s="2" t="s">
        <v>13008</v>
      </c>
      <c r="C46" s="17" t="s">
        <v>13079</v>
      </c>
      <c r="D46" s="17" t="s">
        <v>13080</v>
      </c>
      <c r="E46" s="18">
        <v>39.9</v>
      </c>
      <c r="I46" s="2">
        <v>32.9</v>
      </c>
      <c r="J46" s="2">
        <v>11</v>
      </c>
      <c r="L46" s="2">
        <v>42</v>
      </c>
      <c r="M46" s="2">
        <v>7</v>
      </c>
    </row>
    <row r="47" spans="2:13">
      <c r="B47" s="2" t="s">
        <v>13008</v>
      </c>
      <c r="C47" s="17" t="s">
        <v>13081</v>
      </c>
      <c r="D47" s="17" t="s">
        <v>13082</v>
      </c>
      <c r="E47" s="18">
        <v>19.899999999999999</v>
      </c>
      <c r="I47" s="2">
        <v>34</v>
      </c>
      <c r="J47" s="2">
        <v>11</v>
      </c>
      <c r="L47" s="2">
        <v>44</v>
      </c>
      <c r="M47" s="2">
        <v>7</v>
      </c>
    </row>
    <row r="48" spans="2:13">
      <c r="B48" s="2" t="s">
        <v>13008</v>
      </c>
      <c r="C48" s="20" t="s">
        <v>13083</v>
      </c>
      <c r="D48" s="17" t="s">
        <v>13084</v>
      </c>
      <c r="E48" s="18">
        <v>69.900000000000006</v>
      </c>
      <c r="I48" s="2">
        <v>34.9</v>
      </c>
      <c r="J48" s="2">
        <v>11</v>
      </c>
      <c r="L48" s="2">
        <v>44.9</v>
      </c>
      <c r="M48" s="2">
        <v>7</v>
      </c>
    </row>
    <row r="49" spans="2:13">
      <c r="B49" s="2" t="s">
        <v>13008</v>
      </c>
      <c r="C49" s="17" t="s">
        <v>13085</v>
      </c>
      <c r="D49" s="17" t="s">
        <v>13086</v>
      </c>
      <c r="E49" s="18">
        <v>10.9</v>
      </c>
      <c r="I49" s="2">
        <v>36</v>
      </c>
      <c r="J49" s="2">
        <v>12</v>
      </c>
      <c r="L49" s="2">
        <v>49</v>
      </c>
      <c r="M49" s="2">
        <v>8</v>
      </c>
    </row>
    <row r="50" spans="2:13">
      <c r="B50" s="2" t="s">
        <v>13008</v>
      </c>
      <c r="C50" s="17" t="s">
        <v>13087</v>
      </c>
      <c r="D50" s="17" t="s">
        <v>13088</v>
      </c>
      <c r="E50" s="18">
        <v>14.9</v>
      </c>
      <c r="I50" s="2">
        <v>36.9</v>
      </c>
      <c r="J50" s="2">
        <v>12</v>
      </c>
      <c r="L50" s="2">
        <v>54.9</v>
      </c>
      <c r="M50" s="2">
        <v>9</v>
      </c>
    </row>
    <row r="51" spans="2:13">
      <c r="B51" s="2" t="s">
        <v>13008</v>
      </c>
      <c r="C51" s="20" t="s">
        <v>13089</v>
      </c>
      <c r="D51" s="17" t="s">
        <v>13090</v>
      </c>
      <c r="E51" s="18">
        <v>39.9</v>
      </c>
      <c r="I51" s="2">
        <v>38.9</v>
      </c>
      <c r="J51" s="2">
        <v>12</v>
      </c>
      <c r="L51" s="2">
        <v>59.9</v>
      </c>
      <c r="M51" s="2">
        <v>10</v>
      </c>
    </row>
    <row r="52" spans="2:13">
      <c r="B52" s="2" t="s">
        <v>13008</v>
      </c>
      <c r="C52" s="17" t="s">
        <v>13091</v>
      </c>
      <c r="D52" s="17" t="s">
        <v>13092</v>
      </c>
      <c r="E52" s="18">
        <v>16.899999999999999</v>
      </c>
      <c r="I52" s="2">
        <v>39</v>
      </c>
      <c r="J52" s="2">
        <v>13</v>
      </c>
      <c r="L52" s="2">
        <v>79.900000000000006</v>
      </c>
      <c r="M52" s="2">
        <v>13</v>
      </c>
    </row>
    <row r="53" spans="2:13">
      <c r="B53" s="2" t="s">
        <v>13008</v>
      </c>
      <c r="C53" s="20" t="s">
        <v>13093</v>
      </c>
      <c r="D53" s="17" t="s">
        <v>13094</v>
      </c>
      <c r="E53" s="18">
        <v>59.9</v>
      </c>
      <c r="I53" s="2">
        <v>39.9</v>
      </c>
      <c r="J53" s="2">
        <v>13</v>
      </c>
      <c r="L53" s="2">
        <v>89</v>
      </c>
      <c r="M53" s="2">
        <v>14</v>
      </c>
    </row>
    <row r="54" spans="2:13">
      <c r="B54" s="2" t="s">
        <v>13008</v>
      </c>
      <c r="C54" s="17" t="s">
        <v>13095</v>
      </c>
      <c r="D54" s="17" t="s">
        <v>13096</v>
      </c>
      <c r="E54" s="18">
        <v>14.9</v>
      </c>
      <c r="I54" s="2">
        <v>42.9</v>
      </c>
      <c r="J54" s="2">
        <v>14</v>
      </c>
      <c r="L54" s="2">
        <v>99</v>
      </c>
      <c r="M54" s="2">
        <v>16</v>
      </c>
    </row>
    <row r="55" spans="2:13">
      <c r="B55" s="2" t="s">
        <v>13008</v>
      </c>
      <c r="C55" s="17" t="s">
        <v>13097</v>
      </c>
      <c r="D55" s="17" t="s">
        <v>13098</v>
      </c>
      <c r="E55" s="18">
        <v>14.9</v>
      </c>
      <c r="I55" s="2">
        <v>44.9</v>
      </c>
      <c r="J55" s="2">
        <v>14</v>
      </c>
    </row>
    <row r="56" spans="2:13">
      <c r="B56" s="2" t="s">
        <v>13008</v>
      </c>
      <c r="C56" s="20" t="s">
        <v>13099</v>
      </c>
      <c r="D56" s="17" t="s">
        <v>13100</v>
      </c>
      <c r="E56" s="18">
        <v>19.899999999999999</v>
      </c>
      <c r="I56" s="2">
        <v>46</v>
      </c>
      <c r="J56" s="2">
        <v>15</v>
      </c>
    </row>
    <row r="57" spans="2:13">
      <c r="B57" s="2" t="s">
        <v>13008</v>
      </c>
      <c r="C57" s="17" t="s">
        <v>13101</v>
      </c>
      <c r="D57" s="17" t="s">
        <v>13102</v>
      </c>
      <c r="E57" s="18">
        <v>16.899999999999999</v>
      </c>
      <c r="I57" s="2">
        <v>46.9</v>
      </c>
      <c r="J57" s="2">
        <v>15</v>
      </c>
    </row>
    <row r="58" spans="2:13">
      <c r="B58" s="2" t="s">
        <v>13011</v>
      </c>
      <c r="C58" s="17" t="s">
        <v>13103</v>
      </c>
      <c r="D58" s="17" t="s">
        <v>13104</v>
      </c>
      <c r="E58" s="17">
        <v>14.9</v>
      </c>
      <c r="I58" s="2">
        <v>49</v>
      </c>
      <c r="J58" s="2">
        <v>16</v>
      </c>
    </row>
    <row r="59" spans="2:13">
      <c r="B59" s="2" t="s">
        <v>13008</v>
      </c>
      <c r="C59" s="20" t="s">
        <v>13105</v>
      </c>
      <c r="D59" s="17" t="s">
        <v>13106</v>
      </c>
      <c r="E59" s="18">
        <v>29.9</v>
      </c>
      <c r="I59" s="2">
        <v>49.9</v>
      </c>
      <c r="J59" s="2">
        <v>16</v>
      </c>
    </row>
    <row r="60" spans="2:13">
      <c r="B60" s="2" t="s">
        <v>13011</v>
      </c>
      <c r="C60" s="17" t="s">
        <v>13107</v>
      </c>
      <c r="D60" s="17" t="s">
        <v>13108</v>
      </c>
      <c r="E60" s="17">
        <v>1</v>
      </c>
      <c r="I60" s="2">
        <v>52.9</v>
      </c>
      <c r="J60" s="2">
        <v>17</v>
      </c>
    </row>
    <row r="61" spans="2:13">
      <c r="B61" s="2" t="s">
        <v>13008</v>
      </c>
      <c r="C61" s="20" t="s">
        <v>13109</v>
      </c>
      <c r="D61" s="17" t="s">
        <v>13110</v>
      </c>
      <c r="E61" s="18">
        <v>29.9</v>
      </c>
      <c r="I61" s="2">
        <v>54</v>
      </c>
      <c r="J61" s="2">
        <v>17</v>
      </c>
    </row>
    <row r="62" spans="2:13">
      <c r="B62" s="2" t="s">
        <v>13008</v>
      </c>
      <c r="C62" s="17" t="s">
        <v>13111</v>
      </c>
      <c r="D62" s="17" t="s">
        <v>13112</v>
      </c>
      <c r="E62" s="18">
        <v>9.9</v>
      </c>
      <c r="I62" s="2">
        <v>54.9</v>
      </c>
      <c r="J62" s="2">
        <v>18</v>
      </c>
    </row>
    <row r="63" spans="2:13">
      <c r="B63" s="2" t="s">
        <v>13008</v>
      </c>
      <c r="C63" s="17" t="s">
        <v>13113</v>
      </c>
      <c r="D63" s="17" t="s">
        <v>13114</v>
      </c>
      <c r="E63" s="18">
        <v>16.899999999999999</v>
      </c>
      <c r="I63" s="2">
        <v>59</v>
      </c>
      <c r="J63" s="2">
        <v>19</v>
      </c>
    </row>
    <row r="64" spans="2:13">
      <c r="B64" s="2" t="s">
        <v>13008</v>
      </c>
      <c r="C64" s="17" t="s">
        <v>13115</v>
      </c>
      <c r="D64" s="17" t="s">
        <v>13116</v>
      </c>
      <c r="E64" s="18">
        <v>12.9</v>
      </c>
      <c r="I64" s="2">
        <v>59.9</v>
      </c>
      <c r="J64" s="2">
        <v>19</v>
      </c>
    </row>
    <row r="65" spans="2:10">
      <c r="B65" s="2" t="s">
        <v>13008</v>
      </c>
      <c r="C65" s="17" t="s">
        <v>13117</v>
      </c>
      <c r="D65" s="17" t="s">
        <v>13118</v>
      </c>
      <c r="E65" s="18">
        <v>19.899999999999999</v>
      </c>
      <c r="I65" s="2">
        <v>66.900000000000006</v>
      </c>
      <c r="J65" s="2">
        <v>21</v>
      </c>
    </row>
    <row r="66" spans="2:10">
      <c r="B66" s="2" t="s">
        <v>13008</v>
      </c>
      <c r="C66" s="17" t="s">
        <v>13119</v>
      </c>
      <c r="D66" s="17" t="s">
        <v>13120</v>
      </c>
      <c r="E66" s="18">
        <v>59.9</v>
      </c>
      <c r="I66" s="2">
        <v>69</v>
      </c>
      <c r="J66" s="2">
        <v>22</v>
      </c>
    </row>
    <row r="67" spans="2:10">
      <c r="B67" s="2" t="s">
        <v>13008</v>
      </c>
      <c r="C67" s="17" t="s">
        <v>13121</v>
      </c>
      <c r="D67" s="17" t="s">
        <v>13122</v>
      </c>
      <c r="E67" s="18">
        <v>26.9</v>
      </c>
      <c r="I67" s="2">
        <v>69.900000000000006</v>
      </c>
      <c r="J67" s="2">
        <v>22</v>
      </c>
    </row>
    <row r="68" spans="2:10">
      <c r="B68" s="2" t="s">
        <v>13008</v>
      </c>
      <c r="C68" s="17" t="s">
        <v>13123</v>
      </c>
      <c r="D68" s="17" t="s">
        <v>13124</v>
      </c>
      <c r="E68" s="18">
        <v>84.9</v>
      </c>
      <c r="I68" s="2">
        <v>74</v>
      </c>
      <c r="J68" s="2">
        <v>24</v>
      </c>
    </row>
    <row r="69" spans="2:10">
      <c r="B69" s="2" t="s">
        <v>13008</v>
      </c>
      <c r="C69" s="20" t="s">
        <v>13125</v>
      </c>
      <c r="D69" s="17" t="s">
        <v>13126</v>
      </c>
      <c r="E69" s="18">
        <v>19.899999999999999</v>
      </c>
      <c r="I69" s="2">
        <v>74.900000000000006</v>
      </c>
      <c r="J69" s="2">
        <v>24</v>
      </c>
    </row>
    <row r="70" spans="2:10">
      <c r="B70" s="2" t="s">
        <v>13008</v>
      </c>
      <c r="C70" s="17" t="s">
        <v>13127</v>
      </c>
      <c r="D70" s="17" t="s">
        <v>13128</v>
      </c>
      <c r="E70" s="18">
        <v>29.9</v>
      </c>
      <c r="I70" s="2">
        <v>76.900000000000006</v>
      </c>
      <c r="J70" s="2">
        <v>25</v>
      </c>
    </row>
    <row r="71" spans="2:10">
      <c r="B71" s="2" t="s">
        <v>13008</v>
      </c>
      <c r="C71" s="17" t="s">
        <v>13129</v>
      </c>
      <c r="D71" s="17" t="s">
        <v>13130</v>
      </c>
      <c r="E71" s="18">
        <v>39</v>
      </c>
      <c r="I71" s="2">
        <v>79</v>
      </c>
      <c r="J71" s="2">
        <v>25</v>
      </c>
    </row>
    <row r="72" spans="2:10">
      <c r="B72" s="2" t="s">
        <v>13008</v>
      </c>
      <c r="C72" s="17" t="s">
        <v>13131</v>
      </c>
      <c r="D72" s="17" t="s">
        <v>13132</v>
      </c>
      <c r="E72" s="18">
        <v>19.899999999999999</v>
      </c>
      <c r="I72" s="2">
        <v>79.900000000000006</v>
      </c>
      <c r="J72" s="2">
        <v>26</v>
      </c>
    </row>
    <row r="73" spans="2:10">
      <c r="B73" s="2" t="s">
        <v>13008</v>
      </c>
      <c r="C73" s="17" t="s">
        <v>13133</v>
      </c>
      <c r="D73" s="17" t="s">
        <v>13134</v>
      </c>
      <c r="E73" s="18">
        <v>29.9</v>
      </c>
      <c r="I73" s="2">
        <v>82.9</v>
      </c>
      <c r="J73" s="2">
        <v>27</v>
      </c>
    </row>
    <row r="74" spans="2:10">
      <c r="B74" s="2" t="s">
        <v>13008</v>
      </c>
      <c r="C74" s="17" t="s">
        <v>13135</v>
      </c>
      <c r="D74" s="17" t="s">
        <v>13136</v>
      </c>
      <c r="E74" s="18">
        <v>9.9</v>
      </c>
      <c r="I74" s="2">
        <v>84.9</v>
      </c>
      <c r="J74" s="2">
        <v>27</v>
      </c>
    </row>
    <row r="75" spans="2:10">
      <c r="B75" s="2" t="s">
        <v>13008</v>
      </c>
      <c r="C75" s="20" t="s">
        <v>13137</v>
      </c>
      <c r="D75" s="17" t="s">
        <v>13138</v>
      </c>
      <c r="E75" s="18">
        <v>39.9</v>
      </c>
      <c r="I75" s="2">
        <v>89</v>
      </c>
      <c r="J75" s="2">
        <v>29</v>
      </c>
    </row>
    <row r="76" spans="2:10">
      <c r="B76" s="2" t="s">
        <v>13008</v>
      </c>
      <c r="C76" s="17" t="s">
        <v>13139</v>
      </c>
      <c r="D76" s="17" t="s">
        <v>13140</v>
      </c>
      <c r="E76" s="18">
        <v>8.9</v>
      </c>
      <c r="I76" s="2">
        <v>89.9</v>
      </c>
      <c r="J76" s="2">
        <v>29</v>
      </c>
    </row>
    <row r="77" spans="2:10">
      <c r="B77" s="2" t="s">
        <v>13008</v>
      </c>
      <c r="C77" s="17" t="s">
        <v>13141</v>
      </c>
      <c r="D77" s="17" t="s">
        <v>13142</v>
      </c>
      <c r="E77" s="18">
        <v>12.9</v>
      </c>
      <c r="I77" s="2">
        <v>99</v>
      </c>
      <c r="J77" s="2">
        <v>32</v>
      </c>
    </row>
    <row r="78" spans="2:10">
      <c r="B78" s="2" t="s">
        <v>13011</v>
      </c>
      <c r="C78" s="17" t="s">
        <v>13143</v>
      </c>
      <c r="D78" s="17" t="s">
        <v>13144</v>
      </c>
      <c r="E78" s="17">
        <v>3</v>
      </c>
      <c r="I78" s="2">
        <v>99.9</v>
      </c>
      <c r="J78" s="2">
        <v>32</v>
      </c>
    </row>
    <row r="79" spans="2:10">
      <c r="B79" s="2" t="s">
        <v>13008</v>
      </c>
      <c r="C79" s="17" t="s">
        <v>13145</v>
      </c>
      <c r="D79" s="17" t="s">
        <v>13146</v>
      </c>
      <c r="E79" s="18">
        <v>74.900000000000006</v>
      </c>
      <c r="I79" s="2">
        <v>109</v>
      </c>
      <c r="J79" s="2">
        <v>35</v>
      </c>
    </row>
    <row r="80" spans="2:10">
      <c r="B80" s="2" t="s">
        <v>13008</v>
      </c>
      <c r="C80" s="17" t="s">
        <v>13147</v>
      </c>
      <c r="D80" s="17" t="s">
        <v>13148</v>
      </c>
      <c r="E80" s="18">
        <v>9.9</v>
      </c>
      <c r="I80" s="2">
        <v>119</v>
      </c>
      <c r="J80" s="2">
        <v>38</v>
      </c>
    </row>
    <row r="81" spans="2:10">
      <c r="B81" s="2" t="s">
        <v>13008</v>
      </c>
      <c r="C81" s="17" t="s">
        <v>13149</v>
      </c>
      <c r="D81" s="17" t="s">
        <v>13150</v>
      </c>
      <c r="E81" s="18">
        <v>6.9</v>
      </c>
      <c r="I81" s="2">
        <v>129</v>
      </c>
      <c r="J81" s="2">
        <v>41</v>
      </c>
    </row>
    <row r="82" spans="2:10">
      <c r="B82" s="2" t="s">
        <v>13008</v>
      </c>
      <c r="C82" s="20" t="s">
        <v>13151</v>
      </c>
      <c r="D82" s="17" t="s">
        <v>13152</v>
      </c>
      <c r="E82" s="18">
        <v>16.899999999999999</v>
      </c>
      <c r="I82" s="2">
        <v>139</v>
      </c>
      <c r="J82" s="2">
        <v>45</v>
      </c>
    </row>
    <row r="83" spans="2:10">
      <c r="B83" s="2" t="s">
        <v>13008</v>
      </c>
      <c r="C83" s="17" t="s">
        <v>13153</v>
      </c>
      <c r="D83" s="17" t="s">
        <v>13154</v>
      </c>
      <c r="E83" s="18">
        <v>9.9</v>
      </c>
    </row>
    <row r="84" spans="2:10">
      <c r="B84" s="2" t="s">
        <v>13008</v>
      </c>
      <c r="C84" s="17" t="s">
        <v>13155</v>
      </c>
      <c r="D84" s="17" t="s">
        <v>13156</v>
      </c>
      <c r="E84" s="18">
        <v>3.9</v>
      </c>
    </row>
    <row r="85" spans="2:10">
      <c r="B85" s="2" t="s">
        <v>13011</v>
      </c>
      <c r="C85" s="19" t="s">
        <v>13157</v>
      </c>
      <c r="D85" s="17" t="s">
        <v>13158</v>
      </c>
      <c r="E85" s="17">
        <v>14.9</v>
      </c>
    </row>
    <row r="86" spans="2:10">
      <c r="B86" s="2" t="s">
        <v>13008</v>
      </c>
      <c r="C86" s="17" t="s">
        <v>13159</v>
      </c>
      <c r="D86" s="17" t="s">
        <v>13160</v>
      </c>
      <c r="E86" s="18">
        <v>25.9</v>
      </c>
    </row>
    <row r="87" spans="2:10">
      <c r="B87" s="2" t="s">
        <v>13008</v>
      </c>
      <c r="C87" s="17" t="s">
        <v>13161</v>
      </c>
      <c r="D87" s="17" t="s">
        <v>13162</v>
      </c>
      <c r="E87" s="18">
        <v>12.9</v>
      </c>
    </row>
    <row r="88" spans="2:10">
      <c r="B88" s="2" t="s">
        <v>13008</v>
      </c>
      <c r="C88" s="17" t="s">
        <v>13163</v>
      </c>
      <c r="D88" s="17" t="s">
        <v>13164</v>
      </c>
      <c r="E88" s="18">
        <v>39.9</v>
      </c>
    </row>
    <row r="89" spans="2:10">
      <c r="B89" s="2" t="s">
        <v>13008</v>
      </c>
      <c r="C89" s="17" t="s">
        <v>13165</v>
      </c>
      <c r="D89" s="17" t="s">
        <v>13166</v>
      </c>
      <c r="E89" s="18">
        <v>29.9</v>
      </c>
    </row>
    <row r="90" spans="2:10">
      <c r="B90" s="2" t="s">
        <v>13011</v>
      </c>
      <c r="C90" s="17" t="s">
        <v>13167</v>
      </c>
      <c r="D90" s="17" t="s">
        <v>13168</v>
      </c>
      <c r="E90" s="17">
        <v>2</v>
      </c>
    </row>
    <row r="91" spans="2:10">
      <c r="B91" s="2" t="s">
        <v>13008</v>
      </c>
      <c r="C91" s="17" t="s">
        <v>13169</v>
      </c>
      <c r="D91" s="17" t="s">
        <v>13170</v>
      </c>
      <c r="E91" s="18">
        <v>12.9</v>
      </c>
    </row>
    <row r="92" spans="2:10">
      <c r="B92" s="2" t="s">
        <v>13011</v>
      </c>
      <c r="C92" s="17" t="s">
        <v>13171</v>
      </c>
      <c r="D92" s="17" t="s">
        <v>13172</v>
      </c>
      <c r="E92" s="17">
        <v>3</v>
      </c>
    </row>
    <row r="93" spans="2:10">
      <c r="B93" s="2" t="s">
        <v>13008</v>
      </c>
      <c r="C93" s="17" t="s">
        <v>13173</v>
      </c>
      <c r="D93" s="17" t="s">
        <v>13174</v>
      </c>
      <c r="E93" s="18">
        <v>39.9</v>
      </c>
    </row>
    <row r="94" spans="2:10">
      <c r="B94" s="2" t="s">
        <v>13008</v>
      </c>
      <c r="C94" s="17" t="s">
        <v>13175</v>
      </c>
      <c r="D94" s="17" t="s">
        <v>13176</v>
      </c>
      <c r="E94" s="18">
        <v>39.9</v>
      </c>
    </row>
    <row r="95" spans="2:10">
      <c r="B95" s="2" t="s">
        <v>13008</v>
      </c>
      <c r="C95" s="20" t="s">
        <v>13177</v>
      </c>
      <c r="D95" s="17" t="s">
        <v>13178</v>
      </c>
      <c r="E95" s="18">
        <v>9.9</v>
      </c>
    </row>
    <row r="96" spans="2:10">
      <c r="B96" s="2" t="s">
        <v>13011</v>
      </c>
      <c r="C96" s="17" t="s">
        <v>13179</v>
      </c>
      <c r="D96" s="17" t="s">
        <v>13180</v>
      </c>
      <c r="E96" s="17">
        <v>3</v>
      </c>
    </row>
    <row r="97" spans="2:5">
      <c r="B97" s="2" t="s">
        <v>13008</v>
      </c>
      <c r="C97" s="20" t="s">
        <v>13181</v>
      </c>
      <c r="D97" s="17" t="s">
        <v>13182</v>
      </c>
      <c r="E97" s="18">
        <v>29.9</v>
      </c>
    </row>
    <row r="98" spans="2:5">
      <c r="B98" s="2" t="s">
        <v>13008</v>
      </c>
      <c r="C98" s="17" t="s">
        <v>13183</v>
      </c>
      <c r="D98" s="17" t="s">
        <v>13184</v>
      </c>
      <c r="E98" s="18">
        <v>39</v>
      </c>
    </row>
    <row r="99" spans="2:5">
      <c r="B99" s="2" t="s">
        <v>13008</v>
      </c>
      <c r="C99" s="17" t="s">
        <v>13185</v>
      </c>
      <c r="D99" s="17" t="s">
        <v>13186</v>
      </c>
      <c r="E99" s="18">
        <v>19.899999999999999</v>
      </c>
    </row>
    <row r="100" spans="2:5">
      <c r="B100" s="2" t="s">
        <v>13008</v>
      </c>
      <c r="C100" s="17" t="s">
        <v>13187</v>
      </c>
      <c r="D100" s="17" t="s">
        <v>13188</v>
      </c>
      <c r="E100" s="18">
        <v>9.9</v>
      </c>
    </row>
    <row r="101" spans="2:5">
      <c r="B101" s="2" t="s">
        <v>13008</v>
      </c>
      <c r="C101" s="17" t="s">
        <v>13189</v>
      </c>
      <c r="D101" s="17" t="s">
        <v>13190</v>
      </c>
      <c r="E101" s="18">
        <v>19.899999999999999</v>
      </c>
    </row>
    <row r="102" spans="2:5">
      <c r="B102" s="2" t="s">
        <v>13008</v>
      </c>
      <c r="C102" s="17" t="s">
        <v>13191</v>
      </c>
      <c r="D102" s="17" t="s">
        <v>13192</v>
      </c>
      <c r="E102" s="18">
        <v>38.9</v>
      </c>
    </row>
    <row r="103" spans="2:5">
      <c r="B103" s="2" t="s">
        <v>13008</v>
      </c>
      <c r="C103" s="17" t="s">
        <v>13193</v>
      </c>
      <c r="D103" s="17" t="s">
        <v>13194</v>
      </c>
      <c r="E103" s="18">
        <v>59.9</v>
      </c>
    </row>
    <row r="104" spans="2:5">
      <c r="B104" s="2" t="s">
        <v>13008</v>
      </c>
      <c r="C104" s="20" t="s">
        <v>13195</v>
      </c>
      <c r="D104" s="17" t="s">
        <v>13196</v>
      </c>
      <c r="E104" s="18">
        <v>32.9</v>
      </c>
    </row>
    <row r="105" spans="2:5">
      <c r="B105" s="2" t="s">
        <v>13011</v>
      </c>
      <c r="C105" s="17" t="s">
        <v>13197</v>
      </c>
      <c r="D105" s="17" t="s">
        <v>13198</v>
      </c>
      <c r="E105" s="17">
        <v>4</v>
      </c>
    </row>
    <row r="106" spans="2:5">
      <c r="B106" s="2" t="s">
        <v>13008</v>
      </c>
      <c r="C106" s="17" t="s">
        <v>13199</v>
      </c>
      <c r="D106" s="17" t="s">
        <v>13200</v>
      </c>
      <c r="E106" s="18">
        <v>10.9</v>
      </c>
    </row>
    <row r="107" spans="2:5">
      <c r="B107" s="2" t="s">
        <v>13008</v>
      </c>
      <c r="C107" s="17" t="s">
        <v>13201</v>
      </c>
      <c r="D107" s="17" t="s">
        <v>13202</v>
      </c>
      <c r="E107" s="18">
        <v>14.9</v>
      </c>
    </row>
    <row r="108" spans="2:5">
      <c r="B108" s="2" t="s">
        <v>13008</v>
      </c>
      <c r="C108" s="17" t="s">
        <v>13203</v>
      </c>
      <c r="D108" s="17" t="s">
        <v>13204</v>
      </c>
      <c r="E108" s="18">
        <v>29.9</v>
      </c>
    </row>
    <row r="109" spans="2:5">
      <c r="B109" s="2" t="s">
        <v>13008</v>
      </c>
      <c r="C109" s="20" t="s">
        <v>13205</v>
      </c>
      <c r="D109" s="17" t="s">
        <v>13206</v>
      </c>
      <c r="E109" s="18">
        <v>39.9</v>
      </c>
    </row>
    <row r="110" spans="2:5">
      <c r="B110" s="2" t="s">
        <v>13008</v>
      </c>
      <c r="C110" s="17" t="s">
        <v>13207</v>
      </c>
      <c r="D110" s="17" t="s">
        <v>13208</v>
      </c>
      <c r="E110" s="18">
        <v>39.9</v>
      </c>
    </row>
    <row r="111" spans="2:5">
      <c r="B111" s="2" t="s">
        <v>13008</v>
      </c>
      <c r="C111" s="17" t="s">
        <v>13209</v>
      </c>
      <c r="D111" s="17" t="s">
        <v>13210</v>
      </c>
      <c r="E111" s="18">
        <v>59.9</v>
      </c>
    </row>
    <row r="112" spans="2:5">
      <c r="B112" s="2" t="s">
        <v>13008</v>
      </c>
      <c r="C112" s="20" t="s">
        <v>13211</v>
      </c>
      <c r="D112" s="17" t="s">
        <v>13212</v>
      </c>
      <c r="E112" s="18">
        <v>8.9</v>
      </c>
    </row>
    <row r="113" spans="2:5">
      <c r="B113" s="2" t="s">
        <v>13008</v>
      </c>
      <c r="C113" s="17" t="s">
        <v>13213</v>
      </c>
      <c r="D113" s="17" t="s">
        <v>13214</v>
      </c>
      <c r="E113" s="18">
        <v>26.9</v>
      </c>
    </row>
    <row r="114" spans="2:5">
      <c r="B114" s="2" t="s">
        <v>13011</v>
      </c>
      <c r="C114" s="17" t="s">
        <v>13215</v>
      </c>
      <c r="D114" s="17" t="s">
        <v>13216</v>
      </c>
      <c r="E114" s="17">
        <v>0.4</v>
      </c>
    </row>
    <row r="115" spans="2:5">
      <c r="B115" s="2" t="s">
        <v>13008</v>
      </c>
      <c r="C115" s="20" t="s">
        <v>13217</v>
      </c>
      <c r="D115" s="17" t="s">
        <v>13218</v>
      </c>
      <c r="E115" s="18">
        <v>12.9</v>
      </c>
    </row>
    <row r="116" spans="2:5">
      <c r="B116" s="2" t="s">
        <v>13008</v>
      </c>
      <c r="C116" s="17" t="s">
        <v>13219</v>
      </c>
      <c r="D116" s="17" t="s">
        <v>13220</v>
      </c>
      <c r="E116" s="18">
        <v>19.899999999999999</v>
      </c>
    </row>
    <row r="117" spans="2:5">
      <c r="B117" s="2" t="s">
        <v>13008</v>
      </c>
      <c r="C117" s="17" t="s">
        <v>13221</v>
      </c>
      <c r="D117" s="17" t="s">
        <v>13222</v>
      </c>
      <c r="E117" s="18">
        <v>12.9</v>
      </c>
    </row>
    <row r="118" spans="2:5">
      <c r="B118" s="2" t="s">
        <v>13011</v>
      </c>
      <c r="C118" s="17" t="s">
        <v>13223</v>
      </c>
      <c r="D118" s="17" t="s">
        <v>13224</v>
      </c>
      <c r="E118" s="17">
        <v>3.5</v>
      </c>
    </row>
    <row r="119" spans="2:5">
      <c r="B119" s="2" t="s">
        <v>13011</v>
      </c>
      <c r="C119" s="17" t="s">
        <v>13225</v>
      </c>
      <c r="D119" s="17" t="s">
        <v>13226</v>
      </c>
      <c r="E119" s="17">
        <v>0.35</v>
      </c>
    </row>
    <row r="120" spans="2:5">
      <c r="B120" s="2" t="s">
        <v>13008</v>
      </c>
      <c r="C120" s="17" t="s">
        <v>13227</v>
      </c>
      <c r="D120" s="17" t="s">
        <v>13228</v>
      </c>
      <c r="E120" s="18">
        <v>19.899999999999999</v>
      </c>
    </row>
    <row r="121" spans="2:5">
      <c r="B121" s="2" t="s">
        <v>13008</v>
      </c>
      <c r="C121" s="17" t="s">
        <v>13229</v>
      </c>
      <c r="D121" s="17" t="s">
        <v>13230</v>
      </c>
      <c r="E121" s="18">
        <v>29.9</v>
      </c>
    </row>
    <row r="122" spans="2:5">
      <c r="B122" s="2" t="s">
        <v>13011</v>
      </c>
      <c r="C122" s="19" t="s">
        <v>13231</v>
      </c>
      <c r="D122" s="17" t="s">
        <v>13232</v>
      </c>
      <c r="E122" s="17">
        <v>2</v>
      </c>
    </row>
    <row r="123" spans="2:5">
      <c r="B123" s="2" t="s">
        <v>13008</v>
      </c>
      <c r="C123" s="17" t="s">
        <v>13233</v>
      </c>
      <c r="D123" s="17" t="s">
        <v>13234</v>
      </c>
      <c r="E123" s="18">
        <v>10.9</v>
      </c>
    </row>
    <row r="124" spans="2:5">
      <c r="B124" s="2" t="s">
        <v>13011</v>
      </c>
      <c r="C124" s="19" t="s">
        <v>13235</v>
      </c>
      <c r="D124" s="17" t="s">
        <v>13236</v>
      </c>
      <c r="E124" s="17">
        <v>4.5</v>
      </c>
    </row>
    <row r="125" spans="2:5">
      <c r="B125" s="2" t="s">
        <v>13008</v>
      </c>
      <c r="C125" s="17" t="s">
        <v>13237</v>
      </c>
      <c r="D125" s="17" t="s">
        <v>13238</v>
      </c>
      <c r="E125" s="18">
        <v>19.899999999999999</v>
      </c>
    </row>
    <row r="126" spans="2:5">
      <c r="B126" s="2" t="s">
        <v>13008</v>
      </c>
      <c r="C126" s="17" t="s">
        <v>13239</v>
      </c>
      <c r="D126" s="17" t="s">
        <v>13240</v>
      </c>
      <c r="E126" s="18">
        <v>19.899999999999999</v>
      </c>
    </row>
    <row r="127" spans="2:5">
      <c r="B127" s="2" t="s">
        <v>13008</v>
      </c>
      <c r="C127" s="17" t="s">
        <v>13241</v>
      </c>
      <c r="D127" s="17" t="s">
        <v>13242</v>
      </c>
      <c r="E127" s="18">
        <v>25.9</v>
      </c>
    </row>
    <row r="128" spans="2:5">
      <c r="B128" s="2" t="s">
        <v>13008</v>
      </c>
      <c r="C128" s="17" t="s">
        <v>13243</v>
      </c>
      <c r="D128" s="17" t="s">
        <v>13244</v>
      </c>
      <c r="E128" s="18">
        <v>9.9</v>
      </c>
    </row>
    <row r="129" spans="2:5">
      <c r="B129" s="2" t="s">
        <v>13008</v>
      </c>
      <c r="C129" s="17" t="s">
        <v>13245</v>
      </c>
      <c r="D129" s="17" t="s">
        <v>13246</v>
      </c>
      <c r="E129" s="18">
        <v>129</v>
      </c>
    </row>
    <row r="130" spans="2:5">
      <c r="B130" s="2" t="s">
        <v>13011</v>
      </c>
      <c r="C130" s="17" t="s">
        <v>13247</v>
      </c>
      <c r="D130" s="17" t="s">
        <v>13248</v>
      </c>
      <c r="E130" s="17">
        <v>19.899999999999999</v>
      </c>
    </row>
    <row r="131" spans="2:5">
      <c r="B131" s="2" t="s">
        <v>13011</v>
      </c>
      <c r="C131" s="17" t="s">
        <v>13249</v>
      </c>
      <c r="D131" s="17" t="s">
        <v>13250</v>
      </c>
      <c r="E131" s="17">
        <v>3</v>
      </c>
    </row>
    <row r="132" spans="2:5">
      <c r="B132" s="2" t="s">
        <v>13008</v>
      </c>
      <c r="C132" s="17" t="s">
        <v>13251</v>
      </c>
      <c r="D132" s="17" t="s">
        <v>13252</v>
      </c>
      <c r="E132" s="18">
        <v>19.899999999999999</v>
      </c>
    </row>
    <row r="133" spans="2:5">
      <c r="B133" s="2" t="s">
        <v>13008</v>
      </c>
      <c r="C133" s="21" t="s">
        <v>13253</v>
      </c>
      <c r="D133" s="17" t="s">
        <v>13254</v>
      </c>
      <c r="E133" s="18">
        <v>12.9</v>
      </c>
    </row>
    <row r="134" spans="2:5">
      <c r="B134" s="2" t="s">
        <v>13011</v>
      </c>
      <c r="C134" s="17" t="s">
        <v>13255</v>
      </c>
      <c r="D134" s="17" t="s">
        <v>13256</v>
      </c>
      <c r="E134" s="17">
        <v>2</v>
      </c>
    </row>
    <row r="135" spans="2:5">
      <c r="B135" s="2" t="s">
        <v>13008</v>
      </c>
      <c r="C135" s="17" t="s">
        <v>13257</v>
      </c>
      <c r="D135" s="17" t="s">
        <v>13258</v>
      </c>
      <c r="E135" s="18">
        <v>19.899999999999999</v>
      </c>
    </row>
    <row r="136" spans="2:5">
      <c r="B136" s="2" t="s">
        <v>13011</v>
      </c>
      <c r="C136" s="17" t="s">
        <v>13259</v>
      </c>
      <c r="D136" s="17" t="s">
        <v>13260</v>
      </c>
      <c r="E136" s="17">
        <v>89</v>
      </c>
    </row>
    <row r="137" spans="2:5">
      <c r="B137" s="2" t="s">
        <v>13011</v>
      </c>
      <c r="C137" s="17" t="s">
        <v>13261</v>
      </c>
      <c r="D137" s="17" t="s">
        <v>13262</v>
      </c>
      <c r="E137" s="17">
        <v>0.2</v>
      </c>
    </row>
    <row r="138" spans="2:5">
      <c r="B138" s="2" t="s">
        <v>13008</v>
      </c>
      <c r="C138" s="20" t="s">
        <v>13263</v>
      </c>
      <c r="D138" s="17" t="s">
        <v>13264</v>
      </c>
      <c r="E138" s="18">
        <v>7.9</v>
      </c>
    </row>
    <row r="139" spans="2:5">
      <c r="B139" s="2" t="s">
        <v>13008</v>
      </c>
      <c r="C139" s="17" t="s">
        <v>13265</v>
      </c>
      <c r="D139" s="17" t="s">
        <v>13266</v>
      </c>
      <c r="E139" s="18">
        <v>34.9</v>
      </c>
    </row>
    <row r="140" spans="2:5">
      <c r="B140" s="2" t="s">
        <v>13008</v>
      </c>
      <c r="C140" s="17" t="s">
        <v>13267</v>
      </c>
      <c r="D140" s="17" t="s">
        <v>13268</v>
      </c>
      <c r="E140" s="18">
        <v>8.9</v>
      </c>
    </row>
    <row r="141" spans="2:5">
      <c r="B141" s="2" t="s">
        <v>13008</v>
      </c>
      <c r="C141" s="17" t="s">
        <v>13269</v>
      </c>
      <c r="D141" s="17" t="s">
        <v>13270</v>
      </c>
      <c r="E141" s="18">
        <v>16.899999999999999</v>
      </c>
    </row>
    <row r="142" spans="2:5">
      <c r="B142" s="2" t="s">
        <v>13008</v>
      </c>
      <c r="C142" s="17" t="s">
        <v>13271</v>
      </c>
      <c r="D142" s="17" t="s">
        <v>13272</v>
      </c>
      <c r="E142" s="18">
        <v>22.9</v>
      </c>
    </row>
    <row r="143" spans="2:5">
      <c r="B143" s="2" t="s">
        <v>13008</v>
      </c>
      <c r="C143" s="20" t="s">
        <v>13273</v>
      </c>
      <c r="D143" s="17" t="s">
        <v>13274</v>
      </c>
      <c r="E143" s="18">
        <v>39.9</v>
      </c>
    </row>
    <row r="144" spans="2:5">
      <c r="B144" s="2" t="s">
        <v>13008</v>
      </c>
      <c r="C144" s="17" t="s">
        <v>13275</v>
      </c>
      <c r="D144" s="17" t="s">
        <v>13276</v>
      </c>
      <c r="E144" s="18">
        <v>6.9</v>
      </c>
    </row>
    <row r="145" spans="2:5">
      <c r="B145" s="2" t="s">
        <v>13008</v>
      </c>
      <c r="C145" s="17" t="s">
        <v>13277</v>
      </c>
      <c r="D145" s="17" t="s">
        <v>13278</v>
      </c>
      <c r="E145" s="18">
        <v>99</v>
      </c>
    </row>
    <row r="146" spans="2:5">
      <c r="B146" s="2" t="s">
        <v>13008</v>
      </c>
      <c r="C146" s="17" t="s">
        <v>13279</v>
      </c>
      <c r="D146" s="17" t="s">
        <v>13280</v>
      </c>
      <c r="E146" s="18">
        <v>12.9</v>
      </c>
    </row>
    <row r="147" spans="2:5">
      <c r="B147" s="2" t="s">
        <v>13008</v>
      </c>
      <c r="C147" s="17" t="s">
        <v>13281</v>
      </c>
      <c r="D147" s="17" t="s">
        <v>13282</v>
      </c>
      <c r="E147" s="18">
        <v>39.9</v>
      </c>
    </row>
    <row r="148" spans="2:5">
      <c r="B148" s="2" t="s">
        <v>13008</v>
      </c>
      <c r="C148" s="20" t="s">
        <v>13283</v>
      </c>
      <c r="D148" s="17" t="s">
        <v>13284</v>
      </c>
      <c r="E148" s="18">
        <v>32.9</v>
      </c>
    </row>
    <row r="149" spans="2:5">
      <c r="B149" s="2" t="s">
        <v>13008</v>
      </c>
      <c r="C149" s="17" t="s">
        <v>13285</v>
      </c>
      <c r="D149" s="17" t="s">
        <v>13286</v>
      </c>
      <c r="E149" s="18">
        <v>59.9</v>
      </c>
    </row>
    <row r="150" spans="2:5">
      <c r="B150" s="2" t="s">
        <v>13008</v>
      </c>
      <c r="C150" s="17" t="s">
        <v>13287</v>
      </c>
      <c r="D150" s="17" t="s">
        <v>13288</v>
      </c>
      <c r="E150" s="18">
        <v>59.9</v>
      </c>
    </row>
    <row r="151" spans="2:5">
      <c r="B151" s="2" t="s">
        <v>13008</v>
      </c>
      <c r="C151" s="20" t="s">
        <v>13289</v>
      </c>
      <c r="D151" s="17" t="s">
        <v>13290</v>
      </c>
      <c r="E151" s="18">
        <v>76.900000000000006</v>
      </c>
    </row>
    <row r="152" spans="2:5">
      <c r="B152" s="2" t="s">
        <v>13008</v>
      </c>
      <c r="C152" s="20" t="s">
        <v>13291</v>
      </c>
      <c r="D152" s="17" t="s">
        <v>13292</v>
      </c>
      <c r="E152" s="18">
        <v>8.9</v>
      </c>
    </row>
    <row r="153" spans="2:5">
      <c r="B153" s="2" t="s">
        <v>13011</v>
      </c>
      <c r="C153" s="17" t="s">
        <v>13293</v>
      </c>
      <c r="D153" s="17" t="s">
        <v>13294</v>
      </c>
      <c r="E153" s="17">
        <v>3</v>
      </c>
    </row>
    <row r="154" spans="2:5">
      <c r="B154" s="2" t="s">
        <v>13008</v>
      </c>
      <c r="C154" s="17" t="s">
        <v>13295</v>
      </c>
      <c r="D154" s="17" t="s">
        <v>13296</v>
      </c>
      <c r="E154" s="18">
        <v>39.9</v>
      </c>
    </row>
    <row r="155" spans="2:5">
      <c r="B155" s="2" t="s">
        <v>13008</v>
      </c>
      <c r="C155" s="17" t="s">
        <v>13297</v>
      </c>
      <c r="D155" s="17" t="s">
        <v>13298</v>
      </c>
      <c r="E155" s="18">
        <v>10.9</v>
      </c>
    </row>
    <row r="156" spans="2:5">
      <c r="B156" s="2" t="s">
        <v>13008</v>
      </c>
      <c r="C156" s="17" t="s">
        <v>13299</v>
      </c>
      <c r="D156" s="17" t="s">
        <v>13300</v>
      </c>
      <c r="E156" s="18">
        <v>10.9</v>
      </c>
    </row>
    <row r="157" spans="2:5">
      <c r="B157" s="2" t="s">
        <v>13008</v>
      </c>
      <c r="C157" s="17" t="s">
        <v>13301</v>
      </c>
      <c r="D157" s="17" t="s">
        <v>13302</v>
      </c>
      <c r="E157" s="18">
        <v>9.9</v>
      </c>
    </row>
    <row r="158" spans="2:5">
      <c r="B158" s="2" t="s">
        <v>13008</v>
      </c>
      <c r="C158" s="17" t="s">
        <v>13303</v>
      </c>
      <c r="D158" s="17" t="s">
        <v>13304</v>
      </c>
      <c r="E158" s="18">
        <v>39.9</v>
      </c>
    </row>
    <row r="159" spans="2:5">
      <c r="B159" s="2" t="s">
        <v>13008</v>
      </c>
      <c r="C159" s="20" t="s">
        <v>13305</v>
      </c>
      <c r="D159" s="17" t="s">
        <v>13306</v>
      </c>
      <c r="E159" s="18">
        <v>74.900000000000006</v>
      </c>
    </row>
    <row r="160" spans="2:5">
      <c r="B160" s="2" t="s">
        <v>13011</v>
      </c>
      <c r="C160" s="17" t="s">
        <v>13307</v>
      </c>
      <c r="D160" s="17" t="s">
        <v>13308</v>
      </c>
      <c r="E160" s="17">
        <v>1.5</v>
      </c>
    </row>
    <row r="161" spans="2:5">
      <c r="B161" s="2" t="s">
        <v>13008</v>
      </c>
      <c r="C161" s="17" t="s">
        <v>13309</v>
      </c>
      <c r="D161" s="17" t="s">
        <v>13310</v>
      </c>
      <c r="E161" s="18">
        <v>8.9</v>
      </c>
    </row>
    <row r="162" spans="2:5">
      <c r="B162" s="2" t="s">
        <v>13008</v>
      </c>
      <c r="C162" s="17" t="s">
        <v>13311</v>
      </c>
      <c r="D162" s="17" t="s">
        <v>13312</v>
      </c>
      <c r="E162" s="18">
        <v>29.9</v>
      </c>
    </row>
    <row r="163" spans="2:5">
      <c r="B163" s="2" t="s">
        <v>13011</v>
      </c>
      <c r="C163" s="17" t="s">
        <v>13313</v>
      </c>
      <c r="D163" s="17" t="s">
        <v>13314</v>
      </c>
      <c r="E163" s="17">
        <v>2.5</v>
      </c>
    </row>
    <row r="164" spans="2:5">
      <c r="B164" s="2" t="s">
        <v>13008</v>
      </c>
      <c r="C164" s="17" t="s">
        <v>13315</v>
      </c>
      <c r="D164" s="17" t="s">
        <v>13316</v>
      </c>
      <c r="E164" s="18">
        <v>39.9</v>
      </c>
    </row>
    <row r="165" spans="2:5">
      <c r="B165" s="2" t="s">
        <v>13008</v>
      </c>
      <c r="C165" s="17" t="s">
        <v>13317</v>
      </c>
      <c r="D165" s="17" t="s">
        <v>13318</v>
      </c>
      <c r="E165" s="18">
        <v>25.9</v>
      </c>
    </row>
    <row r="166" spans="2:5">
      <c r="B166" s="2" t="s">
        <v>13008</v>
      </c>
      <c r="C166" s="17" t="s">
        <v>13319</v>
      </c>
      <c r="D166" s="17" t="s">
        <v>13320</v>
      </c>
      <c r="E166" s="18">
        <v>16.899999999999999</v>
      </c>
    </row>
    <row r="167" spans="2:5">
      <c r="B167" s="2" t="s">
        <v>13008</v>
      </c>
      <c r="C167" s="17" t="s">
        <v>13321</v>
      </c>
      <c r="D167" s="17" t="s">
        <v>13322</v>
      </c>
      <c r="E167" s="18">
        <v>19.899999999999999</v>
      </c>
    </row>
    <row r="168" spans="2:5">
      <c r="B168" s="2" t="s">
        <v>13008</v>
      </c>
      <c r="C168" s="17" t="s">
        <v>13323</v>
      </c>
      <c r="D168" s="17" t="s">
        <v>13324</v>
      </c>
      <c r="E168" s="18">
        <v>32.9</v>
      </c>
    </row>
    <row r="169" spans="2:5">
      <c r="B169" s="2" t="s">
        <v>13008</v>
      </c>
      <c r="C169" s="17" t="s">
        <v>13325</v>
      </c>
      <c r="D169" s="17" t="s">
        <v>13326</v>
      </c>
      <c r="E169" s="18">
        <v>29.9</v>
      </c>
    </row>
    <row r="170" spans="2:5">
      <c r="B170" s="2" t="s">
        <v>13008</v>
      </c>
      <c r="C170" s="17" t="s">
        <v>13327</v>
      </c>
      <c r="D170" s="17" t="s">
        <v>13328</v>
      </c>
      <c r="E170" s="18">
        <v>5.5</v>
      </c>
    </row>
    <row r="171" spans="2:5">
      <c r="B171" s="2" t="s">
        <v>13008</v>
      </c>
      <c r="C171" s="17" t="s">
        <v>13329</v>
      </c>
      <c r="D171" s="17" t="s">
        <v>13330</v>
      </c>
      <c r="E171" s="18">
        <v>29.9</v>
      </c>
    </row>
    <row r="172" spans="2:5">
      <c r="B172" s="2" t="s">
        <v>13008</v>
      </c>
      <c r="C172" s="17" t="s">
        <v>13331</v>
      </c>
      <c r="D172" s="17" t="s">
        <v>13332</v>
      </c>
      <c r="E172" s="18">
        <v>32.9</v>
      </c>
    </row>
    <row r="173" spans="2:5">
      <c r="B173" s="2" t="s">
        <v>13008</v>
      </c>
      <c r="C173" s="17" t="s">
        <v>13333</v>
      </c>
      <c r="D173" s="17" t="s">
        <v>13334</v>
      </c>
      <c r="E173" s="18">
        <v>16.899999999999999</v>
      </c>
    </row>
    <row r="174" spans="2:5">
      <c r="B174" s="2" t="s">
        <v>13008</v>
      </c>
      <c r="C174" s="17" t="s">
        <v>13335</v>
      </c>
      <c r="D174" s="17" t="s">
        <v>13336</v>
      </c>
      <c r="E174" s="18">
        <v>26.9</v>
      </c>
    </row>
    <row r="175" spans="2:5">
      <c r="B175" s="2" t="s">
        <v>13008</v>
      </c>
      <c r="C175" s="17" t="s">
        <v>13337</v>
      </c>
      <c r="D175" s="17" t="s">
        <v>13338</v>
      </c>
      <c r="E175" s="18">
        <v>16.899999999999999</v>
      </c>
    </row>
    <row r="176" spans="2:5">
      <c r="B176" s="2" t="s">
        <v>13008</v>
      </c>
      <c r="C176" s="17" t="s">
        <v>13339</v>
      </c>
      <c r="D176" s="17" t="s">
        <v>13340</v>
      </c>
      <c r="E176" s="18">
        <v>19.899999999999999</v>
      </c>
    </row>
    <row r="177" spans="2:5">
      <c r="B177" s="2" t="s">
        <v>13008</v>
      </c>
      <c r="C177" s="17" t="s">
        <v>13341</v>
      </c>
      <c r="D177" s="17" t="s">
        <v>13342</v>
      </c>
      <c r="E177" s="18">
        <v>19.899999999999999</v>
      </c>
    </row>
    <row r="178" spans="2:5">
      <c r="B178" s="2" t="s">
        <v>13011</v>
      </c>
      <c r="C178" s="17" t="s">
        <v>13343</v>
      </c>
      <c r="D178" s="17" t="s">
        <v>13344</v>
      </c>
      <c r="E178" s="17">
        <v>2</v>
      </c>
    </row>
    <row r="179" spans="2:5">
      <c r="B179" s="2" t="s">
        <v>13008</v>
      </c>
      <c r="C179" s="20" t="s">
        <v>13345</v>
      </c>
      <c r="D179" s="17" t="s">
        <v>13346</v>
      </c>
      <c r="E179" s="18">
        <v>17.899999999999999</v>
      </c>
    </row>
    <row r="180" spans="2:5">
      <c r="B180" s="2" t="s">
        <v>13008</v>
      </c>
      <c r="C180" s="17" t="s">
        <v>13347</v>
      </c>
      <c r="D180" s="17" t="s">
        <v>13348</v>
      </c>
      <c r="E180" s="18">
        <v>26.9</v>
      </c>
    </row>
    <row r="181" spans="2:5">
      <c r="B181" s="2" t="s">
        <v>13011</v>
      </c>
      <c r="C181" s="17" t="s">
        <v>13349</v>
      </c>
      <c r="D181" s="17" t="s">
        <v>13350</v>
      </c>
      <c r="E181" s="17">
        <v>3</v>
      </c>
    </row>
    <row r="182" spans="2:5">
      <c r="B182" s="2" t="s">
        <v>13008</v>
      </c>
      <c r="C182" s="20" t="s">
        <v>13351</v>
      </c>
      <c r="D182" s="17" t="s">
        <v>13352</v>
      </c>
      <c r="E182" s="18">
        <v>19.899999999999999</v>
      </c>
    </row>
    <row r="183" spans="2:5">
      <c r="B183" s="2" t="s">
        <v>13008</v>
      </c>
      <c r="C183" s="17" t="s">
        <v>13353</v>
      </c>
      <c r="D183" s="17" t="s">
        <v>13354</v>
      </c>
      <c r="E183" s="18">
        <v>69.900000000000006</v>
      </c>
    </row>
    <row r="184" spans="2:5">
      <c r="B184" s="2" t="s">
        <v>13008</v>
      </c>
      <c r="C184" s="17" t="s">
        <v>13355</v>
      </c>
      <c r="D184" s="17" t="s">
        <v>13356</v>
      </c>
      <c r="E184" s="18">
        <v>29.9</v>
      </c>
    </row>
    <row r="185" spans="2:5">
      <c r="B185" s="2" t="s">
        <v>13008</v>
      </c>
      <c r="C185" s="17" t="s">
        <v>13357</v>
      </c>
      <c r="D185" s="17" t="s">
        <v>13358</v>
      </c>
      <c r="E185" s="18">
        <v>14.9</v>
      </c>
    </row>
    <row r="186" spans="2:5">
      <c r="B186" s="2" t="s">
        <v>13008</v>
      </c>
      <c r="C186" s="17" t="s">
        <v>13359</v>
      </c>
      <c r="D186" s="17" t="s">
        <v>13360</v>
      </c>
      <c r="E186" s="18">
        <v>11.9</v>
      </c>
    </row>
    <row r="187" spans="2:5">
      <c r="B187" s="2" t="s">
        <v>13008</v>
      </c>
      <c r="C187" s="20" t="s">
        <v>13361</v>
      </c>
      <c r="D187" s="17" t="s">
        <v>13362</v>
      </c>
      <c r="E187" s="18">
        <v>16.899999999999999</v>
      </c>
    </row>
    <row r="188" spans="2:5">
      <c r="B188" s="2" t="s">
        <v>13011</v>
      </c>
      <c r="C188" s="17" t="s">
        <v>13363</v>
      </c>
      <c r="D188" s="17" t="s">
        <v>13364</v>
      </c>
      <c r="E188" s="17">
        <v>1.5</v>
      </c>
    </row>
    <row r="189" spans="2:5">
      <c r="B189" s="2" t="s">
        <v>13008</v>
      </c>
      <c r="C189" s="17" t="s">
        <v>13365</v>
      </c>
      <c r="D189" s="17" t="s">
        <v>13366</v>
      </c>
      <c r="E189" s="18">
        <v>16.899999999999999</v>
      </c>
    </row>
    <row r="190" spans="2:5">
      <c r="B190" s="2" t="s">
        <v>13008</v>
      </c>
      <c r="C190" s="17" t="s">
        <v>13367</v>
      </c>
      <c r="D190" s="17" t="s">
        <v>13368</v>
      </c>
      <c r="E190" s="18">
        <v>17.899999999999999</v>
      </c>
    </row>
    <row r="191" spans="2:5">
      <c r="B191" s="2" t="s">
        <v>13008</v>
      </c>
      <c r="C191" s="17" t="s">
        <v>13369</v>
      </c>
      <c r="D191" s="17" t="s">
        <v>13370</v>
      </c>
      <c r="E191" s="18">
        <v>12.9</v>
      </c>
    </row>
    <row r="192" spans="2:5">
      <c r="B192" s="2" t="s">
        <v>13008</v>
      </c>
      <c r="C192" s="17" t="s">
        <v>13371</v>
      </c>
      <c r="D192" s="17" t="s">
        <v>13372</v>
      </c>
      <c r="E192" s="18">
        <v>8.9</v>
      </c>
    </row>
    <row r="193" spans="2:5">
      <c r="B193" s="2" t="s">
        <v>13008</v>
      </c>
      <c r="C193" s="17" t="s">
        <v>13373</v>
      </c>
      <c r="D193" s="17" t="s">
        <v>13374</v>
      </c>
      <c r="E193" s="18">
        <v>9.9</v>
      </c>
    </row>
    <row r="194" spans="2:5">
      <c r="B194" s="2" t="s">
        <v>13008</v>
      </c>
      <c r="C194" s="17" t="s">
        <v>13375</v>
      </c>
      <c r="D194" s="17" t="s">
        <v>13376</v>
      </c>
      <c r="E194" s="18">
        <v>36.9</v>
      </c>
    </row>
    <row r="195" spans="2:5">
      <c r="B195" s="2" t="s">
        <v>13008</v>
      </c>
      <c r="C195" s="17" t="s">
        <v>13377</v>
      </c>
      <c r="D195" s="17" t="s">
        <v>13378</v>
      </c>
      <c r="E195" s="18">
        <v>4.9000000000000004</v>
      </c>
    </row>
    <row r="196" spans="2:5">
      <c r="B196" s="2" t="s">
        <v>13008</v>
      </c>
      <c r="C196" s="20" t="s">
        <v>13379</v>
      </c>
      <c r="D196" s="17" t="s">
        <v>13380</v>
      </c>
      <c r="E196" s="18">
        <v>14.9</v>
      </c>
    </row>
    <row r="197" spans="2:5">
      <c r="B197" s="2" t="s">
        <v>13008</v>
      </c>
      <c r="C197" s="17" t="s">
        <v>13381</v>
      </c>
      <c r="D197" s="17" t="s">
        <v>13382</v>
      </c>
      <c r="E197" s="18">
        <v>25.9</v>
      </c>
    </row>
    <row r="198" spans="2:5">
      <c r="B198" s="2" t="s">
        <v>13008</v>
      </c>
      <c r="C198" s="17" t="s">
        <v>13383</v>
      </c>
      <c r="D198" s="17" t="s">
        <v>13384</v>
      </c>
      <c r="E198" s="18">
        <v>16.899999999999999</v>
      </c>
    </row>
    <row r="199" spans="2:5">
      <c r="B199" s="2" t="s">
        <v>13008</v>
      </c>
      <c r="C199" s="17" t="s">
        <v>13385</v>
      </c>
      <c r="D199" s="17" t="s">
        <v>13386</v>
      </c>
      <c r="E199" s="18">
        <v>11.9</v>
      </c>
    </row>
    <row r="200" spans="2:5">
      <c r="B200" s="2" t="s">
        <v>13008</v>
      </c>
      <c r="C200" s="17" t="s">
        <v>13387</v>
      </c>
      <c r="D200" s="17" t="s">
        <v>13388</v>
      </c>
      <c r="E200" s="18">
        <v>10.9</v>
      </c>
    </row>
    <row r="201" spans="2:5">
      <c r="B201" s="2" t="s">
        <v>13008</v>
      </c>
      <c r="C201" s="20" t="s">
        <v>13389</v>
      </c>
      <c r="D201" s="17" t="s">
        <v>13390</v>
      </c>
      <c r="E201" s="18">
        <v>19.899999999999999</v>
      </c>
    </row>
    <row r="202" spans="2:5">
      <c r="B202" s="2" t="s">
        <v>13008</v>
      </c>
      <c r="C202" s="17" t="s">
        <v>13391</v>
      </c>
      <c r="D202" s="17" t="s">
        <v>13392</v>
      </c>
      <c r="E202" s="18">
        <v>24.9</v>
      </c>
    </row>
    <row r="203" spans="2:5">
      <c r="B203" s="2" t="s">
        <v>13008</v>
      </c>
      <c r="C203" s="17" t="s">
        <v>13393</v>
      </c>
      <c r="D203" s="17" t="s">
        <v>13394</v>
      </c>
      <c r="E203" s="18">
        <v>10.9</v>
      </c>
    </row>
    <row r="204" spans="2:5">
      <c r="B204" s="2" t="s">
        <v>13008</v>
      </c>
      <c r="C204" s="17" t="s">
        <v>13395</v>
      </c>
      <c r="D204" s="17" t="s">
        <v>13396</v>
      </c>
      <c r="E204" s="18">
        <v>16.899999999999999</v>
      </c>
    </row>
    <row r="205" spans="2:5">
      <c r="B205" s="2" t="s">
        <v>13008</v>
      </c>
      <c r="C205" s="17" t="s">
        <v>13397</v>
      </c>
      <c r="D205" s="17" t="s">
        <v>13398</v>
      </c>
      <c r="E205" s="18">
        <v>19.899999999999999</v>
      </c>
    </row>
    <row r="206" spans="2:5">
      <c r="B206" s="2" t="s">
        <v>13008</v>
      </c>
      <c r="C206" s="17" t="s">
        <v>13399</v>
      </c>
      <c r="D206" s="17" t="s">
        <v>13400</v>
      </c>
      <c r="E206" s="18">
        <v>25.9</v>
      </c>
    </row>
    <row r="207" spans="2:5">
      <c r="B207" s="2" t="s">
        <v>13008</v>
      </c>
      <c r="C207" s="17" t="s">
        <v>13401</v>
      </c>
      <c r="D207" s="17" t="s">
        <v>13402</v>
      </c>
      <c r="E207" s="18">
        <v>2.9</v>
      </c>
    </row>
    <row r="208" spans="2:5">
      <c r="B208" s="2" t="s">
        <v>13008</v>
      </c>
      <c r="C208" s="17" t="s">
        <v>13403</v>
      </c>
      <c r="D208" s="17" t="s">
        <v>13404</v>
      </c>
      <c r="E208" s="18">
        <v>24.9</v>
      </c>
    </row>
    <row r="209" spans="2:5">
      <c r="B209" s="2" t="s">
        <v>13008</v>
      </c>
      <c r="C209" s="17" t="s">
        <v>13405</v>
      </c>
      <c r="D209" s="17" t="s">
        <v>13406</v>
      </c>
      <c r="E209" s="18">
        <v>74.900000000000006</v>
      </c>
    </row>
    <row r="210" spans="2:5">
      <c r="B210" s="2" t="s">
        <v>13008</v>
      </c>
      <c r="C210" s="20" t="s">
        <v>13407</v>
      </c>
      <c r="D210" s="17" t="s">
        <v>13408</v>
      </c>
      <c r="E210" s="18">
        <v>39.9</v>
      </c>
    </row>
    <row r="211" spans="2:5">
      <c r="B211" s="2" t="s">
        <v>13008</v>
      </c>
      <c r="C211" s="17" t="s">
        <v>13409</v>
      </c>
      <c r="D211" s="17" t="s">
        <v>13410</v>
      </c>
      <c r="E211" s="18">
        <v>29.9</v>
      </c>
    </row>
    <row r="212" spans="2:5">
      <c r="B212" s="2" t="s">
        <v>13011</v>
      </c>
      <c r="C212" s="17" t="s">
        <v>13411</v>
      </c>
      <c r="D212" s="17" t="s">
        <v>13412</v>
      </c>
      <c r="E212" s="17">
        <v>3</v>
      </c>
    </row>
    <row r="213" spans="2:5">
      <c r="B213" s="2" t="s">
        <v>13011</v>
      </c>
      <c r="C213" s="17" t="s">
        <v>13413</v>
      </c>
      <c r="D213" s="17" t="s">
        <v>13414</v>
      </c>
      <c r="E213" s="17">
        <v>2</v>
      </c>
    </row>
    <row r="214" spans="2:5">
      <c r="B214" s="2" t="s">
        <v>13008</v>
      </c>
      <c r="C214" s="17" t="s">
        <v>13415</v>
      </c>
      <c r="D214" s="17" t="s">
        <v>13416</v>
      </c>
      <c r="E214" s="18">
        <v>10.9</v>
      </c>
    </row>
    <row r="215" spans="2:5">
      <c r="B215" s="2" t="s">
        <v>13008</v>
      </c>
      <c r="C215" s="17" t="s">
        <v>13417</v>
      </c>
      <c r="D215" s="17" t="s">
        <v>13418</v>
      </c>
      <c r="E215" s="18">
        <v>24.9</v>
      </c>
    </row>
    <row r="216" spans="2:5">
      <c r="B216" s="2" t="s">
        <v>13008</v>
      </c>
      <c r="C216" s="20" t="s">
        <v>13419</v>
      </c>
      <c r="D216" s="17" t="s">
        <v>13420</v>
      </c>
      <c r="E216" s="18">
        <v>3.9</v>
      </c>
    </row>
    <row r="217" spans="2:5">
      <c r="B217" s="2" t="s">
        <v>13011</v>
      </c>
      <c r="C217" s="19" t="s">
        <v>13421</v>
      </c>
      <c r="D217" s="17" t="s">
        <v>13422</v>
      </c>
      <c r="E217" s="17">
        <v>3</v>
      </c>
    </row>
    <row r="218" spans="2:5">
      <c r="B218" s="2" t="s">
        <v>13008</v>
      </c>
      <c r="C218" s="17" t="s">
        <v>13423</v>
      </c>
      <c r="D218" s="17" t="s">
        <v>13424</v>
      </c>
      <c r="E218" s="18">
        <v>16.899999999999999</v>
      </c>
    </row>
    <row r="219" spans="2:5">
      <c r="B219" s="2" t="s">
        <v>13011</v>
      </c>
      <c r="C219" s="17" t="s">
        <v>13425</v>
      </c>
      <c r="D219" s="17" t="s">
        <v>13426</v>
      </c>
      <c r="E219" s="17">
        <v>89</v>
      </c>
    </row>
    <row r="220" spans="2:5">
      <c r="B220" s="2" t="s">
        <v>13008</v>
      </c>
      <c r="C220" s="17" t="s">
        <v>13427</v>
      </c>
      <c r="D220" s="17" t="s">
        <v>13428</v>
      </c>
      <c r="E220" s="18">
        <v>10.9</v>
      </c>
    </row>
    <row r="221" spans="2:5">
      <c r="B221" s="2" t="s">
        <v>13008</v>
      </c>
      <c r="C221" s="17" t="s">
        <v>13429</v>
      </c>
      <c r="D221" s="17" t="s">
        <v>13430</v>
      </c>
      <c r="E221" s="18">
        <v>8.9</v>
      </c>
    </row>
    <row r="222" spans="2:5">
      <c r="B222" s="2" t="s">
        <v>13011</v>
      </c>
      <c r="C222" s="17" t="s">
        <v>13431</v>
      </c>
      <c r="D222" s="17" t="s">
        <v>13432</v>
      </c>
      <c r="E222" s="17">
        <v>11</v>
      </c>
    </row>
  </sheetData>
  <mergeCells count="2">
    <mergeCell ref="I16:J16"/>
    <mergeCell ref="L16:M16"/>
  </mergeCells>
  <pageMargins left="0.7" right="0.7" top="0.75" bottom="0.75" header="0.3" footer="0.3"/>
  <pageSetup paperSize="9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8:I22"/>
  <sheetViews>
    <sheetView workbookViewId="0">
      <selection activeCell="E7" sqref="E7"/>
    </sheetView>
  </sheetViews>
  <sheetFormatPr defaultRowHeight="15"/>
  <cols>
    <col min="1" max="1" width="12.42578125" style="13" customWidth="1"/>
    <col min="2" max="2" width="9.5703125" style="13" customWidth="1"/>
    <col min="3" max="3" width="13.42578125" style="13" bestFit="1" customWidth="1"/>
    <col min="4" max="4" width="10.140625" style="13" customWidth="1"/>
    <col min="5" max="6" width="9.140625" style="13"/>
    <col min="7" max="7" width="13.42578125" style="13" bestFit="1" customWidth="1"/>
    <col min="8" max="16384" width="9.140625" style="13"/>
  </cols>
  <sheetData>
    <row r="8" spans="1:9">
      <c r="A8" s="32" t="s">
        <v>13433</v>
      </c>
      <c r="B8" s="32" t="s">
        <v>12986</v>
      </c>
      <c r="C8" s="32" t="s">
        <v>12996</v>
      </c>
      <c r="D8" s="32" t="s">
        <v>12994</v>
      </c>
      <c r="H8" s="41" t="s">
        <v>12995</v>
      </c>
      <c r="I8" s="41" t="s">
        <v>12994</v>
      </c>
    </row>
    <row r="9" spans="1:9">
      <c r="A9" s="14" t="s">
        <v>13434</v>
      </c>
      <c r="B9" s="13">
        <v>56</v>
      </c>
      <c r="C9" s="13" t="s">
        <v>12992</v>
      </c>
      <c r="H9" s="51" t="s">
        <v>12992</v>
      </c>
      <c r="I9" s="51"/>
    </row>
    <row r="10" spans="1:9">
      <c r="A10" s="14" t="s">
        <v>13435</v>
      </c>
      <c r="B10" s="13">
        <v>2</v>
      </c>
      <c r="C10" s="13" t="s">
        <v>12993</v>
      </c>
      <c r="G10" s="15" t="s">
        <v>12997</v>
      </c>
      <c r="H10" s="16">
        <v>1</v>
      </c>
      <c r="I10" s="16">
        <v>8</v>
      </c>
    </row>
    <row r="11" spans="1:9">
      <c r="A11" s="14" t="s">
        <v>13436</v>
      </c>
      <c r="B11" s="13">
        <v>5</v>
      </c>
      <c r="C11" s="13" t="s">
        <v>12991</v>
      </c>
      <c r="G11" s="15" t="s">
        <v>12998</v>
      </c>
      <c r="H11" s="16">
        <v>10</v>
      </c>
      <c r="I11" s="16">
        <v>12</v>
      </c>
    </row>
    <row r="12" spans="1:9">
      <c r="A12" s="14" t="s">
        <v>13437</v>
      </c>
      <c r="B12" s="13">
        <v>43</v>
      </c>
      <c r="C12" s="13" t="s">
        <v>12991</v>
      </c>
      <c r="G12" s="15" t="s">
        <v>12999</v>
      </c>
      <c r="H12" s="16">
        <v>20</v>
      </c>
      <c r="I12" s="16">
        <v>16</v>
      </c>
    </row>
    <row r="13" spans="1:9">
      <c r="A13" s="14" t="s">
        <v>13438</v>
      </c>
      <c r="B13" s="13">
        <v>9</v>
      </c>
      <c r="C13" s="13" t="s">
        <v>12993</v>
      </c>
      <c r="G13" s="15" t="s">
        <v>13000</v>
      </c>
      <c r="H13" s="16">
        <v>30</v>
      </c>
      <c r="I13" s="16">
        <v>20</v>
      </c>
    </row>
    <row r="14" spans="1:9">
      <c r="A14" s="14" t="s">
        <v>13439</v>
      </c>
      <c r="B14" s="13">
        <v>11</v>
      </c>
      <c r="C14" s="13" t="s">
        <v>12992</v>
      </c>
      <c r="G14" s="15" t="s">
        <v>13001</v>
      </c>
      <c r="H14" s="16">
        <v>40</v>
      </c>
      <c r="I14" s="16">
        <v>25</v>
      </c>
    </row>
    <row r="15" spans="1:9">
      <c r="A15" s="14" t="s">
        <v>13440</v>
      </c>
      <c r="B15" s="13">
        <v>8</v>
      </c>
      <c r="C15" s="13" t="s">
        <v>12992</v>
      </c>
      <c r="G15" s="15"/>
      <c r="H15" s="50" t="s">
        <v>12993</v>
      </c>
      <c r="I15" s="50"/>
    </row>
    <row r="16" spans="1:9">
      <c r="A16" s="14" t="s">
        <v>13441</v>
      </c>
      <c r="B16" s="13">
        <v>6</v>
      </c>
      <c r="C16" s="13" t="s">
        <v>12991</v>
      </c>
      <c r="G16" s="15" t="s">
        <v>12997</v>
      </c>
      <c r="H16" s="16">
        <v>1</v>
      </c>
      <c r="I16" s="16">
        <v>10</v>
      </c>
    </row>
    <row r="17" spans="1:9">
      <c r="A17" s="14" t="s">
        <v>13442</v>
      </c>
      <c r="B17" s="13">
        <v>17</v>
      </c>
      <c r="C17" s="13" t="s">
        <v>12993</v>
      </c>
      <c r="G17" s="15" t="s">
        <v>12998</v>
      </c>
      <c r="H17" s="16">
        <v>10</v>
      </c>
      <c r="I17" s="16">
        <v>14</v>
      </c>
    </row>
    <row r="18" spans="1:9">
      <c r="A18" s="14" t="s">
        <v>13443</v>
      </c>
      <c r="B18" s="13">
        <v>25</v>
      </c>
      <c r="C18" s="13" t="s">
        <v>12993</v>
      </c>
      <c r="G18" s="15" t="s">
        <v>12999</v>
      </c>
      <c r="H18" s="16">
        <v>20</v>
      </c>
      <c r="I18" s="16">
        <v>18</v>
      </c>
    </row>
    <row r="19" spans="1:9">
      <c r="A19" s="14" t="s">
        <v>13444</v>
      </c>
      <c r="B19" s="13">
        <v>28</v>
      </c>
      <c r="C19" s="13" t="s">
        <v>12992</v>
      </c>
      <c r="G19" s="15" t="s">
        <v>13000</v>
      </c>
      <c r="H19" s="16">
        <v>30</v>
      </c>
      <c r="I19" s="16">
        <v>22</v>
      </c>
    </row>
    <row r="20" spans="1:9">
      <c r="A20" s="14" t="s">
        <v>13445</v>
      </c>
      <c r="B20" s="13">
        <v>9</v>
      </c>
      <c r="C20" s="13" t="s">
        <v>12991</v>
      </c>
      <c r="G20" s="15" t="s">
        <v>13001</v>
      </c>
      <c r="H20" s="16">
        <v>40</v>
      </c>
      <c r="I20" s="16">
        <v>28</v>
      </c>
    </row>
    <row r="21" spans="1:9">
      <c r="A21" s="14" t="s">
        <v>13446</v>
      </c>
      <c r="B21" s="13">
        <v>11</v>
      </c>
      <c r="C21" s="13" t="s">
        <v>12991</v>
      </c>
      <c r="G21" s="15"/>
      <c r="H21" s="51" t="s">
        <v>12991</v>
      </c>
      <c r="I21" s="51"/>
    </row>
    <row r="22" spans="1:9">
      <c r="G22" s="15"/>
      <c r="H22" s="16" t="s">
        <v>12990</v>
      </c>
      <c r="I22" s="16">
        <v>23</v>
      </c>
    </row>
  </sheetData>
  <mergeCells count="3">
    <mergeCell ref="H15:I15"/>
    <mergeCell ref="H9:I9"/>
    <mergeCell ref="H21:I21"/>
  </mergeCells>
  <dataValidations count="1">
    <dataValidation type="list" allowBlank="1" showInputMessage="1" showErrorMessage="1" sqref="C9:C22" xr:uid="{00000000-0002-0000-0A00-000000000000}">
      <formula1>$L$8:$L$10</formula1>
    </dataValidation>
  </dataValidations>
  <pageMargins left="0.7" right="0.7" top="0.75" bottom="0.75" header="0.3" footer="0.3"/>
  <pageSetup paperSize="9"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B10:H268"/>
  <sheetViews>
    <sheetView showGridLines="0" workbookViewId="0">
      <selection activeCell="C11" sqref="C11"/>
    </sheetView>
  </sheetViews>
  <sheetFormatPr defaultRowHeight="15"/>
  <cols>
    <col min="2" max="2" width="18.5703125" customWidth="1"/>
    <col min="3" max="3" width="25.7109375" customWidth="1"/>
    <col min="6" max="6" width="17.7109375" customWidth="1"/>
    <col min="7" max="7" width="22" bestFit="1" customWidth="1"/>
    <col min="8" max="8" width="28.5703125" bestFit="1" customWidth="1"/>
  </cols>
  <sheetData>
    <row r="10" spans="2:8">
      <c r="B10" s="42" t="s">
        <v>15200</v>
      </c>
      <c r="C10" s="42" t="s">
        <v>15201</v>
      </c>
      <c r="F10" s="42" t="s">
        <v>14502</v>
      </c>
      <c r="G10" s="42" t="s">
        <v>14503</v>
      </c>
      <c r="H10" s="42" t="s">
        <v>14504</v>
      </c>
    </row>
    <row r="11" spans="2:8">
      <c r="B11" t="s">
        <v>14572</v>
      </c>
      <c r="F11" t="s">
        <v>14505</v>
      </c>
      <c r="G11" t="s">
        <v>14506</v>
      </c>
      <c r="H11" s="43" t="s">
        <v>14507</v>
      </c>
    </row>
    <row r="12" spans="2:8">
      <c r="B12" t="s">
        <v>15202</v>
      </c>
      <c r="F12" t="s">
        <v>14508</v>
      </c>
      <c r="G12" t="s">
        <v>14509</v>
      </c>
      <c r="H12" s="43" t="s">
        <v>14510</v>
      </c>
    </row>
    <row r="13" spans="2:8">
      <c r="B13" t="s">
        <v>14556</v>
      </c>
      <c r="F13" t="s">
        <v>14511</v>
      </c>
      <c r="G13" t="s">
        <v>14512</v>
      </c>
      <c r="H13" s="43" t="s">
        <v>14513</v>
      </c>
    </row>
    <row r="14" spans="2:8">
      <c r="B14" t="s">
        <v>14574</v>
      </c>
      <c r="F14" t="s">
        <v>14514</v>
      </c>
      <c r="G14" t="s">
        <v>14515</v>
      </c>
      <c r="H14" s="43" t="s">
        <v>14516</v>
      </c>
    </row>
    <row r="15" spans="2:8">
      <c r="F15" t="s">
        <v>14517</v>
      </c>
      <c r="G15" t="s">
        <v>14518</v>
      </c>
      <c r="H15" s="43" t="s">
        <v>14519</v>
      </c>
    </row>
    <row r="16" spans="2:8">
      <c r="F16" t="s">
        <v>14520</v>
      </c>
      <c r="G16" t="s">
        <v>14521</v>
      </c>
      <c r="H16" s="43" t="s">
        <v>14522</v>
      </c>
    </row>
    <row r="17" spans="6:8">
      <c r="F17" t="s">
        <v>14523</v>
      </c>
      <c r="G17" t="s">
        <v>14524</v>
      </c>
      <c r="H17" s="43" t="s">
        <v>14525</v>
      </c>
    </row>
    <row r="18" spans="6:8">
      <c r="F18" t="s">
        <v>14526</v>
      </c>
      <c r="G18" t="s">
        <v>14527</v>
      </c>
      <c r="H18" s="43" t="s">
        <v>14528</v>
      </c>
    </row>
    <row r="19" spans="6:8">
      <c r="F19" t="s">
        <v>14529</v>
      </c>
      <c r="G19" t="s">
        <v>14530</v>
      </c>
      <c r="H19" s="43" t="s">
        <v>14531</v>
      </c>
    </row>
    <row r="20" spans="6:8">
      <c r="F20" t="s">
        <v>14532</v>
      </c>
      <c r="G20" t="s">
        <v>14533</v>
      </c>
      <c r="H20" s="43" t="s">
        <v>14534</v>
      </c>
    </row>
    <row r="21" spans="6:8">
      <c r="F21" t="s">
        <v>14535</v>
      </c>
      <c r="G21" t="s">
        <v>14536</v>
      </c>
      <c r="H21" s="43" t="s">
        <v>14537</v>
      </c>
    </row>
    <row r="22" spans="6:8">
      <c r="F22" t="s">
        <v>14538</v>
      </c>
      <c r="G22" t="s">
        <v>14539</v>
      </c>
      <c r="H22" s="43" t="s">
        <v>14540</v>
      </c>
    </row>
    <row r="23" spans="6:8">
      <c r="F23" t="s">
        <v>14541</v>
      </c>
      <c r="G23" t="s">
        <v>14542</v>
      </c>
      <c r="H23" s="43" t="s">
        <v>14543</v>
      </c>
    </row>
    <row r="24" spans="6:8">
      <c r="F24" t="s">
        <v>14544</v>
      </c>
      <c r="G24" t="s">
        <v>14545</v>
      </c>
      <c r="H24" s="43" t="s">
        <v>14546</v>
      </c>
    </row>
    <row r="25" spans="6:8">
      <c r="F25" t="s">
        <v>14547</v>
      </c>
      <c r="G25" t="s">
        <v>14548</v>
      </c>
      <c r="H25" s="43" t="s">
        <v>14549</v>
      </c>
    </row>
    <row r="26" spans="6:8">
      <c r="F26" t="s">
        <v>14550</v>
      </c>
      <c r="G26" t="s">
        <v>14551</v>
      </c>
      <c r="H26" s="43" t="s">
        <v>14552</v>
      </c>
    </row>
    <row r="27" spans="6:8">
      <c r="F27" t="s">
        <v>14553</v>
      </c>
      <c r="G27" t="s">
        <v>14554</v>
      </c>
      <c r="H27" s="43" t="s">
        <v>14555</v>
      </c>
    </row>
    <row r="28" spans="6:8">
      <c r="F28" t="s">
        <v>14556</v>
      </c>
      <c r="G28" t="s">
        <v>14557</v>
      </c>
      <c r="H28" s="43" t="s">
        <v>14558</v>
      </c>
    </row>
    <row r="29" spans="6:8">
      <c r="F29" t="s">
        <v>14559</v>
      </c>
      <c r="G29" t="s">
        <v>14560</v>
      </c>
      <c r="H29" s="43" t="s">
        <v>14561</v>
      </c>
    </row>
    <row r="30" spans="6:8">
      <c r="F30" t="s">
        <v>14562</v>
      </c>
      <c r="G30" t="s">
        <v>14563</v>
      </c>
      <c r="H30" s="43" t="s">
        <v>14564</v>
      </c>
    </row>
    <row r="31" spans="6:8">
      <c r="F31" t="s">
        <v>14565</v>
      </c>
      <c r="G31" t="s">
        <v>14566</v>
      </c>
      <c r="H31" s="43" t="s">
        <v>14567</v>
      </c>
    </row>
    <row r="32" spans="6:8">
      <c r="F32" t="s">
        <v>14568</v>
      </c>
      <c r="G32" t="s">
        <v>14569</v>
      </c>
      <c r="H32" s="43" t="s">
        <v>14570</v>
      </c>
    </row>
    <row r="33" spans="6:8">
      <c r="F33" t="s">
        <v>14571</v>
      </c>
      <c r="G33" t="s">
        <v>14572</v>
      </c>
      <c r="H33" s="43" t="s">
        <v>14573</v>
      </c>
    </row>
    <row r="34" spans="6:8">
      <c r="F34" t="s">
        <v>14574</v>
      </c>
      <c r="G34" t="s">
        <v>14575</v>
      </c>
      <c r="H34" s="43" t="s">
        <v>14576</v>
      </c>
    </row>
    <row r="35" spans="6:8">
      <c r="F35" t="s">
        <v>14577</v>
      </c>
      <c r="G35" t="s">
        <v>14578</v>
      </c>
      <c r="H35" s="43" t="s">
        <v>14579</v>
      </c>
    </row>
    <row r="36" spans="6:8">
      <c r="F36" t="s">
        <v>14580</v>
      </c>
      <c r="G36" t="s">
        <v>14581</v>
      </c>
      <c r="H36" s="43" t="s">
        <v>14582</v>
      </c>
    </row>
    <row r="37" spans="6:8">
      <c r="F37" t="s">
        <v>14583</v>
      </c>
      <c r="G37" t="s">
        <v>14584</v>
      </c>
      <c r="H37" s="43" t="s">
        <v>14585</v>
      </c>
    </row>
    <row r="38" spans="6:8">
      <c r="F38" t="s">
        <v>14586</v>
      </c>
      <c r="G38" t="s">
        <v>14587</v>
      </c>
      <c r="H38" s="43" t="s">
        <v>14588</v>
      </c>
    </row>
    <row r="39" spans="6:8">
      <c r="F39" t="s">
        <v>14589</v>
      </c>
      <c r="G39" t="s">
        <v>14590</v>
      </c>
      <c r="H39" s="43" t="s">
        <v>14591</v>
      </c>
    </row>
    <row r="40" spans="6:8">
      <c r="F40" t="s">
        <v>14592</v>
      </c>
      <c r="G40" t="s">
        <v>14593</v>
      </c>
      <c r="H40" s="43" t="s">
        <v>14594</v>
      </c>
    </row>
    <row r="41" spans="6:8">
      <c r="F41" t="s">
        <v>14595</v>
      </c>
      <c r="G41" t="s">
        <v>14596</v>
      </c>
      <c r="H41" s="43" t="s">
        <v>14597</v>
      </c>
    </row>
    <row r="42" spans="6:8">
      <c r="F42" t="s">
        <v>14598</v>
      </c>
      <c r="G42" t="s">
        <v>14599</v>
      </c>
      <c r="H42" s="43" t="s">
        <v>14600</v>
      </c>
    </row>
    <row r="43" spans="6:8">
      <c r="F43" t="s">
        <v>14601</v>
      </c>
      <c r="G43" t="s">
        <v>14602</v>
      </c>
      <c r="H43" s="43" t="s">
        <v>14603</v>
      </c>
    </row>
    <row r="44" spans="6:8">
      <c r="F44" t="s">
        <v>14604</v>
      </c>
      <c r="G44" t="s">
        <v>14605</v>
      </c>
      <c r="H44" s="43" t="s">
        <v>14606</v>
      </c>
    </row>
    <row r="45" spans="6:8">
      <c r="F45" t="s">
        <v>14607</v>
      </c>
      <c r="G45" t="s">
        <v>14608</v>
      </c>
      <c r="H45" s="43" t="s">
        <v>14609</v>
      </c>
    </row>
    <row r="46" spans="6:8">
      <c r="F46" t="s">
        <v>14610</v>
      </c>
      <c r="G46" t="s">
        <v>14611</v>
      </c>
      <c r="H46" s="43" t="s">
        <v>14612</v>
      </c>
    </row>
    <row r="47" spans="6:8">
      <c r="F47" t="s">
        <v>14613</v>
      </c>
      <c r="G47" t="s">
        <v>14614</v>
      </c>
      <c r="H47" s="43" t="s">
        <v>14615</v>
      </c>
    </row>
    <row r="48" spans="6:8">
      <c r="F48" t="s">
        <v>14616</v>
      </c>
      <c r="G48" t="s">
        <v>14617</v>
      </c>
      <c r="H48" s="43" t="s">
        <v>14618</v>
      </c>
    </row>
    <row r="49" spans="6:8">
      <c r="F49" t="s">
        <v>14619</v>
      </c>
      <c r="G49" t="s">
        <v>14620</v>
      </c>
      <c r="H49" s="43" t="s">
        <v>14621</v>
      </c>
    </row>
    <row r="50" spans="6:8">
      <c r="F50" t="s">
        <v>14622</v>
      </c>
      <c r="G50" t="s">
        <v>14623</v>
      </c>
      <c r="H50" s="43" t="s">
        <v>14624</v>
      </c>
    </row>
    <row r="51" spans="6:8">
      <c r="F51" t="s">
        <v>13573</v>
      </c>
      <c r="G51" t="s">
        <v>14625</v>
      </c>
      <c r="H51" s="43" t="s">
        <v>14626</v>
      </c>
    </row>
    <row r="52" spans="6:8">
      <c r="F52" t="s">
        <v>14627</v>
      </c>
      <c r="G52" t="s">
        <v>14628</v>
      </c>
      <c r="H52" s="43" t="s">
        <v>14629</v>
      </c>
    </row>
    <row r="53" spans="6:8">
      <c r="F53" t="s">
        <v>14630</v>
      </c>
      <c r="G53" t="s">
        <v>14631</v>
      </c>
      <c r="H53" s="43" t="s">
        <v>14632</v>
      </c>
    </row>
    <row r="54" spans="6:8">
      <c r="F54" t="s">
        <v>14633</v>
      </c>
      <c r="G54" t="s">
        <v>14634</v>
      </c>
      <c r="H54" s="43" t="s">
        <v>14635</v>
      </c>
    </row>
    <row r="55" spans="6:8">
      <c r="F55" t="s">
        <v>14636</v>
      </c>
      <c r="G55" t="s">
        <v>14637</v>
      </c>
      <c r="H55" s="43" t="s">
        <v>14638</v>
      </c>
    </row>
    <row r="56" spans="6:8">
      <c r="F56" t="s">
        <v>14639</v>
      </c>
      <c r="G56" t="s">
        <v>14640</v>
      </c>
      <c r="H56" s="43" t="s">
        <v>14641</v>
      </c>
    </row>
    <row r="57" spans="6:8">
      <c r="F57" t="s">
        <v>14642</v>
      </c>
      <c r="G57" t="s">
        <v>14643</v>
      </c>
      <c r="H57" s="43" t="s">
        <v>14644</v>
      </c>
    </row>
    <row r="58" spans="6:8">
      <c r="F58" t="s">
        <v>14645</v>
      </c>
      <c r="G58" t="s">
        <v>14646</v>
      </c>
      <c r="H58" s="43" t="s">
        <v>14647</v>
      </c>
    </row>
    <row r="59" spans="6:8">
      <c r="F59" t="s">
        <v>14648</v>
      </c>
      <c r="G59" t="s">
        <v>14649</v>
      </c>
      <c r="H59" s="43" t="s">
        <v>14650</v>
      </c>
    </row>
    <row r="60" spans="6:8">
      <c r="F60" t="s">
        <v>14651</v>
      </c>
      <c r="G60" t="s">
        <v>14652</v>
      </c>
      <c r="H60" s="43" t="s">
        <v>14653</v>
      </c>
    </row>
    <row r="61" spans="6:8">
      <c r="F61" t="s">
        <v>14654</v>
      </c>
      <c r="G61" t="s">
        <v>14655</v>
      </c>
      <c r="H61" s="43" t="s">
        <v>14656</v>
      </c>
    </row>
    <row r="62" spans="6:8">
      <c r="F62" t="s">
        <v>13455</v>
      </c>
      <c r="G62" t="s">
        <v>14657</v>
      </c>
      <c r="H62" s="43" t="s">
        <v>14658</v>
      </c>
    </row>
    <row r="63" spans="6:8">
      <c r="F63" t="s">
        <v>14659</v>
      </c>
      <c r="G63" t="s">
        <v>14660</v>
      </c>
      <c r="H63" s="43" t="s">
        <v>14661</v>
      </c>
    </row>
    <row r="64" spans="6:8">
      <c r="F64" t="s">
        <v>14662</v>
      </c>
      <c r="G64" t="s">
        <v>14663</v>
      </c>
      <c r="H64" s="43" t="s">
        <v>14664</v>
      </c>
    </row>
    <row r="65" spans="6:8">
      <c r="F65" t="s">
        <v>14665</v>
      </c>
      <c r="G65" t="s">
        <v>14666</v>
      </c>
      <c r="H65" s="43" t="s">
        <v>14667</v>
      </c>
    </row>
    <row r="66" spans="6:8">
      <c r="F66" t="s">
        <v>14668</v>
      </c>
      <c r="G66" t="s">
        <v>14669</v>
      </c>
      <c r="H66" s="43" t="s">
        <v>14670</v>
      </c>
    </row>
    <row r="67" spans="6:8">
      <c r="F67" t="s">
        <v>14671</v>
      </c>
      <c r="G67" t="s">
        <v>14672</v>
      </c>
      <c r="H67" s="43" t="s">
        <v>14673</v>
      </c>
    </row>
    <row r="68" spans="6:8">
      <c r="F68" t="s">
        <v>14674</v>
      </c>
      <c r="G68" t="s">
        <v>14675</v>
      </c>
      <c r="H68" s="43" t="s">
        <v>14676</v>
      </c>
    </row>
    <row r="69" spans="6:8">
      <c r="F69" t="s">
        <v>14677</v>
      </c>
      <c r="G69" t="s">
        <v>14678</v>
      </c>
      <c r="H69" s="43" t="s">
        <v>14679</v>
      </c>
    </row>
    <row r="70" spans="6:8">
      <c r="F70" t="s">
        <v>14680</v>
      </c>
      <c r="G70" t="s">
        <v>14681</v>
      </c>
      <c r="H70" s="43" t="s">
        <v>14682</v>
      </c>
    </row>
    <row r="71" spans="6:8">
      <c r="F71" t="s">
        <v>14683</v>
      </c>
      <c r="G71" t="s">
        <v>14684</v>
      </c>
      <c r="H71" s="43" t="s">
        <v>14685</v>
      </c>
    </row>
    <row r="72" spans="6:8">
      <c r="F72" t="s">
        <v>14686</v>
      </c>
      <c r="G72" t="s">
        <v>14687</v>
      </c>
      <c r="H72" s="43" t="s">
        <v>14688</v>
      </c>
    </row>
    <row r="73" spans="6:8">
      <c r="F73" t="s">
        <v>14689</v>
      </c>
      <c r="G73" t="s">
        <v>14690</v>
      </c>
      <c r="H73" s="43" t="s">
        <v>14691</v>
      </c>
    </row>
    <row r="74" spans="6:8">
      <c r="F74" t="s">
        <v>14692</v>
      </c>
      <c r="G74" t="s">
        <v>14693</v>
      </c>
      <c r="H74" s="43" t="s">
        <v>14694</v>
      </c>
    </row>
    <row r="75" spans="6:8">
      <c r="F75" t="s">
        <v>14695</v>
      </c>
      <c r="G75" t="s">
        <v>14696</v>
      </c>
      <c r="H75" s="43" t="s">
        <v>14697</v>
      </c>
    </row>
    <row r="76" spans="6:8">
      <c r="F76" t="s">
        <v>14698</v>
      </c>
      <c r="G76" t="s">
        <v>14699</v>
      </c>
      <c r="H76" s="43" t="s">
        <v>14700</v>
      </c>
    </row>
    <row r="77" spans="6:8">
      <c r="F77" t="s">
        <v>14701</v>
      </c>
      <c r="G77" t="s">
        <v>14702</v>
      </c>
      <c r="H77" s="43" t="s">
        <v>14703</v>
      </c>
    </row>
    <row r="78" spans="6:8">
      <c r="F78" t="s">
        <v>14704</v>
      </c>
      <c r="G78" t="s">
        <v>14705</v>
      </c>
      <c r="H78" s="43" t="s">
        <v>14706</v>
      </c>
    </row>
    <row r="79" spans="6:8">
      <c r="F79" t="s">
        <v>14707</v>
      </c>
      <c r="G79" t="s">
        <v>14708</v>
      </c>
      <c r="H79" s="43" t="s">
        <v>14709</v>
      </c>
    </row>
    <row r="80" spans="6:8">
      <c r="F80" t="s">
        <v>14710</v>
      </c>
      <c r="G80" t="s">
        <v>14711</v>
      </c>
      <c r="H80" s="43" t="s">
        <v>14712</v>
      </c>
    </row>
    <row r="81" spans="6:8">
      <c r="F81" t="s">
        <v>14713</v>
      </c>
      <c r="G81" t="s">
        <v>14714</v>
      </c>
      <c r="H81" s="43" t="s">
        <v>14715</v>
      </c>
    </row>
    <row r="82" spans="6:8">
      <c r="F82" t="s">
        <v>14716</v>
      </c>
      <c r="G82" t="s">
        <v>14717</v>
      </c>
      <c r="H82" s="43" t="s">
        <v>14718</v>
      </c>
    </row>
    <row r="83" spans="6:8">
      <c r="F83" t="s">
        <v>14719</v>
      </c>
      <c r="G83" t="s">
        <v>14720</v>
      </c>
      <c r="H83" s="43" t="s">
        <v>14721</v>
      </c>
    </row>
    <row r="84" spans="6:8">
      <c r="F84" t="s">
        <v>14722</v>
      </c>
      <c r="G84" t="s">
        <v>14723</v>
      </c>
      <c r="H84" s="43" t="s">
        <v>14724</v>
      </c>
    </row>
    <row r="85" spans="6:8">
      <c r="F85" t="s">
        <v>14725</v>
      </c>
      <c r="G85" t="s">
        <v>14726</v>
      </c>
      <c r="H85" s="43" t="s">
        <v>14727</v>
      </c>
    </row>
    <row r="86" spans="6:8">
      <c r="F86" t="s">
        <v>14728</v>
      </c>
      <c r="G86" t="s">
        <v>14729</v>
      </c>
      <c r="H86" s="43" t="s">
        <v>14730</v>
      </c>
    </row>
    <row r="87" spans="6:8">
      <c r="F87" t="s">
        <v>14731</v>
      </c>
      <c r="G87" t="s">
        <v>14732</v>
      </c>
      <c r="H87" s="43" t="s">
        <v>14733</v>
      </c>
    </row>
    <row r="88" spans="6:8">
      <c r="F88" t="s">
        <v>14734</v>
      </c>
      <c r="G88" t="s">
        <v>14735</v>
      </c>
      <c r="H88" s="43" t="s">
        <v>14736</v>
      </c>
    </row>
    <row r="89" spans="6:8">
      <c r="F89" t="s">
        <v>14737</v>
      </c>
      <c r="G89" t="s">
        <v>14738</v>
      </c>
      <c r="H89" s="43" t="s">
        <v>14739</v>
      </c>
    </row>
    <row r="90" spans="6:8">
      <c r="F90" t="s">
        <v>14740</v>
      </c>
      <c r="G90" t="s">
        <v>14741</v>
      </c>
      <c r="H90" s="43" t="s">
        <v>14742</v>
      </c>
    </row>
    <row r="91" spans="6:8">
      <c r="F91" t="s">
        <v>14743</v>
      </c>
      <c r="G91" t="s">
        <v>14744</v>
      </c>
      <c r="H91" s="43" t="s">
        <v>14745</v>
      </c>
    </row>
    <row r="92" spans="6:8">
      <c r="F92" t="s">
        <v>14746</v>
      </c>
      <c r="G92" t="s">
        <v>14747</v>
      </c>
      <c r="H92" s="43" t="s">
        <v>14748</v>
      </c>
    </row>
    <row r="93" spans="6:8">
      <c r="F93" t="s">
        <v>14749</v>
      </c>
      <c r="G93" t="s">
        <v>14750</v>
      </c>
      <c r="H93" s="43" t="s">
        <v>14751</v>
      </c>
    </row>
    <row r="94" spans="6:8">
      <c r="F94" t="s">
        <v>14752</v>
      </c>
      <c r="G94" t="s">
        <v>14753</v>
      </c>
      <c r="H94" s="43" t="s">
        <v>14754</v>
      </c>
    </row>
    <row r="95" spans="6:8">
      <c r="F95" t="s">
        <v>14755</v>
      </c>
      <c r="G95" t="s">
        <v>14756</v>
      </c>
      <c r="H95" s="43" t="s">
        <v>14757</v>
      </c>
    </row>
    <row r="96" spans="6:8">
      <c r="F96" t="s">
        <v>14758</v>
      </c>
      <c r="G96" t="s">
        <v>14759</v>
      </c>
      <c r="H96" s="43" t="s">
        <v>14760</v>
      </c>
    </row>
    <row r="97" spans="6:8">
      <c r="F97" t="s">
        <v>14761</v>
      </c>
      <c r="G97" t="s">
        <v>14762</v>
      </c>
      <c r="H97" s="43" t="s">
        <v>14763</v>
      </c>
    </row>
    <row r="98" spans="6:8">
      <c r="F98" t="s">
        <v>14764</v>
      </c>
      <c r="G98" t="s">
        <v>14765</v>
      </c>
      <c r="H98" s="43" t="s">
        <v>14766</v>
      </c>
    </row>
    <row r="99" spans="6:8">
      <c r="F99" t="s">
        <v>14767</v>
      </c>
      <c r="G99" t="s">
        <v>14768</v>
      </c>
      <c r="H99" s="43" t="s">
        <v>14769</v>
      </c>
    </row>
    <row r="100" spans="6:8">
      <c r="F100" t="s">
        <v>14770</v>
      </c>
      <c r="G100" t="s">
        <v>14771</v>
      </c>
      <c r="H100" s="43" t="s">
        <v>14772</v>
      </c>
    </row>
    <row r="101" spans="6:8">
      <c r="F101" t="s">
        <v>14773</v>
      </c>
      <c r="G101" t="s">
        <v>14774</v>
      </c>
      <c r="H101" s="43" t="s">
        <v>14775</v>
      </c>
    </row>
    <row r="102" spans="6:8">
      <c r="F102" t="s">
        <v>14776</v>
      </c>
      <c r="G102" t="s">
        <v>14777</v>
      </c>
      <c r="H102" s="43" t="s">
        <v>14778</v>
      </c>
    </row>
    <row r="103" spans="6:8">
      <c r="F103" t="s">
        <v>14779</v>
      </c>
      <c r="G103" t="s">
        <v>14780</v>
      </c>
      <c r="H103" s="43" t="s">
        <v>14781</v>
      </c>
    </row>
    <row r="104" spans="6:8">
      <c r="F104" t="s">
        <v>14782</v>
      </c>
      <c r="G104" t="s">
        <v>14783</v>
      </c>
      <c r="H104" s="43" t="s">
        <v>14784</v>
      </c>
    </row>
    <row r="105" spans="6:8">
      <c r="F105" t="s">
        <v>14785</v>
      </c>
      <c r="G105" t="s">
        <v>14786</v>
      </c>
      <c r="H105" s="43" t="s">
        <v>14787</v>
      </c>
    </row>
    <row r="106" spans="6:8">
      <c r="F106" t="s">
        <v>14788</v>
      </c>
      <c r="G106" t="s">
        <v>14789</v>
      </c>
      <c r="H106" s="43" t="s">
        <v>14790</v>
      </c>
    </row>
    <row r="107" spans="6:8">
      <c r="F107" t="s">
        <v>14791</v>
      </c>
      <c r="G107" t="s">
        <v>14792</v>
      </c>
      <c r="H107" s="43" t="s">
        <v>14793</v>
      </c>
    </row>
    <row r="108" spans="6:8">
      <c r="F108" t="s">
        <v>14794</v>
      </c>
      <c r="G108" t="s">
        <v>14795</v>
      </c>
      <c r="H108" s="43" t="s">
        <v>14796</v>
      </c>
    </row>
    <row r="109" spans="6:8">
      <c r="F109" t="s">
        <v>14797</v>
      </c>
      <c r="G109" t="s">
        <v>14798</v>
      </c>
      <c r="H109" s="43" t="s">
        <v>14799</v>
      </c>
    </row>
    <row r="110" spans="6:8">
      <c r="F110" t="s">
        <v>14800</v>
      </c>
      <c r="G110" t="s">
        <v>14801</v>
      </c>
      <c r="H110" s="43" t="s">
        <v>14802</v>
      </c>
    </row>
    <row r="111" spans="6:8">
      <c r="F111" t="s">
        <v>14803</v>
      </c>
      <c r="G111" t="s">
        <v>14804</v>
      </c>
      <c r="H111" s="43" t="s">
        <v>14805</v>
      </c>
    </row>
    <row r="112" spans="6:8">
      <c r="F112" t="s">
        <v>14806</v>
      </c>
      <c r="G112" t="s">
        <v>14807</v>
      </c>
      <c r="H112" s="43" t="s">
        <v>14808</v>
      </c>
    </row>
    <row r="113" spans="6:8">
      <c r="F113" t="s">
        <v>14809</v>
      </c>
      <c r="G113" t="s">
        <v>14810</v>
      </c>
      <c r="H113" s="43" t="s">
        <v>14811</v>
      </c>
    </row>
    <row r="114" spans="6:8">
      <c r="F114" t="s">
        <v>14812</v>
      </c>
      <c r="G114" t="s">
        <v>14813</v>
      </c>
      <c r="H114" s="43" t="s">
        <v>14814</v>
      </c>
    </row>
    <row r="115" spans="6:8">
      <c r="F115" t="s">
        <v>14815</v>
      </c>
      <c r="G115" t="s">
        <v>14816</v>
      </c>
      <c r="H115" s="43" t="s">
        <v>14817</v>
      </c>
    </row>
    <row r="116" spans="6:8">
      <c r="F116" t="s">
        <v>14818</v>
      </c>
      <c r="G116" t="s">
        <v>14819</v>
      </c>
      <c r="H116" s="43" t="s">
        <v>14820</v>
      </c>
    </row>
    <row r="117" spans="6:8">
      <c r="F117" t="s">
        <v>14821</v>
      </c>
      <c r="G117" t="s">
        <v>14822</v>
      </c>
      <c r="H117" s="43" t="s">
        <v>14823</v>
      </c>
    </row>
    <row r="118" spans="6:8">
      <c r="F118" t="s">
        <v>14824</v>
      </c>
      <c r="G118" t="s">
        <v>14825</v>
      </c>
      <c r="H118" s="43" t="s">
        <v>14826</v>
      </c>
    </row>
    <row r="119" spans="6:8">
      <c r="F119" t="s">
        <v>14827</v>
      </c>
      <c r="G119" t="s">
        <v>14828</v>
      </c>
      <c r="H119" s="43" t="s">
        <v>14829</v>
      </c>
    </row>
    <row r="120" spans="6:8">
      <c r="F120" t="s">
        <v>14830</v>
      </c>
      <c r="G120" t="s">
        <v>14831</v>
      </c>
      <c r="H120" s="43" t="s">
        <v>14832</v>
      </c>
    </row>
    <row r="121" spans="6:8">
      <c r="F121" t="s">
        <v>14833</v>
      </c>
      <c r="G121" t="s">
        <v>14834</v>
      </c>
      <c r="H121" s="43" t="s">
        <v>14835</v>
      </c>
    </row>
    <row r="122" spans="6:8">
      <c r="F122" t="s">
        <v>14836</v>
      </c>
      <c r="G122" t="s">
        <v>14837</v>
      </c>
      <c r="H122" s="43" t="s">
        <v>14838</v>
      </c>
    </row>
    <row r="123" spans="6:8">
      <c r="F123" t="s">
        <v>14839</v>
      </c>
      <c r="G123" t="s">
        <v>14840</v>
      </c>
      <c r="H123" s="43" t="s">
        <v>14841</v>
      </c>
    </row>
    <row r="124" spans="6:8">
      <c r="F124" t="s">
        <v>14842</v>
      </c>
      <c r="G124" t="s">
        <v>14843</v>
      </c>
      <c r="H124" s="43" t="s">
        <v>14844</v>
      </c>
    </row>
    <row r="125" spans="6:8">
      <c r="F125" t="s">
        <v>14845</v>
      </c>
      <c r="G125" t="s">
        <v>14846</v>
      </c>
      <c r="H125" s="43" t="s">
        <v>14847</v>
      </c>
    </row>
    <row r="126" spans="6:8">
      <c r="F126" t="s">
        <v>14848</v>
      </c>
      <c r="G126" t="s">
        <v>14849</v>
      </c>
      <c r="H126" s="43" t="s">
        <v>14850</v>
      </c>
    </row>
    <row r="127" spans="6:8">
      <c r="F127" t="s">
        <v>14851</v>
      </c>
      <c r="G127" t="s">
        <v>14852</v>
      </c>
      <c r="H127" s="43" t="s">
        <v>14853</v>
      </c>
    </row>
    <row r="128" spans="6:8">
      <c r="F128" t="s">
        <v>13452</v>
      </c>
      <c r="G128" t="s">
        <v>14854</v>
      </c>
      <c r="H128" s="43" t="s">
        <v>14855</v>
      </c>
    </row>
    <row r="129" spans="6:8">
      <c r="F129" t="s">
        <v>14856</v>
      </c>
      <c r="G129" t="s">
        <v>14857</v>
      </c>
      <c r="H129" s="43" t="s">
        <v>14858</v>
      </c>
    </row>
    <row r="130" spans="6:8">
      <c r="F130" t="s">
        <v>14859</v>
      </c>
      <c r="G130" t="s">
        <v>14860</v>
      </c>
      <c r="H130" s="43" t="s">
        <v>14861</v>
      </c>
    </row>
    <row r="131" spans="6:8">
      <c r="F131" t="s">
        <v>14862</v>
      </c>
      <c r="G131" t="s">
        <v>14863</v>
      </c>
      <c r="H131" s="43" t="s">
        <v>14864</v>
      </c>
    </row>
    <row r="132" spans="6:8">
      <c r="F132" t="s">
        <v>13471</v>
      </c>
      <c r="G132" t="s">
        <v>14865</v>
      </c>
      <c r="H132" s="43" t="s">
        <v>14866</v>
      </c>
    </row>
    <row r="133" spans="6:8">
      <c r="F133" t="s">
        <v>14867</v>
      </c>
      <c r="G133" t="s">
        <v>14868</v>
      </c>
      <c r="H133" s="43" t="s">
        <v>14869</v>
      </c>
    </row>
    <row r="134" spans="6:8">
      <c r="F134" t="s">
        <v>14870</v>
      </c>
      <c r="G134" t="s">
        <v>14871</v>
      </c>
      <c r="H134" s="43" t="s">
        <v>14872</v>
      </c>
    </row>
    <row r="135" spans="6:8">
      <c r="F135" t="s">
        <v>14873</v>
      </c>
      <c r="G135" t="s">
        <v>14874</v>
      </c>
      <c r="H135" s="43" t="s">
        <v>14875</v>
      </c>
    </row>
    <row r="136" spans="6:8">
      <c r="F136" t="s">
        <v>14876</v>
      </c>
      <c r="G136" t="s">
        <v>14877</v>
      </c>
      <c r="H136" s="43" t="s">
        <v>14878</v>
      </c>
    </row>
    <row r="137" spans="6:8">
      <c r="F137" t="s">
        <v>14879</v>
      </c>
      <c r="G137" t="s">
        <v>14880</v>
      </c>
      <c r="H137" s="43" t="s">
        <v>14881</v>
      </c>
    </row>
    <row r="138" spans="6:8">
      <c r="F138" t="s">
        <v>14882</v>
      </c>
      <c r="G138" t="s">
        <v>14883</v>
      </c>
      <c r="H138" s="43" t="s">
        <v>14884</v>
      </c>
    </row>
    <row r="139" spans="6:8">
      <c r="F139" t="s">
        <v>14885</v>
      </c>
      <c r="G139" t="s">
        <v>14886</v>
      </c>
      <c r="H139" s="43" t="s">
        <v>14887</v>
      </c>
    </row>
    <row r="140" spans="6:8">
      <c r="F140" t="s">
        <v>14888</v>
      </c>
      <c r="G140" t="s">
        <v>14889</v>
      </c>
      <c r="H140" s="43" t="s">
        <v>14890</v>
      </c>
    </row>
    <row r="141" spans="6:8">
      <c r="F141" t="s">
        <v>14891</v>
      </c>
      <c r="G141" t="s">
        <v>14892</v>
      </c>
      <c r="H141" s="43" t="s">
        <v>14893</v>
      </c>
    </row>
    <row r="142" spans="6:8">
      <c r="F142" t="s">
        <v>14894</v>
      </c>
      <c r="G142" t="s">
        <v>14895</v>
      </c>
      <c r="H142" s="43" t="s">
        <v>14896</v>
      </c>
    </row>
    <row r="143" spans="6:8">
      <c r="F143" t="s">
        <v>14897</v>
      </c>
      <c r="G143" t="s">
        <v>14898</v>
      </c>
      <c r="H143" s="43" t="s">
        <v>14899</v>
      </c>
    </row>
    <row r="144" spans="6:8">
      <c r="F144" t="s">
        <v>14900</v>
      </c>
      <c r="G144" t="s">
        <v>14901</v>
      </c>
      <c r="H144" s="43" t="s">
        <v>14902</v>
      </c>
    </row>
    <row r="145" spans="6:8">
      <c r="F145" t="s">
        <v>14903</v>
      </c>
      <c r="G145" t="s">
        <v>14904</v>
      </c>
      <c r="H145" s="43" t="s">
        <v>14905</v>
      </c>
    </row>
    <row r="146" spans="6:8">
      <c r="F146" t="s">
        <v>14906</v>
      </c>
      <c r="G146" t="s">
        <v>14907</v>
      </c>
      <c r="H146" s="43" t="s">
        <v>14908</v>
      </c>
    </row>
    <row r="147" spans="6:8">
      <c r="F147" t="s">
        <v>14909</v>
      </c>
      <c r="G147" t="s">
        <v>14910</v>
      </c>
      <c r="H147" s="43" t="s">
        <v>14911</v>
      </c>
    </row>
    <row r="148" spans="6:8">
      <c r="F148" t="s">
        <v>14912</v>
      </c>
      <c r="G148" t="s">
        <v>14913</v>
      </c>
      <c r="H148" s="43" t="s">
        <v>14914</v>
      </c>
    </row>
    <row r="149" spans="6:8">
      <c r="F149" t="s">
        <v>14915</v>
      </c>
      <c r="G149" t="s">
        <v>14916</v>
      </c>
      <c r="H149" s="43" t="s">
        <v>14917</v>
      </c>
    </row>
    <row r="150" spans="6:8">
      <c r="F150" t="s">
        <v>13450</v>
      </c>
      <c r="G150" t="s">
        <v>14918</v>
      </c>
      <c r="H150" s="43" t="s">
        <v>14919</v>
      </c>
    </row>
    <row r="151" spans="6:8">
      <c r="F151" t="s">
        <v>14920</v>
      </c>
      <c r="G151" t="s">
        <v>14921</v>
      </c>
      <c r="H151" s="43" t="s">
        <v>14922</v>
      </c>
    </row>
    <row r="152" spans="6:8">
      <c r="F152" t="s">
        <v>14923</v>
      </c>
      <c r="G152" t="s">
        <v>14924</v>
      </c>
      <c r="H152" s="43" t="s">
        <v>14925</v>
      </c>
    </row>
    <row r="153" spans="6:8">
      <c r="F153" t="s">
        <v>14926</v>
      </c>
      <c r="G153" t="s">
        <v>14927</v>
      </c>
      <c r="H153" s="43" t="s">
        <v>14928</v>
      </c>
    </row>
    <row r="154" spans="6:8">
      <c r="F154" t="s">
        <v>14929</v>
      </c>
      <c r="G154" t="s">
        <v>14930</v>
      </c>
      <c r="H154" s="43" t="s">
        <v>14931</v>
      </c>
    </row>
    <row r="155" spans="6:8">
      <c r="F155" t="s">
        <v>14932</v>
      </c>
      <c r="G155" t="s">
        <v>14933</v>
      </c>
      <c r="H155" s="43" t="s">
        <v>14934</v>
      </c>
    </row>
    <row r="156" spans="6:8">
      <c r="F156" t="s">
        <v>14935</v>
      </c>
      <c r="G156" t="s">
        <v>14936</v>
      </c>
      <c r="H156" s="43" t="s">
        <v>14937</v>
      </c>
    </row>
    <row r="157" spans="6:8">
      <c r="F157" t="s">
        <v>13587</v>
      </c>
      <c r="G157" t="s">
        <v>14938</v>
      </c>
      <c r="H157" s="43" t="s">
        <v>14939</v>
      </c>
    </row>
    <row r="158" spans="6:8">
      <c r="F158" t="s">
        <v>14940</v>
      </c>
      <c r="G158" t="s">
        <v>14941</v>
      </c>
      <c r="H158" s="43" t="s">
        <v>14942</v>
      </c>
    </row>
    <row r="159" spans="6:8">
      <c r="F159" t="s">
        <v>14943</v>
      </c>
      <c r="G159" t="s">
        <v>14944</v>
      </c>
      <c r="H159" s="43" t="s">
        <v>14945</v>
      </c>
    </row>
    <row r="160" spans="6:8">
      <c r="F160" t="s">
        <v>14946</v>
      </c>
      <c r="G160" t="s">
        <v>14947</v>
      </c>
      <c r="H160" s="43" t="s">
        <v>14948</v>
      </c>
    </row>
    <row r="161" spans="6:8">
      <c r="F161" t="s">
        <v>14949</v>
      </c>
      <c r="G161" t="s">
        <v>14950</v>
      </c>
      <c r="H161" s="43" t="s">
        <v>14951</v>
      </c>
    </row>
    <row r="162" spans="6:8">
      <c r="F162" t="s">
        <v>13592</v>
      </c>
      <c r="G162" t="s">
        <v>14952</v>
      </c>
      <c r="H162" s="43" t="s">
        <v>14953</v>
      </c>
    </row>
    <row r="163" spans="6:8">
      <c r="F163" t="s">
        <v>14954</v>
      </c>
      <c r="G163" t="s">
        <v>14955</v>
      </c>
      <c r="H163" s="43" t="s">
        <v>14956</v>
      </c>
    </row>
    <row r="164" spans="6:8">
      <c r="F164" t="s">
        <v>14957</v>
      </c>
      <c r="G164" t="s">
        <v>14958</v>
      </c>
      <c r="H164" s="43" t="s">
        <v>14959</v>
      </c>
    </row>
    <row r="165" spans="6:8">
      <c r="F165" t="s">
        <v>14960</v>
      </c>
      <c r="G165" t="s">
        <v>14961</v>
      </c>
      <c r="H165" s="43" t="s">
        <v>14962</v>
      </c>
    </row>
    <row r="166" spans="6:8">
      <c r="F166" t="s">
        <v>14963</v>
      </c>
      <c r="G166" t="s">
        <v>14964</v>
      </c>
      <c r="H166" s="43" t="s">
        <v>14965</v>
      </c>
    </row>
    <row r="167" spans="6:8">
      <c r="F167" t="s">
        <v>14966</v>
      </c>
      <c r="G167" t="s">
        <v>14967</v>
      </c>
      <c r="H167" s="43" t="s">
        <v>14968</v>
      </c>
    </row>
    <row r="168" spans="6:8">
      <c r="F168" t="s">
        <v>14969</v>
      </c>
      <c r="G168" t="s">
        <v>14970</v>
      </c>
      <c r="H168" s="43" t="s">
        <v>14971</v>
      </c>
    </row>
    <row r="169" spans="6:8">
      <c r="F169" t="s">
        <v>14972</v>
      </c>
      <c r="G169" t="s">
        <v>14973</v>
      </c>
      <c r="H169" s="43" t="s">
        <v>14974</v>
      </c>
    </row>
    <row r="170" spans="6:8">
      <c r="F170" t="s">
        <v>14975</v>
      </c>
      <c r="G170" t="s">
        <v>14976</v>
      </c>
      <c r="H170" s="43" t="s">
        <v>14977</v>
      </c>
    </row>
    <row r="171" spans="6:8">
      <c r="F171" t="s">
        <v>14978</v>
      </c>
      <c r="G171" t="s">
        <v>14979</v>
      </c>
      <c r="H171" s="43" t="s">
        <v>14980</v>
      </c>
    </row>
    <row r="172" spans="6:8">
      <c r="F172" t="s">
        <v>14981</v>
      </c>
      <c r="G172" t="s">
        <v>14982</v>
      </c>
      <c r="H172" s="43" t="s">
        <v>14983</v>
      </c>
    </row>
    <row r="173" spans="6:8">
      <c r="F173" t="s">
        <v>14984</v>
      </c>
      <c r="G173" t="s">
        <v>14985</v>
      </c>
      <c r="H173" s="43" t="s">
        <v>14986</v>
      </c>
    </row>
    <row r="174" spans="6:8">
      <c r="F174" t="s">
        <v>14987</v>
      </c>
      <c r="G174" t="s">
        <v>14988</v>
      </c>
      <c r="H174" s="43" t="s">
        <v>14989</v>
      </c>
    </row>
    <row r="175" spans="6:8">
      <c r="F175" t="s">
        <v>14990</v>
      </c>
      <c r="G175" t="s">
        <v>14991</v>
      </c>
      <c r="H175" s="43" t="s">
        <v>14992</v>
      </c>
    </row>
    <row r="176" spans="6:8">
      <c r="F176" t="s">
        <v>14993</v>
      </c>
      <c r="G176" t="s">
        <v>14994</v>
      </c>
      <c r="H176" s="43" t="s">
        <v>14995</v>
      </c>
    </row>
    <row r="177" spans="6:8">
      <c r="F177" t="s">
        <v>13476</v>
      </c>
      <c r="G177" t="s">
        <v>14996</v>
      </c>
      <c r="H177" s="43" t="s">
        <v>14997</v>
      </c>
    </row>
    <row r="178" spans="6:8">
      <c r="F178" t="s">
        <v>14998</v>
      </c>
      <c r="G178" t="s">
        <v>14999</v>
      </c>
      <c r="H178" s="43" t="s">
        <v>15000</v>
      </c>
    </row>
    <row r="179" spans="6:8">
      <c r="F179" t="s">
        <v>15001</v>
      </c>
      <c r="G179" t="s">
        <v>15002</v>
      </c>
      <c r="H179" s="43" t="s">
        <v>15003</v>
      </c>
    </row>
    <row r="180" spans="6:8">
      <c r="F180" t="s">
        <v>15004</v>
      </c>
      <c r="G180" t="s">
        <v>15005</v>
      </c>
      <c r="H180" s="43" t="s">
        <v>15006</v>
      </c>
    </row>
    <row r="181" spans="6:8">
      <c r="F181" t="s">
        <v>15007</v>
      </c>
      <c r="G181" t="s">
        <v>15008</v>
      </c>
      <c r="H181" s="43" t="s">
        <v>15009</v>
      </c>
    </row>
    <row r="182" spans="6:8">
      <c r="F182" t="s">
        <v>15010</v>
      </c>
      <c r="G182" t="s">
        <v>15011</v>
      </c>
      <c r="H182" s="43" t="s">
        <v>15012</v>
      </c>
    </row>
    <row r="183" spans="6:8">
      <c r="F183" t="s">
        <v>15013</v>
      </c>
      <c r="G183" t="s">
        <v>15014</v>
      </c>
      <c r="H183" s="43" t="s">
        <v>15015</v>
      </c>
    </row>
    <row r="184" spans="6:8">
      <c r="F184" t="s">
        <v>15016</v>
      </c>
      <c r="G184" t="s">
        <v>15017</v>
      </c>
      <c r="H184" s="43" t="s">
        <v>15018</v>
      </c>
    </row>
    <row r="185" spans="6:8">
      <c r="F185" t="s">
        <v>15019</v>
      </c>
      <c r="G185" t="s">
        <v>15020</v>
      </c>
      <c r="H185" s="43" t="s">
        <v>15021</v>
      </c>
    </row>
    <row r="186" spans="6:8">
      <c r="F186" t="s">
        <v>15022</v>
      </c>
      <c r="G186" t="s">
        <v>15023</v>
      </c>
      <c r="H186" s="43" t="s">
        <v>15024</v>
      </c>
    </row>
    <row r="187" spans="6:8">
      <c r="F187" t="s">
        <v>15025</v>
      </c>
      <c r="G187" t="s">
        <v>15026</v>
      </c>
      <c r="H187" s="43" t="s">
        <v>15027</v>
      </c>
    </row>
    <row r="188" spans="6:8">
      <c r="F188" t="s">
        <v>15028</v>
      </c>
      <c r="G188" t="s">
        <v>15029</v>
      </c>
      <c r="H188" s="43" t="s">
        <v>15030</v>
      </c>
    </row>
    <row r="189" spans="6:8">
      <c r="F189" t="s">
        <v>15031</v>
      </c>
      <c r="G189" t="s">
        <v>15032</v>
      </c>
      <c r="H189" s="43" t="s">
        <v>15033</v>
      </c>
    </row>
    <row r="190" spans="6:8">
      <c r="F190" t="s">
        <v>15034</v>
      </c>
      <c r="G190" t="s">
        <v>15035</v>
      </c>
      <c r="H190" s="43" t="s">
        <v>15036</v>
      </c>
    </row>
    <row r="191" spans="6:8">
      <c r="F191" t="s">
        <v>15037</v>
      </c>
      <c r="G191" t="s">
        <v>15038</v>
      </c>
      <c r="H191" s="43" t="s">
        <v>15039</v>
      </c>
    </row>
    <row r="192" spans="6:8">
      <c r="F192" t="s">
        <v>13590</v>
      </c>
      <c r="G192" t="s">
        <v>15040</v>
      </c>
      <c r="H192" s="43" t="s">
        <v>15041</v>
      </c>
    </row>
    <row r="193" spans="6:8">
      <c r="F193" t="s">
        <v>15042</v>
      </c>
      <c r="G193" t="s">
        <v>15043</v>
      </c>
      <c r="H193" s="43" t="s">
        <v>15044</v>
      </c>
    </row>
    <row r="194" spans="6:8">
      <c r="F194" t="s">
        <v>15045</v>
      </c>
      <c r="G194" t="s">
        <v>15046</v>
      </c>
      <c r="H194" s="43" t="s">
        <v>15047</v>
      </c>
    </row>
    <row r="195" spans="6:8">
      <c r="F195" t="s">
        <v>13461</v>
      </c>
      <c r="G195" t="s">
        <v>15048</v>
      </c>
      <c r="H195" s="43" t="s">
        <v>15049</v>
      </c>
    </row>
    <row r="196" spans="6:8">
      <c r="F196" t="s">
        <v>15050</v>
      </c>
      <c r="G196" t="s">
        <v>15051</v>
      </c>
      <c r="H196" s="43" t="s">
        <v>15052</v>
      </c>
    </row>
    <row r="197" spans="6:8">
      <c r="F197" t="s">
        <v>15053</v>
      </c>
      <c r="G197" t="s">
        <v>15054</v>
      </c>
      <c r="H197" s="43" t="s">
        <v>15055</v>
      </c>
    </row>
    <row r="198" spans="6:8">
      <c r="F198" t="s">
        <v>15056</v>
      </c>
      <c r="G198" t="s">
        <v>15057</v>
      </c>
      <c r="H198" s="43" t="s">
        <v>15058</v>
      </c>
    </row>
    <row r="199" spans="6:8">
      <c r="F199" t="s">
        <v>15059</v>
      </c>
      <c r="G199" t="s">
        <v>15060</v>
      </c>
      <c r="H199" s="43" t="s">
        <v>15061</v>
      </c>
    </row>
    <row r="200" spans="6:8">
      <c r="F200" t="s">
        <v>15062</v>
      </c>
      <c r="G200" t="s">
        <v>15063</v>
      </c>
      <c r="H200" s="43" t="s">
        <v>15064</v>
      </c>
    </row>
    <row r="201" spans="6:8">
      <c r="F201" t="s">
        <v>15065</v>
      </c>
      <c r="G201" t="s">
        <v>15066</v>
      </c>
      <c r="H201" s="43" t="s">
        <v>15067</v>
      </c>
    </row>
    <row r="202" spans="6:8">
      <c r="F202" t="s">
        <v>15068</v>
      </c>
      <c r="G202" t="s">
        <v>15069</v>
      </c>
      <c r="H202" s="43" t="s">
        <v>15070</v>
      </c>
    </row>
    <row r="203" spans="6:8">
      <c r="F203" t="s">
        <v>15071</v>
      </c>
      <c r="G203" t="s">
        <v>15072</v>
      </c>
      <c r="H203" s="43" t="s">
        <v>15073</v>
      </c>
    </row>
    <row r="204" spans="6:8">
      <c r="F204" t="s">
        <v>15074</v>
      </c>
      <c r="G204" t="s">
        <v>15075</v>
      </c>
      <c r="H204" s="43" t="s">
        <v>15076</v>
      </c>
    </row>
    <row r="205" spans="6:8">
      <c r="F205" t="s">
        <v>15077</v>
      </c>
      <c r="G205" t="s">
        <v>15078</v>
      </c>
      <c r="H205" s="43" t="s">
        <v>15079</v>
      </c>
    </row>
    <row r="206" spans="6:8">
      <c r="F206" t="s">
        <v>15080</v>
      </c>
      <c r="G206" t="s">
        <v>15081</v>
      </c>
      <c r="H206" s="43" t="s">
        <v>15082</v>
      </c>
    </row>
    <row r="207" spans="6:8">
      <c r="F207" t="s">
        <v>15083</v>
      </c>
      <c r="G207" t="s">
        <v>15084</v>
      </c>
      <c r="H207" s="43" t="s">
        <v>15085</v>
      </c>
    </row>
    <row r="208" spans="6:8">
      <c r="F208" t="s">
        <v>15086</v>
      </c>
      <c r="G208" t="s">
        <v>15087</v>
      </c>
      <c r="H208" s="43" t="s">
        <v>15088</v>
      </c>
    </row>
    <row r="209" spans="6:8">
      <c r="F209" t="s">
        <v>15089</v>
      </c>
      <c r="G209" t="s">
        <v>15090</v>
      </c>
      <c r="H209" s="43" t="s">
        <v>15091</v>
      </c>
    </row>
    <row r="210" spans="6:8">
      <c r="F210" t="s">
        <v>15092</v>
      </c>
      <c r="G210" t="s">
        <v>15093</v>
      </c>
      <c r="H210" s="43" t="s">
        <v>15094</v>
      </c>
    </row>
    <row r="211" spans="6:8">
      <c r="F211" t="s">
        <v>15095</v>
      </c>
      <c r="G211" t="s">
        <v>15096</v>
      </c>
      <c r="H211" s="43" t="s">
        <v>15097</v>
      </c>
    </row>
    <row r="212" spans="6:8">
      <c r="F212" t="s">
        <v>15098</v>
      </c>
      <c r="G212" t="s">
        <v>15099</v>
      </c>
      <c r="H212" s="43" t="s">
        <v>15100</v>
      </c>
    </row>
    <row r="213" spans="6:8">
      <c r="F213" t="s">
        <v>15101</v>
      </c>
      <c r="G213" t="s">
        <v>15102</v>
      </c>
      <c r="H213" s="43" t="s">
        <v>15103</v>
      </c>
    </row>
    <row r="214" spans="6:8">
      <c r="F214" t="s">
        <v>15104</v>
      </c>
      <c r="G214" t="s">
        <v>15105</v>
      </c>
      <c r="H214" s="43" t="s">
        <v>15106</v>
      </c>
    </row>
    <row r="215" spans="6:8">
      <c r="F215" t="s">
        <v>15107</v>
      </c>
      <c r="G215" t="s">
        <v>15108</v>
      </c>
      <c r="H215" s="43" t="s">
        <v>15109</v>
      </c>
    </row>
    <row r="216" spans="6:8">
      <c r="F216" t="s">
        <v>15110</v>
      </c>
      <c r="G216" t="s">
        <v>15111</v>
      </c>
      <c r="H216" s="43" t="s">
        <v>15112</v>
      </c>
    </row>
    <row r="217" spans="6:8">
      <c r="F217" t="s">
        <v>15113</v>
      </c>
      <c r="G217" t="s">
        <v>15114</v>
      </c>
      <c r="H217" s="43" t="s">
        <v>15115</v>
      </c>
    </row>
    <row r="218" spans="6:8">
      <c r="F218" t="s">
        <v>15116</v>
      </c>
      <c r="G218" t="s">
        <v>15117</v>
      </c>
      <c r="H218" s="43" t="s">
        <v>15118</v>
      </c>
    </row>
    <row r="219" spans="6:8">
      <c r="F219" t="s">
        <v>15119</v>
      </c>
      <c r="G219" t="s">
        <v>15120</v>
      </c>
      <c r="H219" s="43" t="s">
        <v>15121</v>
      </c>
    </row>
    <row r="220" spans="6:8">
      <c r="F220" t="s">
        <v>15122</v>
      </c>
      <c r="G220" t="s">
        <v>15123</v>
      </c>
      <c r="H220" s="43" t="s">
        <v>15124</v>
      </c>
    </row>
    <row r="221" spans="6:8">
      <c r="F221" t="s">
        <v>15125</v>
      </c>
      <c r="G221" t="s">
        <v>15126</v>
      </c>
      <c r="H221" s="43" t="s">
        <v>15127</v>
      </c>
    </row>
    <row r="222" spans="6:8">
      <c r="F222" t="s">
        <v>15128</v>
      </c>
      <c r="G222" t="s">
        <v>15129</v>
      </c>
      <c r="H222" s="43" t="s">
        <v>15130</v>
      </c>
    </row>
    <row r="223" spans="6:8">
      <c r="F223" t="s">
        <v>15131</v>
      </c>
      <c r="G223" t="s">
        <v>15132</v>
      </c>
      <c r="H223" s="43" t="s">
        <v>15133</v>
      </c>
    </row>
    <row r="224" spans="6:8">
      <c r="F224" t="s">
        <v>15134</v>
      </c>
      <c r="G224" t="s">
        <v>15135</v>
      </c>
      <c r="H224" s="43" t="s">
        <v>15136</v>
      </c>
    </row>
    <row r="225" spans="6:8">
      <c r="F225" t="s">
        <v>15137</v>
      </c>
      <c r="G225" t="s">
        <v>15138</v>
      </c>
      <c r="H225" s="43" t="s">
        <v>15139</v>
      </c>
    </row>
    <row r="226" spans="6:8">
      <c r="F226" t="s">
        <v>15140</v>
      </c>
      <c r="G226" t="s">
        <v>15141</v>
      </c>
      <c r="H226" s="43" t="s">
        <v>15142</v>
      </c>
    </row>
    <row r="227" spans="6:8">
      <c r="F227" t="s">
        <v>15143</v>
      </c>
      <c r="G227" t="s">
        <v>15144</v>
      </c>
      <c r="H227" s="43" t="s">
        <v>15145</v>
      </c>
    </row>
    <row r="228" spans="6:8">
      <c r="F228" t="s">
        <v>15146</v>
      </c>
      <c r="G228" t="s">
        <v>15147</v>
      </c>
      <c r="H228" s="43" t="s">
        <v>15148</v>
      </c>
    </row>
    <row r="229" spans="6:8">
      <c r="F229" t="s">
        <v>15149</v>
      </c>
      <c r="G229" t="s">
        <v>15150</v>
      </c>
      <c r="H229" s="43" t="s">
        <v>15151</v>
      </c>
    </row>
    <row r="230" spans="6:8">
      <c r="F230" t="s">
        <v>15152</v>
      </c>
      <c r="G230" t="s">
        <v>15153</v>
      </c>
      <c r="H230" s="43" t="s">
        <v>15154</v>
      </c>
    </row>
    <row r="231" spans="6:8">
      <c r="F231" t="s">
        <v>15155</v>
      </c>
      <c r="G231" t="s">
        <v>15156</v>
      </c>
      <c r="H231" s="43" t="s">
        <v>15157</v>
      </c>
    </row>
    <row r="232" spans="6:8">
      <c r="F232" t="s">
        <v>15158</v>
      </c>
      <c r="G232" t="s">
        <v>15159</v>
      </c>
      <c r="H232" s="43" t="s">
        <v>15160</v>
      </c>
    </row>
    <row r="233" spans="6:8">
      <c r="F233" t="s">
        <v>15161</v>
      </c>
      <c r="G233" t="s">
        <v>15162</v>
      </c>
      <c r="H233" s="43" t="s">
        <v>15163</v>
      </c>
    </row>
    <row r="234" spans="6:8">
      <c r="F234" t="s">
        <v>15164</v>
      </c>
      <c r="G234" t="s">
        <v>15165</v>
      </c>
      <c r="H234" s="43" t="s">
        <v>15166</v>
      </c>
    </row>
    <row r="235" spans="6:8">
      <c r="F235" t="s">
        <v>15167</v>
      </c>
      <c r="G235" t="s">
        <v>15168</v>
      </c>
      <c r="H235" s="43" t="s">
        <v>15169</v>
      </c>
    </row>
    <row r="236" spans="6:8">
      <c r="F236" t="s">
        <v>15170</v>
      </c>
      <c r="G236" t="s">
        <v>15171</v>
      </c>
      <c r="H236" s="43" t="s">
        <v>15172</v>
      </c>
    </row>
    <row r="237" spans="6:8">
      <c r="F237" t="s">
        <v>15173</v>
      </c>
      <c r="G237" t="s">
        <v>15174</v>
      </c>
      <c r="H237" s="43" t="s">
        <v>15175</v>
      </c>
    </row>
    <row r="238" spans="6:8">
      <c r="F238" t="s">
        <v>15176</v>
      </c>
      <c r="G238" t="s">
        <v>15177</v>
      </c>
      <c r="H238" s="43" t="s">
        <v>15178</v>
      </c>
    </row>
    <row r="239" spans="6:8">
      <c r="F239" t="s">
        <v>15179</v>
      </c>
      <c r="G239" t="s">
        <v>15180</v>
      </c>
      <c r="H239" s="43" t="s">
        <v>15181</v>
      </c>
    </row>
    <row r="240" spans="6:8">
      <c r="F240" t="s">
        <v>15182</v>
      </c>
      <c r="G240" t="s">
        <v>15183</v>
      </c>
      <c r="H240" s="43" t="s">
        <v>15184</v>
      </c>
    </row>
    <row r="241" spans="6:8">
      <c r="F241" t="s">
        <v>15185</v>
      </c>
      <c r="G241" t="s">
        <v>15186</v>
      </c>
      <c r="H241" s="43" t="s">
        <v>15187</v>
      </c>
    </row>
    <row r="242" spans="6:8">
      <c r="F242" t="s">
        <v>15188</v>
      </c>
      <c r="G242" t="s">
        <v>15189</v>
      </c>
      <c r="H242" s="43" t="s">
        <v>15190</v>
      </c>
    </row>
    <row r="243" spans="6:8">
      <c r="F243" t="s">
        <v>15191</v>
      </c>
      <c r="G243" t="s">
        <v>15192</v>
      </c>
      <c r="H243" s="43" t="s">
        <v>15193</v>
      </c>
    </row>
    <row r="244" spans="6:8">
      <c r="F244" t="s">
        <v>15194</v>
      </c>
      <c r="G244" t="s">
        <v>15195</v>
      </c>
      <c r="H244" s="43" t="s">
        <v>15196</v>
      </c>
    </row>
    <row r="245" spans="6:8">
      <c r="F245" t="s">
        <v>15197</v>
      </c>
      <c r="G245" t="s">
        <v>15198</v>
      </c>
      <c r="H245" s="43" t="s">
        <v>15199</v>
      </c>
    </row>
    <row r="246" spans="6:8">
      <c r="F246" t="s">
        <v>15203</v>
      </c>
      <c r="G246" t="s">
        <v>15205</v>
      </c>
      <c r="H246" s="43" t="s">
        <v>15204</v>
      </c>
    </row>
    <row r="247" spans="6:8">
      <c r="F247" t="s">
        <v>15206</v>
      </c>
      <c r="G247" t="s">
        <v>15208</v>
      </c>
      <c r="H247" s="43" t="s">
        <v>15207</v>
      </c>
    </row>
    <row r="248" spans="6:8">
      <c r="F248" t="s">
        <v>15209</v>
      </c>
      <c r="G248" t="s">
        <v>15211</v>
      </c>
      <c r="H248" s="43" t="s">
        <v>15210</v>
      </c>
    </row>
    <row r="249" spans="6:8">
      <c r="F249" t="s">
        <v>15212</v>
      </c>
      <c r="G249" t="s">
        <v>15214</v>
      </c>
      <c r="H249" s="43" t="s">
        <v>15213</v>
      </c>
    </row>
    <row r="250" spans="6:8">
      <c r="F250" t="s">
        <v>15215</v>
      </c>
      <c r="G250" t="s">
        <v>15217</v>
      </c>
      <c r="H250" s="43" t="s">
        <v>15216</v>
      </c>
    </row>
    <row r="251" spans="6:8">
      <c r="F251" t="s">
        <v>15218</v>
      </c>
      <c r="G251" t="s">
        <v>15220</v>
      </c>
      <c r="H251" s="43" t="s">
        <v>15219</v>
      </c>
    </row>
    <row r="252" spans="6:8">
      <c r="F252" t="s">
        <v>15221</v>
      </c>
      <c r="G252" t="s">
        <v>15223</v>
      </c>
      <c r="H252" s="43" t="s">
        <v>15222</v>
      </c>
    </row>
    <row r="253" spans="6:8">
      <c r="F253" t="s">
        <v>15224</v>
      </c>
      <c r="G253" t="s">
        <v>15226</v>
      </c>
      <c r="H253" s="43" t="s">
        <v>15225</v>
      </c>
    </row>
    <row r="254" spans="6:8">
      <c r="F254" t="s">
        <v>15227</v>
      </c>
      <c r="G254" t="s">
        <v>15229</v>
      </c>
      <c r="H254" s="43" t="s">
        <v>15228</v>
      </c>
    </row>
    <row r="255" spans="6:8">
      <c r="F255" t="s">
        <v>15230</v>
      </c>
      <c r="G255" t="s">
        <v>15232</v>
      </c>
      <c r="H255" s="43" t="s">
        <v>15231</v>
      </c>
    </row>
    <row r="256" spans="6:8">
      <c r="F256" t="s">
        <v>15233</v>
      </c>
      <c r="G256" t="s">
        <v>15235</v>
      </c>
      <c r="H256" s="43" t="s">
        <v>15234</v>
      </c>
    </row>
    <row r="257" spans="6:8">
      <c r="F257" t="s">
        <v>15236</v>
      </c>
      <c r="G257" t="s">
        <v>15238</v>
      </c>
      <c r="H257" s="43" t="s">
        <v>15237</v>
      </c>
    </row>
    <row r="258" spans="6:8">
      <c r="F258" t="s">
        <v>15239</v>
      </c>
      <c r="G258" t="s">
        <v>15241</v>
      </c>
      <c r="H258" s="43" t="s">
        <v>15240</v>
      </c>
    </row>
    <row r="259" spans="6:8">
      <c r="F259" t="s">
        <v>15242</v>
      </c>
      <c r="G259" t="s">
        <v>15244</v>
      </c>
      <c r="H259" s="43" t="s">
        <v>15243</v>
      </c>
    </row>
    <row r="260" spans="6:8">
      <c r="F260" t="s">
        <v>15245</v>
      </c>
      <c r="G260" t="s">
        <v>15247</v>
      </c>
      <c r="H260" s="43" t="s">
        <v>15246</v>
      </c>
    </row>
    <row r="261" spans="6:8">
      <c r="F261" t="s">
        <v>15248</v>
      </c>
      <c r="G261" t="s">
        <v>15250</v>
      </c>
      <c r="H261" s="43" t="s">
        <v>15249</v>
      </c>
    </row>
    <row r="262" spans="6:8">
      <c r="F262" t="s">
        <v>15251</v>
      </c>
      <c r="G262" t="s">
        <v>15253</v>
      </c>
      <c r="H262" s="43" t="s">
        <v>15252</v>
      </c>
    </row>
    <row r="263" spans="6:8">
      <c r="F263" t="s">
        <v>15254</v>
      </c>
      <c r="G263" t="s">
        <v>15256</v>
      </c>
      <c r="H263" s="43" t="s">
        <v>15255</v>
      </c>
    </row>
    <row r="264" spans="6:8">
      <c r="F264" t="s">
        <v>15257</v>
      </c>
      <c r="G264" t="s">
        <v>15259</v>
      </c>
      <c r="H264" s="43" t="s">
        <v>15258</v>
      </c>
    </row>
    <row r="265" spans="6:8">
      <c r="F265" t="s">
        <v>15260</v>
      </c>
      <c r="G265" t="s">
        <v>15262</v>
      </c>
      <c r="H265" s="43" t="s">
        <v>15261</v>
      </c>
    </row>
    <row r="266" spans="6:8">
      <c r="F266" t="s">
        <v>15263</v>
      </c>
      <c r="G266" t="s">
        <v>15265</v>
      </c>
      <c r="H266" s="43" t="s">
        <v>15264</v>
      </c>
    </row>
    <row r="267" spans="6:8">
      <c r="F267" t="s">
        <v>15266</v>
      </c>
      <c r="G267" t="s">
        <v>15268</v>
      </c>
      <c r="H267" s="43" t="s">
        <v>15267</v>
      </c>
    </row>
    <row r="268" spans="6:8">
      <c r="F268" t="s">
        <v>15269</v>
      </c>
      <c r="G268" t="s">
        <v>15271</v>
      </c>
      <c r="H268" s="43" t="s">
        <v>15270</v>
      </c>
    </row>
  </sheetData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6:N27"/>
  <sheetViews>
    <sheetView workbookViewId="0"/>
  </sheetViews>
  <sheetFormatPr defaultRowHeight="15"/>
  <cols>
    <col min="1" max="1" width="9.140625" style="13"/>
    <col min="2" max="2" width="15.5703125" style="13" customWidth="1"/>
    <col min="3" max="3" width="11" style="13" customWidth="1"/>
    <col min="4" max="4" width="14.7109375" style="13" customWidth="1"/>
    <col min="5" max="5" width="10.140625" style="13" bestFit="1" customWidth="1"/>
    <col min="6" max="9" width="9.140625" style="13"/>
    <col min="10" max="10" width="12.85546875" style="13" customWidth="1"/>
    <col min="11" max="11" width="14.28515625" style="13" customWidth="1"/>
    <col min="12" max="12" width="15.140625" style="13" customWidth="1"/>
    <col min="13" max="13" width="18.140625" style="13" customWidth="1"/>
    <col min="14" max="14" width="14.5703125" style="13" customWidth="1"/>
    <col min="15" max="15" width="14" style="13" customWidth="1"/>
    <col min="16" max="16" width="9.140625" style="13"/>
    <col min="17" max="17" width="12.5703125" style="13" customWidth="1"/>
    <col min="18" max="16384" width="9.140625" style="13"/>
  </cols>
  <sheetData>
    <row r="6" spans="1:14">
      <c r="A6" s="46"/>
    </row>
    <row r="9" spans="1:14" ht="30">
      <c r="A9" s="45" t="s">
        <v>15272</v>
      </c>
      <c r="B9" s="45" t="s">
        <v>15273</v>
      </c>
      <c r="C9" s="45" t="s">
        <v>15274</v>
      </c>
      <c r="D9" s="45" t="s">
        <v>15275</v>
      </c>
      <c r="E9" s="45" t="s">
        <v>15306</v>
      </c>
      <c r="J9" s="4" t="s">
        <v>15273</v>
      </c>
      <c r="K9" s="4" t="s">
        <v>15286</v>
      </c>
      <c r="L9" s="4" t="s">
        <v>15287</v>
      </c>
      <c r="M9" s="4" t="s">
        <v>15288</v>
      </c>
      <c r="N9" s="4" t="s">
        <v>15289</v>
      </c>
    </row>
    <row r="10" spans="1:14">
      <c r="A10" s="44" t="s">
        <v>15277</v>
      </c>
      <c r="B10" s="13" t="s">
        <v>15278</v>
      </c>
      <c r="C10" s="13" t="s">
        <v>15279</v>
      </c>
      <c r="D10" s="13">
        <v>503</v>
      </c>
      <c r="J10" s="6" t="s">
        <v>15278</v>
      </c>
      <c r="K10" s="6">
        <v>49.99</v>
      </c>
      <c r="L10" s="6">
        <v>120</v>
      </c>
      <c r="M10" s="6">
        <v>0.09</v>
      </c>
      <c r="N10" s="6">
        <v>0.06</v>
      </c>
    </row>
    <row r="11" spans="1:14">
      <c r="A11" s="44" t="s">
        <v>15280</v>
      </c>
      <c r="B11" s="13" t="s">
        <v>15281</v>
      </c>
      <c r="C11" s="13" t="s">
        <v>15282</v>
      </c>
      <c r="D11" s="13">
        <v>435</v>
      </c>
      <c r="J11" s="6" t="s">
        <v>15281</v>
      </c>
      <c r="K11" s="6">
        <v>29.99</v>
      </c>
      <c r="L11" s="6">
        <v>100</v>
      </c>
      <c r="M11" s="6">
        <v>0.12</v>
      </c>
      <c r="N11" s="6">
        <v>0.09</v>
      </c>
    </row>
    <row r="12" spans="1:14">
      <c r="A12" s="44" t="s">
        <v>15283</v>
      </c>
      <c r="B12" s="13" t="s">
        <v>15284</v>
      </c>
      <c r="C12" s="13" t="s">
        <v>15285</v>
      </c>
      <c r="D12" s="13">
        <v>97</v>
      </c>
      <c r="J12" s="6" t="s">
        <v>15284</v>
      </c>
      <c r="K12" s="6">
        <v>64.989999999999995</v>
      </c>
      <c r="L12" s="6">
        <v>90</v>
      </c>
      <c r="M12" s="6">
        <v>0.08</v>
      </c>
      <c r="N12" s="6">
        <v>0.05</v>
      </c>
    </row>
    <row r="13" spans="1:14">
      <c r="A13" s="44" t="s">
        <v>15290</v>
      </c>
      <c r="B13" s="13" t="s">
        <v>15281</v>
      </c>
      <c r="C13" s="13" t="s">
        <v>15279</v>
      </c>
      <c r="D13" s="13">
        <v>483</v>
      </c>
      <c r="J13" s="6" t="s">
        <v>15292</v>
      </c>
      <c r="K13" s="6">
        <v>79.989999999999995</v>
      </c>
      <c r="L13" s="6">
        <v>150</v>
      </c>
      <c r="M13" s="6">
        <v>0.05</v>
      </c>
      <c r="N13" s="6">
        <v>0.03</v>
      </c>
    </row>
    <row r="14" spans="1:14">
      <c r="A14" s="44" t="s">
        <v>15291</v>
      </c>
      <c r="B14" s="13" t="s">
        <v>15292</v>
      </c>
      <c r="C14" s="13" t="s">
        <v>15279</v>
      </c>
      <c r="D14" s="13">
        <v>512</v>
      </c>
    </row>
    <row r="15" spans="1:14">
      <c r="A15" s="44" t="s">
        <v>15293</v>
      </c>
      <c r="B15" s="13" t="s">
        <v>15281</v>
      </c>
      <c r="C15" s="13" t="s">
        <v>15279</v>
      </c>
      <c r="D15" s="13">
        <v>66</v>
      </c>
    </row>
    <row r="16" spans="1:14">
      <c r="A16" s="44" t="s">
        <v>15294</v>
      </c>
      <c r="B16" s="13" t="s">
        <v>15284</v>
      </c>
      <c r="C16" s="13" t="s">
        <v>15282</v>
      </c>
      <c r="D16" s="13">
        <v>106</v>
      </c>
    </row>
    <row r="17" spans="1:4">
      <c r="A17" s="44" t="s">
        <v>15295</v>
      </c>
      <c r="B17" s="13" t="s">
        <v>15292</v>
      </c>
      <c r="C17" s="13" t="s">
        <v>15285</v>
      </c>
      <c r="D17" s="13">
        <v>33</v>
      </c>
    </row>
    <row r="18" spans="1:4">
      <c r="A18" s="44" t="s">
        <v>15296</v>
      </c>
      <c r="B18" s="13" t="s">
        <v>15278</v>
      </c>
      <c r="C18" s="13" t="s">
        <v>15279</v>
      </c>
      <c r="D18" s="13">
        <v>78</v>
      </c>
    </row>
    <row r="19" spans="1:4">
      <c r="A19" s="44" t="s">
        <v>15297</v>
      </c>
      <c r="B19" s="13" t="s">
        <v>15278</v>
      </c>
      <c r="C19" s="13" t="s">
        <v>15279</v>
      </c>
      <c r="D19" s="13">
        <v>233</v>
      </c>
    </row>
    <row r="20" spans="1:4">
      <c r="A20" s="44" t="s">
        <v>15298</v>
      </c>
      <c r="B20" s="13" t="s">
        <v>15278</v>
      </c>
      <c r="C20" s="13" t="s">
        <v>15279</v>
      </c>
      <c r="D20" s="13">
        <v>325</v>
      </c>
    </row>
    <row r="21" spans="1:4">
      <c r="A21" s="44" t="s">
        <v>15299</v>
      </c>
      <c r="B21" s="13" t="s">
        <v>15278</v>
      </c>
      <c r="C21" s="13" t="s">
        <v>15282</v>
      </c>
      <c r="D21" s="13">
        <v>167</v>
      </c>
    </row>
    <row r="22" spans="1:4">
      <c r="A22" s="44" t="s">
        <v>15300</v>
      </c>
      <c r="B22" s="13" t="s">
        <v>15292</v>
      </c>
      <c r="C22" s="13" t="s">
        <v>15285</v>
      </c>
      <c r="D22" s="13">
        <v>450</v>
      </c>
    </row>
    <row r="23" spans="1:4">
      <c r="A23" s="44" t="s">
        <v>15301</v>
      </c>
      <c r="B23" s="13" t="s">
        <v>15281</v>
      </c>
      <c r="C23" s="13" t="s">
        <v>15279</v>
      </c>
      <c r="D23" s="13">
        <v>224</v>
      </c>
    </row>
    <row r="24" spans="1:4">
      <c r="A24" s="44" t="s">
        <v>15302</v>
      </c>
      <c r="B24" s="13" t="s">
        <v>15284</v>
      </c>
      <c r="C24" s="13" t="s">
        <v>15279</v>
      </c>
      <c r="D24" s="13">
        <v>60</v>
      </c>
    </row>
    <row r="25" spans="1:4">
      <c r="A25" s="44" t="s">
        <v>15303</v>
      </c>
      <c r="B25" s="13" t="s">
        <v>15278</v>
      </c>
      <c r="C25" s="13" t="s">
        <v>15279</v>
      </c>
      <c r="D25" s="13">
        <v>83</v>
      </c>
    </row>
    <row r="26" spans="1:4">
      <c r="A26" s="44" t="s">
        <v>15304</v>
      </c>
      <c r="B26" s="13" t="s">
        <v>15292</v>
      </c>
      <c r="C26" s="13" t="s">
        <v>15282</v>
      </c>
      <c r="D26" s="13">
        <v>424</v>
      </c>
    </row>
    <row r="27" spans="1:4">
      <c r="A27" s="44" t="s">
        <v>15305</v>
      </c>
      <c r="B27" s="13" t="s">
        <v>15281</v>
      </c>
      <c r="C27" s="13" t="s">
        <v>15285</v>
      </c>
      <c r="D27" s="13">
        <v>230</v>
      </c>
    </row>
  </sheetData>
  <pageMargins left="0.7" right="0.7" top="0.75" bottom="0.75" header="0.3" footer="0.3"/>
  <pageSetup paperSize="9" orientation="portrait" r:id="rId1"/>
  <ignoredErrors>
    <ignoredError sqref="A10:A27" numberStoredAsText="1"/>
  </ignoredErrors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6:N27"/>
  <sheetViews>
    <sheetView workbookViewId="0">
      <selection activeCell="E11" sqref="E11"/>
    </sheetView>
  </sheetViews>
  <sheetFormatPr defaultRowHeight="15"/>
  <cols>
    <col min="1" max="1" width="9.140625" style="13"/>
    <col min="2" max="2" width="15.5703125" style="13" customWidth="1"/>
    <col min="3" max="3" width="11" style="13" customWidth="1"/>
    <col min="4" max="4" width="14.7109375" style="13" customWidth="1"/>
    <col min="5" max="5" width="10.140625" style="13" bestFit="1" customWidth="1"/>
    <col min="6" max="9" width="9.140625" style="13"/>
    <col min="10" max="10" width="12.85546875" style="13" customWidth="1"/>
    <col min="11" max="11" width="14.28515625" style="13" customWidth="1"/>
    <col min="12" max="12" width="15.140625" style="13" customWidth="1"/>
    <col min="13" max="13" width="18.140625" style="13" customWidth="1"/>
    <col min="14" max="14" width="14.5703125" style="13" customWidth="1"/>
    <col min="15" max="15" width="14" style="13" customWidth="1"/>
    <col min="16" max="16" width="9.140625" style="13"/>
    <col min="17" max="17" width="12.5703125" style="13" customWidth="1"/>
    <col min="18" max="16384" width="9.140625" style="13"/>
  </cols>
  <sheetData>
    <row r="6" spans="1:14">
      <c r="A6" s="46"/>
    </row>
    <row r="9" spans="1:14" ht="30">
      <c r="A9" s="45" t="s">
        <v>15272</v>
      </c>
      <c r="B9" s="45" t="s">
        <v>15273</v>
      </c>
      <c r="C9" s="45" t="s">
        <v>15274</v>
      </c>
      <c r="D9" s="45" t="s">
        <v>15275</v>
      </c>
      <c r="E9" s="45" t="s">
        <v>15276</v>
      </c>
      <c r="J9" s="4" t="s">
        <v>15273</v>
      </c>
      <c r="K9" s="4" t="s">
        <v>15286</v>
      </c>
      <c r="L9" s="4" t="s">
        <v>15287</v>
      </c>
      <c r="M9" s="4" t="s">
        <v>15288</v>
      </c>
      <c r="N9" s="4" t="s">
        <v>15289</v>
      </c>
    </row>
    <row r="10" spans="1:14">
      <c r="A10" s="44" t="s">
        <v>15277</v>
      </c>
      <c r="B10" s="13" t="s">
        <v>15278</v>
      </c>
      <c r="C10" s="13" t="s">
        <v>15279</v>
      </c>
      <c r="D10" s="13">
        <v>503</v>
      </c>
      <c r="E10" s="13">
        <f>ROUND(IF(D10-VLOOKUP(B10,'zad11 zrobione'!$J$10:$N$13,2,0)&lt;=0,VLOOKUP(B10,'zad11 zrobione'!$J$10:$N$13,2,0),VLOOKUP(B10,'zad11 zrobione'!$J$10:$N$13,2,0)+((D10-VLOOKUP(B10,'zad11 zrobione'!$J$10:$N$13,2,0))*VLOOKUP(B10,'zad11 zrobione'!$J$10:$N$13,IF(C10="tak",5,4),0))),2)</f>
        <v>77.17</v>
      </c>
      <c r="J10" s="6" t="s">
        <v>15278</v>
      </c>
      <c r="K10" s="6">
        <v>49.99</v>
      </c>
      <c r="L10" s="6">
        <v>120</v>
      </c>
      <c r="M10" s="6">
        <v>0.09</v>
      </c>
      <c r="N10" s="6">
        <v>0.06</v>
      </c>
    </row>
    <row r="11" spans="1:14">
      <c r="A11" s="44" t="s">
        <v>15280</v>
      </c>
      <c r="B11" s="13" t="s">
        <v>15281</v>
      </c>
      <c r="C11" s="13" t="s">
        <v>15282</v>
      </c>
      <c r="D11" s="13">
        <v>435</v>
      </c>
      <c r="E11" s="13">
        <f>ROUND(IF(D11-VLOOKUP(B11,'zad11 zrobione'!$J$10:$N$13,2,0)&lt;=0,VLOOKUP(B11,'zad11 zrobione'!$J$10:$N$13,2,0),VLOOKUP(B11,'zad11 zrobione'!$J$10:$N$13,2,0)+((D11-VLOOKUP(B11,'zad11 zrobione'!$J$10:$N$13,2,0))*VLOOKUP(B11,'zad11 zrobione'!$J$10:$N$13,IF(C11="tak",5,4),0))),2)</f>
        <v>78.59</v>
      </c>
      <c r="J11" s="6" t="s">
        <v>15281</v>
      </c>
      <c r="K11" s="6">
        <v>29.99</v>
      </c>
      <c r="L11" s="6">
        <v>100</v>
      </c>
      <c r="M11" s="6">
        <v>0.12</v>
      </c>
      <c r="N11" s="6">
        <v>0.09</v>
      </c>
    </row>
    <row r="12" spans="1:14">
      <c r="A12" s="44" t="s">
        <v>15283</v>
      </c>
      <c r="B12" s="13" t="s">
        <v>15284</v>
      </c>
      <c r="C12" s="13" t="s">
        <v>15285</v>
      </c>
      <c r="D12" s="13">
        <v>97</v>
      </c>
      <c r="E12" s="13">
        <f>ROUND(IF(D12-VLOOKUP(B12,'zad11 zrobione'!$J$10:$N$13,2,0)&lt;=0,VLOOKUP(B12,'zad11 zrobione'!$J$10:$N$13,2,0),VLOOKUP(B12,'zad11 zrobione'!$J$10:$N$13,2,0)+((D12-VLOOKUP(B12,'zad11 zrobione'!$J$10:$N$13,2,0))*VLOOKUP(B12,'zad11 zrobione'!$J$10:$N$13,IF(C12="tak",5,4),0))),2)</f>
        <v>67.55</v>
      </c>
      <c r="J12" s="6" t="s">
        <v>15284</v>
      </c>
      <c r="K12" s="6">
        <v>64.989999999999995</v>
      </c>
      <c r="L12" s="6">
        <v>90</v>
      </c>
      <c r="M12" s="6">
        <v>0.08</v>
      </c>
      <c r="N12" s="6">
        <v>0.05</v>
      </c>
    </row>
    <row r="13" spans="1:14">
      <c r="A13" s="44" t="s">
        <v>15290</v>
      </c>
      <c r="B13" s="13" t="s">
        <v>15281</v>
      </c>
      <c r="C13" s="13" t="s">
        <v>15279</v>
      </c>
      <c r="D13" s="13">
        <v>483</v>
      </c>
      <c r="E13" s="13">
        <f>ROUND(IF(D13-VLOOKUP(B13,'zad11 zrobione'!$J$10:$N$13,2,0)&lt;=0,VLOOKUP(B13,'zad11 zrobione'!$J$10:$N$13,2,0),VLOOKUP(B13,'zad11 zrobione'!$J$10:$N$13,2,0)+((D13-VLOOKUP(B13,'zad11 zrobione'!$J$10:$N$13,2,0))*VLOOKUP(B13,'zad11 zrobione'!$J$10:$N$13,IF(C13="tak",5,4),0))),2)</f>
        <v>70.760000000000005</v>
      </c>
      <c r="J13" s="6" t="s">
        <v>15292</v>
      </c>
      <c r="K13" s="6">
        <v>79.989999999999995</v>
      </c>
      <c r="L13" s="6">
        <v>150</v>
      </c>
      <c r="M13" s="6">
        <v>0.05</v>
      </c>
      <c r="N13" s="6">
        <v>0.03</v>
      </c>
    </row>
    <row r="14" spans="1:14">
      <c r="A14" s="44" t="s">
        <v>15291</v>
      </c>
      <c r="B14" s="13" t="s">
        <v>15292</v>
      </c>
      <c r="C14" s="13" t="s">
        <v>15279</v>
      </c>
      <c r="D14" s="13">
        <v>512</v>
      </c>
      <c r="E14" s="13">
        <f>ROUND(IF(D14-VLOOKUP(B14,'zad11 zrobione'!$J$10:$N$13,2,0)&lt;=0,VLOOKUP(B14,'zad11 zrobione'!$J$10:$N$13,2,0),VLOOKUP(B14,'zad11 zrobione'!$J$10:$N$13,2,0)+((D14-VLOOKUP(B14,'zad11 zrobione'!$J$10:$N$13,2,0))*VLOOKUP(B14,'zad11 zrobione'!$J$10:$N$13,IF(C14="tak",5,4),0))),2)</f>
        <v>92.95</v>
      </c>
    </row>
    <row r="15" spans="1:14">
      <c r="A15" s="44" t="s">
        <v>15293</v>
      </c>
      <c r="B15" s="13" t="s">
        <v>15281</v>
      </c>
      <c r="C15" s="13" t="s">
        <v>15279</v>
      </c>
      <c r="D15" s="13">
        <v>66</v>
      </c>
      <c r="E15" s="13">
        <f>ROUND(IF(D15-VLOOKUP(B15,'zad11 zrobione'!$J$10:$N$13,2,0)&lt;=0,VLOOKUP(B15,'zad11 zrobione'!$J$10:$N$13,2,0),VLOOKUP(B15,'zad11 zrobione'!$J$10:$N$13,2,0)+((D15-VLOOKUP(B15,'zad11 zrobione'!$J$10:$N$13,2,0))*VLOOKUP(B15,'zad11 zrobione'!$J$10:$N$13,IF(C15="tak",5,4),0))),2)</f>
        <v>33.229999999999997</v>
      </c>
    </row>
    <row r="16" spans="1:14">
      <c r="A16" s="44" t="s">
        <v>15294</v>
      </c>
      <c r="B16" s="13" t="s">
        <v>15284</v>
      </c>
      <c r="C16" s="13" t="s">
        <v>15282</v>
      </c>
      <c r="D16" s="13">
        <v>106</v>
      </c>
      <c r="E16" s="13">
        <f>ROUND(IF(D16-VLOOKUP(B16,'zad11 zrobione'!$J$10:$N$13,2,0)&lt;=0,VLOOKUP(B16,'zad11 zrobione'!$J$10:$N$13,2,0),VLOOKUP(B16,'zad11 zrobione'!$J$10:$N$13,2,0)+((D16-VLOOKUP(B16,'zad11 zrobione'!$J$10:$N$13,2,0))*VLOOKUP(B16,'zad11 zrobione'!$J$10:$N$13,IF(C16="tak",5,4),0))),2)</f>
        <v>68.27</v>
      </c>
    </row>
    <row r="17" spans="1:5">
      <c r="A17" s="44" t="s">
        <v>15295</v>
      </c>
      <c r="B17" s="13" t="s">
        <v>15292</v>
      </c>
      <c r="C17" s="13" t="s">
        <v>15285</v>
      </c>
      <c r="D17" s="13">
        <v>33</v>
      </c>
      <c r="E17" s="13">
        <f>ROUND(IF(D17-VLOOKUP(B17,'zad11 zrobione'!$J$10:$N$13,2,0)&lt;=0,VLOOKUP(B17,'zad11 zrobione'!$J$10:$N$13,2,0),VLOOKUP(B17,'zad11 zrobione'!$J$10:$N$13,2,0)+((D17-VLOOKUP(B17,'zad11 zrobione'!$J$10:$N$13,2,0))*VLOOKUP(B17,'zad11 zrobione'!$J$10:$N$13,IF(C17="tak",5,4),0))),2)</f>
        <v>79.989999999999995</v>
      </c>
    </row>
    <row r="18" spans="1:5">
      <c r="A18" s="44" t="s">
        <v>15296</v>
      </c>
      <c r="B18" s="13" t="s">
        <v>15278</v>
      </c>
      <c r="C18" s="13" t="s">
        <v>15279</v>
      </c>
      <c r="D18" s="13">
        <v>78</v>
      </c>
      <c r="E18" s="13">
        <f>ROUND(IF(D18-VLOOKUP(B18,'zad11 zrobione'!$J$10:$N$13,2,0)&lt;=0,VLOOKUP(B18,'zad11 zrobione'!$J$10:$N$13,2,0),VLOOKUP(B18,'zad11 zrobione'!$J$10:$N$13,2,0)+((D18-VLOOKUP(B18,'zad11 zrobione'!$J$10:$N$13,2,0))*VLOOKUP(B18,'zad11 zrobione'!$J$10:$N$13,IF(C18="tak",5,4),0))),2)</f>
        <v>51.67</v>
      </c>
    </row>
    <row r="19" spans="1:5">
      <c r="A19" s="44" t="s">
        <v>15297</v>
      </c>
      <c r="B19" s="13" t="s">
        <v>15278</v>
      </c>
      <c r="C19" s="13" t="s">
        <v>15279</v>
      </c>
      <c r="D19" s="13">
        <v>233</v>
      </c>
      <c r="E19" s="13">
        <f>ROUND(IF(D19-VLOOKUP(B19,'zad11 zrobione'!$J$10:$N$13,2,0)&lt;=0,VLOOKUP(B19,'zad11 zrobione'!$J$10:$N$13,2,0),VLOOKUP(B19,'zad11 zrobione'!$J$10:$N$13,2,0)+((D19-VLOOKUP(B19,'zad11 zrobione'!$J$10:$N$13,2,0))*VLOOKUP(B19,'zad11 zrobione'!$J$10:$N$13,IF(C19="tak",5,4),0))),2)</f>
        <v>60.97</v>
      </c>
    </row>
    <row r="20" spans="1:5">
      <c r="A20" s="44" t="s">
        <v>15298</v>
      </c>
      <c r="B20" s="13" t="s">
        <v>15278</v>
      </c>
      <c r="C20" s="13" t="s">
        <v>15279</v>
      </c>
      <c r="D20" s="13">
        <v>325</v>
      </c>
      <c r="E20" s="13">
        <f>ROUND(IF(D20-VLOOKUP(B20,'zad11 zrobione'!$J$10:$N$13,2,0)&lt;=0,VLOOKUP(B20,'zad11 zrobione'!$J$10:$N$13,2,0),VLOOKUP(B20,'zad11 zrobione'!$J$10:$N$13,2,0)+((D20-VLOOKUP(B20,'zad11 zrobione'!$J$10:$N$13,2,0))*VLOOKUP(B20,'zad11 zrobione'!$J$10:$N$13,IF(C20="tak",5,4),0))),2)</f>
        <v>66.489999999999995</v>
      </c>
    </row>
    <row r="21" spans="1:5">
      <c r="A21" s="44" t="s">
        <v>15299</v>
      </c>
      <c r="B21" s="13" t="s">
        <v>15278</v>
      </c>
      <c r="C21" s="13" t="s">
        <v>15282</v>
      </c>
      <c r="D21" s="13">
        <v>167</v>
      </c>
      <c r="E21" s="13">
        <f>ROUND(IF(D21-VLOOKUP(B21,'zad11 zrobione'!$J$10:$N$13,2,0)&lt;=0,VLOOKUP(B21,'zad11 zrobione'!$J$10:$N$13,2,0),VLOOKUP(B21,'zad11 zrobione'!$J$10:$N$13,2,0)+((D21-VLOOKUP(B21,'zad11 zrobione'!$J$10:$N$13,2,0))*VLOOKUP(B21,'zad11 zrobione'!$J$10:$N$13,IF(C21="tak",5,4),0))),2)</f>
        <v>60.52</v>
      </c>
    </row>
    <row r="22" spans="1:5">
      <c r="A22" s="44" t="s">
        <v>15300</v>
      </c>
      <c r="B22" s="13" t="s">
        <v>15292</v>
      </c>
      <c r="C22" s="13" t="s">
        <v>15285</v>
      </c>
      <c r="D22" s="13">
        <v>450</v>
      </c>
      <c r="E22" s="13">
        <f>ROUND(IF(D22-VLOOKUP(B22,'zad11 zrobione'!$J$10:$N$13,2,0)&lt;=0,VLOOKUP(B22,'zad11 zrobione'!$J$10:$N$13,2,0),VLOOKUP(B22,'zad11 zrobione'!$J$10:$N$13,2,0)+((D22-VLOOKUP(B22,'zad11 zrobione'!$J$10:$N$13,2,0))*VLOOKUP(B22,'zad11 zrobione'!$J$10:$N$13,IF(C22="tak",5,4),0))),2)</f>
        <v>98.49</v>
      </c>
    </row>
    <row r="23" spans="1:5">
      <c r="A23" s="44" t="s">
        <v>15301</v>
      </c>
      <c r="B23" s="13" t="s">
        <v>15281</v>
      </c>
      <c r="C23" s="13" t="s">
        <v>15279</v>
      </c>
      <c r="D23" s="13">
        <v>224</v>
      </c>
      <c r="E23" s="13">
        <f>ROUND(IF(D23-VLOOKUP(B23,'zad11 zrobione'!$J$10:$N$13,2,0)&lt;=0,VLOOKUP(B23,'zad11 zrobione'!$J$10:$N$13,2,0),VLOOKUP(B23,'zad11 zrobione'!$J$10:$N$13,2,0)+((D23-VLOOKUP(B23,'zad11 zrobione'!$J$10:$N$13,2,0))*VLOOKUP(B23,'zad11 zrobione'!$J$10:$N$13,IF(C23="tak",5,4),0))),2)</f>
        <v>47.45</v>
      </c>
    </row>
    <row r="24" spans="1:5">
      <c r="A24" s="44" t="s">
        <v>15302</v>
      </c>
      <c r="B24" s="13" t="s">
        <v>15284</v>
      </c>
      <c r="C24" s="13" t="s">
        <v>15279</v>
      </c>
      <c r="D24" s="13">
        <v>60</v>
      </c>
      <c r="E24" s="13">
        <f>ROUND(IF(D24-VLOOKUP(B24,'zad11 zrobione'!$J$10:$N$13,2,0)&lt;=0,VLOOKUP(B24,'zad11 zrobione'!$J$10:$N$13,2,0),VLOOKUP(B24,'zad11 zrobione'!$J$10:$N$13,2,0)+((D24-VLOOKUP(B24,'zad11 zrobione'!$J$10:$N$13,2,0))*VLOOKUP(B24,'zad11 zrobione'!$J$10:$N$13,IF(C24="tak",5,4),0))),2)</f>
        <v>64.989999999999995</v>
      </c>
    </row>
    <row r="25" spans="1:5">
      <c r="A25" s="44" t="s">
        <v>15303</v>
      </c>
      <c r="B25" s="13" t="s">
        <v>15278</v>
      </c>
      <c r="C25" s="13" t="s">
        <v>15279</v>
      </c>
      <c r="D25" s="13">
        <v>83</v>
      </c>
      <c r="E25" s="13">
        <f>ROUND(IF(D25-VLOOKUP(B25,'zad11 zrobione'!$J$10:$N$13,2,0)&lt;=0,VLOOKUP(B25,'zad11 zrobione'!$J$10:$N$13,2,0),VLOOKUP(B25,'zad11 zrobione'!$J$10:$N$13,2,0)+((D25-VLOOKUP(B25,'zad11 zrobione'!$J$10:$N$13,2,0))*VLOOKUP(B25,'zad11 zrobione'!$J$10:$N$13,IF(C25="tak",5,4),0))),2)</f>
        <v>51.97</v>
      </c>
    </row>
    <row r="26" spans="1:5">
      <c r="A26" s="44" t="s">
        <v>15304</v>
      </c>
      <c r="B26" s="13" t="s">
        <v>15292</v>
      </c>
      <c r="C26" s="13" t="s">
        <v>15282</v>
      </c>
      <c r="D26" s="13">
        <v>424</v>
      </c>
      <c r="E26" s="13">
        <f>ROUND(IF(D26-VLOOKUP(B26,'zad11 zrobione'!$J$10:$N$13,2,0)&lt;=0,VLOOKUP(B26,'zad11 zrobione'!$J$10:$N$13,2,0),VLOOKUP(B26,'zad11 zrobione'!$J$10:$N$13,2,0)+((D26-VLOOKUP(B26,'zad11 zrobione'!$J$10:$N$13,2,0))*VLOOKUP(B26,'zad11 zrobione'!$J$10:$N$13,IF(C26="tak",5,4),0))),2)</f>
        <v>97.19</v>
      </c>
    </row>
    <row r="27" spans="1:5">
      <c r="A27" s="44" t="s">
        <v>15305</v>
      </c>
      <c r="B27" s="13" t="s">
        <v>15281</v>
      </c>
      <c r="C27" s="13" t="s">
        <v>15285</v>
      </c>
      <c r="D27" s="13">
        <v>230</v>
      </c>
      <c r="E27" s="13">
        <f>ROUND(IF(D27-VLOOKUP(B27,'zad11 zrobione'!$J$10:$N$13,2,0)&lt;=0,VLOOKUP(B27,'zad11 zrobione'!$J$10:$N$13,2,0),VLOOKUP(B27,'zad11 zrobione'!$J$10:$N$13,2,0)+((D27-VLOOKUP(B27,'zad11 zrobione'!$J$10:$N$13,2,0))*VLOOKUP(B27,'zad11 zrobione'!$J$10:$N$13,IF(C27="tak",5,4),0))),2)</f>
        <v>53.99</v>
      </c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7:N2471"/>
  <sheetViews>
    <sheetView workbookViewId="0"/>
  </sheetViews>
  <sheetFormatPr defaultRowHeight="15"/>
  <cols>
    <col min="1" max="1" width="9.28515625" style="22" bestFit="1" customWidth="1"/>
    <col min="2" max="4" width="9.140625" style="22"/>
    <col min="5" max="5" width="13.28515625" style="22" customWidth="1"/>
    <col min="6" max="6" width="11.28515625" style="22" customWidth="1"/>
    <col min="7" max="7" width="20.42578125" style="22" customWidth="1"/>
    <col min="8" max="8" width="9.28515625" style="22" bestFit="1" customWidth="1"/>
    <col min="9" max="9" width="11.42578125" style="22" bestFit="1" customWidth="1"/>
    <col min="10" max="10" width="10.5703125" style="22" customWidth="1"/>
    <col min="11" max="11" width="9.140625" style="6"/>
    <col min="12" max="12" width="9.140625" style="22"/>
    <col min="13" max="13" width="9.28515625" style="22" bestFit="1" customWidth="1"/>
    <col min="14" max="14" width="14.42578125" style="22" customWidth="1"/>
    <col min="15" max="16384" width="9.140625" style="22"/>
  </cols>
  <sheetData>
    <row r="7" spans="1:14" ht="30.75" thickBot="1">
      <c r="A7" s="33" t="s">
        <v>101</v>
      </c>
      <c r="B7" s="33" t="s">
        <v>0</v>
      </c>
      <c r="C7" s="33" t="s">
        <v>1</v>
      </c>
      <c r="D7" s="33" t="s">
        <v>2</v>
      </c>
      <c r="E7" s="33" t="s">
        <v>3</v>
      </c>
      <c r="F7" s="33" t="s">
        <v>4</v>
      </c>
      <c r="G7" s="33" t="s">
        <v>5</v>
      </c>
      <c r="H7" s="33" t="s">
        <v>1192</v>
      </c>
      <c r="I7" s="34" t="s">
        <v>1193</v>
      </c>
      <c r="J7" s="33" t="s">
        <v>3709</v>
      </c>
      <c r="M7" s="33" t="s">
        <v>1192</v>
      </c>
      <c r="N7" s="33" t="s">
        <v>3710</v>
      </c>
    </row>
    <row r="8" spans="1:14">
      <c r="A8" s="22">
        <v>60000</v>
      </c>
      <c r="B8" s="22" t="s">
        <v>7</v>
      </c>
      <c r="C8" s="22" t="s">
        <v>8</v>
      </c>
      <c r="D8" s="22" t="s">
        <v>9</v>
      </c>
      <c r="E8" s="23">
        <v>30124</v>
      </c>
      <c r="F8" s="23" t="s">
        <v>10</v>
      </c>
      <c r="G8" s="23" t="s">
        <v>11</v>
      </c>
      <c r="H8" s="22">
        <f t="shared" ref="H8:H71" ca="1" si="0">DATEDIF(E8,TODAY(),"y")</f>
        <v>36</v>
      </c>
      <c r="I8" s="26">
        <v>7990.9695932029399</v>
      </c>
      <c r="J8" s="27"/>
      <c r="M8" s="22">
        <v>0</v>
      </c>
      <c r="N8" s="22">
        <v>0</v>
      </c>
    </row>
    <row r="9" spans="1:14">
      <c r="A9" s="22">
        <v>60001</v>
      </c>
      <c r="B9" s="22" t="s">
        <v>12</v>
      </c>
      <c r="C9" s="22" t="s">
        <v>13</v>
      </c>
      <c r="D9" s="22" t="s">
        <v>9</v>
      </c>
      <c r="E9" s="23">
        <v>32381</v>
      </c>
      <c r="F9" s="23" t="s">
        <v>10</v>
      </c>
      <c r="G9" s="23" t="s">
        <v>11</v>
      </c>
      <c r="H9" s="22">
        <f t="shared" ca="1" si="0"/>
        <v>30</v>
      </c>
      <c r="I9" s="26">
        <v>8611.4157356212418</v>
      </c>
      <c r="J9" s="27"/>
      <c r="M9" s="22">
        <v>5</v>
      </c>
      <c r="N9" s="22">
        <v>150</v>
      </c>
    </row>
    <row r="10" spans="1:14">
      <c r="A10" s="22">
        <v>60002</v>
      </c>
      <c r="B10" s="22" t="s">
        <v>14</v>
      </c>
      <c r="C10" s="22" t="s">
        <v>15</v>
      </c>
      <c r="D10" s="22" t="s">
        <v>9</v>
      </c>
      <c r="E10" s="23">
        <v>35376</v>
      </c>
      <c r="F10" s="23" t="s">
        <v>10</v>
      </c>
      <c r="G10" s="23" t="s">
        <v>11</v>
      </c>
      <c r="H10" s="22">
        <f t="shared" ca="1" si="0"/>
        <v>22</v>
      </c>
      <c r="I10" s="26">
        <v>6320.4042385645507</v>
      </c>
      <c r="J10" s="27"/>
      <c r="M10" s="22">
        <v>10</v>
      </c>
      <c r="N10" s="22">
        <v>300</v>
      </c>
    </row>
    <row r="11" spans="1:14">
      <c r="A11" s="22">
        <v>60003</v>
      </c>
      <c r="B11" s="22" t="s">
        <v>16</v>
      </c>
      <c r="C11" s="22" t="s">
        <v>17</v>
      </c>
      <c r="D11" s="22" t="s">
        <v>18</v>
      </c>
      <c r="E11" s="23">
        <v>28446</v>
      </c>
      <c r="F11" s="23" t="s">
        <v>10</v>
      </c>
      <c r="G11" s="23" t="s">
        <v>11</v>
      </c>
      <c r="H11" s="22">
        <f t="shared" ca="1" si="0"/>
        <v>41</v>
      </c>
      <c r="I11" s="26">
        <v>5547.100053385986</v>
      </c>
      <c r="J11" s="27"/>
      <c r="M11" s="22">
        <v>15</v>
      </c>
      <c r="N11" s="22">
        <v>400</v>
      </c>
    </row>
    <row r="12" spans="1:14">
      <c r="A12" s="22">
        <v>60004</v>
      </c>
      <c r="B12" s="22" t="s">
        <v>19</v>
      </c>
      <c r="C12" s="22" t="s">
        <v>20</v>
      </c>
      <c r="D12" s="22" t="s">
        <v>9</v>
      </c>
      <c r="E12" s="23">
        <v>29024</v>
      </c>
      <c r="F12" s="23" t="s">
        <v>10</v>
      </c>
      <c r="G12" s="23" t="s">
        <v>11</v>
      </c>
      <c r="H12" s="22">
        <f t="shared" ca="1" si="0"/>
        <v>39</v>
      </c>
      <c r="I12" s="26">
        <v>5301.4757879119088</v>
      </c>
      <c r="J12" s="27"/>
      <c r="M12" s="22">
        <v>20</v>
      </c>
      <c r="N12" s="22">
        <v>550</v>
      </c>
    </row>
    <row r="13" spans="1:14">
      <c r="A13" s="22">
        <v>60005</v>
      </c>
      <c r="B13" s="22" t="s">
        <v>21</v>
      </c>
      <c r="C13" s="22" t="s">
        <v>22</v>
      </c>
      <c r="D13" s="22" t="s">
        <v>18</v>
      </c>
      <c r="E13" s="23">
        <v>28074</v>
      </c>
      <c r="F13" s="23" t="s">
        <v>10</v>
      </c>
      <c r="G13" s="23" t="s">
        <v>23</v>
      </c>
      <c r="H13" s="22">
        <f t="shared" ca="1" si="0"/>
        <v>42</v>
      </c>
      <c r="I13" s="26">
        <v>5476.600503460576</v>
      </c>
      <c r="J13" s="27"/>
      <c r="M13" s="22">
        <v>25</v>
      </c>
      <c r="N13" s="22">
        <v>650</v>
      </c>
    </row>
    <row r="14" spans="1:14">
      <c r="A14" s="22">
        <v>60006</v>
      </c>
      <c r="B14" s="22" t="s">
        <v>24</v>
      </c>
      <c r="C14" s="22" t="s">
        <v>25</v>
      </c>
      <c r="D14" s="22" t="s">
        <v>9</v>
      </c>
      <c r="E14" s="23">
        <v>39300</v>
      </c>
      <c r="F14" s="23" t="s">
        <v>10</v>
      </c>
      <c r="G14" s="23" t="s">
        <v>23</v>
      </c>
      <c r="H14" s="22">
        <f t="shared" ca="1" si="0"/>
        <v>11</v>
      </c>
      <c r="I14" s="26">
        <v>9417.4817268226288</v>
      </c>
      <c r="J14" s="27"/>
      <c r="M14" s="22">
        <v>30</v>
      </c>
      <c r="N14" s="22">
        <v>800</v>
      </c>
    </row>
    <row r="15" spans="1:14">
      <c r="A15" s="22">
        <v>60007</v>
      </c>
      <c r="B15" s="22" t="s">
        <v>26</v>
      </c>
      <c r="C15" s="22" t="s">
        <v>8</v>
      </c>
      <c r="D15" s="22" t="s">
        <v>9</v>
      </c>
      <c r="E15" s="23">
        <v>35775</v>
      </c>
      <c r="F15" s="23" t="s">
        <v>10</v>
      </c>
      <c r="G15" s="23" t="s">
        <v>11</v>
      </c>
      <c r="H15" s="22">
        <f t="shared" ca="1" si="0"/>
        <v>21</v>
      </c>
      <c r="I15" s="26">
        <v>2788.5724489968711</v>
      </c>
      <c r="J15" s="27"/>
    </row>
    <row r="16" spans="1:14">
      <c r="A16" s="22">
        <v>60008</v>
      </c>
      <c r="B16" s="22" t="s">
        <v>27</v>
      </c>
      <c r="C16" s="22" t="s">
        <v>28</v>
      </c>
      <c r="D16" s="22" t="s">
        <v>18</v>
      </c>
      <c r="E16" s="23">
        <v>36182</v>
      </c>
      <c r="F16" s="23" t="s">
        <v>10</v>
      </c>
      <c r="G16" s="23" t="s">
        <v>29</v>
      </c>
      <c r="H16" s="22">
        <f t="shared" ca="1" si="0"/>
        <v>20</v>
      </c>
      <c r="I16" s="26">
        <v>4738.439089964113</v>
      </c>
      <c r="J16" s="27"/>
    </row>
    <row r="17" spans="1:10">
      <c r="A17" s="22">
        <v>60009</v>
      </c>
      <c r="B17" s="22" t="s">
        <v>30</v>
      </c>
      <c r="C17" s="22" t="s">
        <v>31</v>
      </c>
      <c r="D17" s="22" t="s">
        <v>18</v>
      </c>
      <c r="E17" s="23">
        <v>38219</v>
      </c>
      <c r="F17" s="23" t="s">
        <v>10</v>
      </c>
      <c r="G17" s="23" t="s">
        <v>11</v>
      </c>
      <c r="H17" s="22">
        <f t="shared" ca="1" si="0"/>
        <v>14</v>
      </c>
      <c r="I17" s="26">
        <v>1886.5408689384799</v>
      </c>
      <c r="J17" s="27"/>
    </row>
    <row r="18" spans="1:10">
      <c r="A18" s="22">
        <v>60010</v>
      </c>
      <c r="B18" s="22" t="s">
        <v>32</v>
      </c>
      <c r="C18" s="22" t="s">
        <v>33</v>
      </c>
      <c r="D18" s="22" t="s">
        <v>9</v>
      </c>
      <c r="E18" s="23">
        <v>38626</v>
      </c>
      <c r="F18" s="23" t="s">
        <v>10</v>
      </c>
      <c r="G18" s="23" t="s">
        <v>11</v>
      </c>
      <c r="H18" s="22">
        <f t="shared" ca="1" si="0"/>
        <v>13</v>
      </c>
      <c r="I18" s="26">
        <v>5549.0635173344272</v>
      </c>
      <c r="J18" s="27"/>
    </row>
    <row r="19" spans="1:10">
      <c r="A19" s="22">
        <v>60011</v>
      </c>
      <c r="B19" s="22" t="s">
        <v>34</v>
      </c>
      <c r="C19" s="22" t="s">
        <v>35</v>
      </c>
      <c r="D19" s="22" t="s">
        <v>9</v>
      </c>
      <c r="E19" s="23">
        <v>37838</v>
      </c>
      <c r="F19" s="23" t="s">
        <v>10</v>
      </c>
      <c r="G19" s="23" t="s">
        <v>11</v>
      </c>
      <c r="H19" s="22">
        <f t="shared" ca="1" si="0"/>
        <v>15</v>
      </c>
      <c r="I19" s="26">
        <v>3429.6410531407228</v>
      </c>
      <c r="J19" s="27"/>
    </row>
    <row r="20" spans="1:10">
      <c r="A20" s="22">
        <v>60012</v>
      </c>
      <c r="B20" s="22" t="s">
        <v>36</v>
      </c>
      <c r="C20" s="22" t="s">
        <v>37</v>
      </c>
      <c r="D20" s="22" t="s">
        <v>18</v>
      </c>
      <c r="E20" s="23">
        <v>37390</v>
      </c>
      <c r="F20" s="23" t="s">
        <v>10</v>
      </c>
      <c r="G20" s="23" t="s">
        <v>11</v>
      </c>
      <c r="H20" s="22">
        <f t="shared" ca="1" si="0"/>
        <v>16</v>
      </c>
      <c r="I20" s="26">
        <v>2525.5292787156204</v>
      </c>
      <c r="J20" s="27"/>
    </row>
    <row r="21" spans="1:10">
      <c r="A21" s="22">
        <v>60013</v>
      </c>
      <c r="B21" s="22" t="s">
        <v>38</v>
      </c>
      <c r="C21" s="22" t="s">
        <v>39</v>
      </c>
      <c r="D21" s="22" t="s">
        <v>18</v>
      </c>
      <c r="E21" s="23">
        <v>32006</v>
      </c>
      <c r="F21" s="23" t="s">
        <v>10</v>
      </c>
      <c r="G21" s="23" t="s">
        <v>11</v>
      </c>
      <c r="H21" s="22">
        <f t="shared" ca="1" si="0"/>
        <v>31</v>
      </c>
      <c r="I21" s="26">
        <v>4490.7318713443146</v>
      </c>
      <c r="J21" s="27"/>
    </row>
    <row r="22" spans="1:10">
      <c r="A22" s="22">
        <v>60014</v>
      </c>
      <c r="B22" s="22" t="s">
        <v>40</v>
      </c>
      <c r="C22" s="22" t="s">
        <v>41</v>
      </c>
      <c r="D22" s="22" t="s">
        <v>9</v>
      </c>
      <c r="E22" s="23">
        <v>39686</v>
      </c>
      <c r="F22" s="23" t="s">
        <v>10</v>
      </c>
      <c r="G22" s="23" t="s">
        <v>23</v>
      </c>
      <c r="H22" s="22">
        <f t="shared" ca="1" si="0"/>
        <v>10</v>
      </c>
      <c r="I22" s="26">
        <v>8974.0054305440863</v>
      </c>
      <c r="J22" s="27"/>
    </row>
    <row r="23" spans="1:10">
      <c r="A23" s="22">
        <v>60015</v>
      </c>
      <c r="B23" s="22" t="s">
        <v>42</v>
      </c>
      <c r="C23" s="22" t="s">
        <v>43</v>
      </c>
      <c r="D23" s="22" t="s">
        <v>18</v>
      </c>
      <c r="E23" s="23">
        <v>29887</v>
      </c>
      <c r="F23" s="23" t="s">
        <v>10</v>
      </c>
      <c r="G23" s="23" t="s">
        <v>11</v>
      </c>
      <c r="H23" s="22">
        <f t="shared" ca="1" si="0"/>
        <v>37</v>
      </c>
      <c r="I23" s="26">
        <v>9581.0717456543098</v>
      </c>
      <c r="J23" s="27"/>
    </row>
    <row r="24" spans="1:10">
      <c r="A24" s="22">
        <v>60016</v>
      </c>
      <c r="B24" s="22" t="s">
        <v>44</v>
      </c>
      <c r="C24" s="22" t="s">
        <v>45</v>
      </c>
      <c r="D24" s="22" t="s">
        <v>9</v>
      </c>
      <c r="E24" s="23">
        <v>36615</v>
      </c>
      <c r="F24" s="23" t="s">
        <v>10</v>
      </c>
      <c r="G24" s="23" t="s">
        <v>11</v>
      </c>
      <c r="H24" s="22">
        <f t="shared" ca="1" si="0"/>
        <v>18</v>
      </c>
      <c r="I24" s="26">
        <v>3772.5933616470325</v>
      </c>
      <c r="J24" s="27"/>
    </row>
    <row r="25" spans="1:10">
      <c r="A25" s="22">
        <v>60017</v>
      </c>
      <c r="B25" s="22" t="s">
        <v>46</v>
      </c>
      <c r="C25" s="22" t="s">
        <v>47</v>
      </c>
      <c r="D25" s="22" t="s">
        <v>9</v>
      </c>
      <c r="E25" s="23">
        <v>39934</v>
      </c>
      <c r="F25" s="23" t="s">
        <v>10</v>
      </c>
      <c r="G25" s="23" t="s">
        <v>11</v>
      </c>
      <c r="H25" s="22">
        <f t="shared" ca="1" si="0"/>
        <v>9</v>
      </c>
      <c r="I25" s="26">
        <v>4208.0104101309553</v>
      </c>
      <c r="J25" s="27"/>
    </row>
    <row r="26" spans="1:10">
      <c r="A26" s="22">
        <v>60018</v>
      </c>
      <c r="B26" s="22" t="s">
        <v>48</v>
      </c>
      <c r="C26" s="22" t="s">
        <v>49</v>
      </c>
      <c r="D26" s="22" t="s">
        <v>9</v>
      </c>
      <c r="E26" s="23">
        <v>29778</v>
      </c>
      <c r="F26" s="23" t="s">
        <v>10</v>
      </c>
      <c r="G26" s="23" t="s">
        <v>11</v>
      </c>
      <c r="H26" s="22">
        <f t="shared" ca="1" si="0"/>
        <v>37</v>
      </c>
      <c r="I26" s="26">
        <v>7447.4189148476635</v>
      </c>
      <c r="J26" s="27"/>
    </row>
    <row r="27" spans="1:10">
      <c r="A27" s="22">
        <v>60019</v>
      </c>
      <c r="B27" s="22" t="s">
        <v>50</v>
      </c>
      <c r="C27" s="22" t="s">
        <v>51</v>
      </c>
      <c r="D27" s="22" t="s">
        <v>9</v>
      </c>
      <c r="E27" s="23">
        <v>39191</v>
      </c>
      <c r="F27" s="23" t="s">
        <v>10</v>
      </c>
      <c r="G27" s="23" t="s">
        <v>11</v>
      </c>
      <c r="H27" s="22">
        <f t="shared" ca="1" si="0"/>
        <v>11</v>
      </c>
      <c r="I27" s="26">
        <v>5341.8694260176844</v>
      </c>
      <c r="J27" s="27"/>
    </row>
    <row r="28" spans="1:10">
      <c r="A28" s="22">
        <v>60020</v>
      </c>
      <c r="B28" s="22" t="s">
        <v>1195</v>
      </c>
      <c r="C28" s="22" t="s">
        <v>1120</v>
      </c>
      <c r="D28" s="22" t="s">
        <v>9</v>
      </c>
      <c r="E28" s="23">
        <v>28476</v>
      </c>
      <c r="F28" s="23" t="s">
        <v>10</v>
      </c>
      <c r="G28" s="23" t="s">
        <v>11</v>
      </c>
      <c r="H28" s="22">
        <f t="shared" ca="1" si="0"/>
        <v>41</v>
      </c>
      <c r="I28" s="26">
        <v>6446.933755474166</v>
      </c>
      <c r="J28" s="27"/>
    </row>
    <row r="29" spans="1:10">
      <c r="A29" s="22">
        <v>60021</v>
      </c>
      <c r="B29" s="22" t="s">
        <v>1196</v>
      </c>
      <c r="C29" s="22" t="s">
        <v>624</v>
      </c>
      <c r="D29" s="22" t="s">
        <v>9</v>
      </c>
      <c r="E29" s="23">
        <v>36734</v>
      </c>
      <c r="F29" s="23" t="s">
        <v>10</v>
      </c>
      <c r="G29" s="23" t="s">
        <v>1197</v>
      </c>
      <c r="H29" s="22">
        <f t="shared" ca="1" si="0"/>
        <v>18</v>
      </c>
      <c r="I29" s="26">
        <v>8879.4532839341737</v>
      </c>
      <c r="J29" s="27"/>
    </row>
    <row r="30" spans="1:10">
      <c r="A30" s="22">
        <v>60022</v>
      </c>
      <c r="B30" s="22" t="s">
        <v>1198</v>
      </c>
      <c r="C30" s="22" t="s">
        <v>746</v>
      </c>
      <c r="D30" s="22" t="s">
        <v>18</v>
      </c>
      <c r="E30" s="23">
        <v>39537</v>
      </c>
      <c r="F30" s="23" t="s">
        <v>10</v>
      </c>
      <c r="G30" s="23" t="s">
        <v>11</v>
      </c>
      <c r="H30" s="22">
        <f t="shared" ca="1" si="0"/>
        <v>10</v>
      </c>
      <c r="I30" s="26">
        <v>3299.4867296441971</v>
      </c>
      <c r="J30" s="27"/>
    </row>
    <row r="31" spans="1:10">
      <c r="A31" s="22">
        <v>60023</v>
      </c>
      <c r="B31" s="22" t="s">
        <v>1199</v>
      </c>
      <c r="C31" s="22" t="s">
        <v>803</v>
      </c>
      <c r="D31" s="22" t="s">
        <v>9</v>
      </c>
      <c r="E31" s="23">
        <v>29474</v>
      </c>
      <c r="F31" s="23" t="s">
        <v>10</v>
      </c>
      <c r="G31" s="23" t="s">
        <v>11</v>
      </c>
      <c r="H31" s="22">
        <f t="shared" ca="1" si="0"/>
        <v>38</v>
      </c>
      <c r="I31" s="26">
        <v>8572.8564871396957</v>
      </c>
      <c r="J31" s="27"/>
    </row>
    <row r="32" spans="1:10">
      <c r="A32" s="22">
        <v>60024</v>
      </c>
      <c r="B32" s="22" t="s">
        <v>1200</v>
      </c>
      <c r="C32" s="22" t="s">
        <v>841</v>
      </c>
      <c r="D32" s="22" t="s">
        <v>18</v>
      </c>
      <c r="E32" s="23">
        <v>36126</v>
      </c>
      <c r="F32" s="23" t="s">
        <v>10</v>
      </c>
      <c r="G32" s="23" t="s">
        <v>11</v>
      </c>
      <c r="H32" s="22">
        <f t="shared" ca="1" si="0"/>
        <v>20</v>
      </c>
      <c r="I32" s="26">
        <v>6463.4404203835184</v>
      </c>
      <c r="J32" s="27"/>
    </row>
    <row r="33" spans="1:10">
      <c r="A33" s="22">
        <v>60025</v>
      </c>
      <c r="B33" s="22" t="s">
        <v>1201</v>
      </c>
      <c r="C33" s="22" t="s">
        <v>994</v>
      </c>
      <c r="D33" s="22" t="s">
        <v>18</v>
      </c>
      <c r="E33" s="23">
        <v>32000</v>
      </c>
      <c r="F33" s="23" t="s">
        <v>10</v>
      </c>
      <c r="G33" s="23" t="s">
        <v>11</v>
      </c>
      <c r="H33" s="22">
        <f t="shared" ca="1" si="0"/>
        <v>31</v>
      </c>
      <c r="I33" s="26">
        <v>9929.1221375296536</v>
      </c>
      <c r="J33" s="27"/>
    </row>
    <row r="34" spans="1:10">
      <c r="A34" s="22">
        <v>60026</v>
      </c>
      <c r="B34" s="22" t="s">
        <v>1202</v>
      </c>
      <c r="C34" s="22" t="s">
        <v>785</v>
      </c>
      <c r="D34" s="22" t="s">
        <v>9</v>
      </c>
      <c r="E34" s="23">
        <v>37086</v>
      </c>
      <c r="F34" s="23" t="s">
        <v>10</v>
      </c>
      <c r="G34" s="23" t="s">
        <v>11</v>
      </c>
      <c r="H34" s="22">
        <f t="shared" ca="1" si="0"/>
        <v>17</v>
      </c>
      <c r="I34" s="26">
        <v>7238.5315938140839</v>
      </c>
      <c r="J34" s="27"/>
    </row>
    <row r="35" spans="1:10">
      <c r="A35" s="22">
        <v>60027</v>
      </c>
      <c r="B35" s="22" t="s">
        <v>1203</v>
      </c>
      <c r="C35" s="22" t="s">
        <v>126</v>
      </c>
      <c r="D35" s="22" t="s">
        <v>18</v>
      </c>
      <c r="E35" s="23">
        <v>32747</v>
      </c>
      <c r="F35" s="23" t="s">
        <v>10</v>
      </c>
      <c r="G35" s="23" t="s">
        <v>11</v>
      </c>
      <c r="H35" s="22">
        <f t="shared" ca="1" si="0"/>
        <v>29</v>
      </c>
      <c r="I35" s="26">
        <v>3605.4380328599873</v>
      </c>
      <c r="J35" s="27"/>
    </row>
    <row r="36" spans="1:10">
      <c r="A36" s="22">
        <v>60028</v>
      </c>
      <c r="B36" s="22" t="s">
        <v>1204</v>
      </c>
      <c r="C36" s="22" t="s">
        <v>453</v>
      </c>
      <c r="D36" s="22" t="s">
        <v>18</v>
      </c>
      <c r="E36" s="23">
        <v>34270</v>
      </c>
      <c r="F36" s="23" t="s">
        <v>10</v>
      </c>
      <c r="G36" s="23" t="s">
        <v>11</v>
      </c>
      <c r="H36" s="22">
        <f t="shared" ca="1" si="0"/>
        <v>25</v>
      </c>
      <c r="I36" s="26">
        <v>6357.7456800647724</v>
      </c>
      <c r="J36" s="27"/>
    </row>
    <row r="37" spans="1:10">
      <c r="A37" s="22">
        <v>60029</v>
      </c>
      <c r="B37" s="22" t="s">
        <v>1205</v>
      </c>
      <c r="C37" s="22" t="s">
        <v>668</v>
      </c>
      <c r="D37" s="22" t="s">
        <v>18</v>
      </c>
      <c r="E37" s="23">
        <v>37259</v>
      </c>
      <c r="F37" s="23" t="s">
        <v>10</v>
      </c>
      <c r="G37" s="23" t="s">
        <v>23</v>
      </c>
      <c r="H37" s="22">
        <f t="shared" ca="1" si="0"/>
        <v>17</v>
      </c>
      <c r="I37" s="26">
        <v>6526.3449937630548</v>
      </c>
      <c r="J37" s="27"/>
    </row>
    <row r="38" spans="1:10">
      <c r="A38" s="22">
        <v>60030</v>
      </c>
      <c r="B38" s="22" t="s">
        <v>1206</v>
      </c>
      <c r="C38" s="22" t="s">
        <v>926</v>
      </c>
      <c r="D38" s="22" t="s">
        <v>18</v>
      </c>
      <c r="E38" s="23">
        <v>40035</v>
      </c>
      <c r="F38" s="23" t="s">
        <v>10</v>
      </c>
      <c r="G38" s="23" t="s">
        <v>11</v>
      </c>
      <c r="H38" s="22">
        <f t="shared" ca="1" si="0"/>
        <v>9</v>
      </c>
      <c r="I38" s="26">
        <v>3640.0596487609728</v>
      </c>
      <c r="J38" s="27"/>
    </row>
    <row r="39" spans="1:10">
      <c r="A39" s="22">
        <v>60031</v>
      </c>
      <c r="B39" s="22" t="s">
        <v>1207</v>
      </c>
      <c r="C39" s="22" t="s">
        <v>368</v>
      </c>
      <c r="D39" s="22" t="s">
        <v>18</v>
      </c>
      <c r="E39" s="23">
        <v>38972</v>
      </c>
      <c r="F39" s="23" t="s">
        <v>10</v>
      </c>
      <c r="G39" s="23" t="s">
        <v>11</v>
      </c>
      <c r="H39" s="22">
        <f t="shared" ca="1" si="0"/>
        <v>12</v>
      </c>
      <c r="I39" s="26">
        <v>2265.3126596664779</v>
      </c>
      <c r="J39" s="27"/>
    </row>
    <row r="40" spans="1:10">
      <c r="A40" s="22">
        <v>60032</v>
      </c>
      <c r="B40" s="22" t="s">
        <v>1208</v>
      </c>
      <c r="C40" s="22" t="s">
        <v>495</v>
      </c>
      <c r="D40" s="22" t="s">
        <v>9</v>
      </c>
      <c r="E40" s="23">
        <v>30014</v>
      </c>
      <c r="F40" s="23" t="s">
        <v>10</v>
      </c>
      <c r="G40" s="23" t="s">
        <v>23</v>
      </c>
      <c r="H40" s="22">
        <f t="shared" ca="1" si="0"/>
        <v>36</v>
      </c>
      <c r="I40" s="26">
        <v>1529.0881369709316</v>
      </c>
      <c r="J40" s="27"/>
    </row>
    <row r="41" spans="1:10">
      <c r="A41" s="22">
        <v>60033</v>
      </c>
      <c r="B41" s="22" t="s">
        <v>1209</v>
      </c>
      <c r="C41" s="22" t="s">
        <v>1165</v>
      </c>
      <c r="D41" s="22" t="s">
        <v>18</v>
      </c>
      <c r="E41" s="23">
        <v>30813</v>
      </c>
      <c r="F41" s="23" t="s">
        <v>10</v>
      </c>
      <c r="G41" s="23" t="s">
        <v>11</v>
      </c>
      <c r="H41" s="22">
        <f t="shared" ca="1" si="0"/>
        <v>34</v>
      </c>
      <c r="I41" s="26">
        <v>1850.3702545923136</v>
      </c>
      <c r="J41" s="27"/>
    </row>
    <row r="42" spans="1:10">
      <c r="A42" s="22">
        <v>60034</v>
      </c>
      <c r="B42" s="22" t="s">
        <v>1210</v>
      </c>
      <c r="C42" s="22" t="s">
        <v>765</v>
      </c>
      <c r="D42" s="22" t="s">
        <v>18</v>
      </c>
      <c r="E42" s="23">
        <v>28633</v>
      </c>
      <c r="F42" s="23" t="s">
        <v>10</v>
      </c>
      <c r="G42" s="23" t="s">
        <v>11</v>
      </c>
      <c r="H42" s="22">
        <f t="shared" ca="1" si="0"/>
        <v>40</v>
      </c>
      <c r="I42" s="26">
        <v>5808.1381996189957</v>
      </c>
      <c r="J42" s="27"/>
    </row>
    <row r="43" spans="1:10">
      <c r="A43" s="22">
        <v>60035</v>
      </c>
      <c r="B43" s="22" t="s">
        <v>1211</v>
      </c>
      <c r="C43" s="22" t="s">
        <v>1040</v>
      </c>
      <c r="D43" s="22" t="s">
        <v>18</v>
      </c>
      <c r="E43" s="23">
        <v>38948</v>
      </c>
      <c r="F43" s="23" t="s">
        <v>10</v>
      </c>
      <c r="G43" s="23" t="s">
        <v>11</v>
      </c>
      <c r="H43" s="22">
        <f t="shared" ca="1" si="0"/>
        <v>12</v>
      </c>
      <c r="I43" s="26">
        <v>4846.0289076649224</v>
      </c>
      <c r="J43" s="27"/>
    </row>
    <row r="44" spans="1:10">
      <c r="A44" s="22">
        <v>60036</v>
      </c>
      <c r="B44" s="22" t="s">
        <v>1212</v>
      </c>
      <c r="C44" s="22" t="s">
        <v>728</v>
      </c>
      <c r="D44" s="22" t="s">
        <v>18</v>
      </c>
      <c r="E44" s="23">
        <v>38338</v>
      </c>
      <c r="F44" s="23" t="s">
        <v>10</v>
      </c>
      <c r="G44" s="23" t="s">
        <v>11</v>
      </c>
      <c r="H44" s="22">
        <f t="shared" ca="1" si="0"/>
        <v>14</v>
      </c>
      <c r="I44" s="26">
        <v>7621.2352707207938</v>
      </c>
      <c r="J44" s="27"/>
    </row>
    <row r="45" spans="1:10">
      <c r="A45" s="22">
        <v>60037</v>
      </c>
      <c r="B45" s="22" t="s">
        <v>1213</v>
      </c>
      <c r="C45" s="22" t="s">
        <v>1214</v>
      </c>
      <c r="D45" s="22" t="s">
        <v>9</v>
      </c>
      <c r="E45" s="23">
        <v>35801</v>
      </c>
      <c r="F45" s="23" t="s">
        <v>10</v>
      </c>
      <c r="G45" s="23" t="s">
        <v>11</v>
      </c>
      <c r="H45" s="22">
        <f t="shared" ca="1" si="0"/>
        <v>21</v>
      </c>
      <c r="I45" s="26">
        <v>2302.8021144353097</v>
      </c>
      <c r="J45" s="27"/>
    </row>
    <row r="46" spans="1:10">
      <c r="A46" s="22">
        <v>60038</v>
      </c>
      <c r="B46" s="22" t="s">
        <v>1215</v>
      </c>
      <c r="C46" s="22" t="s">
        <v>835</v>
      </c>
      <c r="D46" s="22" t="s">
        <v>9</v>
      </c>
      <c r="E46" s="23">
        <v>31350</v>
      </c>
      <c r="F46" s="23" t="s">
        <v>10</v>
      </c>
      <c r="G46" s="23" t="s">
        <v>11</v>
      </c>
      <c r="H46" s="22">
        <f t="shared" ca="1" si="0"/>
        <v>33</v>
      </c>
      <c r="I46" s="26">
        <v>9570.2925641125184</v>
      </c>
      <c r="J46" s="27"/>
    </row>
    <row r="47" spans="1:10">
      <c r="A47" s="22">
        <v>60039</v>
      </c>
      <c r="B47" s="22" t="s">
        <v>1216</v>
      </c>
      <c r="C47" s="22" t="s">
        <v>593</v>
      </c>
      <c r="D47" s="22" t="s">
        <v>9</v>
      </c>
      <c r="E47" s="23">
        <v>30485</v>
      </c>
      <c r="F47" s="23" t="s">
        <v>10</v>
      </c>
      <c r="G47" s="23" t="s">
        <v>11</v>
      </c>
      <c r="H47" s="22">
        <f t="shared" ca="1" si="0"/>
        <v>35</v>
      </c>
      <c r="I47" s="26">
        <v>2523.5338460096568</v>
      </c>
      <c r="J47" s="27"/>
    </row>
    <row r="48" spans="1:10">
      <c r="A48" s="22">
        <v>60040</v>
      </c>
      <c r="B48" s="22" t="s">
        <v>1217</v>
      </c>
      <c r="C48" s="22" t="s">
        <v>781</v>
      </c>
      <c r="D48" s="22" t="s">
        <v>9</v>
      </c>
      <c r="E48" s="23">
        <v>33741</v>
      </c>
      <c r="F48" s="23" t="s">
        <v>10</v>
      </c>
      <c r="G48" s="23" t="s">
        <v>11</v>
      </c>
      <c r="H48" s="22">
        <f t="shared" ca="1" si="0"/>
        <v>26</v>
      </c>
      <c r="I48" s="26">
        <v>8450.374586265556</v>
      </c>
      <c r="J48" s="27"/>
    </row>
    <row r="49" spans="1:10">
      <c r="A49" s="22">
        <v>60041</v>
      </c>
      <c r="B49" s="22" t="s">
        <v>1218</v>
      </c>
      <c r="C49" s="22" t="s">
        <v>350</v>
      </c>
      <c r="D49" s="22" t="s">
        <v>9</v>
      </c>
      <c r="E49" s="23">
        <v>29008</v>
      </c>
      <c r="F49" s="23" t="s">
        <v>10</v>
      </c>
      <c r="G49" s="23" t="s">
        <v>1197</v>
      </c>
      <c r="H49" s="22">
        <f t="shared" ca="1" si="0"/>
        <v>39</v>
      </c>
      <c r="I49" s="26">
        <v>5382.0491597959754</v>
      </c>
      <c r="J49" s="27"/>
    </row>
    <row r="50" spans="1:10">
      <c r="A50" s="22">
        <v>60042</v>
      </c>
      <c r="B50" s="22" t="s">
        <v>1219</v>
      </c>
      <c r="C50" s="22" t="s">
        <v>997</v>
      </c>
      <c r="D50" s="22" t="s">
        <v>9</v>
      </c>
      <c r="E50" s="23">
        <v>27576</v>
      </c>
      <c r="F50" s="23" t="s">
        <v>10</v>
      </c>
      <c r="G50" s="23" t="s">
        <v>11</v>
      </c>
      <c r="H50" s="22">
        <f t="shared" ca="1" si="0"/>
        <v>43</v>
      </c>
      <c r="I50" s="26">
        <v>8868.9701798479764</v>
      </c>
      <c r="J50" s="27"/>
    </row>
    <row r="51" spans="1:10">
      <c r="A51" s="22">
        <v>60043</v>
      </c>
      <c r="B51" s="22" t="s">
        <v>1220</v>
      </c>
      <c r="C51" s="22" t="s">
        <v>354</v>
      </c>
      <c r="D51" s="22" t="s">
        <v>9</v>
      </c>
      <c r="E51" s="23">
        <v>39022</v>
      </c>
      <c r="F51" s="23" t="s">
        <v>10</v>
      </c>
      <c r="G51" s="23" t="s">
        <v>11</v>
      </c>
      <c r="H51" s="22">
        <f t="shared" ca="1" si="0"/>
        <v>12</v>
      </c>
      <c r="I51" s="26">
        <v>9768.5919325002851</v>
      </c>
      <c r="J51" s="27"/>
    </row>
    <row r="52" spans="1:10">
      <c r="A52" s="22">
        <v>60044</v>
      </c>
      <c r="B52" s="22" t="s">
        <v>1221</v>
      </c>
      <c r="C52" s="22" t="s">
        <v>723</v>
      </c>
      <c r="D52" s="22" t="s">
        <v>18</v>
      </c>
      <c r="E52" s="23">
        <v>37461</v>
      </c>
      <c r="F52" s="23" t="s">
        <v>10</v>
      </c>
      <c r="G52" s="23" t="s">
        <v>11</v>
      </c>
      <c r="H52" s="22">
        <f t="shared" ca="1" si="0"/>
        <v>16</v>
      </c>
      <c r="I52" s="26">
        <v>8115.925247030239</v>
      </c>
      <c r="J52" s="27"/>
    </row>
    <row r="53" spans="1:10">
      <c r="A53" s="22">
        <v>60045</v>
      </c>
      <c r="B53" s="22" t="s">
        <v>1222</v>
      </c>
      <c r="C53" s="22" t="s">
        <v>466</v>
      </c>
      <c r="D53" s="22" t="s">
        <v>18</v>
      </c>
      <c r="E53" s="23">
        <v>27905</v>
      </c>
      <c r="F53" s="23" t="s">
        <v>10</v>
      </c>
      <c r="G53" s="23" t="s">
        <v>11</v>
      </c>
      <c r="H53" s="22">
        <f t="shared" ca="1" si="0"/>
        <v>42</v>
      </c>
      <c r="I53" s="26">
        <v>3473.6961734762872</v>
      </c>
      <c r="J53" s="27"/>
    </row>
    <row r="54" spans="1:10">
      <c r="A54" s="22">
        <v>60046</v>
      </c>
      <c r="B54" s="22" t="s">
        <v>1223</v>
      </c>
      <c r="C54" s="22" t="s">
        <v>913</v>
      </c>
      <c r="D54" s="22" t="s">
        <v>9</v>
      </c>
      <c r="E54" s="23">
        <v>33820</v>
      </c>
      <c r="F54" s="23" t="s">
        <v>1224</v>
      </c>
      <c r="G54" s="23" t="s">
        <v>1225</v>
      </c>
      <c r="H54" s="22">
        <f t="shared" ca="1" si="0"/>
        <v>26</v>
      </c>
      <c r="I54" s="26">
        <v>7232.8076176790064</v>
      </c>
      <c r="J54" s="27"/>
    </row>
    <row r="55" spans="1:10">
      <c r="A55" s="22">
        <v>60047</v>
      </c>
      <c r="B55" s="22" t="s">
        <v>1226</v>
      </c>
      <c r="C55" s="22" t="s">
        <v>721</v>
      </c>
      <c r="D55" s="22" t="s">
        <v>9</v>
      </c>
      <c r="E55" s="23">
        <v>33662</v>
      </c>
      <c r="F55" s="23" t="s">
        <v>10</v>
      </c>
      <c r="G55" s="23" t="s">
        <v>11</v>
      </c>
      <c r="H55" s="22">
        <f t="shared" ca="1" si="0"/>
        <v>26</v>
      </c>
      <c r="I55" s="26">
        <v>2962.3915525408502</v>
      </c>
      <c r="J55" s="27"/>
    </row>
    <row r="56" spans="1:10">
      <c r="A56" s="22">
        <v>60048</v>
      </c>
      <c r="B56" s="22" t="s">
        <v>1227</v>
      </c>
      <c r="C56" s="22" t="s">
        <v>374</v>
      </c>
      <c r="D56" s="22" t="s">
        <v>18</v>
      </c>
      <c r="E56" s="23">
        <v>36844</v>
      </c>
      <c r="F56" s="23" t="s">
        <v>1228</v>
      </c>
      <c r="G56" s="23" t="s">
        <v>1229</v>
      </c>
      <c r="H56" s="22">
        <f t="shared" ca="1" si="0"/>
        <v>18</v>
      </c>
      <c r="I56" s="26">
        <v>9840.506900560662</v>
      </c>
      <c r="J56" s="27"/>
    </row>
    <row r="57" spans="1:10">
      <c r="A57" s="22">
        <v>60049</v>
      </c>
      <c r="B57" s="22" t="s">
        <v>1230</v>
      </c>
      <c r="C57" s="22" t="s">
        <v>928</v>
      </c>
      <c r="D57" s="22" t="s">
        <v>18</v>
      </c>
      <c r="E57" s="23">
        <v>30191</v>
      </c>
      <c r="F57" s="23" t="s">
        <v>10</v>
      </c>
      <c r="G57" s="23" t="s">
        <v>23</v>
      </c>
      <c r="H57" s="22">
        <f t="shared" ca="1" si="0"/>
        <v>36</v>
      </c>
      <c r="I57" s="26">
        <v>5556.6907641413864</v>
      </c>
      <c r="J57" s="27"/>
    </row>
    <row r="58" spans="1:10">
      <c r="A58" s="22">
        <v>60050</v>
      </c>
      <c r="B58" s="22" t="s">
        <v>1231</v>
      </c>
      <c r="C58" s="22" t="s">
        <v>991</v>
      </c>
      <c r="D58" s="22" t="s">
        <v>9</v>
      </c>
      <c r="E58" s="23">
        <v>36916</v>
      </c>
      <c r="F58" s="23" t="s">
        <v>10</v>
      </c>
      <c r="G58" s="23" t="s">
        <v>11</v>
      </c>
      <c r="H58" s="22">
        <f t="shared" ca="1" si="0"/>
        <v>18</v>
      </c>
      <c r="I58" s="26">
        <v>7027.7156689032154</v>
      </c>
      <c r="J58" s="27"/>
    </row>
    <row r="59" spans="1:10">
      <c r="A59" s="22">
        <v>60051</v>
      </c>
      <c r="B59" s="22" t="s">
        <v>1232</v>
      </c>
      <c r="C59" s="22" t="s">
        <v>997</v>
      </c>
      <c r="D59" s="22" t="s">
        <v>9</v>
      </c>
      <c r="E59" s="23">
        <v>32749</v>
      </c>
      <c r="F59" s="23" t="s">
        <v>10</v>
      </c>
      <c r="G59" s="23" t="s">
        <v>11</v>
      </c>
      <c r="H59" s="22">
        <f t="shared" ca="1" si="0"/>
        <v>29</v>
      </c>
      <c r="I59" s="26">
        <v>2091.7733563758038</v>
      </c>
      <c r="J59" s="27"/>
    </row>
    <row r="60" spans="1:10">
      <c r="A60" s="22">
        <v>60052</v>
      </c>
      <c r="B60" s="22" t="s">
        <v>1233</v>
      </c>
      <c r="C60" s="22" t="s">
        <v>307</v>
      </c>
      <c r="D60" s="22" t="s">
        <v>18</v>
      </c>
      <c r="E60" s="23">
        <v>37237</v>
      </c>
      <c r="F60" s="23" t="s">
        <v>10</v>
      </c>
      <c r="G60" s="23" t="s">
        <v>11</v>
      </c>
      <c r="H60" s="22">
        <f t="shared" ca="1" si="0"/>
        <v>17</v>
      </c>
      <c r="I60" s="26">
        <v>7256.5606029084165</v>
      </c>
      <c r="J60" s="27"/>
    </row>
    <row r="61" spans="1:10">
      <c r="A61" s="22">
        <v>60053</v>
      </c>
      <c r="B61" s="22" t="s">
        <v>1234</v>
      </c>
      <c r="C61" s="22" t="s">
        <v>529</v>
      </c>
      <c r="D61" s="22" t="s">
        <v>9</v>
      </c>
      <c r="E61" s="23">
        <v>32592</v>
      </c>
      <c r="F61" s="23" t="s">
        <v>10</v>
      </c>
      <c r="G61" s="23" t="s">
        <v>23</v>
      </c>
      <c r="H61" s="22">
        <f t="shared" ca="1" si="0"/>
        <v>29</v>
      </c>
      <c r="I61" s="26">
        <v>5266.5527211195058</v>
      </c>
      <c r="J61" s="27"/>
    </row>
    <row r="62" spans="1:10">
      <c r="A62" s="22">
        <v>60054</v>
      </c>
      <c r="B62" s="22" t="s">
        <v>1235</v>
      </c>
      <c r="C62" s="22" t="s">
        <v>15</v>
      </c>
      <c r="D62" s="22" t="s">
        <v>9</v>
      </c>
      <c r="E62" s="23">
        <v>37571</v>
      </c>
      <c r="F62" s="23" t="s">
        <v>10</v>
      </c>
      <c r="G62" s="23" t="s">
        <v>11</v>
      </c>
      <c r="H62" s="22">
        <f t="shared" ca="1" si="0"/>
        <v>16</v>
      </c>
      <c r="I62" s="26">
        <v>1551.475340028019</v>
      </c>
      <c r="J62" s="27"/>
    </row>
    <row r="63" spans="1:10">
      <c r="A63" s="22">
        <v>60055</v>
      </c>
      <c r="B63" s="22" t="s">
        <v>1236</v>
      </c>
      <c r="C63" s="22" t="s">
        <v>548</v>
      </c>
      <c r="D63" s="22" t="s">
        <v>9</v>
      </c>
      <c r="E63" s="23">
        <v>39610</v>
      </c>
      <c r="F63" s="23" t="s">
        <v>10</v>
      </c>
      <c r="G63" s="23" t="s">
        <v>1197</v>
      </c>
      <c r="H63" s="22">
        <f t="shared" ca="1" si="0"/>
        <v>10</v>
      </c>
      <c r="I63" s="26">
        <v>1516.1768605066964</v>
      </c>
      <c r="J63" s="27"/>
    </row>
    <row r="64" spans="1:10">
      <c r="A64" s="22">
        <v>60056</v>
      </c>
      <c r="B64" s="22" t="s">
        <v>1237</v>
      </c>
      <c r="C64" s="22" t="s">
        <v>727</v>
      </c>
      <c r="D64" s="22" t="s">
        <v>18</v>
      </c>
      <c r="E64" s="23">
        <v>38305</v>
      </c>
      <c r="F64" s="23" t="s">
        <v>10</v>
      </c>
      <c r="G64" s="23" t="s">
        <v>11</v>
      </c>
      <c r="H64" s="22">
        <f t="shared" ca="1" si="0"/>
        <v>14</v>
      </c>
      <c r="I64" s="26">
        <v>3259.0386926674432</v>
      </c>
      <c r="J64" s="27"/>
    </row>
    <row r="65" spans="1:10">
      <c r="A65" s="22">
        <v>60057</v>
      </c>
      <c r="B65" s="22" t="s">
        <v>1238</v>
      </c>
      <c r="C65" s="22" t="s">
        <v>136</v>
      </c>
      <c r="D65" s="22" t="s">
        <v>9</v>
      </c>
      <c r="E65" s="23">
        <v>28305</v>
      </c>
      <c r="F65" s="23" t="s">
        <v>10</v>
      </c>
      <c r="G65" s="23" t="s">
        <v>11</v>
      </c>
      <c r="H65" s="22">
        <f t="shared" ca="1" si="0"/>
        <v>41</v>
      </c>
      <c r="I65" s="26">
        <v>1514.1195596361686</v>
      </c>
      <c r="J65" s="27"/>
    </row>
    <row r="66" spans="1:10">
      <c r="A66" s="22">
        <v>60058</v>
      </c>
      <c r="B66" s="22" t="s">
        <v>1239</v>
      </c>
      <c r="C66" s="22" t="s">
        <v>557</v>
      </c>
      <c r="D66" s="22" t="s">
        <v>9</v>
      </c>
      <c r="E66" s="23">
        <v>37663</v>
      </c>
      <c r="F66" s="23" t="s">
        <v>1228</v>
      </c>
      <c r="G66" s="23" t="s">
        <v>1240</v>
      </c>
      <c r="H66" s="22">
        <f t="shared" ca="1" si="0"/>
        <v>16</v>
      </c>
      <c r="I66" s="26">
        <v>5095.7893687667374</v>
      </c>
      <c r="J66" s="27"/>
    </row>
    <row r="67" spans="1:10">
      <c r="A67" s="22">
        <v>60059</v>
      </c>
      <c r="B67" s="22" t="s">
        <v>1241</v>
      </c>
      <c r="C67" s="22" t="s">
        <v>733</v>
      </c>
      <c r="D67" s="22" t="s">
        <v>9</v>
      </c>
      <c r="E67" s="23">
        <v>37611</v>
      </c>
      <c r="F67" s="23" t="s">
        <v>1228</v>
      </c>
      <c r="G67" s="23" t="s">
        <v>1242</v>
      </c>
      <c r="H67" s="22">
        <f t="shared" ca="1" si="0"/>
        <v>16</v>
      </c>
      <c r="I67" s="26">
        <v>6391.4274944577273</v>
      </c>
      <c r="J67" s="27"/>
    </row>
    <row r="68" spans="1:10">
      <c r="A68" s="22">
        <v>60060</v>
      </c>
      <c r="B68" s="22" t="s">
        <v>1243</v>
      </c>
      <c r="C68" s="22" t="s">
        <v>393</v>
      </c>
      <c r="D68" s="22" t="s">
        <v>9</v>
      </c>
      <c r="E68" s="23">
        <v>37117</v>
      </c>
      <c r="F68" s="23" t="s">
        <v>10</v>
      </c>
      <c r="G68" s="23" t="s">
        <v>1244</v>
      </c>
      <c r="H68" s="22">
        <f t="shared" ca="1" si="0"/>
        <v>17</v>
      </c>
      <c r="I68" s="26">
        <v>3014.6356600965746</v>
      </c>
      <c r="J68" s="27"/>
    </row>
    <row r="69" spans="1:10">
      <c r="A69" s="22">
        <v>60061</v>
      </c>
      <c r="B69" s="22" t="s">
        <v>1245</v>
      </c>
      <c r="C69" s="22" t="s">
        <v>904</v>
      </c>
      <c r="D69" s="22" t="s">
        <v>9</v>
      </c>
      <c r="E69" s="23">
        <v>32550</v>
      </c>
      <c r="F69" s="23" t="s">
        <v>10</v>
      </c>
      <c r="G69" s="23" t="s">
        <v>11</v>
      </c>
      <c r="H69" s="22">
        <f t="shared" ca="1" si="0"/>
        <v>30</v>
      </c>
      <c r="I69" s="26">
        <v>7738.9144041907593</v>
      </c>
      <c r="J69" s="27"/>
    </row>
    <row r="70" spans="1:10">
      <c r="A70" s="22">
        <v>60062</v>
      </c>
      <c r="B70" s="22" t="s">
        <v>1246</v>
      </c>
      <c r="C70" s="22" t="s">
        <v>854</v>
      </c>
      <c r="D70" s="22" t="s">
        <v>9</v>
      </c>
      <c r="E70" s="23">
        <v>39269</v>
      </c>
      <c r="F70" s="23" t="s">
        <v>10</v>
      </c>
      <c r="G70" s="23" t="s">
        <v>11</v>
      </c>
      <c r="H70" s="22">
        <f t="shared" ca="1" si="0"/>
        <v>11</v>
      </c>
      <c r="I70" s="26">
        <v>6727.3295694990029</v>
      </c>
      <c r="J70" s="27"/>
    </row>
    <row r="71" spans="1:10">
      <c r="A71" s="22">
        <v>60063</v>
      </c>
      <c r="B71" s="22" t="s">
        <v>1247</v>
      </c>
      <c r="C71" s="22" t="s">
        <v>1248</v>
      </c>
      <c r="D71" s="22" t="s">
        <v>18</v>
      </c>
      <c r="E71" s="23">
        <v>35318</v>
      </c>
      <c r="F71" s="23" t="s">
        <v>10</v>
      </c>
      <c r="G71" s="23" t="s">
        <v>23</v>
      </c>
      <c r="H71" s="22">
        <f t="shared" ca="1" si="0"/>
        <v>22</v>
      </c>
      <c r="I71" s="26">
        <v>4814.2571477387082</v>
      </c>
      <c r="J71" s="27"/>
    </row>
    <row r="72" spans="1:10">
      <c r="A72" s="22">
        <v>60064</v>
      </c>
      <c r="B72" s="22" t="s">
        <v>1249</v>
      </c>
      <c r="C72" s="22" t="s">
        <v>215</v>
      </c>
      <c r="D72" s="22" t="s">
        <v>18</v>
      </c>
      <c r="E72" s="23">
        <v>34480</v>
      </c>
      <c r="F72" s="23" t="s">
        <v>10</v>
      </c>
      <c r="G72" s="23" t="s">
        <v>1197</v>
      </c>
      <c r="H72" s="22">
        <f t="shared" ref="H72:H135" ca="1" si="1">DATEDIF(E72,TODAY(),"y")</f>
        <v>24</v>
      </c>
      <c r="I72" s="26">
        <v>8980.9434075734534</v>
      </c>
      <c r="J72" s="27"/>
    </row>
    <row r="73" spans="1:10">
      <c r="A73" s="22">
        <v>60065</v>
      </c>
      <c r="B73" s="22" t="s">
        <v>1250</v>
      </c>
      <c r="C73" s="22" t="s">
        <v>1251</v>
      </c>
      <c r="D73" s="22" t="s">
        <v>9</v>
      </c>
      <c r="E73" s="23">
        <v>36865</v>
      </c>
      <c r="F73" s="23" t="s">
        <v>10</v>
      </c>
      <c r="G73" s="23" t="s">
        <v>11</v>
      </c>
      <c r="H73" s="22">
        <f t="shared" ca="1" si="1"/>
        <v>18</v>
      </c>
      <c r="I73" s="26">
        <v>5498.615375484841</v>
      </c>
      <c r="J73" s="27"/>
    </row>
    <row r="74" spans="1:10">
      <c r="A74" s="22">
        <v>60066</v>
      </c>
      <c r="B74" s="22" t="s">
        <v>1252</v>
      </c>
      <c r="C74" s="22" t="s">
        <v>1112</v>
      </c>
      <c r="D74" s="22" t="s">
        <v>9</v>
      </c>
      <c r="E74" s="23">
        <v>31475</v>
      </c>
      <c r="F74" s="23" t="s">
        <v>10</v>
      </c>
      <c r="G74" s="23" t="s">
        <v>11</v>
      </c>
      <c r="H74" s="22">
        <f t="shared" ca="1" si="1"/>
        <v>32</v>
      </c>
      <c r="I74" s="26">
        <v>1583.775877205785</v>
      </c>
      <c r="J74" s="27"/>
    </row>
    <row r="75" spans="1:10">
      <c r="A75" s="22">
        <v>60067</v>
      </c>
      <c r="B75" s="22" t="s">
        <v>1253</v>
      </c>
      <c r="C75" s="22" t="s">
        <v>773</v>
      </c>
      <c r="D75" s="22" t="s">
        <v>9</v>
      </c>
      <c r="E75" s="23">
        <v>34617</v>
      </c>
      <c r="F75" s="23" t="s">
        <v>10</v>
      </c>
      <c r="G75" s="23" t="s">
        <v>11</v>
      </c>
      <c r="H75" s="22">
        <f t="shared" ca="1" si="1"/>
        <v>24</v>
      </c>
      <c r="I75" s="26">
        <v>9074.5277815410918</v>
      </c>
      <c r="J75" s="27"/>
    </row>
    <row r="76" spans="1:10">
      <c r="A76" s="22">
        <v>60068</v>
      </c>
      <c r="B76" s="22" t="s">
        <v>1254</v>
      </c>
      <c r="C76" s="22" t="s">
        <v>501</v>
      </c>
      <c r="D76" s="22" t="s">
        <v>9</v>
      </c>
      <c r="E76" s="23">
        <v>39705</v>
      </c>
      <c r="F76" s="23" t="s">
        <v>10</v>
      </c>
      <c r="G76" s="23" t="s">
        <v>11</v>
      </c>
      <c r="H76" s="22">
        <f t="shared" ca="1" si="1"/>
        <v>10</v>
      </c>
      <c r="I76" s="26">
        <v>1841.8580501483621</v>
      </c>
      <c r="J76" s="27"/>
    </row>
    <row r="77" spans="1:10">
      <c r="A77" s="22">
        <v>60069</v>
      </c>
      <c r="B77" s="22" t="s">
        <v>1255</v>
      </c>
      <c r="C77" s="22" t="s">
        <v>894</v>
      </c>
      <c r="D77" s="22" t="s">
        <v>18</v>
      </c>
      <c r="E77" s="23">
        <v>27512</v>
      </c>
      <c r="F77" s="23" t="s">
        <v>10</v>
      </c>
      <c r="G77" s="23" t="s">
        <v>11</v>
      </c>
      <c r="H77" s="22">
        <f t="shared" ca="1" si="1"/>
        <v>43</v>
      </c>
      <c r="I77" s="26">
        <v>8594.9567457818885</v>
      </c>
      <c r="J77" s="27"/>
    </row>
    <row r="78" spans="1:10">
      <c r="A78" s="22">
        <v>60070</v>
      </c>
      <c r="B78" s="22" t="s">
        <v>1256</v>
      </c>
      <c r="C78" s="22" t="s">
        <v>623</v>
      </c>
      <c r="D78" s="22" t="s">
        <v>9</v>
      </c>
      <c r="E78" s="23">
        <v>39594</v>
      </c>
      <c r="F78" s="23" t="s">
        <v>10</v>
      </c>
      <c r="G78" s="23" t="s">
        <v>11</v>
      </c>
      <c r="H78" s="22">
        <f t="shared" ca="1" si="1"/>
        <v>10</v>
      </c>
      <c r="I78" s="26">
        <v>9364.75955978809</v>
      </c>
      <c r="J78" s="27"/>
    </row>
    <row r="79" spans="1:10">
      <c r="A79" s="22">
        <v>60071</v>
      </c>
      <c r="B79" s="22" t="s">
        <v>1257</v>
      </c>
      <c r="C79" s="22" t="s">
        <v>417</v>
      </c>
      <c r="D79" s="22" t="s">
        <v>9</v>
      </c>
      <c r="E79" s="23">
        <v>34776</v>
      </c>
      <c r="F79" s="23" t="s">
        <v>10</v>
      </c>
      <c r="G79" s="23" t="s">
        <v>11</v>
      </c>
      <c r="H79" s="22">
        <f t="shared" ca="1" si="1"/>
        <v>23</v>
      </c>
      <c r="I79" s="26">
        <v>3668.2168540205198</v>
      </c>
      <c r="J79" s="27"/>
    </row>
    <row r="80" spans="1:10">
      <c r="A80" s="22">
        <v>60072</v>
      </c>
      <c r="B80" s="22" t="s">
        <v>1258</v>
      </c>
      <c r="C80" s="22" t="s">
        <v>308</v>
      </c>
      <c r="D80" s="22" t="s">
        <v>18</v>
      </c>
      <c r="E80" s="23">
        <v>39047</v>
      </c>
      <c r="F80" s="23" t="s">
        <v>10</v>
      </c>
      <c r="G80" s="23" t="s">
        <v>11</v>
      </c>
      <c r="H80" s="22">
        <f t="shared" ca="1" si="1"/>
        <v>12</v>
      </c>
      <c r="I80" s="26">
        <v>8187.7077767606124</v>
      </c>
      <c r="J80" s="27"/>
    </row>
    <row r="81" spans="1:10">
      <c r="A81" s="22">
        <v>60073</v>
      </c>
      <c r="B81" s="22" t="s">
        <v>1259</v>
      </c>
      <c r="C81" s="22" t="s">
        <v>163</v>
      </c>
      <c r="D81" s="22" t="s">
        <v>18</v>
      </c>
      <c r="E81" s="23">
        <v>36609</v>
      </c>
      <c r="F81" s="23" t="s">
        <v>10</v>
      </c>
      <c r="G81" s="23" t="s">
        <v>11</v>
      </c>
      <c r="H81" s="22">
        <f t="shared" ca="1" si="1"/>
        <v>18</v>
      </c>
      <c r="I81" s="26">
        <v>8512.8464670545072</v>
      </c>
      <c r="J81" s="27"/>
    </row>
    <row r="82" spans="1:10">
      <c r="A82" s="22">
        <v>60074</v>
      </c>
      <c r="B82" s="22" t="s">
        <v>1260</v>
      </c>
      <c r="C82" s="22" t="s">
        <v>893</v>
      </c>
      <c r="D82" s="22" t="s">
        <v>18</v>
      </c>
      <c r="E82" s="23">
        <v>32340</v>
      </c>
      <c r="F82" s="23" t="s">
        <v>10</v>
      </c>
      <c r="G82" s="23" t="s">
        <v>11</v>
      </c>
      <c r="H82" s="22">
        <f t="shared" ca="1" si="1"/>
        <v>30</v>
      </c>
      <c r="I82" s="26">
        <v>9167.8386631013491</v>
      </c>
      <c r="J82" s="27"/>
    </row>
    <row r="83" spans="1:10">
      <c r="A83" s="22">
        <v>60075</v>
      </c>
      <c r="B83" s="22" t="s">
        <v>1261</v>
      </c>
      <c r="C83" s="22" t="s">
        <v>853</v>
      </c>
      <c r="D83" s="22" t="s">
        <v>9</v>
      </c>
      <c r="E83" s="23">
        <v>38569</v>
      </c>
      <c r="F83" s="23" t="s">
        <v>10</v>
      </c>
      <c r="G83" s="23" t="s">
        <v>11</v>
      </c>
      <c r="H83" s="22">
        <f t="shared" ca="1" si="1"/>
        <v>13</v>
      </c>
      <c r="I83" s="26">
        <v>4970.4442660072182</v>
      </c>
      <c r="J83" s="27"/>
    </row>
    <row r="84" spans="1:10">
      <c r="A84" s="22">
        <v>60076</v>
      </c>
      <c r="B84" s="22" t="s">
        <v>1262</v>
      </c>
      <c r="C84" s="22" t="s">
        <v>325</v>
      </c>
      <c r="D84" s="22" t="s">
        <v>18</v>
      </c>
      <c r="E84" s="23">
        <v>31267</v>
      </c>
      <c r="F84" s="23" t="s">
        <v>10</v>
      </c>
      <c r="G84" s="23" t="s">
        <v>11</v>
      </c>
      <c r="H84" s="22">
        <f t="shared" ca="1" si="1"/>
        <v>33</v>
      </c>
      <c r="I84" s="26">
        <v>6361.0446886384452</v>
      </c>
      <c r="J84" s="27"/>
    </row>
    <row r="85" spans="1:10">
      <c r="A85" s="22">
        <v>60077</v>
      </c>
      <c r="B85" s="22" t="s">
        <v>1263</v>
      </c>
      <c r="C85" s="22" t="s">
        <v>605</v>
      </c>
      <c r="D85" s="22" t="s">
        <v>9</v>
      </c>
      <c r="E85" s="23">
        <v>28091</v>
      </c>
      <c r="F85" s="23" t="s">
        <v>10</v>
      </c>
      <c r="G85" s="23" t="s">
        <v>11</v>
      </c>
      <c r="H85" s="22">
        <f t="shared" ca="1" si="1"/>
        <v>42</v>
      </c>
      <c r="I85" s="26">
        <v>2709.131244676907</v>
      </c>
      <c r="J85" s="27"/>
    </row>
    <row r="86" spans="1:10">
      <c r="A86" s="22">
        <v>60078</v>
      </c>
      <c r="B86" s="22" t="s">
        <v>1264</v>
      </c>
      <c r="C86" s="22" t="s">
        <v>450</v>
      </c>
      <c r="D86" s="22" t="s">
        <v>18</v>
      </c>
      <c r="E86" s="23">
        <v>37182</v>
      </c>
      <c r="F86" s="23" t="s">
        <v>10</v>
      </c>
      <c r="G86" s="23" t="s">
        <v>11</v>
      </c>
      <c r="H86" s="22">
        <f t="shared" ca="1" si="1"/>
        <v>17</v>
      </c>
      <c r="I86" s="26">
        <v>5934.3735691912489</v>
      </c>
      <c r="J86" s="27"/>
    </row>
    <row r="87" spans="1:10">
      <c r="A87" s="22">
        <v>60079</v>
      </c>
      <c r="B87" s="22" t="s">
        <v>1265</v>
      </c>
      <c r="C87" s="22" t="s">
        <v>116</v>
      </c>
      <c r="D87" s="22" t="s">
        <v>18</v>
      </c>
      <c r="E87" s="23">
        <v>32669</v>
      </c>
      <c r="F87" s="23" t="s">
        <v>10</v>
      </c>
      <c r="G87" s="23" t="s">
        <v>23</v>
      </c>
      <c r="H87" s="22">
        <f t="shared" ca="1" si="1"/>
        <v>29</v>
      </c>
      <c r="I87" s="26">
        <v>7097.0660416259498</v>
      </c>
      <c r="J87" s="27"/>
    </row>
    <row r="88" spans="1:10">
      <c r="A88" s="22">
        <v>60080</v>
      </c>
      <c r="B88" s="22" t="s">
        <v>1266</v>
      </c>
      <c r="C88" s="22" t="s">
        <v>675</v>
      </c>
      <c r="D88" s="22" t="s">
        <v>18</v>
      </c>
      <c r="E88" s="23">
        <v>29896</v>
      </c>
      <c r="F88" s="23" t="s">
        <v>10</v>
      </c>
      <c r="G88" s="23" t="s">
        <v>29</v>
      </c>
      <c r="H88" s="22">
        <f t="shared" ca="1" si="1"/>
        <v>37</v>
      </c>
      <c r="I88" s="26">
        <v>8896.0102897334364</v>
      </c>
      <c r="J88" s="27"/>
    </row>
    <row r="89" spans="1:10">
      <c r="A89" s="22">
        <v>60081</v>
      </c>
      <c r="B89" s="22" t="s">
        <v>1267</v>
      </c>
      <c r="C89" s="22" t="s">
        <v>772</v>
      </c>
      <c r="D89" s="22" t="s">
        <v>18</v>
      </c>
      <c r="E89" s="23">
        <v>35118</v>
      </c>
      <c r="F89" s="23" t="s">
        <v>1228</v>
      </c>
      <c r="G89" s="23" t="s">
        <v>1242</v>
      </c>
      <c r="H89" s="22">
        <f t="shared" ca="1" si="1"/>
        <v>22</v>
      </c>
      <c r="I89" s="26">
        <v>4096.7672007329456</v>
      </c>
      <c r="J89" s="27"/>
    </row>
    <row r="90" spans="1:10">
      <c r="A90" s="22">
        <v>60082</v>
      </c>
      <c r="B90" s="22" t="s">
        <v>1268</v>
      </c>
      <c r="C90" s="22" t="s">
        <v>210</v>
      </c>
      <c r="D90" s="22" t="s">
        <v>18</v>
      </c>
      <c r="E90" s="23">
        <v>38316</v>
      </c>
      <c r="F90" s="23" t="s">
        <v>10</v>
      </c>
      <c r="G90" s="23" t="s">
        <v>11</v>
      </c>
      <c r="H90" s="22">
        <f t="shared" ca="1" si="1"/>
        <v>14</v>
      </c>
      <c r="I90" s="26">
        <v>7085.6960059448265</v>
      </c>
      <c r="J90" s="27"/>
    </row>
    <row r="91" spans="1:10">
      <c r="A91" s="22">
        <v>60083</v>
      </c>
      <c r="B91" s="22" t="s">
        <v>1269</v>
      </c>
      <c r="C91" s="22" t="s">
        <v>743</v>
      </c>
      <c r="D91" s="22" t="s">
        <v>9</v>
      </c>
      <c r="E91" s="23">
        <v>31937</v>
      </c>
      <c r="F91" s="23" t="s">
        <v>10</v>
      </c>
      <c r="G91" s="23" t="s">
        <v>23</v>
      </c>
      <c r="H91" s="22">
        <f t="shared" ca="1" si="1"/>
        <v>31</v>
      </c>
      <c r="I91" s="26">
        <v>5124.9382502161179</v>
      </c>
      <c r="J91" s="27"/>
    </row>
    <row r="92" spans="1:10">
      <c r="A92" s="22">
        <v>60084</v>
      </c>
      <c r="B92" s="22" t="s">
        <v>1270</v>
      </c>
      <c r="C92" s="22" t="s">
        <v>874</v>
      </c>
      <c r="D92" s="22" t="s">
        <v>9</v>
      </c>
      <c r="E92" s="23">
        <v>27954</v>
      </c>
      <c r="F92" s="23" t="s">
        <v>10</v>
      </c>
      <c r="G92" s="23" t="s">
        <v>11</v>
      </c>
      <c r="H92" s="22">
        <f t="shared" ca="1" si="1"/>
        <v>42</v>
      </c>
      <c r="I92" s="26">
        <v>2830.3231935259064</v>
      </c>
      <c r="J92" s="27"/>
    </row>
    <row r="93" spans="1:10">
      <c r="A93" s="22">
        <v>60085</v>
      </c>
      <c r="B93" s="22" t="s">
        <v>1271</v>
      </c>
      <c r="C93" s="22" t="s">
        <v>182</v>
      </c>
      <c r="D93" s="22" t="s">
        <v>9</v>
      </c>
      <c r="E93" s="23">
        <v>28689</v>
      </c>
      <c r="F93" s="23" t="s">
        <v>10</v>
      </c>
      <c r="G93" s="23" t="s">
        <v>1197</v>
      </c>
      <c r="H93" s="22">
        <f t="shared" ca="1" si="1"/>
        <v>40</v>
      </c>
      <c r="I93" s="26">
        <v>7924.067309810217</v>
      </c>
      <c r="J93" s="27"/>
    </row>
    <row r="94" spans="1:10">
      <c r="A94" s="22">
        <v>60086</v>
      </c>
      <c r="B94" s="22" t="s">
        <v>1272</v>
      </c>
      <c r="C94" s="22" t="s">
        <v>572</v>
      </c>
      <c r="D94" s="22" t="s">
        <v>9</v>
      </c>
      <c r="E94" s="23">
        <v>27852</v>
      </c>
      <c r="F94" s="23" t="s">
        <v>10</v>
      </c>
      <c r="G94" s="23" t="s">
        <v>11</v>
      </c>
      <c r="H94" s="22">
        <f t="shared" ca="1" si="1"/>
        <v>42</v>
      </c>
      <c r="I94" s="26">
        <v>9395.0359889974206</v>
      </c>
      <c r="J94" s="27"/>
    </row>
    <row r="95" spans="1:10">
      <c r="A95" s="22">
        <v>60087</v>
      </c>
      <c r="B95" s="22" t="s">
        <v>1273</v>
      </c>
      <c r="C95" s="22" t="s">
        <v>1274</v>
      </c>
      <c r="D95" s="22" t="s">
        <v>18</v>
      </c>
      <c r="E95" s="23">
        <v>28951</v>
      </c>
      <c r="F95" s="23" t="s">
        <v>10</v>
      </c>
      <c r="G95" s="23" t="s">
        <v>11</v>
      </c>
      <c r="H95" s="22">
        <f t="shared" ca="1" si="1"/>
        <v>39</v>
      </c>
      <c r="I95" s="26">
        <v>3563.240211192222</v>
      </c>
      <c r="J95" s="27"/>
    </row>
    <row r="96" spans="1:10">
      <c r="A96" s="22">
        <v>60088</v>
      </c>
      <c r="B96" s="22" t="s">
        <v>1275</v>
      </c>
      <c r="C96" s="22" t="s">
        <v>521</v>
      </c>
      <c r="D96" s="22" t="s">
        <v>9</v>
      </c>
      <c r="E96" s="23">
        <v>40076</v>
      </c>
      <c r="F96" s="23" t="s">
        <v>10</v>
      </c>
      <c r="G96" s="23" t="s">
        <v>11</v>
      </c>
      <c r="H96" s="22">
        <f t="shared" ca="1" si="1"/>
        <v>9</v>
      </c>
      <c r="I96" s="26">
        <v>4965.0133158303161</v>
      </c>
      <c r="J96" s="27"/>
    </row>
    <row r="97" spans="1:10">
      <c r="A97" s="22">
        <v>60089</v>
      </c>
      <c r="B97" s="22" t="s">
        <v>1276</v>
      </c>
      <c r="C97" s="22" t="s">
        <v>140</v>
      </c>
      <c r="D97" s="22" t="s">
        <v>9</v>
      </c>
      <c r="E97" s="23">
        <v>31313</v>
      </c>
      <c r="F97" s="23" t="s">
        <v>10</v>
      </c>
      <c r="G97" s="23" t="s">
        <v>11</v>
      </c>
      <c r="H97" s="22">
        <f t="shared" ca="1" si="1"/>
        <v>33</v>
      </c>
      <c r="I97" s="26">
        <v>2061.6863167822521</v>
      </c>
      <c r="J97" s="27"/>
    </row>
    <row r="98" spans="1:10">
      <c r="A98" s="22">
        <v>60090</v>
      </c>
      <c r="B98" s="22" t="s">
        <v>1277</v>
      </c>
      <c r="C98" s="22" t="s">
        <v>1097</v>
      </c>
      <c r="D98" s="22" t="s">
        <v>18</v>
      </c>
      <c r="E98" s="23">
        <v>29929</v>
      </c>
      <c r="F98" s="23" t="s">
        <v>10</v>
      </c>
      <c r="G98" s="23" t="s">
        <v>11</v>
      </c>
      <c r="H98" s="22">
        <f t="shared" ca="1" si="1"/>
        <v>37</v>
      </c>
      <c r="I98" s="26">
        <v>7956.8379733860702</v>
      </c>
      <c r="J98" s="27"/>
    </row>
    <row r="99" spans="1:10">
      <c r="A99" s="22">
        <v>60091</v>
      </c>
      <c r="B99" s="22" t="s">
        <v>1278</v>
      </c>
      <c r="C99" s="22" t="s">
        <v>1279</v>
      </c>
      <c r="D99" s="22" t="s">
        <v>9</v>
      </c>
      <c r="E99" s="23">
        <v>38804</v>
      </c>
      <c r="F99" s="23" t="s">
        <v>10</v>
      </c>
      <c r="G99" s="23" t="s">
        <v>11</v>
      </c>
      <c r="H99" s="22">
        <f t="shared" ca="1" si="1"/>
        <v>12</v>
      </c>
      <c r="I99" s="26">
        <v>7772.9512396453119</v>
      </c>
      <c r="J99" s="27"/>
    </row>
    <row r="100" spans="1:10">
      <c r="A100" s="22">
        <v>60092</v>
      </c>
      <c r="B100" s="22" t="s">
        <v>1280</v>
      </c>
      <c r="C100" s="22" t="s">
        <v>508</v>
      </c>
      <c r="D100" s="22" t="s">
        <v>9</v>
      </c>
      <c r="E100" s="23">
        <v>31614</v>
      </c>
      <c r="F100" s="23" t="s">
        <v>1224</v>
      </c>
      <c r="G100" s="23" t="s">
        <v>1281</v>
      </c>
      <c r="H100" s="22">
        <f t="shared" ca="1" si="1"/>
        <v>32</v>
      </c>
      <c r="I100" s="26">
        <v>6960.0018651873243</v>
      </c>
      <c r="J100" s="27"/>
    </row>
    <row r="101" spans="1:10">
      <c r="A101" s="22">
        <v>60093</v>
      </c>
      <c r="B101" s="22" t="s">
        <v>1282</v>
      </c>
      <c r="C101" s="22" t="s">
        <v>636</v>
      </c>
      <c r="D101" s="22" t="s">
        <v>18</v>
      </c>
      <c r="E101" s="23">
        <v>35102</v>
      </c>
      <c r="F101" s="23" t="s">
        <v>10</v>
      </c>
      <c r="G101" s="23" t="s">
        <v>11</v>
      </c>
      <c r="H101" s="22">
        <f t="shared" ca="1" si="1"/>
        <v>23</v>
      </c>
      <c r="I101" s="26">
        <v>8335.5907112847417</v>
      </c>
      <c r="J101" s="27"/>
    </row>
    <row r="102" spans="1:10">
      <c r="A102" s="22">
        <v>60094</v>
      </c>
      <c r="B102" s="22" t="s">
        <v>1283</v>
      </c>
      <c r="C102" s="22" t="s">
        <v>299</v>
      </c>
      <c r="D102" s="22" t="s">
        <v>9</v>
      </c>
      <c r="E102" s="23">
        <v>38819</v>
      </c>
      <c r="F102" s="23" t="s">
        <v>10</v>
      </c>
      <c r="G102" s="23" t="s">
        <v>11</v>
      </c>
      <c r="H102" s="22">
        <f t="shared" ca="1" si="1"/>
        <v>12</v>
      </c>
      <c r="I102" s="26">
        <v>5240.9681805208129</v>
      </c>
      <c r="J102" s="27"/>
    </row>
    <row r="103" spans="1:10">
      <c r="A103" s="22">
        <v>60095</v>
      </c>
      <c r="B103" s="22" t="s">
        <v>1284</v>
      </c>
      <c r="C103" s="22" t="s">
        <v>192</v>
      </c>
      <c r="D103" s="22" t="s">
        <v>18</v>
      </c>
      <c r="E103" s="23">
        <v>31857</v>
      </c>
      <c r="F103" s="23" t="s">
        <v>10</v>
      </c>
      <c r="G103" s="23" t="s">
        <v>11</v>
      </c>
      <c r="H103" s="22">
        <f t="shared" ca="1" si="1"/>
        <v>31</v>
      </c>
      <c r="I103" s="26">
        <v>5158.3175772502891</v>
      </c>
      <c r="J103" s="27"/>
    </row>
    <row r="104" spans="1:10">
      <c r="A104" s="22">
        <v>60096</v>
      </c>
      <c r="B104" s="22" t="s">
        <v>1285</v>
      </c>
      <c r="C104" s="22" t="s">
        <v>341</v>
      </c>
      <c r="D104" s="22" t="s">
        <v>9</v>
      </c>
      <c r="E104" s="23">
        <v>34329</v>
      </c>
      <c r="F104" s="23" t="s">
        <v>10</v>
      </c>
      <c r="G104" s="23" t="s">
        <v>11</v>
      </c>
      <c r="H104" s="22">
        <f t="shared" ca="1" si="1"/>
        <v>25</v>
      </c>
      <c r="I104" s="26">
        <v>5004.0705513913581</v>
      </c>
      <c r="J104" s="27"/>
    </row>
    <row r="105" spans="1:10">
      <c r="A105" s="22">
        <v>60097</v>
      </c>
      <c r="B105" s="22" t="s">
        <v>1286</v>
      </c>
      <c r="C105" s="22" t="s">
        <v>396</v>
      </c>
      <c r="D105" s="22" t="s">
        <v>9</v>
      </c>
      <c r="E105" s="23">
        <v>36137</v>
      </c>
      <c r="F105" s="23" t="s">
        <v>10</v>
      </c>
      <c r="G105" s="23" t="s">
        <v>23</v>
      </c>
      <c r="H105" s="22">
        <f t="shared" ca="1" si="1"/>
        <v>20</v>
      </c>
      <c r="I105" s="26">
        <v>9837.1358847547799</v>
      </c>
      <c r="J105" s="27"/>
    </row>
    <row r="106" spans="1:10">
      <c r="A106" s="22">
        <v>60098</v>
      </c>
      <c r="B106" s="22" t="s">
        <v>1287</v>
      </c>
      <c r="C106" s="22" t="s">
        <v>619</v>
      </c>
      <c r="D106" s="22" t="s">
        <v>9</v>
      </c>
      <c r="E106" s="23">
        <v>32202</v>
      </c>
      <c r="F106" s="23" t="s">
        <v>10</v>
      </c>
      <c r="G106" s="23" t="s">
        <v>11</v>
      </c>
      <c r="H106" s="22">
        <f t="shared" ca="1" si="1"/>
        <v>30</v>
      </c>
      <c r="I106" s="26">
        <v>6291.5171329840223</v>
      </c>
      <c r="J106" s="27"/>
    </row>
    <row r="107" spans="1:10">
      <c r="A107" s="22">
        <v>60099</v>
      </c>
      <c r="B107" s="22" t="s">
        <v>1288</v>
      </c>
      <c r="C107" s="22" t="s">
        <v>609</v>
      </c>
      <c r="D107" s="22" t="s">
        <v>9</v>
      </c>
      <c r="E107" s="23">
        <v>39223</v>
      </c>
      <c r="F107" s="23" t="s">
        <v>10</v>
      </c>
      <c r="G107" s="23" t="s">
        <v>1197</v>
      </c>
      <c r="H107" s="22">
        <f t="shared" ca="1" si="1"/>
        <v>11</v>
      </c>
      <c r="I107" s="26">
        <v>7834.4363071350226</v>
      </c>
      <c r="J107" s="27"/>
    </row>
    <row r="108" spans="1:10">
      <c r="A108" s="22">
        <v>60100</v>
      </c>
      <c r="B108" s="22" t="s">
        <v>1289</v>
      </c>
      <c r="C108" s="22" t="s">
        <v>587</v>
      </c>
      <c r="D108" s="22" t="s">
        <v>9</v>
      </c>
      <c r="E108" s="23">
        <v>34750</v>
      </c>
      <c r="F108" s="23" t="s">
        <v>10</v>
      </c>
      <c r="G108" s="23" t="s">
        <v>11</v>
      </c>
      <c r="H108" s="22">
        <f t="shared" ca="1" si="1"/>
        <v>23</v>
      </c>
      <c r="I108" s="26">
        <v>5359.8867666383903</v>
      </c>
      <c r="J108" s="27"/>
    </row>
    <row r="109" spans="1:10">
      <c r="A109" s="22">
        <v>60101</v>
      </c>
      <c r="B109" s="22" t="s">
        <v>1290</v>
      </c>
      <c r="C109" s="22" t="s">
        <v>451</v>
      </c>
      <c r="D109" s="22" t="s">
        <v>18</v>
      </c>
      <c r="E109" s="23">
        <v>28695</v>
      </c>
      <c r="F109" s="23" t="s">
        <v>10</v>
      </c>
      <c r="G109" s="23" t="s">
        <v>1197</v>
      </c>
      <c r="H109" s="22">
        <f t="shared" ca="1" si="1"/>
        <v>40</v>
      </c>
      <c r="I109" s="26">
        <v>4821.9133340837398</v>
      </c>
      <c r="J109" s="27"/>
    </row>
    <row r="110" spans="1:10">
      <c r="A110" s="22">
        <v>60102</v>
      </c>
      <c r="B110" s="22" t="s">
        <v>1291</v>
      </c>
      <c r="C110" s="22" t="s">
        <v>1100</v>
      </c>
      <c r="D110" s="22" t="s">
        <v>9</v>
      </c>
      <c r="E110" s="23">
        <v>39923</v>
      </c>
      <c r="F110" s="23" t="s">
        <v>10</v>
      </c>
      <c r="G110" s="23" t="s">
        <v>1197</v>
      </c>
      <c r="H110" s="22">
        <f t="shared" ca="1" si="1"/>
        <v>9</v>
      </c>
      <c r="I110" s="26">
        <v>4256.8781895124757</v>
      </c>
      <c r="J110" s="27"/>
    </row>
    <row r="111" spans="1:10">
      <c r="A111" s="22">
        <v>60103</v>
      </c>
      <c r="B111" s="22" t="s">
        <v>1292</v>
      </c>
      <c r="C111" s="22" t="s">
        <v>729</v>
      </c>
      <c r="D111" s="22" t="s">
        <v>9</v>
      </c>
      <c r="E111" s="23">
        <v>35735</v>
      </c>
      <c r="F111" s="23" t="s">
        <v>10</v>
      </c>
      <c r="G111" s="23" t="s">
        <v>11</v>
      </c>
      <c r="H111" s="22">
        <f t="shared" ca="1" si="1"/>
        <v>21</v>
      </c>
      <c r="I111" s="26">
        <v>4723.0569289917585</v>
      </c>
      <c r="J111" s="27"/>
    </row>
    <row r="112" spans="1:10">
      <c r="A112" s="22">
        <v>60104</v>
      </c>
      <c r="B112" s="22" t="s">
        <v>1293</v>
      </c>
      <c r="C112" s="22" t="s">
        <v>936</v>
      </c>
      <c r="D112" s="22" t="s">
        <v>18</v>
      </c>
      <c r="E112" s="23">
        <v>37402</v>
      </c>
      <c r="F112" s="23" t="s">
        <v>10</v>
      </c>
      <c r="G112" s="23" t="s">
        <v>11</v>
      </c>
      <c r="H112" s="22">
        <f t="shared" ca="1" si="1"/>
        <v>16</v>
      </c>
      <c r="I112" s="26">
        <v>6464.4128391545428</v>
      </c>
      <c r="J112" s="27"/>
    </row>
    <row r="113" spans="1:10">
      <c r="A113" s="22">
        <v>60105</v>
      </c>
      <c r="B113" s="22" t="s">
        <v>1294</v>
      </c>
      <c r="C113" s="22" t="s">
        <v>1006</v>
      </c>
      <c r="D113" s="22" t="s">
        <v>18</v>
      </c>
      <c r="E113" s="23">
        <v>29735</v>
      </c>
      <c r="F113" s="23" t="s">
        <v>10</v>
      </c>
      <c r="G113" s="23" t="s">
        <v>11</v>
      </c>
      <c r="H113" s="22">
        <f t="shared" ca="1" si="1"/>
        <v>37</v>
      </c>
      <c r="I113" s="26">
        <v>2544.6938159112815</v>
      </c>
      <c r="J113" s="27"/>
    </row>
    <row r="114" spans="1:10">
      <c r="A114" s="22">
        <v>60106</v>
      </c>
      <c r="B114" s="22" t="s">
        <v>1295</v>
      </c>
      <c r="C114" s="22" t="s">
        <v>709</v>
      </c>
      <c r="D114" s="22" t="s">
        <v>9</v>
      </c>
      <c r="E114" s="23">
        <v>38609</v>
      </c>
      <c r="F114" s="23" t="s">
        <v>10</v>
      </c>
      <c r="G114" s="23" t="s">
        <v>1197</v>
      </c>
      <c r="H114" s="22">
        <f t="shared" ca="1" si="1"/>
        <v>13</v>
      </c>
      <c r="I114" s="26">
        <v>4196.3277203645594</v>
      </c>
      <c r="J114" s="27"/>
    </row>
    <row r="115" spans="1:10">
      <c r="A115" s="22">
        <v>60107</v>
      </c>
      <c r="B115" s="22" t="s">
        <v>1296</v>
      </c>
      <c r="C115" s="22" t="s">
        <v>559</v>
      </c>
      <c r="D115" s="22" t="s">
        <v>18</v>
      </c>
      <c r="E115" s="23">
        <v>38098</v>
      </c>
      <c r="F115" s="23" t="s">
        <v>10</v>
      </c>
      <c r="G115" s="23" t="s">
        <v>23</v>
      </c>
      <c r="H115" s="22">
        <f t="shared" ca="1" si="1"/>
        <v>14</v>
      </c>
      <c r="I115" s="26">
        <v>7080.3280733378979</v>
      </c>
      <c r="J115" s="27"/>
    </row>
    <row r="116" spans="1:10">
      <c r="A116" s="22">
        <v>60108</v>
      </c>
      <c r="B116" s="22" t="s">
        <v>1297</v>
      </c>
      <c r="C116" s="22" t="s">
        <v>631</v>
      </c>
      <c r="D116" s="22" t="s">
        <v>18</v>
      </c>
      <c r="E116" s="23">
        <v>37453</v>
      </c>
      <c r="F116" s="23" t="s">
        <v>10</v>
      </c>
      <c r="G116" s="23" t="s">
        <v>11</v>
      </c>
      <c r="H116" s="22">
        <f t="shared" ca="1" si="1"/>
        <v>16</v>
      </c>
      <c r="I116" s="26">
        <v>8056.467421858436</v>
      </c>
      <c r="J116" s="27"/>
    </row>
    <row r="117" spans="1:10">
      <c r="A117" s="22">
        <v>60109</v>
      </c>
      <c r="B117" s="22" t="s">
        <v>1298</v>
      </c>
      <c r="C117" s="22" t="s">
        <v>1120</v>
      </c>
      <c r="D117" s="22" t="s">
        <v>9</v>
      </c>
      <c r="E117" s="23">
        <v>32489</v>
      </c>
      <c r="F117" s="23" t="s">
        <v>10</v>
      </c>
      <c r="G117" s="23" t="s">
        <v>11</v>
      </c>
      <c r="H117" s="22">
        <f t="shared" ca="1" si="1"/>
        <v>30</v>
      </c>
      <c r="I117" s="26">
        <v>6232.8333973097688</v>
      </c>
      <c r="J117" s="27"/>
    </row>
    <row r="118" spans="1:10">
      <c r="A118" s="22">
        <v>60110</v>
      </c>
      <c r="B118" s="22" t="s">
        <v>1299</v>
      </c>
      <c r="C118" s="22" t="s">
        <v>1300</v>
      </c>
      <c r="D118" s="22" t="s">
        <v>9</v>
      </c>
      <c r="E118" s="23">
        <v>32870</v>
      </c>
      <c r="F118" s="23" t="s">
        <v>10</v>
      </c>
      <c r="G118" s="23" t="s">
        <v>1301</v>
      </c>
      <c r="H118" s="22">
        <f t="shared" ca="1" si="1"/>
        <v>29</v>
      </c>
      <c r="I118" s="26">
        <v>2995.4389682610226</v>
      </c>
      <c r="J118" s="27"/>
    </row>
    <row r="119" spans="1:10">
      <c r="A119" s="22">
        <v>60111</v>
      </c>
      <c r="B119" s="22" t="s">
        <v>1302</v>
      </c>
      <c r="C119" s="22" t="s">
        <v>454</v>
      </c>
      <c r="D119" s="22" t="s">
        <v>9</v>
      </c>
      <c r="E119" s="23">
        <v>38849</v>
      </c>
      <c r="F119" s="23" t="s">
        <v>10</v>
      </c>
      <c r="G119" s="23" t="s">
        <v>11</v>
      </c>
      <c r="H119" s="22">
        <f t="shared" ca="1" si="1"/>
        <v>12</v>
      </c>
      <c r="I119" s="26">
        <v>9851.3797823282675</v>
      </c>
      <c r="J119" s="27"/>
    </row>
    <row r="120" spans="1:10">
      <c r="A120" s="22">
        <v>60112</v>
      </c>
      <c r="B120" s="22" t="s">
        <v>1303</v>
      </c>
      <c r="C120" s="22" t="s">
        <v>678</v>
      </c>
      <c r="D120" s="22" t="s">
        <v>9</v>
      </c>
      <c r="E120" s="23">
        <v>29292</v>
      </c>
      <c r="F120" s="23" t="s">
        <v>10</v>
      </c>
      <c r="G120" s="23" t="s">
        <v>11</v>
      </c>
      <c r="H120" s="22">
        <f t="shared" ca="1" si="1"/>
        <v>38</v>
      </c>
      <c r="I120" s="26">
        <v>8074.5716671139871</v>
      </c>
      <c r="J120" s="27"/>
    </row>
    <row r="121" spans="1:10">
      <c r="A121" s="22">
        <v>60113</v>
      </c>
      <c r="B121" s="22" t="s">
        <v>1304</v>
      </c>
      <c r="C121" s="22" t="s">
        <v>47</v>
      </c>
      <c r="D121" s="22" t="s">
        <v>9</v>
      </c>
      <c r="E121" s="23">
        <v>32781</v>
      </c>
      <c r="F121" s="23" t="s">
        <v>10</v>
      </c>
      <c r="G121" s="23" t="s">
        <v>1197</v>
      </c>
      <c r="H121" s="22">
        <f t="shared" ca="1" si="1"/>
        <v>29</v>
      </c>
      <c r="I121" s="26">
        <v>4539.9205627559759</v>
      </c>
      <c r="J121" s="27"/>
    </row>
    <row r="122" spans="1:10">
      <c r="A122" s="22">
        <v>60114</v>
      </c>
      <c r="B122" s="22" t="s">
        <v>1305</v>
      </c>
      <c r="C122" s="22" t="s">
        <v>846</v>
      </c>
      <c r="D122" s="22" t="s">
        <v>18</v>
      </c>
      <c r="E122" s="23">
        <v>30837</v>
      </c>
      <c r="F122" s="23" t="s">
        <v>10</v>
      </c>
      <c r="G122" s="23" t="s">
        <v>23</v>
      </c>
      <c r="H122" s="22">
        <f t="shared" ca="1" si="1"/>
        <v>34</v>
      </c>
      <c r="I122" s="26">
        <v>2147.6829246335233</v>
      </c>
      <c r="J122" s="27"/>
    </row>
    <row r="123" spans="1:10">
      <c r="A123" s="22">
        <v>60115</v>
      </c>
      <c r="B123" s="22" t="s">
        <v>1306</v>
      </c>
      <c r="C123" s="22" t="s">
        <v>1050</v>
      </c>
      <c r="D123" s="22" t="s">
        <v>9</v>
      </c>
      <c r="E123" s="23">
        <v>33024</v>
      </c>
      <c r="F123" s="23" t="s">
        <v>10</v>
      </c>
      <c r="G123" s="23" t="s">
        <v>11</v>
      </c>
      <c r="H123" s="22">
        <f t="shared" ca="1" si="1"/>
        <v>28</v>
      </c>
      <c r="I123" s="26">
        <v>7566.0531462326971</v>
      </c>
      <c r="J123" s="27"/>
    </row>
    <row r="124" spans="1:10">
      <c r="A124" s="22">
        <v>60116</v>
      </c>
      <c r="B124" s="22" t="s">
        <v>1307</v>
      </c>
      <c r="C124" s="22" t="s">
        <v>1069</v>
      </c>
      <c r="D124" s="22" t="s">
        <v>18</v>
      </c>
      <c r="E124" s="23">
        <v>35592</v>
      </c>
      <c r="F124" s="23" t="s">
        <v>10</v>
      </c>
      <c r="G124" s="23" t="s">
        <v>11</v>
      </c>
      <c r="H124" s="22">
        <f t="shared" ca="1" si="1"/>
        <v>21</v>
      </c>
      <c r="I124" s="26">
        <v>7925.7872215475782</v>
      </c>
      <c r="J124" s="27"/>
    </row>
    <row r="125" spans="1:10">
      <c r="A125" s="22">
        <v>60117</v>
      </c>
      <c r="B125" s="22" t="s">
        <v>1308</v>
      </c>
      <c r="C125" s="22" t="s">
        <v>679</v>
      </c>
      <c r="D125" s="22" t="s">
        <v>9</v>
      </c>
      <c r="E125" s="23">
        <v>30780</v>
      </c>
      <c r="F125" s="23" t="s">
        <v>10</v>
      </c>
      <c r="G125" s="23" t="s">
        <v>11</v>
      </c>
      <c r="H125" s="22">
        <f t="shared" ca="1" si="1"/>
        <v>34</v>
      </c>
      <c r="I125" s="26">
        <v>5475.4313817385537</v>
      </c>
      <c r="J125" s="27"/>
    </row>
    <row r="126" spans="1:10">
      <c r="A126" s="22">
        <v>60118</v>
      </c>
      <c r="B126" s="22" t="s">
        <v>1309</v>
      </c>
      <c r="C126" s="22" t="s">
        <v>1114</v>
      </c>
      <c r="D126" s="22" t="s">
        <v>9</v>
      </c>
      <c r="E126" s="23">
        <v>34030</v>
      </c>
      <c r="F126" s="23" t="s">
        <v>10</v>
      </c>
      <c r="G126" s="23" t="s">
        <v>11</v>
      </c>
      <c r="H126" s="22">
        <f t="shared" ca="1" si="1"/>
        <v>25</v>
      </c>
      <c r="I126" s="26">
        <v>3826.1243326408389</v>
      </c>
      <c r="J126" s="27"/>
    </row>
    <row r="127" spans="1:10">
      <c r="A127" s="22">
        <v>60119</v>
      </c>
      <c r="B127" s="22" t="s">
        <v>1310</v>
      </c>
      <c r="C127" s="22" t="s">
        <v>1171</v>
      </c>
      <c r="D127" s="22" t="s">
        <v>9</v>
      </c>
      <c r="E127" s="23">
        <v>37681</v>
      </c>
      <c r="F127" s="23" t="s">
        <v>10</v>
      </c>
      <c r="G127" s="23" t="s">
        <v>11</v>
      </c>
      <c r="H127" s="22">
        <f t="shared" ca="1" si="1"/>
        <v>15</v>
      </c>
      <c r="I127" s="26">
        <v>9108.5411902476408</v>
      </c>
      <c r="J127" s="27"/>
    </row>
    <row r="128" spans="1:10">
      <c r="A128" s="22">
        <v>60120</v>
      </c>
      <c r="B128" s="22" t="s">
        <v>1311</v>
      </c>
      <c r="C128" s="22" t="s">
        <v>1027</v>
      </c>
      <c r="D128" s="22" t="s">
        <v>18</v>
      </c>
      <c r="E128" s="23">
        <v>27860</v>
      </c>
      <c r="F128" s="23" t="s">
        <v>10</v>
      </c>
      <c r="G128" s="23" t="s">
        <v>11</v>
      </c>
      <c r="H128" s="22">
        <f t="shared" ca="1" si="1"/>
        <v>42</v>
      </c>
      <c r="I128" s="26">
        <v>7633.6559581064239</v>
      </c>
      <c r="J128" s="27"/>
    </row>
    <row r="129" spans="1:10">
      <c r="A129" s="22">
        <v>60121</v>
      </c>
      <c r="B129" s="22" t="s">
        <v>1312</v>
      </c>
      <c r="C129" s="22" t="s">
        <v>689</v>
      </c>
      <c r="D129" s="22" t="s">
        <v>18</v>
      </c>
      <c r="E129" s="23">
        <v>36429</v>
      </c>
      <c r="F129" s="23" t="s">
        <v>10</v>
      </c>
      <c r="G129" s="23" t="s">
        <v>11</v>
      </c>
      <c r="H129" s="22">
        <f t="shared" ca="1" si="1"/>
        <v>19</v>
      </c>
      <c r="I129" s="26">
        <v>2902.3215470411942</v>
      </c>
      <c r="J129" s="27"/>
    </row>
    <row r="130" spans="1:10">
      <c r="A130" s="22">
        <v>60122</v>
      </c>
      <c r="B130" s="22" t="s">
        <v>1313</v>
      </c>
      <c r="C130" s="22" t="s">
        <v>483</v>
      </c>
      <c r="D130" s="22" t="s">
        <v>9</v>
      </c>
      <c r="E130" s="23">
        <v>38776</v>
      </c>
      <c r="F130" s="23" t="s">
        <v>10</v>
      </c>
      <c r="G130" s="23" t="s">
        <v>11</v>
      </c>
      <c r="H130" s="22">
        <f t="shared" ca="1" si="1"/>
        <v>12</v>
      </c>
      <c r="I130" s="26">
        <v>2825.6697273333375</v>
      </c>
      <c r="J130" s="27"/>
    </row>
    <row r="131" spans="1:10">
      <c r="A131" s="22">
        <v>60123</v>
      </c>
      <c r="B131" s="22" t="s">
        <v>1314</v>
      </c>
      <c r="C131" s="22" t="s">
        <v>744</v>
      </c>
      <c r="D131" s="22" t="s">
        <v>9</v>
      </c>
      <c r="E131" s="23">
        <v>37029</v>
      </c>
      <c r="F131" s="23" t="s">
        <v>10</v>
      </c>
      <c r="G131" s="23" t="s">
        <v>11</v>
      </c>
      <c r="H131" s="22">
        <f t="shared" ca="1" si="1"/>
        <v>17</v>
      </c>
      <c r="I131" s="26">
        <v>8072.707425680047</v>
      </c>
      <c r="J131" s="27"/>
    </row>
    <row r="132" spans="1:10">
      <c r="A132" s="22">
        <v>60124</v>
      </c>
      <c r="B132" s="22" t="s">
        <v>1315</v>
      </c>
      <c r="C132" s="22" t="s">
        <v>545</v>
      </c>
      <c r="D132" s="22" t="s">
        <v>9</v>
      </c>
      <c r="E132" s="23">
        <v>30842</v>
      </c>
      <c r="F132" s="23" t="s">
        <v>10</v>
      </c>
      <c r="G132" s="23" t="s">
        <v>11</v>
      </c>
      <c r="H132" s="22">
        <f t="shared" ca="1" si="1"/>
        <v>34</v>
      </c>
      <c r="I132" s="26">
        <v>1979.25137739464</v>
      </c>
      <c r="J132" s="27"/>
    </row>
    <row r="133" spans="1:10">
      <c r="A133" s="22">
        <v>60125</v>
      </c>
      <c r="B133" s="22" t="s">
        <v>1316</v>
      </c>
      <c r="C133" s="22" t="s">
        <v>471</v>
      </c>
      <c r="D133" s="22" t="s">
        <v>18</v>
      </c>
      <c r="E133" s="23">
        <v>29727</v>
      </c>
      <c r="F133" s="23" t="s">
        <v>10</v>
      </c>
      <c r="G133" s="23" t="s">
        <v>11</v>
      </c>
      <c r="H133" s="22">
        <f t="shared" ca="1" si="1"/>
        <v>37</v>
      </c>
      <c r="I133" s="26">
        <v>9399.2481786665594</v>
      </c>
      <c r="J133" s="27"/>
    </row>
    <row r="134" spans="1:10">
      <c r="A134" s="22">
        <v>60126</v>
      </c>
      <c r="B134" s="22" t="s">
        <v>1317</v>
      </c>
      <c r="C134" s="22" t="s">
        <v>797</v>
      </c>
      <c r="D134" s="22" t="s">
        <v>18</v>
      </c>
      <c r="E134" s="23">
        <v>30759</v>
      </c>
      <c r="F134" s="23" t="s">
        <v>10</v>
      </c>
      <c r="G134" s="23" t="s">
        <v>11</v>
      </c>
      <c r="H134" s="22">
        <f t="shared" ca="1" si="1"/>
        <v>34</v>
      </c>
      <c r="I134" s="26">
        <v>6577.9759023468796</v>
      </c>
      <c r="J134" s="27"/>
    </row>
    <row r="135" spans="1:10">
      <c r="A135" s="22">
        <v>60127</v>
      </c>
      <c r="B135" s="22" t="s">
        <v>1318</v>
      </c>
      <c r="C135" s="22" t="s">
        <v>699</v>
      </c>
      <c r="D135" s="22" t="s">
        <v>9</v>
      </c>
      <c r="E135" s="23">
        <v>34144</v>
      </c>
      <c r="F135" s="23" t="s">
        <v>10</v>
      </c>
      <c r="G135" s="23" t="s">
        <v>1197</v>
      </c>
      <c r="H135" s="22">
        <f t="shared" ca="1" si="1"/>
        <v>25</v>
      </c>
      <c r="I135" s="26">
        <v>2811.2122933023138</v>
      </c>
      <c r="J135" s="27"/>
    </row>
    <row r="136" spans="1:10">
      <c r="A136" s="22">
        <v>60128</v>
      </c>
      <c r="B136" s="22" t="s">
        <v>1319</v>
      </c>
      <c r="C136" s="22" t="s">
        <v>445</v>
      </c>
      <c r="D136" s="22" t="s">
        <v>9</v>
      </c>
      <c r="E136" s="23">
        <v>33077</v>
      </c>
      <c r="F136" s="23" t="s">
        <v>10</v>
      </c>
      <c r="G136" s="23" t="s">
        <v>29</v>
      </c>
      <c r="H136" s="22">
        <f t="shared" ref="H136:H199" ca="1" si="2">DATEDIF(E136,TODAY(),"y")</f>
        <v>28</v>
      </c>
      <c r="I136" s="26">
        <v>9753.2731331066261</v>
      </c>
      <c r="J136" s="27"/>
    </row>
    <row r="137" spans="1:10">
      <c r="A137" s="22">
        <v>60129</v>
      </c>
      <c r="B137" s="22" t="s">
        <v>1320</v>
      </c>
      <c r="C137" s="22" t="s">
        <v>266</v>
      </c>
      <c r="D137" s="22" t="s">
        <v>18</v>
      </c>
      <c r="E137" s="23">
        <v>27675</v>
      </c>
      <c r="F137" s="23" t="s">
        <v>10</v>
      </c>
      <c r="G137" s="23" t="s">
        <v>11</v>
      </c>
      <c r="H137" s="22">
        <f t="shared" ca="1" si="2"/>
        <v>43</v>
      </c>
      <c r="I137" s="26">
        <v>6443.6064783490183</v>
      </c>
      <c r="J137" s="27"/>
    </row>
    <row r="138" spans="1:10">
      <c r="A138" s="22">
        <v>60130</v>
      </c>
      <c r="B138" s="22" t="s">
        <v>1321</v>
      </c>
      <c r="C138" s="22" t="s">
        <v>838</v>
      </c>
      <c r="D138" s="22" t="s">
        <v>18</v>
      </c>
      <c r="E138" s="23">
        <v>38508</v>
      </c>
      <c r="F138" s="23" t="s">
        <v>10</v>
      </c>
      <c r="G138" s="23" t="s">
        <v>11</v>
      </c>
      <c r="H138" s="22">
        <f t="shared" ca="1" si="2"/>
        <v>13</v>
      </c>
      <c r="I138" s="26">
        <v>2427.1784563511201</v>
      </c>
      <c r="J138" s="27"/>
    </row>
    <row r="139" spans="1:10">
      <c r="A139" s="22">
        <v>60131</v>
      </c>
      <c r="B139" s="22" t="s">
        <v>1322</v>
      </c>
      <c r="C139" s="22" t="s">
        <v>813</v>
      </c>
      <c r="D139" s="22" t="s">
        <v>18</v>
      </c>
      <c r="E139" s="23">
        <v>27465</v>
      </c>
      <c r="F139" s="23" t="s">
        <v>10</v>
      </c>
      <c r="G139" s="23" t="s">
        <v>11</v>
      </c>
      <c r="H139" s="22">
        <f t="shared" ca="1" si="2"/>
        <v>43</v>
      </c>
      <c r="I139" s="26">
        <v>9520.0490716236145</v>
      </c>
      <c r="J139" s="27"/>
    </row>
    <row r="140" spans="1:10">
      <c r="A140" s="22">
        <v>60132</v>
      </c>
      <c r="B140" s="22" t="s">
        <v>1323</v>
      </c>
      <c r="C140" s="22" t="s">
        <v>1073</v>
      </c>
      <c r="D140" s="22" t="s">
        <v>9</v>
      </c>
      <c r="E140" s="23">
        <v>33598</v>
      </c>
      <c r="F140" s="23" t="s">
        <v>10</v>
      </c>
      <c r="G140" s="23" t="s">
        <v>1197</v>
      </c>
      <c r="H140" s="22">
        <f t="shared" ca="1" si="2"/>
        <v>27</v>
      </c>
      <c r="I140" s="26">
        <v>7627.3894120011455</v>
      </c>
      <c r="J140" s="27"/>
    </row>
    <row r="141" spans="1:10">
      <c r="A141" s="22">
        <v>60133</v>
      </c>
      <c r="B141" s="22" t="s">
        <v>1324</v>
      </c>
      <c r="C141" s="22" t="s">
        <v>120</v>
      </c>
      <c r="D141" s="22" t="s">
        <v>9</v>
      </c>
      <c r="E141" s="23">
        <v>27586</v>
      </c>
      <c r="F141" s="23" t="s">
        <v>10</v>
      </c>
      <c r="G141" s="23" t="s">
        <v>1197</v>
      </c>
      <c r="H141" s="22">
        <f t="shared" ca="1" si="2"/>
        <v>43</v>
      </c>
      <c r="I141" s="26">
        <v>2370.6642012251082</v>
      </c>
      <c r="J141" s="27"/>
    </row>
    <row r="142" spans="1:10">
      <c r="A142" s="22">
        <v>60134</v>
      </c>
      <c r="B142" s="22" t="s">
        <v>1325</v>
      </c>
      <c r="C142" s="22" t="s">
        <v>630</v>
      </c>
      <c r="D142" s="22" t="s">
        <v>18</v>
      </c>
      <c r="E142" s="23">
        <v>35730</v>
      </c>
      <c r="F142" s="23" t="s">
        <v>10</v>
      </c>
      <c r="G142" s="23" t="s">
        <v>11</v>
      </c>
      <c r="H142" s="22">
        <f t="shared" ca="1" si="2"/>
        <v>21</v>
      </c>
      <c r="I142" s="26">
        <v>6039.0774606012292</v>
      </c>
      <c r="J142" s="27"/>
    </row>
    <row r="143" spans="1:10">
      <c r="A143" s="22">
        <v>60135</v>
      </c>
      <c r="B143" s="22" t="s">
        <v>1326</v>
      </c>
      <c r="C143" s="22" t="s">
        <v>198</v>
      </c>
      <c r="D143" s="22" t="s">
        <v>9</v>
      </c>
      <c r="E143" s="23">
        <v>30010</v>
      </c>
      <c r="F143" s="23" t="s">
        <v>10</v>
      </c>
      <c r="G143" s="23" t="s">
        <v>11</v>
      </c>
      <c r="H143" s="22">
        <f t="shared" ca="1" si="2"/>
        <v>36</v>
      </c>
      <c r="I143" s="26">
        <v>3743.2998157999496</v>
      </c>
      <c r="J143" s="27"/>
    </row>
    <row r="144" spans="1:10">
      <c r="A144" s="22">
        <v>60136</v>
      </c>
      <c r="B144" s="22" t="s">
        <v>1327</v>
      </c>
      <c r="C144" s="22" t="s">
        <v>768</v>
      </c>
      <c r="D144" s="22" t="s">
        <v>18</v>
      </c>
      <c r="E144" s="23">
        <v>33289</v>
      </c>
      <c r="F144" s="23" t="s">
        <v>10</v>
      </c>
      <c r="G144" s="23" t="s">
        <v>11</v>
      </c>
      <c r="H144" s="22">
        <f t="shared" ca="1" si="2"/>
        <v>27</v>
      </c>
      <c r="I144" s="26">
        <v>1942.6855471950705</v>
      </c>
      <c r="J144" s="27"/>
    </row>
    <row r="145" spans="1:10">
      <c r="A145" s="22">
        <v>60137</v>
      </c>
      <c r="B145" s="22" t="s">
        <v>1328</v>
      </c>
      <c r="C145" s="22" t="s">
        <v>181</v>
      </c>
      <c r="D145" s="22" t="s">
        <v>18</v>
      </c>
      <c r="E145" s="23">
        <v>38283</v>
      </c>
      <c r="F145" s="23" t="s">
        <v>10</v>
      </c>
      <c r="G145" s="23" t="s">
        <v>11</v>
      </c>
      <c r="H145" s="22">
        <f t="shared" ca="1" si="2"/>
        <v>14</v>
      </c>
      <c r="I145" s="26">
        <v>9710.0255953548749</v>
      </c>
      <c r="J145" s="27"/>
    </row>
    <row r="146" spans="1:10">
      <c r="A146" s="22">
        <v>60138</v>
      </c>
      <c r="B146" s="22" t="s">
        <v>1329</v>
      </c>
      <c r="C146" s="22" t="s">
        <v>785</v>
      </c>
      <c r="D146" s="22" t="s">
        <v>9</v>
      </c>
      <c r="E146" s="23">
        <v>35122</v>
      </c>
      <c r="F146" s="23" t="s">
        <v>10</v>
      </c>
      <c r="G146" s="23" t="s">
        <v>11</v>
      </c>
      <c r="H146" s="22">
        <f t="shared" ca="1" si="2"/>
        <v>22</v>
      </c>
      <c r="I146" s="26">
        <v>8140.5255229458098</v>
      </c>
      <c r="J146" s="27"/>
    </row>
    <row r="147" spans="1:10">
      <c r="A147" s="22">
        <v>60139</v>
      </c>
      <c r="B147" s="22" t="s">
        <v>1330</v>
      </c>
      <c r="C147" s="22" t="s">
        <v>328</v>
      </c>
      <c r="D147" s="22" t="s">
        <v>9</v>
      </c>
      <c r="E147" s="23">
        <v>38329</v>
      </c>
      <c r="F147" s="23" t="s">
        <v>10</v>
      </c>
      <c r="G147" s="23" t="s">
        <v>11</v>
      </c>
      <c r="H147" s="22">
        <f t="shared" ca="1" si="2"/>
        <v>14</v>
      </c>
      <c r="I147" s="26">
        <v>9757.5114967621303</v>
      </c>
      <c r="J147" s="27"/>
    </row>
    <row r="148" spans="1:10">
      <c r="A148" s="22">
        <v>60140</v>
      </c>
      <c r="B148" s="22" t="s">
        <v>1331</v>
      </c>
      <c r="C148" s="22" t="s">
        <v>741</v>
      </c>
      <c r="D148" s="22" t="s">
        <v>9</v>
      </c>
      <c r="E148" s="23">
        <v>32828</v>
      </c>
      <c r="F148" s="23" t="s">
        <v>10</v>
      </c>
      <c r="G148" s="23" t="s">
        <v>11</v>
      </c>
      <c r="H148" s="22">
        <f t="shared" ca="1" si="2"/>
        <v>29</v>
      </c>
      <c r="I148" s="26">
        <v>5813.8670845821989</v>
      </c>
      <c r="J148" s="27"/>
    </row>
    <row r="149" spans="1:10">
      <c r="A149" s="22">
        <v>60141</v>
      </c>
      <c r="B149" s="22" t="s">
        <v>1332</v>
      </c>
      <c r="C149" s="22" t="s">
        <v>576</v>
      </c>
      <c r="D149" s="22" t="s">
        <v>18</v>
      </c>
      <c r="E149" s="23">
        <v>35692</v>
      </c>
      <c r="F149" s="23" t="s">
        <v>10</v>
      </c>
      <c r="G149" s="23" t="s">
        <v>11</v>
      </c>
      <c r="H149" s="22">
        <f t="shared" ca="1" si="2"/>
        <v>21</v>
      </c>
      <c r="I149" s="26">
        <v>4468.9872358477678</v>
      </c>
      <c r="J149" s="27"/>
    </row>
    <row r="150" spans="1:10">
      <c r="A150" s="22">
        <v>60142</v>
      </c>
      <c r="B150" s="22" t="s">
        <v>1333</v>
      </c>
      <c r="C150" s="22" t="s">
        <v>434</v>
      </c>
      <c r="D150" s="22" t="s">
        <v>9</v>
      </c>
      <c r="E150" s="23">
        <v>36507</v>
      </c>
      <c r="F150" s="23" t="s">
        <v>10</v>
      </c>
      <c r="G150" s="23" t="s">
        <v>11</v>
      </c>
      <c r="H150" s="22">
        <f t="shared" ca="1" si="2"/>
        <v>19</v>
      </c>
      <c r="I150" s="26">
        <v>3592.4769958954753</v>
      </c>
      <c r="J150" s="27"/>
    </row>
    <row r="151" spans="1:10">
      <c r="A151" s="22">
        <v>60143</v>
      </c>
      <c r="B151" s="22" t="s">
        <v>1334</v>
      </c>
      <c r="C151" s="22" t="s">
        <v>1121</v>
      </c>
      <c r="D151" s="22" t="s">
        <v>18</v>
      </c>
      <c r="E151" s="23">
        <v>35872</v>
      </c>
      <c r="F151" s="23" t="s">
        <v>10</v>
      </c>
      <c r="G151" s="23" t="s">
        <v>11</v>
      </c>
      <c r="H151" s="22">
        <f t="shared" ca="1" si="2"/>
        <v>20</v>
      </c>
      <c r="I151" s="26">
        <v>3925.5964568231166</v>
      </c>
      <c r="J151" s="27"/>
    </row>
    <row r="152" spans="1:10">
      <c r="A152" s="22">
        <v>60144</v>
      </c>
      <c r="B152" s="22" t="s">
        <v>1335</v>
      </c>
      <c r="C152" s="22" t="s">
        <v>1071</v>
      </c>
      <c r="D152" s="22" t="s">
        <v>9</v>
      </c>
      <c r="E152" s="23">
        <v>36369</v>
      </c>
      <c r="F152" s="23" t="s">
        <v>10</v>
      </c>
      <c r="G152" s="23" t="s">
        <v>11</v>
      </c>
      <c r="H152" s="22">
        <f t="shared" ca="1" si="2"/>
        <v>19</v>
      </c>
      <c r="I152" s="26">
        <v>2228.2406449792816</v>
      </c>
      <c r="J152" s="27"/>
    </row>
    <row r="153" spans="1:10">
      <c r="A153" s="22">
        <v>60145</v>
      </c>
      <c r="B153" s="22" t="s">
        <v>1336</v>
      </c>
      <c r="C153" s="22" t="s">
        <v>716</v>
      </c>
      <c r="D153" s="22" t="s">
        <v>18</v>
      </c>
      <c r="E153" s="23">
        <v>38523</v>
      </c>
      <c r="F153" s="23" t="s">
        <v>10</v>
      </c>
      <c r="G153" s="23" t="s">
        <v>11</v>
      </c>
      <c r="H153" s="22">
        <f t="shared" ca="1" si="2"/>
        <v>13</v>
      </c>
      <c r="I153" s="26">
        <v>8697.1699239968493</v>
      </c>
      <c r="J153" s="27"/>
    </row>
    <row r="154" spans="1:10">
      <c r="A154" s="22">
        <v>60146</v>
      </c>
      <c r="B154" s="22" t="s">
        <v>1337</v>
      </c>
      <c r="C154" s="22" t="s">
        <v>244</v>
      </c>
      <c r="D154" s="22" t="s">
        <v>18</v>
      </c>
      <c r="E154" s="23">
        <v>32469</v>
      </c>
      <c r="F154" s="23" t="s">
        <v>10</v>
      </c>
      <c r="G154" s="23" t="s">
        <v>29</v>
      </c>
      <c r="H154" s="22">
        <f t="shared" ca="1" si="2"/>
        <v>30</v>
      </c>
      <c r="I154" s="26">
        <v>9631.2677566913444</v>
      </c>
      <c r="J154" s="27"/>
    </row>
    <row r="155" spans="1:10">
      <c r="A155" s="22">
        <v>60147</v>
      </c>
      <c r="B155" s="22" t="s">
        <v>1338</v>
      </c>
      <c r="C155" s="22" t="s">
        <v>934</v>
      </c>
      <c r="D155" s="22" t="s">
        <v>18</v>
      </c>
      <c r="E155" s="23">
        <v>31140</v>
      </c>
      <c r="F155" s="23" t="s">
        <v>10</v>
      </c>
      <c r="G155" s="23" t="s">
        <v>11</v>
      </c>
      <c r="H155" s="22">
        <f t="shared" ca="1" si="2"/>
        <v>33</v>
      </c>
      <c r="I155" s="26">
        <v>9509.5655530543227</v>
      </c>
      <c r="J155" s="27"/>
    </row>
    <row r="156" spans="1:10">
      <c r="A156" s="22">
        <v>60148</v>
      </c>
      <c r="B156" s="22" t="s">
        <v>1339</v>
      </c>
      <c r="C156" s="22" t="s">
        <v>1191</v>
      </c>
      <c r="D156" s="22" t="s">
        <v>18</v>
      </c>
      <c r="E156" s="23">
        <v>36194</v>
      </c>
      <c r="F156" s="23" t="s">
        <v>10</v>
      </c>
      <c r="G156" s="23" t="s">
        <v>11</v>
      </c>
      <c r="H156" s="22">
        <f t="shared" ca="1" si="2"/>
        <v>20</v>
      </c>
      <c r="I156" s="26">
        <v>7821.9227337121083</v>
      </c>
      <c r="J156" s="27"/>
    </row>
    <row r="157" spans="1:10">
      <c r="A157" s="22">
        <v>60149</v>
      </c>
      <c r="B157" s="22" t="s">
        <v>1340</v>
      </c>
      <c r="C157" s="22" t="s">
        <v>771</v>
      </c>
      <c r="D157" s="22" t="s">
        <v>9</v>
      </c>
      <c r="E157" s="23">
        <v>29930</v>
      </c>
      <c r="F157" s="23" t="s">
        <v>10</v>
      </c>
      <c r="G157" s="23" t="s">
        <v>11</v>
      </c>
      <c r="H157" s="22">
        <f t="shared" ca="1" si="2"/>
        <v>37</v>
      </c>
      <c r="I157" s="26">
        <v>8472.9279290886097</v>
      </c>
      <c r="J157" s="27"/>
    </row>
    <row r="158" spans="1:10">
      <c r="A158" s="22">
        <v>60150</v>
      </c>
      <c r="B158" s="22" t="s">
        <v>1341</v>
      </c>
      <c r="C158" s="22" t="s">
        <v>123</v>
      </c>
      <c r="D158" s="22" t="s">
        <v>9</v>
      </c>
      <c r="E158" s="23">
        <v>37547</v>
      </c>
      <c r="F158" s="23" t="s">
        <v>1228</v>
      </c>
      <c r="G158" s="23" t="s">
        <v>1229</v>
      </c>
      <c r="H158" s="22">
        <f t="shared" ca="1" si="2"/>
        <v>16</v>
      </c>
      <c r="I158" s="26">
        <v>8309.0112826327968</v>
      </c>
      <c r="J158" s="27"/>
    </row>
    <row r="159" spans="1:10">
      <c r="A159" s="22">
        <v>60151</v>
      </c>
      <c r="B159" s="22" t="s">
        <v>1342</v>
      </c>
      <c r="C159" s="22" t="s">
        <v>597</v>
      </c>
      <c r="D159" s="22" t="s">
        <v>9</v>
      </c>
      <c r="E159" s="23">
        <v>37838</v>
      </c>
      <c r="F159" s="23" t="s">
        <v>10</v>
      </c>
      <c r="G159" s="23" t="s">
        <v>11</v>
      </c>
      <c r="H159" s="22">
        <f t="shared" ca="1" si="2"/>
        <v>15</v>
      </c>
      <c r="I159" s="26">
        <v>9923.7268458330564</v>
      </c>
      <c r="J159" s="27"/>
    </row>
    <row r="160" spans="1:10">
      <c r="A160" s="22">
        <v>60152</v>
      </c>
      <c r="B160" s="22" t="s">
        <v>1343</v>
      </c>
      <c r="C160" s="22" t="s">
        <v>1098</v>
      </c>
      <c r="D160" s="22" t="s">
        <v>18</v>
      </c>
      <c r="E160" s="23">
        <v>37402</v>
      </c>
      <c r="F160" s="23" t="s">
        <v>10</v>
      </c>
      <c r="G160" s="23" t="s">
        <v>23</v>
      </c>
      <c r="H160" s="22">
        <f t="shared" ca="1" si="2"/>
        <v>16</v>
      </c>
      <c r="I160" s="26">
        <v>5035.1320984742415</v>
      </c>
      <c r="J160" s="27"/>
    </row>
    <row r="161" spans="1:10">
      <c r="A161" s="22">
        <v>60153</v>
      </c>
      <c r="B161" s="22" t="s">
        <v>1344</v>
      </c>
      <c r="C161" s="22" t="s">
        <v>183</v>
      </c>
      <c r="D161" s="22" t="s">
        <v>18</v>
      </c>
      <c r="E161" s="23">
        <v>37706</v>
      </c>
      <c r="F161" s="23" t="s">
        <v>10</v>
      </c>
      <c r="G161" s="23" t="s">
        <v>11</v>
      </c>
      <c r="H161" s="22">
        <f t="shared" ca="1" si="2"/>
        <v>15</v>
      </c>
      <c r="I161" s="26">
        <v>4960.3381712700375</v>
      </c>
      <c r="J161" s="27"/>
    </row>
    <row r="162" spans="1:10">
      <c r="A162" s="22">
        <v>60154</v>
      </c>
      <c r="B162" s="22" t="s">
        <v>1345</v>
      </c>
      <c r="C162" s="22" t="s">
        <v>1169</v>
      </c>
      <c r="D162" s="22" t="s">
        <v>18</v>
      </c>
      <c r="E162" s="23">
        <v>27517</v>
      </c>
      <c r="F162" s="23" t="s">
        <v>10</v>
      </c>
      <c r="G162" s="23" t="s">
        <v>23</v>
      </c>
      <c r="H162" s="22">
        <f t="shared" ca="1" si="2"/>
        <v>43</v>
      </c>
      <c r="I162" s="26">
        <v>3921.4278605224654</v>
      </c>
      <c r="J162" s="27"/>
    </row>
    <row r="163" spans="1:10">
      <c r="A163" s="22">
        <v>60155</v>
      </c>
      <c r="B163" s="22" t="s">
        <v>1346</v>
      </c>
      <c r="C163" s="22" t="s">
        <v>533</v>
      </c>
      <c r="D163" s="22" t="s">
        <v>18</v>
      </c>
      <c r="E163" s="23">
        <v>39101</v>
      </c>
      <c r="F163" s="23" t="s">
        <v>10</v>
      </c>
      <c r="G163" s="23" t="s">
        <v>11</v>
      </c>
      <c r="H163" s="22">
        <f t="shared" ca="1" si="2"/>
        <v>12</v>
      </c>
      <c r="I163" s="26">
        <v>7250.4031182796552</v>
      </c>
      <c r="J163" s="27"/>
    </row>
    <row r="164" spans="1:10">
      <c r="A164" s="22">
        <v>60156</v>
      </c>
      <c r="B164" s="22" t="s">
        <v>1347</v>
      </c>
      <c r="C164" s="22" t="s">
        <v>347</v>
      </c>
      <c r="D164" s="22" t="s">
        <v>9</v>
      </c>
      <c r="E164" s="23">
        <v>30291</v>
      </c>
      <c r="F164" s="23" t="s">
        <v>10</v>
      </c>
      <c r="G164" s="23" t="s">
        <v>11</v>
      </c>
      <c r="H164" s="22">
        <f t="shared" ca="1" si="2"/>
        <v>36</v>
      </c>
      <c r="I164" s="26">
        <v>4165.958373379628</v>
      </c>
      <c r="J164" s="27"/>
    </row>
    <row r="165" spans="1:10">
      <c r="A165" s="22">
        <v>60157</v>
      </c>
      <c r="B165" s="22" t="s">
        <v>1348</v>
      </c>
      <c r="C165" s="22" t="s">
        <v>954</v>
      </c>
      <c r="D165" s="22" t="s">
        <v>18</v>
      </c>
      <c r="E165" s="23">
        <v>38294</v>
      </c>
      <c r="F165" s="23" t="s">
        <v>10</v>
      </c>
      <c r="G165" s="23" t="s">
        <v>1197</v>
      </c>
      <c r="H165" s="22">
        <f t="shared" ca="1" si="2"/>
        <v>14</v>
      </c>
      <c r="I165" s="26">
        <v>7598.7878928985692</v>
      </c>
      <c r="J165" s="27"/>
    </row>
    <row r="166" spans="1:10">
      <c r="A166" s="22">
        <v>60158</v>
      </c>
      <c r="B166" s="22" t="s">
        <v>1349</v>
      </c>
      <c r="C166" s="22" t="s">
        <v>142</v>
      </c>
      <c r="D166" s="22" t="s">
        <v>9</v>
      </c>
      <c r="E166" s="23">
        <v>38669</v>
      </c>
      <c r="F166" s="23" t="s">
        <v>10</v>
      </c>
      <c r="G166" s="23" t="s">
        <v>11</v>
      </c>
      <c r="H166" s="22">
        <f t="shared" ca="1" si="2"/>
        <v>13</v>
      </c>
      <c r="I166" s="26">
        <v>6381.4624102775224</v>
      </c>
      <c r="J166" s="27"/>
    </row>
    <row r="167" spans="1:10">
      <c r="A167" s="22">
        <v>60159</v>
      </c>
      <c r="B167" s="22" t="s">
        <v>1350</v>
      </c>
      <c r="C167" s="22" t="s">
        <v>419</v>
      </c>
      <c r="D167" s="22" t="s">
        <v>9</v>
      </c>
      <c r="E167" s="23">
        <v>39604</v>
      </c>
      <c r="F167" s="23" t="s">
        <v>10</v>
      </c>
      <c r="G167" s="23" t="s">
        <v>11</v>
      </c>
      <c r="H167" s="22">
        <f t="shared" ca="1" si="2"/>
        <v>10</v>
      </c>
      <c r="I167" s="26">
        <v>8233.3601595698092</v>
      </c>
      <c r="J167" s="27"/>
    </row>
    <row r="168" spans="1:10">
      <c r="A168" s="22">
        <v>60160</v>
      </c>
      <c r="B168" s="22" t="s">
        <v>1351</v>
      </c>
      <c r="C168" s="22" t="s">
        <v>375</v>
      </c>
      <c r="D168" s="22" t="s">
        <v>9</v>
      </c>
      <c r="E168" s="23">
        <v>40065</v>
      </c>
      <c r="F168" s="23" t="s">
        <v>10</v>
      </c>
      <c r="G168" s="23" t="s">
        <v>23</v>
      </c>
      <c r="H168" s="22">
        <f t="shared" ca="1" si="2"/>
        <v>9</v>
      </c>
      <c r="I168" s="26">
        <v>4788.2652274363445</v>
      </c>
      <c r="J168" s="27"/>
    </row>
    <row r="169" spans="1:10">
      <c r="A169" s="22">
        <v>60161</v>
      </c>
      <c r="B169" s="22" t="s">
        <v>1352</v>
      </c>
      <c r="C169" s="22" t="s">
        <v>857</v>
      </c>
      <c r="D169" s="22" t="s">
        <v>18</v>
      </c>
      <c r="E169" s="23">
        <v>37874</v>
      </c>
      <c r="F169" s="23" t="s">
        <v>10</v>
      </c>
      <c r="G169" s="23" t="s">
        <v>11</v>
      </c>
      <c r="H169" s="22">
        <f t="shared" ca="1" si="2"/>
        <v>15</v>
      </c>
      <c r="I169" s="26">
        <v>4657.91958152392</v>
      </c>
      <c r="J169" s="27"/>
    </row>
    <row r="170" spans="1:10">
      <c r="A170" s="22">
        <v>60162</v>
      </c>
      <c r="B170" s="22" t="s">
        <v>1353</v>
      </c>
      <c r="C170" s="22" t="s">
        <v>1175</v>
      </c>
      <c r="D170" s="22" t="s">
        <v>9</v>
      </c>
      <c r="E170" s="23">
        <v>36233</v>
      </c>
      <c r="F170" s="23" t="s">
        <v>1228</v>
      </c>
      <c r="G170" s="23" t="s">
        <v>1354</v>
      </c>
      <c r="H170" s="22">
        <f t="shared" ca="1" si="2"/>
        <v>19</v>
      </c>
      <c r="I170" s="26">
        <v>3396.0500347947591</v>
      </c>
      <c r="J170" s="27"/>
    </row>
    <row r="171" spans="1:10">
      <c r="A171" s="22">
        <v>60163</v>
      </c>
      <c r="B171" s="22" t="s">
        <v>1355</v>
      </c>
      <c r="C171" s="22" t="s">
        <v>602</v>
      </c>
      <c r="D171" s="22" t="s">
        <v>18</v>
      </c>
      <c r="E171" s="23">
        <v>38751</v>
      </c>
      <c r="F171" s="23" t="s">
        <v>10</v>
      </c>
      <c r="G171" s="23" t="s">
        <v>11</v>
      </c>
      <c r="H171" s="22">
        <f t="shared" ca="1" si="2"/>
        <v>13</v>
      </c>
      <c r="I171" s="26">
        <v>9708.9360378799065</v>
      </c>
      <c r="J171" s="27"/>
    </row>
    <row r="172" spans="1:10">
      <c r="A172" s="22">
        <v>60164</v>
      </c>
      <c r="B172" s="22" t="s">
        <v>1356</v>
      </c>
      <c r="C172" s="22" t="s">
        <v>616</v>
      </c>
      <c r="D172" s="22" t="s">
        <v>18</v>
      </c>
      <c r="E172" s="23">
        <v>28277</v>
      </c>
      <c r="F172" s="23" t="s">
        <v>10</v>
      </c>
      <c r="G172" s="23" t="s">
        <v>11</v>
      </c>
      <c r="H172" s="22">
        <f t="shared" ca="1" si="2"/>
        <v>41</v>
      </c>
      <c r="I172" s="26">
        <v>6711.1187353165069</v>
      </c>
      <c r="J172" s="27"/>
    </row>
    <row r="173" spans="1:10">
      <c r="A173" s="22">
        <v>60165</v>
      </c>
      <c r="B173" s="22" t="s">
        <v>1357</v>
      </c>
      <c r="C173" s="22" t="s">
        <v>943</v>
      </c>
      <c r="D173" s="22" t="s">
        <v>9</v>
      </c>
      <c r="E173" s="23">
        <v>30827</v>
      </c>
      <c r="F173" s="23" t="s">
        <v>10</v>
      </c>
      <c r="G173" s="23" t="s">
        <v>11</v>
      </c>
      <c r="H173" s="22">
        <f t="shared" ca="1" si="2"/>
        <v>34</v>
      </c>
      <c r="I173" s="26">
        <v>6414.9583931253856</v>
      </c>
      <c r="J173" s="27"/>
    </row>
    <row r="174" spans="1:10">
      <c r="A174" s="22">
        <v>60166</v>
      </c>
      <c r="B174" s="22" t="s">
        <v>1358</v>
      </c>
      <c r="C174" s="22" t="s">
        <v>162</v>
      </c>
      <c r="D174" s="22" t="s">
        <v>9</v>
      </c>
      <c r="E174" s="23">
        <v>36304</v>
      </c>
      <c r="F174" s="23" t="s">
        <v>10</v>
      </c>
      <c r="G174" s="23" t="s">
        <v>11</v>
      </c>
      <c r="H174" s="22">
        <f t="shared" ca="1" si="2"/>
        <v>19</v>
      </c>
      <c r="I174" s="26">
        <v>3494.5286698737355</v>
      </c>
      <c r="J174" s="27"/>
    </row>
    <row r="175" spans="1:10">
      <c r="A175" s="22">
        <v>60167</v>
      </c>
      <c r="B175" s="22" t="s">
        <v>1359</v>
      </c>
      <c r="C175" s="22" t="s">
        <v>1063</v>
      </c>
      <c r="D175" s="22" t="s">
        <v>9</v>
      </c>
      <c r="E175" s="23">
        <v>32405</v>
      </c>
      <c r="F175" s="23" t="s">
        <v>10</v>
      </c>
      <c r="G175" s="23" t="s">
        <v>11</v>
      </c>
      <c r="H175" s="22">
        <f t="shared" ca="1" si="2"/>
        <v>30</v>
      </c>
      <c r="I175" s="26">
        <v>2811.7753112138794</v>
      </c>
      <c r="J175" s="27"/>
    </row>
    <row r="176" spans="1:10">
      <c r="A176" s="22">
        <v>60168</v>
      </c>
      <c r="B176" s="22" t="s">
        <v>1360</v>
      </c>
      <c r="C176" s="22" t="s">
        <v>294</v>
      </c>
      <c r="D176" s="22" t="s">
        <v>9</v>
      </c>
      <c r="E176" s="23">
        <v>32377</v>
      </c>
      <c r="F176" s="23" t="s">
        <v>10</v>
      </c>
      <c r="G176" s="23" t="s">
        <v>11</v>
      </c>
      <c r="H176" s="22">
        <f t="shared" ca="1" si="2"/>
        <v>30</v>
      </c>
      <c r="I176" s="26">
        <v>2661.0155891842869</v>
      </c>
      <c r="J176" s="27"/>
    </row>
    <row r="177" spans="1:10">
      <c r="A177" s="22">
        <v>60169</v>
      </c>
      <c r="B177" s="22" t="s">
        <v>1361</v>
      </c>
      <c r="C177" s="22" t="s">
        <v>1016</v>
      </c>
      <c r="D177" s="22" t="s">
        <v>18</v>
      </c>
      <c r="E177" s="23">
        <v>36636</v>
      </c>
      <c r="F177" s="23" t="s">
        <v>10</v>
      </c>
      <c r="G177" s="23" t="s">
        <v>11</v>
      </c>
      <c r="H177" s="22">
        <f t="shared" ca="1" si="2"/>
        <v>18</v>
      </c>
      <c r="I177" s="26">
        <v>3854.3217036109172</v>
      </c>
      <c r="J177" s="27"/>
    </row>
    <row r="178" spans="1:10">
      <c r="A178" s="22">
        <v>60170</v>
      </c>
      <c r="B178" s="22" t="s">
        <v>1362</v>
      </c>
      <c r="C178" s="22" t="s">
        <v>1363</v>
      </c>
      <c r="D178" s="22" t="s">
        <v>18</v>
      </c>
      <c r="E178" s="23">
        <v>31179</v>
      </c>
      <c r="F178" s="23" t="s">
        <v>10</v>
      </c>
      <c r="G178" s="23" t="s">
        <v>11</v>
      </c>
      <c r="H178" s="22">
        <f t="shared" ca="1" si="2"/>
        <v>33</v>
      </c>
      <c r="I178" s="26">
        <v>6363.2593888805268</v>
      </c>
      <c r="J178" s="27"/>
    </row>
    <row r="179" spans="1:10">
      <c r="A179" s="22">
        <v>60171</v>
      </c>
      <c r="B179" s="22" t="s">
        <v>1364</v>
      </c>
      <c r="C179" s="22" t="s">
        <v>270</v>
      </c>
      <c r="D179" s="22" t="s">
        <v>18</v>
      </c>
      <c r="E179" s="23">
        <v>30764</v>
      </c>
      <c r="F179" s="23" t="s">
        <v>1228</v>
      </c>
      <c r="G179" s="23" t="s">
        <v>1242</v>
      </c>
      <c r="H179" s="22">
        <f t="shared" ca="1" si="2"/>
        <v>34</v>
      </c>
      <c r="I179" s="26">
        <v>5724.1527628007998</v>
      </c>
      <c r="J179" s="27"/>
    </row>
    <row r="180" spans="1:10">
      <c r="A180" s="22">
        <v>60172</v>
      </c>
      <c r="B180" s="22" t="s">
        <v>1365</v>
      </c>
      <c r="C180" s="22" t="s">
        <v>935</v>
      </c>
      <c r="D180" s="22" t="s">
        <v>18</v>
      </c>
      <c r="E180" s="23">
        <v>29346</v>
      </c>
      <c r="F180" s="23" t="s">
        <v>1366</v>
      </c>
      <c r="G180" s="23" t="s">
        <v>11</v>
      </c>
      <c r="H180" s="22">
        <f t="shared" ca="1" si="2"/>
        <v>38</v>
      </c>
      <c r="I180" s="26">
        <v>4260.3880208535684</v>
      </c>
      <c r="J180" s="27"/>
    </row>
    <row r="181" spans="1:10">
      <c r="A181" s="22">
        <v>60173</v>
      </c>
      <c r="B181" s="22" t="s">
        <v>1367</v>
      </c>
      <c r="C181" s="22" t="s">
        <v>332</v>
      </c>
      <c r="D181" s="22" t="s">
        <v>18</v>
      </c>
      <c r="E181" s="23">
        <v>37031</v>
      </c>
      <c r="F181" s="23" t="s">
        <v>10</v>
      </c>
      <c r="G181" s="23" t="s">
        <v>11</v>
      </c>
      <c r="H181" s="22">
        <f t="shared" ca="1" si="2"/>
        <v>17</v>
      </c>
      <c r="I181" s="26">
        <v>7744.5037064975595</v>
      </c>
      <c r="J181" s="27"/>
    </row>
    <row r="182" spans="1:10">
      <c r="A182" s="22">
        <v>60174</v>
      </c>
      <c r="B182" s="22" t="s">
        <v>1368</v>
      </c>
      <c r="C182" s="22" t="s">
        <v>641</v>
      </c>
      <c r="D182" s="22" t="s">
        <v>9</v>
      </c>
      <c r="E182" s="23">
        <v>34790</v>
      </c>
      <c r="F182" s="23" t="s">
        <v>10</v>
      </c>
      <c r="G182" s="23" t="s">
        <v>1197</v>
      </c>
      <c r="H182" s="22">
        <f t="shared" ca="1" si="2"/>
        <v>23</v>
      </c>
      <c r="I182" s="26">
        <v>3814.3918570564097</v>
      </c>
      <c r="J182" s="27"/>
    </row>
    <row r="183" spans="1:10">
      <c r="A183" s="22">
        <v>60175</v>
      </c>
      <c r="B183" s="22" t="s">
        <v>1369</v>
      </c>
      <c r="C183" s="22" t="s">
        <v>1157</v>
      </c>
      <c r="D183" s="22" t="s">
        <v>18</v>
      </c>
      <c r="E183" s="23">
        <v>31769</v>
      </c>
      <c r="F183" s="23" t="s">
        <v>10</v>
      </c>
      <c r="G183" s="23" t="s">
        <v>11</v>
      </c>
      <c r="H183" s="22">
        <f t="shared" ca="1" si="2"/>
        <v>32</v>
      </c>
      <c r="I183" s="26">
        <v>4219.2209204799547</v>
      </c>
      <c r="J183" s="27"/>
    </row>
    <row r="184" spans="1:10">
      <c r="A184" s="22">
        <v>60176</v>
      </c>
      <c r="B184" s="22" t="s">
        <v>1370</v>
      </c>
      <c r="C184" s="22" t="s">
        <v>905</v>
      </c>
      <c r="D184" s="22" t="s">
        <v>9</v>
      </c>
      <c r="E184" s="23">
        <v>32031</v>
      </c>
      <c r="F184" s="23" t="s">
        <v>10</v>
      </c>
      <c r="G184" s="23" t="s">
        <v>11</v>
      </c>
      <c r="H184" s="22">
        <f t="shared" ca="1" si="2"/>
        <v>31</v>
      </c>
      <c r="I184" s="26">
        <v>9001.3629161538011</v>
      </c>
      <c r="J184" s="27"/>
    </row>
    <row r="185" spans="1:10">
      <c r="A185" s="22">
        <v>60177</v>
      </c>
      <c r="B185" s="22" t="s">
        <v>1371</v>
      </c>
      <c r="C185" s="22" t="s">
        <v>624</v>
      </c>
      <c r="D185" s="22" t="s">
        <v>9</v>
      </c>
      <c r="E185" s="23">
        <v>33087</v>
      </c>
      <c r="F185" s="23" t="s">
        <v>10</v>
      </c>
      <c r="G185" s="23" t="s">
        <v>11</v>
      </c>
      <c r="H185" s="22">
        <f t="shared" ca="1" si="2"/>
        <v>28</v>
      </c>
      <c r="I185" s="26">
        <v>5501.3247005425537</v>
      </c>
      <c r="J185" s="27"/>
    </row>
    <row r="186" spans="1:10">
      <c r="A186" s="22">
        <v>60178</v>
      </c>
      <c r="B186" s="22" t="s">
        <v>1372</v>
      </c>
      <c r="C186" s="22" t="s">
        <v>1076</v>
      </c>
      <c r="D186" s="22" t="s">
        <v>9</v>
      </c>
      <c r="E186" s="23">
        <v>39967</v>
      </c>
      <c r="F186" s="23" t="s">
        <v>1228</v>
      </c>
      <c r="G186" s="23" t="s">
        <v>1354</v>
      </c>
      <c r="H186" s="22">
        <f t="shared" ca="1" si="2"/>
        <v>9</v>
      </c>
      <c r="I186" s="26">
        <v>1932.5343900650814</v>
      </c>
      <c r="J186" s="27"/>
    </row>
    <row r="187" spans="1:10">
      <c r="A187" s="22">
        <v>60179</v>
      </c>
      <c r="B187" s="22" t="s">
        <v>1373</v>
      </c>
      <c r="C187" s="22" t="s">
        <v>652</v>
      </c>
      <c r="D187" s="22" t="s">
        <v>9</v>
      </c>
      <c r="E187" s="23">
        <v>29249</v>
      </c>
      <c r="F187" s="23" t="s">
        <v>1224</v>
      </c>
      <c r="G187" s="23" t="s">
        <v>1374</v>
      </c>
      <c r="H187" s="22">
        <f t="shared" ca="1" si="2"/>
        <v>39</v>
      </c>
      <c r="I187" s="26">
        <v>5981.5330071244707</v>
      </c>
      <c r="J187" s="27"/>
    </row>
    <row r="188" spans="1:10">
      <c r="A188" s="22">
        <v>60180</v>
      </c>
      <c r="B188" s="22" t="s">
        <v>1375</v>
      </c>
      <c r="C188" s="22" t="s">
        <v>773</v>
      </c>
      <c r="D188" s="22" t="s">
        <v>9</v>
      </c>
      <c r="E188" s="23">
        <v>28101</v>
      </c>
      <c r="F188" s="23" t="s">
        <v>10</v>
      </c>
      <c r="G188" s="23" t="s">
        <v>11</v>
      </c>
      <c r="H188" s="22">
        <f t="shared" ca="1" si="2"/>
        <v>42</v>
      </c>
      <c r="I188" s="26">
        <v>7568.5353897950208</v>
      </c>
      <c r="J188" s="27"/>
    </row>
    <row r="189" spans="1:10">
      <c r="A189" s="22">
        <v>60181</v>
      </c>
      <c r="B189" s="22" t="s">
        <v>1376</v>
      </c>
      <c r="C189" s="22" t="s">
        <v>1189</v>
      </c>
      <c r="D189" s="22" t="s">
        <v>9</v>
      </c>
      <c r="E189" s="23">
        <v>37781</v>
      </c>
      <c r="F189" s="23" t="s">
        <v>10</v>
      </c>
      <c r="G189" s="23" t="s">
        <v>1197</v>
      </c>
      <c r="H189" s="22">
        <f t="shared" ca="1" si="2"/>
        <v>15</v>
      </c>
      <c r="I189" s="26">
        <v>6790.9153961938709</v>
      </c>
      <c r="J189" s="27"/>
    </row>
    <row r="190" spans="1:10">
      <c r="A190" s="22">
        <v>60182</v>
      </c>
      <c r="B190" s="22" t="s">
        <v>1377</v>
      </c>
      <c r="C190" s="22" t="s">
        <v>884</v>
      </c>
      <c r="D190" s="22" t="s">
        <v>9</v>
      </c>
      <c r="E190" s="23">
        <v>30748</v>
      </c>
      <c r="F190" s="23" t="s">
        <v>10</v>
      </c>
      <c r="G190" s="23" t="s">
        <v>11</v>
      </c>
      <c r="H190" s="22">
        <f t="shared" ca="1" si="2"/>
        <v>34</v>
      </c>
      <c r="I190" s="26">
        <v>3171.3014961238205</v>
      </c>
      <c r="J190" s="27"/>
    </row>
    <row r="191" spans="1:10">
      <c r="A191" s="22">
        <v>60183</v>
      </c>
      <c r="B191" s="22" t="s">
        <v>1378</v>
      </c>
      <c r="C191" s="22" t="s">
        <v>145</v>
      </c>
      <c r="D191" s="22" t="s">
        <v>9</v>
      </c>
      <c r="E191" s="23">
        <v>35538</v>
      </c>
      <c r="F191" s="23" t="s">
        <v>10</v>
      </c>
      <c r="G191" s="23" t="s">
        <v>11</v>
      </c>
      <c r="H191" s="22">
        <f t="shared" ca="1" si="2"/>
        <v>21</v>
      </c>
      <c r="I191" s="26">
        <v>6346.6969048453839</v>
      </c>
      <c r="J191" s="27"/>
    </row>
    <row r="192" spans="1:10">
      <c r="A192" s="22">
        <v>60184</v>
      </c>
      <c r="B192" s="22" t="s">
        <v>1379</v>
      </c>
      <c r="C192" s="22" t="s">
        <v>191</v>
      </c>
      <c r="D192" s="22" t="s">
        <v>18</v>
      </c>
      <c r="E192" s="23">
        <v>35502</v>
      </c>
      <c r="F192" s="23" t="s">
        <v>10</v>
      </c>
      <c r="G192" s="23" t="s">
        <v>11</v>
      </c>
      <c r="H192" s="22">
        <f t="shared" ca="1" si="2"/>
        <v>21</v>
      </c>
      <c r="I192" s="26">
        <v>8983.936454251183</v>
      </c>
      <c r="J192" s="27"/>
    </row>
    <row r="193" spans="1:10">
      <c r="A193" s="22">
        <v>60185</v>
      </c>
      <c r="B193" s="22" t="s">
        <v>1380</v>
      </c>
      <c r="C193" s="22" t="s">
        <v>705</v>
      </c>
      <c r="D193" s="22" t="s">
        <v>18</v>
      </c>
      <c r="E193" s="23">
        <v>36123</v>
      </c>
      <c r="F193" s="23" t="s">
        <v>10</v>
      </c>
      <c r="G193" s="23" t="s">
        <v>1197</v>
      </c>
      <c r="H193" s="22">
        <f t="shared" ca="1" si="2"/>
        <v>20</v>
      </c>
      <c r="I193" s="26">
        <v>5365.9011196579049</v>
      </c>
      <c r="J193" s="27"/>
    </row>
    <row r="194" spans="1:10">
      <c r="A194" s="22">
        <v>60186</v>
      </c>
      <c r="B194" s="22" t="s">
        <v>1381</v>
      </c>
      <c r="C194" s="22" t="s">
        <v>121</v>
      </c>
      <c r="D194" s="22" t="s">
        <v>18</v>
      </c>
      <c r="E194" s="23">
        <v>32247</v>
      </c>
      <c r="F194" s="23" t="s">
        <v>10</v>
      </c>
      <c r="G194" s="23" t="s">
        <v>11</v>
      </c>
      <c r="H194" s="22">
        <f t="shared" ca="1" si="2"/>
        <v>30</v>
      </c>
      <c r="I194" s="26">
        <v>9116.1835501556998</v>
      </c>
      <c r="J194" s="27"/>
    </row>
    <row r="195" spans="1:10">
      <c r="A195" s="22">
        <v>60187</v>
      </c>
      <c r="B195" s="22" t="s">
        <v>1382</v>
      </c>
      <c r="C195" s="22" t="s">
        <v>1009</v>
      </c>
      <c r="D195" s="22" t="s">
        <v>18</v>
      </c>
      <c r="E195" s="23">
        <v>37307</v>
      </c>
      <c r="F195" s="23" t="s">
        <v>10</v>
      </c>
      <c r="G195" s="23" t="s">
        <v>11</v>
      </c>
      <c r="H195" s="22">
        <f t="shared" ca="1" si="2"/>
        <v>16</v>
      </c>
      <c r="I195" s="26">
        <v>5349.5574689982086</v>
      </c>
      <c r="J195" s="27"/>
    </row>
    <row r="196" spans="1:10">
      <c r="A196" s="22">
        <v>60188</v>
      </c>
      <c r="B196" s="22" t="s">
        <v>1383</v>
      </c>
      <c r="C196" s="22" t="s">
        <v>752</v>
      </c>
      <c r="D196" s="22" t="s">
        <v>9</v>
      </c>
      <c r="E196" s="23">
        <v>33146</v>
      </c>
      <c r="F196" s="23" t="s">
        <v>10</v>
      </c>
      <c r="G196" s="23" t="s">
        <v>11</v>
      </c>
      <c r="H196" s="22">
        <f t="shared" ca="1" si="2"/>
        <v>28</v>
      </c>
      <c r="I196" s="26">
        <v>9221.0324136950931</v>
      </c>
      <c r="J196" s="27"/>
    </row>
    <row r="197" spans="1:10">
      <c r="A197" s="22">
        <v>60189</v>
      </c>
      <c r="B197" s="22" t="s">
        <v>1384</v>
      </c>
      <c r="C197" s="22" t="s">
        <v>1091</v>
      </c>
      <c r="D197" s="22" t="s">
        <v>9</v>
      </c>
      <c r="E197" s="23">
        <v>40049</v>
      </c>
      <c r="F197" s="23" t="s">
        <v>1228</v>
      </c>
      <c r="G197" s="23" t="s">
        <v>1354</v>
      </c>
      <c r="H197" s="22">
        <f t="shared" ca="1" si="2"/>
        <v>9</v>
      </c>
      <c r="I197" s="26">
        <v>7489.4543118972579</v>
      </c>
      <c r="J197" s="27"/>
    </row>
    <row r="198" spans="1:10">
      <c r="A198" s="22">
        <v>60190</v>
      </c>
      <c r="B198" s="22" t="s">
        <v>1385</v>
      </c>
      <c r="C198" s="22" t="s">
        <v>1386</v>
      </c>
      <c r="D198" s="22" t="s">
        <v>9</v>
      </c>
      <c r="E198" s="23">
        <v>27893</v>
      </c>
      <c r="F198" s="23" t="s">
        <v>10</v>
      </c>
      <c r="G198" s="23" t="s">
        <v>11</v>
      </c>
      <c r="H198" s="22">
        <f t="shared" ca="1" si="2"/>
        <v>42</v>
      </c>
      <c r="I198" s="26">
        <v>3742.7083990183537</v>
      </c>
      <c r="J198" s="27"/>
    </row>
    <row r="199" spans="1:10">
      <c r="A199" s="22">
        <v>60191</v>
      </c>
      <c r="B199" s="22" t="s">
        <v>1387</v>
      </c>
      <c r="C199" s="22" t="s">
        <v>1010</v>
      </c>
      <c r="D199" s="22" t="s">
        <v>9</v>
      </c>
      <c r="E199" s="23">
        <v>38185</v>
      </c>
      <c r="F199" s="23" t="s">
        <v>10</v>
      </c>
      <c r="G199" s="23" t="s">
        <v>11</v>
      </c>
      <c r="H199" s="22">
        <f t="shared" ca="1" si="2"/>
        <v>14</v>
      </c>
      <c r="I199" s="26">
        <v>9815.2407512902428</v>
      </c>
      <c r="J199" s="27"/>
    </row>
    <row r="200" spans="1:10">
      <c r="A200" s="22">
        <v>60192</v>
      </c>
      <c r="B200" s="22" t="s">
        <v>1388</v>
      </c>
      <c r="C200" s="22" t="s">
        <v>725</v>
      </c>
      <c r="D200" s="22" t="s">
        <v>9</v>
      </c>
      <c r="E200" s="23">
        <v>27501</v>
      </c>
      <c r="F200" s="23" t="s">
        <v>10</v>
      </c>
      <c r="G200" s="23" t="s">
        <v>1197</v>
      </c>
      <c r="H200" s="22">
        <f t="shared" ref="H200:H263" ca="1" si="3">DATEDIF(E200,TODAY(),"y")</f>
        <v>43</v>
      </c>
      <c r="I200" s="26">
        <v>5856.1267401099349</v>
      </c>
      <c r="J200" s="27"/>
    </row>
    <row r="201" spans="1:10">
      <c r="A201" s="22">
        <v>60193</v>
      </c>
      <c r="B201" s="22" t="s">
        <v>1389</v>
      </c>
      <c r="C201" s="22" t="s">
        <v>864</v>
      </c>
      <c r="D201" s="22" t="s">
        <v>18</v>
      </c>
      <c r="E201" s="23">
        <v>28099</v>
      </c>
      <c r="F201" s="23" t="s">
        <v>10</v>
      </c>
      <c r="G201" s="23" t="s">
        <v>11</v>
      </c>
      <c r="H201" s="22">
        <f t="shared" ca="1" si="3"/>
        <v>42</v>
      </c>
      <c r="I201" s="26">
        <v>6448.1479443440112</v>
      </c>
      <c r="J201" s="27"/>
    </row>
    <row r="202" spans="1:10">
      <c r="A202" s="22">
        <v>60194</v>
      </c>
      <c r="B202" s="22" t="s">
        <v>1390</v>
      </c>
      <c r="C202" s="22" t="s">
        <v>441</v>
      </c>
      <c r="D202" s="22" t="s">
        <v>9</v>
      </c>
      <c r="E202" s="23">
        <v>30075</v>
      </c>
      <c r="F202" s="23" t="s">
        <v>10</v>
      </c>
      <c r="G202" s="23" t="s">
        <v>11</v>
      </c>
      <c r="H202" s="22">
        <f t="shared" ca="1" si="3"/>
        <v>36</v>
      </c>
      <c r="I202" s="26">
        <v>5130.1324414879582</v>
      </c>
      <c r="J202" s="27"/>
    </row>
    <row r="203" spans="1:10">
      <c r="A203" s="22">
        <v>60195</v>
      </c>
      <c r="B203" s="22" t="s">
        <v>1391</v>
      </c>
      <c r="C203" s="22" t="s">
        <v>505</v>
      </c>
      <c r="D203" s="22" t="s">
        <v>18</v>
      </c>
      <c r="E203" s="23">
        <v>39341</v>
      </c>
      <c r="F203" s="23" t="s">
        <v>10</v>
      </c>
      <c r="G203" s="23" t="s">
        <v>11</v>
      </c>
      <c r="H203" s="22">
        <f t="shared" ca="1" si="3"/>
        <v>11</v>
      </c>
      <c r="I203" s="26">
        <v>2745.334982027116</v>
      </c>
      <c r="J203" s="27"/>
    </row>
    <row r="204" spans="1:10">
      <c r="A204" s="22">
        <v>60196</v>
      </c>
      <c r="B204" s="22" t="s">
        <v>1392</v>
      </c>
      <c r="C204" s="22" t="s">
        <v>574</v>
      </c>
      <c r="D204" s="22" t="s">
        <v>18</v>
      </c>
      <c r="E204" s="23">
        <v>29024</v>
      </c>
      <c r="F204" s="23" t="s">
        <v>10</v>
      </c>
      <c r="G204" s="23" t="s">
        <v>11</v>
      </c>
      <c r="H204" s="22">
        <f t="shared" ca="1" si="3"/>
        <v>39</v>
      </c>
      <c r="I204" s="26">
        <v>9887.4983910118099</v>
      </c>
      <c r="J204" s="27"/>
    </row>
    <row r="205" spans="1:10">
      <c r="A205" s="22">
        <v>60197</v>
      </c>
      <c r="B205" s="22" t="s">
        <v>1393</v>
      </c>
      <c r="C205" s="22" t="s">
        <v>711</v>
      </c>
      <c r="D205" s="22" t="s">
        <v>9</v>
      </c>
      <c r="E205" s="23">
        <v>38354</v>
      </c>
      <c r="F205" s="23" t="s">
        <v>10</v>
      </c>
      <c r="G205" s="23" t="s">
        <v>11</v>
      </c>
      <c r="H205" s="22">
        <f t="shared" ca="1" si="3"/>
        <v>14</v>
      </c>
      <c r="I205" s="26">
        <v>3484.1784948932532</v>
      </c>
      <c r="J205" s="27"/>
    </row>
    <row r="206" spans="1:10">
      <c r="A206" s="22">
        <v>60198</v>
      </c>
      <c r="B206" s="22" t="s">
        <v>1394</v>
      </c>
      <c r="C206" s="22" t="s">
        <v>1182</v>
      </c>
      <c r="D206" s="22" t="s">
        <v>9</v>
      </c>
      <c r="E206" s="23">
        <v>35862</v>
      </c>
      <c r="F206" s="23" t="s">
        <v>10</v>
      </c>
      <c r="G206" s="23" t="s">
        <v>11</v>
      </c>
      <c r="H206" s="22">
        <f t="shared" ca="1" si="3"/>
        <v>20</v>
      </c>
      <c r="I206" s="26">
        <v>7451.8221215068843</v>
      </c>
      <c r="J206" s="27"/>
    </row>
    <row r="207" spans="1:10">
      <c r="A207" s="22">
        <v>60199</v>
      </c>
      <c r="B207" s="22" t="s">
        <v>1395</v>
      </c>
      <c r="C207" s="22" t="s">
        <v>118</v>
      </c>
      <c r="D207" s="22" t="s">
        <v>18</v>
      </c>
      <c r="E207" s="23">
        <v>32550</v>
      </c>
      <c r="F207" s="23" t="s">
        <v>10</v>
      </c>
      <c r="G207" s="23" t="s">
        <v>11</v>
      </c>
      <c r="H207" s="22">
        <f t="shared" ca="1" si="3"/>
        <v>30</v>
      </c>
      <c r="I207" s="26">
        <v>1724.7563112362448</v>
      </c>
      <c r="J207" s="27"/>
    </row>
    <row r="208" spans="1:10">
      <c r="A208" s="22">
        <v>60200</v>
      </c>
      <c r="B208" s="22" t="s">
        <v>1396</v>
      </c>
      <c r="C208" s="22" t="s">
        <v>165</v>
      </c>
      <c r="D208" s="22" t="s">
        <v>18</v>
      </c>
      <c r="E208" s="23">
        <v>39149</v>
      </c>
      <c r="F208" s="23" t="s">
        <v>10</v>
      </c>
      <c r="G208" s="23" t="s">
        <v>11</v>
      </c>
      <c r="H208" s="22">
        <f t="shared" ca="1" si="3"/>
        <v>11</v>
      </c>
      <c r="I208" s="26">
        <v>1817.0301478178962</v>
      </c>
      <c r="J208" s="27"/>
    </row>
    <row r="209" spans="1:10">
      <c r="A209" s="22">
        <v>60201</v>
      </c>
      <c r="B209" s="22" t="s">
        <v>1397</v>
      </c>
      <c r="C209" s="22" t="s">
        <v>586</v>
      </c>
      <c r="D209" s="22" t="s">
        <v>9</v>
      </c>
      <c r="E209" s="23">
        <v>34922</v>
      </c>
      <c r="F209" s="23" t="s">
        <v>10</v>
      </c>
      <c r="G209" s="23" t="s">
        <v>11</v>
      </c>
      <c r="H209" s="22">
        <f t="shared" ca="1" si="3"/>
        <v>23</v>
      </c>
      <c r="I209" s="26">
        <v>8542.0390581745232</v>
      </c>
      <c r="J209" s="27"/>
    </row>
    <row r="210" spans="1:10">
      <c r="A210" s="22">
        <v>60202</v>
      </c>
      <c r="B210" s="22" t="s">
        <v>1398</v>
      </c>
      <c r="C210" s="22" t="s">
        <v>248</v>
      </c>
      <c r="D210" s="22" t="s">
        <v>9</v>
      </c>
      <c r="E210" s="23">
        <v>35313</v>
      </c>
      <c r="F210" s="23" t="s">
        <v>10</v>
      </c>
      <c r="G210" s="23" t="s">
        <v>11</v>
      </c>
      <c r="H210" s="22">
        <f t="shared" ca="1" si="3"/>
        <v>22</v>
      </c>
      <c r="I210" s="26">
        <v>8580.0046554310466</v>
      </c>
      <c r="J210" s="27"/>
    </row>
    <row r="211" spans="1:10">
      <c r="A211" s="22">
        <v>60203</v>
      </c>
      <c r="B211" s="22" t="s">
        <v>1399</v>
      </c>
      <c r="C211" s="22" t="s">
        <v>929</v>
      </c>
      <c r="D211" s="22" t="s">
        <v>9</v>
      </c>
      <c r="E211" s="23">
        <v>32887</v>
      </c>
      <c r="F211" s="23" t="s">
        <v>1228</v>
      </c>
      <c r="G211" s="23" t="s">
        <v>1242</v>
      </c>
      <c r="H211" s="22">
        <f t="shared" ca="1" si="3"/>
        <v>29</v>
      </c>
      <c r="I211" s="26">
        <v>7414.9360772560403</v>
      </c>
      <c r="J211" s="27"/>
    </row>
    <row r="212" spans="1:10">
      <c r="A212" s="22">
        <v>60204</v>
      </c>
      <c r="B212" s="22" t="s">
        <v>1400</v>
      </c>
      <c r="C212" s="22" t="s">
        <v>20</v>
      </c>
      <c r="D212" s="22" t="s">
        <v>9</v>
      </c>
      <c r="E212" s="23">
        <v>36732</v>
      </c>
      <c r="F212" s="23" t="s">
        <v>10</v>
      </c>
      <c r="G212" s="23" t="s">
        <v>11</v>
      </c>
      <c r="H212" s="22">
        <f t="shared" ca="1" si="3"/>
        <v>18</v>
      </c>
      <c r="I212" s="26">
        <v>9630.3715916563779</v>
      </c>
      <c r="J212" s="27"/>
    </row>
    <row r="213" spans="1:10">
      <c r="A213" s="22">
        <v>60205</v>
      </c>
      <c r="B213" s="22" t="s">
        <v>1401</v>
      </c>
      <c r="C213" s="22" t="s">
        <v>281</v>
      </c>
      <c r="D213" s="22" t="s">
        <v>9</v>
      </c>
      <c r="E213" s="23">
        <v>38331</v>
      </c>
      <c r="F213" s="23" t="s">
        <v>10</v>
      </c>
      <c r="G213" s="23" t="s">
        <v>11</v>
      </c>
      <c r="H213" s="22">
        <f t="shared" ca="1" si="3"/>
        <v>14</v>
      </c>
      <c r="I213" s="26">
        <v>5203.1317624195181</v>
      </c>
      <c r="J213" s="27"/>
    </row>
    <row r="214" spans="1:10">
      <c r="A214" s="22">
        <v>60206</v>
      </c>
      <c r="B214" s="22" t="s">
        <v>1402</v>
      </c>
      <c r="C214" s="22" t="s">
        <v>822</v>
      </c>
      <c r="D214" s="22" t="s">
        <v>9</v>
      </c>
      <c r="E214" s="23">
        <v>29002</v>
      </c>
      <c r="F214" s="23" t="s">
        <v>10</v>
      </c>
      <c r="G214" s="23" t="s">
        <v>11</v>
      </c>
      <c r="H214" s="22">
        <f t="shared" ca="1" si="3"/>
        <v>39</v>
      </c>
      <c r="I214" s="26">
        <v>4332.5107716686034</v>
      </c>
      <c r="J214" s="27"/>
    </row>
    <row r="215" spans="1:10">
      <c r="A215" s="22">
        <v>60207</v>
      </c>
      <c r="B215" s="22" t="s">
        <v>1403</v>
      </c>
      <c r="C215" s="22" t="s">
        <v>1404</v>
      </c>
      <c r="D215" s="22" t="s">
        <v>18</v>
      </c>
      <c r="E215" s="23">
        <v>34831</v>
      </c>
      <c r="F215" s="23" t="s">
        <v>10</v>
      </c>
      <c r="G215" s="23" t="s">
        <v>11</v>
      </c>
      <c r="H215" s="22">
        <f t="shared" ca="1" si="3"/>
        <v>23</v>
      </c>
      <c r="I215" s="26">
        <v>7819.2754841225069</v>
      </c>
      <c r="J215" s="27"/>
    </row>
    <row r="216" spans="1:10">
      <c r="A216" s="22">
        <v>60208</v>
      </c>
      <c r="B216" s="22" t="s">
        <v>1405</v>
      </c>
      <c r="C216" s="22" t="s">
        <v>156</v>
      </c>
      <c r="D216" s="22" t="s">
        <v>18</v>
      </c>
      <c r="E216" s="23">
        <v>29624</v>
      </c>
      <c r="F216" s="23" t="s">
        <v>1224</v>
      </c>
      <c r="G216" s="23" t="s">
        <v>1225</v>
      </c>
      <c r="H216" s="22">
        <f t="shared" ca="1" si="3"/>
        <v>38</v>
      </c>
      <c r="I216" s="26">
        <v>6538.8817515444207</v>
      </c>
      <c r="J216" s="27"/>
    </row>
    <row r="217" spans="1:10">
      <c r="A217" s="22">
        <v>60209</v>
      </c>
      <c r="B217" s="22" t="s">
        <v>1406</v>
      </c>
      <c r="C217" s="22" t="s">
        <v>156</v>
      </c>
      <c r="D217" s="22" t="s">
        <v>18</v>
      </c>
      <c r="E217" s="23">
        <v>36430</v>
      </c>
      <c r="F217" s="23" t="s">
        <v>1228</v>
      </c>
      <c r="G217" s="23" t="s">
        <v>1242</v>
      </c>
      <c r="H217" s="22">
        <f t="shared" ca="1" si="3"/>
        <v>19</v>
      </c>
      <c r="I217" s="26">
        <v>7150.8243209957127</v>
      </c>
      <c r="J217" s="27"/>
    </row>
    <row r="218" spans="1:10">
      <c r="A218" s="22">
        <v>60210</v>
      </c>
      <c r="B218" s="22" t="s">
        <v>1407</v>
      </c>
      <c r="C218" s="22" t="s">
        <v>1103</v>
      </c>
      <c r="D218" s="22" t="s">
        <v>9</v>
      </c>
      <c r="E218" s="23">
        <v>31982</v>
      </c>
      <c r="F218" s="23" t="s">
        <v>10</v>
      </c>
      <c r="G218" s="23" t="s">
        <v>11</v>
      </c>
      <c r="H218" s="22">
        <f t="shared" ca="1" si="3"/>
        <v>31</v>
      </c>
      <c r="I218" s="26">
        <v>2439.9362985954763</v>
      </c>
      <c r="J218" s="27"/>
    </row>
    <row r="219" spans="1:10">
      <c r="A219" s="22">
        <v>60211</v>
      </c>
      <c r="B219" s="22" t="s">
        <v>1408</v>
      </c>
      <c r="C219" s="22" t="s">
        <v>601</v>
      </c>
      <c r="D219" s="22" t="s">
        <v>18</v>
      </c>
      <c r="E219" s="23">
        <v>31667</v>
      </c>
      <c r="F219" s="23" t="s">
        <v>10</v>
      </c>
      <c r="G219" s="23" t="s">
        <v>1197</v>
      </c>
      <c r="H219" s="22">
        <f t="shared" ca="1" si="3"/>
        <v>32</v>
      </c>
      <c r="I219" s="26">
        <v>4179.6314855422006</v>
      </c>
      <c r="J219" s="27"/>
    </row>
    <row r="220" spans="1:10">
      <c r="A220" s="22">
        <v>60212</v>
      </c>
      <c r="B220" s="22" t="s">
        <v>1409</v>
      </c>
      <c r="C220" s="22" t="s">
        <v>1054</v>
      </c>
      <c r="D220" s="22" t="s">
        <v>9</v>
      </c>
      <c r="E220" s="23">
        <v>37064</v>
      </c>
      <c r="F220" s="23" t="s">
        <v>10</v>
      </c>
      <c r="G220" s="23" t="s">
        <v>11</v>
      </c>
      <c r="H220" s="22">
        <f t="shared" ca="1" si="3"/>
        <v>17</v>
      </c>
      <c r="I220" s="26">
        <v>2996.734531437759</v>
      </c>
      <c r="J220" s="27"/>
    </row>
    <row r="221" spans="1:10">
      <c r="A221" s="22">
        <v>60213</v>
      </c>
      <c r="B221" s="22" t="s">
        <v>1410</v>
      </c>
      <c r="C221" s="22" t="s">
        <v>13</v>
      </c>
      <c r="D221" s="22" t="s">
        <v>9</v>
      </c>
      <c r="E221" s="23">
        <v>38112</v>
      </c>
      <c r="F221" s="23" t="s">
        <v>10</v>
      </c>
      <c r="G221" s="23" t="s">
        <v>1301</v>
      </c>
      <c r="H221" s="22">
        <f t="shared" ca="1" si="3"/>
        <v>14</v>
      </c>
      <c r="I221" s="26">
        <v>7724.4677910103801</v>
      </c>
      <c r="J221" s="27"/>
    </row>
    <row r="222" spans="1:10">
      <c r="A222" s="22">
        <v>60214</v>
      </c>
      <c r="B222" s="22" t="s">
        <v>1411</v>
      </c>
      <c r="C222" s="22" t="s">
        <v>33</v>
      </c>
      <c r="D222" s="22" t="s">
        <v>9</v>
      </c>
      <c r="E222" s="23">
        <v>27501</v>
      </c>
      <c r="F222" s="23" t="s">
        <v>10</v>
      </c>
      <c r="G222" s="23" t="s">
        <v>11</v>
      </c>
      <c r="H222" s="22">
        <f t="shared" ca="1" si="3"/>
        <v>43</v>
      </c>
      <c r="I222" s="26">
        <v>8990.8176722820426</v>
      </c>
      <c r="J222" s="27"/>
    </row>
    <row r="223" spans="1:10">
      <c r="A223" s="22">
        <v>60215</v>
      </c>
      <c r="B223" s="22" t="s">
        <v>1412</v>
      </c>
      <c r="C223" s="22" t="s">
        <v>1010</v>
      </c>
      <c r="D223" s="22" t="s">
        <v>9</v>
      </c>
      <c r="E223" s="23">
        <v>38131</v>
      </c>
      <c r="F223" s="23" t="s">
        <v>10</v>
      </c>
      <c r="G223" s="23" t="s">
        <v>11</v>
      </c>
      <c r="H223" s="22">
        <f t="shared" ca="1" si="3"/>
        <v>14</v>
      </c>
      <c r="I223" s="26">
        <v>7913.6896287774416</v>
      </c>
      <c r="J223" s="27"/>
    </row>
    <row r="224" spans="1:10">
      <c r="A224" s="22">
        <v>60216</v>
      </c>
      <c r="B224" s="22" t="s">
        <v>1413</v>
      </c>
      <c r="C224" s="22" t="s">
        <v>203</v>
      </c>
      <c r="D224" s="22" t="s">
        <v>18</v>
      </c>
      <c r="E224" s="23">
        <v>32551</v>
      </c>
      <c r="F224" s="23" t="s">
        <v>1224</v>
      </c>
      <c r="G224" s="23" t="s">
        <v>1414</v>
      </c>
      <c r="H224" s="22">
        <f t="shared" ca="1" si="3"/>
        <v>30</v>
      </c>
      <c r="I224" s="26">
        <v>4175.1240908133623</v>
      </c>
      <c r="J224" s="27"/>
    </row>
    <row r="225" spans="1:10">
      <c r="A225" s="22">
        <v>60217</v>
      </c>
      <c r="B225" s="22" t="s">
        <v>1415</v>
      </c>
      <c r="C225" s="22" t="s">
        <v>1136</v>
      </c>
      <c r="D225" s="22" t="s">
        <v>9</v>
      </c>
      <c r="E225" s="23">
        <v>39322</v>
      </c>
      <c r="F225" s="23" t="s">
        <v>10</v>
      </c>
      <c r="G225" s="23" t="s">
        <v>11</v>
      </c>
      <c r="H225" s="22">
        <f t="shared" ca="1" si="3"/>
        <v>11</v>
      </c>
      <c r="I225" s="26">
        <v>5589.9848312716822</v>
      </c>
      <c r="J225" s="27"/>
    </row>
    <row r="226" spans="1:10">
      <c r="A226" s="22">
        <v>60218</v>
      </c>
      <c r="B226" s="22" t="s">
        <v>1416</v>
      </c>
      <c r="C226" s="22" t="s">
        <v>1180</v>
      </c>
      <c r="D226" s="22" t="s">
        <v>9</v>
      </c>
      <c r="E226" s="23">
        <v>34660</v>
      </c>
      <c r="F226" s="23" t="s">
        <v>10</v>
      </c>
      <c r="G226" s="23" t="s">
        <v>29</v>
      </c>
      <c r="H226" s="22">
        <f t="shared" ca="1" si="3"/>
        <v>24</v>
      </c>
      <c r="I226" s="26">
        <v>9443.5797091625609</v>
      </c>
      <c r="J226" s="27"/>
    </row>
    <row r="227" spans="1:10">
      <c r="A227" s="22">
        <v>60219</v>
      </c>
      <c r="B227" s="22" t="s">
        <v>1417</v>
      </c>
      <c r="C227" s="22" t="s">
        <v>41</v>
      </c>
      <c r="D227" s="22" t="s">
        <v>9</v>
      </c>
      <c r="E227" s="23">
        <v>39734</v>
      </c>
      <c r="F227" s="23" t="s">
        <v>10</v>
      </c>
      <c r="G227" s="23" t="s">
        <v>11</v>
      </c>
      <c r="H227" s="22">
        <f t="shared" ca="1" si="3"/>
        <v>10</v>
      </c>
      <c r="I227" s="26">
        <v>1633.0463376168343</v>
      </c>
      <c r="J227" s="27"/>
    </row>
    <row r="228" spans="1:10">
      <c r="A228" s="22">
        <v>60220</v>
      </c>
      <c r="B228" s="22" t="s">
        <v>1418</v>
      </c>
      <c r="C228" s="22" t="s">
        <v>45</v>
      </c>
      <c r="D228" s="22" t="s">
        <v>9</v>
      </c>
      <c r="E228" s="23">
        <v>31989</v>
      </c>
      <c r="F228" s="23" t="s">
        <v>10</v>
      </c>
      <c r="G228" s="23" t="s">
        <v>11</v>
      </c>
      <c r="H228" s="22">
        <f t="shared" ca="1" si="3"/>
        <v>31</v>
      </c>
      <c r="I228" s="26">
        <v>6568.4087974092863</v>
      </c>
      <c r="J228" s="27"/>
    </row>
    <row r="229" spans="1:10">
      <c r="A229" s="22">
        <v>60221</v>
      </c>
      <c r="B229" s="22" t="s">
        <v>1419</v>
      </c>
      <c r="C229" s="22" t="s">
        <v>49</v>
      </c>
      <c r="D229" s="22" t="s">
        <v>9</v>
      </c>
      <c r="E229" s="23">
        <v>33465</v>
      </c>
      <c r="F229" s="23" t="s">
        <v>10</v>
      </c>
      <c r="G229" s="23" t="s">
        <v>11</v>
      </c>
      <c r="H229" s="22">
        <f t="shared" ca="1" si="3"/>
        <v>27</v>
      </c>
      <c r="I229" s="26">
        <v>9566.5448542380873</v>
      </c>
      <c r="J229" s="27"/>
    </row>
    <row r="230" spans="1:10">
      <c r="A230" s="22">
        <v>60222</v>
      </c>
      <c r="B230" s="22" t="s">
        <v>1420</v>
      </c>
      <c r="C230" s="22" t="s">
        <v>51</v>
      </c>
      <c r="D230" s="22" t="s">
        <v>9</v>
      </c>
      <c r="E230" s="23">
        <v>29344</v>
      </c>
      <c r="F230" s="23" t="s">
        <v>1224</v>
      </c>
      <c r="G230" s="23" t="s">
        <v>1225</v>
      </c>
      <c r="H230" s="22">
        <f t="shared" ca="1" si="3"/>
        <v>38</v>
      </c>
      <c r="I230" s="26">
        <v>4228.2480187348065</v>
      </c>
      <c r="J230" s="27"/>
    </row>
    <row r="231" spans="1:10">
      <c r="A231" s="22">
        <v>60223</v>
      </c>
      <c r="B231" s="22" t="s">
        <v>1421</v>
      </c>
      <c r="C231" s="22" t="s">
        <v>755</v>
      </c>
      <c r="D231" s="22" t="s">
        <v>18</v>
      </c>
      <c r="E231" s="23">
        <v>38116</v>
      </c>
      <c r="F231" s="23" t="s">
        <v>10</v>
      </c>
      <c r="G231" s="23" t="s">
        <v>11</v>
      </c>
      <c r="H231" s="22">
        <f t="shared" ca="1" si="3"/>
        <v>14</v>
      </c>
      <c r="I231" s="26">
        <v>9157.7148563834016</v>
      </c>
      <c r="J231" s="27"/>
    </row>
    <row r="232" spans="1:10">
      <c r="A232" s="22">
        <v>60224</v>
      </c>
      <c r="B232" s="22" t="s">
        <v>1422</v>
      </c>
      <c r="C232" s="22" t="s">
        <v>767</v>
      </c>
      <c r="D232" s="22" t="s">
        <v>9</v>
      </c>
      <c r="E232" s="23">
        <v>33541</v>
      </c>
      <c r="F232" s="23" t="s">
        <v>10</v>
      </c>
      <c r="G232" s="23" t="s">
        <v>11</v>
      </c>
      <c r="H232" s="22">
        <f t="shared" ca="1" si="3"/>
        <v>27</v>
      </c>
      <c r="I232" s="26">
        <v>8002.2317864478391</v>
      </c>
      <c r="J232" s="27"/>
    </row>
    <row r="233" spans="1:10">
      <c r="A233" s="22">
        <v>60225</v>
      </c>
      <c r="B233" s="22" t="s">
        <v>1423</v>
      </c>
      <c r="C233" s="22" t="s">
        <v>757</v>
      </c>
      <c r="D233" s="22" t="s">
        <v>18</v>
      </c>
      <c r="E233" s="23">
        <v>31757</v>
      </c>
      <c r="F233" s="23" t="s">
        <v>10</v>
      </c>
      <c r="G233" s="23" t="s">
        <v>11</v>
      </c>
      <c r="H233" s="22">
        <f t="shared" ca="1" si="3"/>
        <v>32</v>
      </c>
      <c r="I233" s="26">
        <v>4211.5479744411696</v>
      </c>
      <c r="J233" s="27"/>
    </row>
    <row r="234" spans="1:10">
      <c r="A234" s="22">
        <v>60226</v>
      </c>
      <c r="B234" s="22" t="s">
        <v>1424</v>
      </c>
      <c r="C234" s="22" t="s">
        <v>792</v>
      </c>
      <c r="D234" s="22" t="s">
        <v>9</v>
      </c>
      <c r="E234" s="23">
        <v>36400</v>
      </c>
      <c r="F234" s="23" t="s">
        <v>10</v>
      </c>
      <c r="G234" s="23" t="s">
        <v>11</v>
      </c>
      <c r="H234" s="22">
        <f t="shared" ca="1" si="3"/>
        <v>19</v>
      </c>
      <c r="I234" s="26">
        <v>5786.5338024815892</v>
      </c>
      <c r="J234" s="27"/>
    </row>
    <row r="235" spans="1:10">
      <c r="A235" s="22">
        <v>60227</v>
      </c>
      <c r="B235" s="22" t="s">
        <v>1425</v>
      </c>
      <c r="C235" s="22" t="s">
        <v>1067</v>
      </c>
      <c r="D235" s="22" t="s">
        <v>9</v>
      </c>
      <c r="E235" s="23">
        <v>35442</v>
      </c>
      <c r="F235" s="23" t="s">
        <v>1228</v>
      </c>
      <c r="G235" s="23" t="s">
        <v>1242</v>
      </c>
      <c r="H235" s="22">
        <f t="shared" ca="1" si="3"/>
        <v>22</v>
      </c>
      <c r="I235" s="26">
        <v>5542.5066987680984</v>
      </c>
      <c r="J235" s="27"/>
    </row>
    <row r="236" spans="1:10">
      <c r="A236" s="22">
        <v>60228</v>
      </c>
      <c r="B236" s="22" t="s">
        <v>1426</v>
      </c>
      <c r="C236" s="22" t="s">
        <v>255</v>
      </c>
      <c r="D236" s="22" t="s">
        <v>9</v>
      </c>
      <c r="E236" s="23">
        <v>34409</v>
      </c>
      <c r="F236" s="23" t="s">
        <v>1224</v>
      </c>
      <c r="G236" s="23" t="s">
        <v>1225</v>
      </c>
      <c r="H236" s="22">
        <f t="shared" ca="1" si="3"/>
        <v>24</v>
      </c>
      <c r="I236" s="26">
        <v>8282.2214603713619</v>
      </c>
      <c r="J236" s="27"/>
    </row>
    <row r="237" spans="1:10">
      <c r="A237" s="22">
        <v>60229</v>
      </c>
      <c r="B237" s="22" t="s">
        <v>1427</v>
      </c>
      <c r="C237" s="22" t="s">
        <v>704</v>
      </c>
      <c r="D237" s="22" t="s">
        <v>9</v>
      </c>
      <c r="E237" s="23">
        <v>39143</v>
      </c>
      <c r="F237" s="23" t="s">
        <v>10</v>
      </c>
      <c r="G237" s="23" t="s">
        <v>11</v>
      </c>
      <c r="H237" s="22">
        <f t="shared" ca="1" si="3"/>
        <v>11</v>
      </c>
      <c r="I237" s="26">
        <v>7731.4145543341938</v>
      </c>
      <c r="J237" s="27"/>
    </row>
    <row r="238" spans="1:10">
      <c r="A238" s="22">
        <v>60230</v>
      </c>
      <c r="B238" s="22" t="s">
        <v>1428</v>
      </c>
      <c r="C238" s="22" t="s">
        <v>495</v>
      </c>
      <c r="D238" s="22" t="s">
        <v>9</v>
      </c>
      <c r="E238" s="23">
        <v>38765</v>
      </c>
      <c r="F238" s="23" t="s">
        <v>10</v>
      </c>
      <c r="G238" s="23" t="s">
        <v>11</v>
      </c>
      <c r="H238" s="22">
        <f t="shared" ca="1" si="3"/>
        <v>12</v>
      </c>
      <c r="I238" s="26">
        <v>9410.0461273970413</v>
      </c>
      <c r="J238" s="27"/>
    </row>
    <row r="239" spans="1:10">
      <c r="A239" s="22">
        <v>60231</v>
      </c>
      <c r="B239" s="22" t="s">
        <v>1429</v>
      </c>
      <c r="C239" s="22" t="s">
        <v>677</v>
      </c>
      <c r="D239" s="22" t="s">
        <v>9</v>
      </c>
      <c r="E239" s="23">
        <v>30181</v>
      </c>
      <c r="F239" s="23" t="s">
        <v>10</v>
      </c>
      <c r="G239" s="23" t="s">
        <v>11</v>
      </c>
      <c r="H239" s="22">
        <f t="shared" ca="1" si="3"/>
        <v>36</v>
      </c>
      <c r="I239" s="26">
        <v>9367.5503564534738</v>
      </c>
      <c r="J239" s="27"/>
    </row>
    <row r="240" spans="1:10">
      <c r="A240" s="22">
        <v>60232</v>
      </c>
      <c r="B240" s="22" t="s">
        <v>1430</v>
      </c>
      <c r="C240" s="22" t="s">
        <v>584</v>
      </c>
      <c r="D240" s="22" t="s">
        <v>9</v>
      </c>
      <c r="E240" s="23">
        <v>34512</v>
      </c>
      <c r="F240" s="23" t="s">
        <v>10</v>
      </c>
      <c r="G240" s="23" t="s">
        <v>11</v>
      </c>
      <c r="H240" s="22">
        <f t="shared" ca="1" si="3"/>
        <v>24</v>
      </c>
      <c r="I240" s="26">
        <v>1748.1853774707395</v>
      </c>
      <c r="J240" s="27"/>
    </row>
    <row r="241" spans="1:10">
      <c r="A241" s="22">
        <v>60233</v>
      </c>
      <c r="B241" s="22" t="s">
        <v>1431</v>
      </c>
      <c r="C241" s="22" t="s">
        <v>978</v>
      </c>
      <c r="D241" s="22" t="s">
        <v>9</v>
      </c>
      <c r="E241" s="23">
        <v>36120</v>
      </c>
      <c r="F241" s="23" t="s">
        <v>10</v>
      </c>
      <c r="G241" s="23" t="s">
        <v>11</v>
      </c>
      <c r="H241" s="22">
        <f t="shared" ca="1" si="3"/>
        <v>20</v>
      </c>
      <c r="I241" s="26">
        <v>6848.9271841628151</v>
      </c>
      <c r="J241" s="27"/>
    </row>
    <row r="242" spans="1:10">
      <c r="A242" s="22">
        <v>60234</v>
      </c>
      <c r="B242" s="22" t="s">
        <v>1432</v>
      </c>
      <c r="C242" s="22" t="s">
        <v>1214</v>
      </c>
      <c r="D242" s="22" t="s">
        <v>9</v>
      </c>
      <c r="E242" s="23">
        <v>37356</v>
      </c>
      <c r="F242" s="23" t="s">
        <v>10</v>
      </c>
      <c r="G242" s="23" t="s">
        <v>23</v>
      </c>
      <c r="H242" s="22">
        <f t="shared" ca="1" si="3"/>
        <v>16</v>
      </c>
      <c r="I242" s="26">
        <v>5138.9316039906898</v>
      </c>
      <c r="J242" s="27"/>
    </row>
    <row r="243" spans="1:10">
      <c r="A243" s="22">
        <v>60235</v>
      </c>
      <c r="B243" s="22" t="s">
        <v>1433</v>
      </c>
      <c r="C243" s="22" t="s">
        <v>958</v>
      </c>
      <c r="D243" s="22" t="s">
        <v>18</v>
      </c>
      <c r="E243" s="23">
        <v>33535</v>
      </c>
      <c r="F243" s="23" t="s">
        <v>10</v>
      </c>
      <c r="G243" s="23" t="s">
        <v>11</v>
      </c>
      <c r="H243" s="22">
        <f t="shared" ca="1" si="3"/>
        <v>27</v>
      </c>
      <c r="I243" s="26">
        <v>1519.4815109967012</v>
      </c>
      <c r="J243" s="27"/>
    </row>
    <row r="244" spans="1:10">
      <c r="A244" s="22">
        <v>60236</v>
      </c>
      <c r="B244" s="22" t="s">
        <v>1434</v>
      </c>
      <c r="C244" s="22" t="s">
        <v>35</v>
      </c>
      <c r="D244" s="22" t="s">
        <v>9</v>
      </c>
      <c r="E244" s="23">
        <v>30471</v>
      </c>
      <c r="F244" s="23" t="s">
        <v>1228</v>
      </c>
      <c r="G244" s="23" t="s">
        <v>1242</v>
      </c>
      <c r="H244" s="22">
        <f t="shared" ca="1" si="3"/>
        <v>35</v>
      </c>
      <c r="I244" s="26">
        <v>2936.3428636114377</v>
      </c>
      <c r="J244" s="27"/>
    </row>
    <row r="245" spans="1:10">
      <c r="A245" s="22">
        <v>60237</v>
      </c>
      <c r="B245" s="22" t="s">
        <v>1435</v>
      </c>
      <c r="C245" s="22" t="s">
        <v>227</v>
      </c>
      <c r="D245" s="22" t="s">
        <v>18</v>
      </c>
      <c r="E245" s="23">
        <v>38883</v>
      </c>
      <c r="F245" s="23" t="s">
        <v>10</v>
      </c>
      <c r="G245" s="23" t="s">
        <v>11</v>
      </c>
      <c r="H245" s="22">
        <f t="shared" ca="1" si="3"/>
        <v>12</v>
      </c>
      <c r="I245" s="26">
        <v>2672.688494714911</v>
      </c>
      <c r="J245" s="27"/>
    </row>
    <row r="246" spans="1:10">
      <c r="A246" s="22">
        <v>60238</v>
      </c>
      <c r="B246" s="22" t="s">
        <v>1436</v>
      </c>
      <c r="C246" s="22" t="s">
        <v>1138</v>
      </c>
      <c r="D246" s="22" t="s">
        <v>9</v>
      </c>
      <c r="E246" s="23">
        <v>38980</v>
      </c>
      <c r="F246" s="23" t="s">
        <v>10</v>
      </c>
      <c r="G246" s="23" t="s">
        <v>11</v>
      </c>
      <c r="H246" s="22">
        <f t="shared" ca="1" si="3"/>
        <v>12</v>
      </c>
      <c r="I246" s="26">
        <v>9828.7837609814324</v>
      </c>
      <c r="J246" s="27"/>
    </row>
    <row r="247" spans="1:10">
      <c r="A247" s="22">
        <v>60239</v>
      </c>
      <c r="B247" s="22" t="s">
        <v>1437</v>
      </c>
      <c r="C247" s="22" t="s">
        <v>164</v>
      </c>
      <c r="D247" s="22" t="s">
        <v>18</v>
      </c>
      <c r="E247" s="23">
        <v>31054</v>
      </c>
      <c r="F247" s="23" t="s">
        <v>10</v>
      </c>
      <c r="G247" s="23" t="s">
        <v>11</v>
      </c>
      <c r="H247" s="22">
        <f t="shared" ca="1" si="3"/>
        <v>34</v>
      </c>
      <c r="I247" s="26">
        <v>2648.8230100541441</v>
      </c>
      <c r="J247" s="27"/>
    </row>
    <row r="248" spans="1:10">
      <c r="A248" s="22">
        <v>60240</v>
      </c>
      <c r="B248" s="22" t="s">
        <v>1438</v>
      </c>
      <c r="C248" s="22" t="s">
        <v>234</v>
      </c>
      <c r="D248" s="22" t="s">
        <v>9</v>
      </c>
      <c r="E248" s="23">
        <v>31472</v>
      </c>
      <c r="F248" s="23" t="s">
        <v>10</v>
      </c>
      <c r="G248" s="23" t="s">
        <v>11</v>
      </c>
      <c r="H248" s="22">
        <f t="shared" ca="1" si="3"/>
        <v>32</v>
      </c>
      <c r="I248" s="26">
        <v>2873.8688107338212</v>
      </c>
      <c r="J248" s="27"/>
    </row>
    <row r="249" spans="1:10">
      <c r="A249" s="22">
        <v>60241</v>
      </c>
      <c r="B249" s="22" t="s">
        <v>1439</v>
      </c>
      <c r="C249" s="22" t="s">
        <v>122</v>
      </c>
      <c r="D249" s="22" t="s">
        <v>18</v>
      </c>
      <c r="E249" s="23">
        <v>36568</v>
      </c>
      <c r="F249" s="23" t="s">
        <v>10</v>
      </c>
      <c r="G249" s="23" t="s">
        <v>11</v>
      </c>
      <c r="H249" s="22">
        <f t="shared" ca="1" si="3"/>
        <v>19</v>
      </c>
      <c r="I249" s="26">
        <v>5085.0066428239998</v>
      </c>
      <c r="J249" s="27"/>
    </row>
    <row r="250" spans="1:10">
      <c r="A250" s="22">
        <v>60242</v>
      </c>
      <c r="B250" s="22" t="s">
        <v>1440</v>
      </c>
      <c r="C250" s="22" t="s">
        <v>1145</v>
      </c>
      <c r="D250" s="22" t="s">
        <v>18</v>
      </c>
      <c r="E250" s="23">
        <v>39633</v>
      </c>
      <c r="F250" s="23" t="s">
        <v>10</v>
      </c>
      <c r="G250" s="23" t="s">
        <v>11</v>
      </c>
      <c r="H250" s="22">
        <f t="shared" ca="1" si="3"/>
        <v>10</v>
      </c>
      <c r="I250" s="26">
        <v>7916.213583954669</v>
      </c>
      <c r="J250" s="27"/>
    </row>
    <row r="251" spans="1:10">
      <c r="A251" s="22">
        <v>60243</v>
      </c>
      <c r="B251" s="22" t="s">
        <v>1441</v>
      </c>
      <c r="C251" s="22" t="s">
        <v>441</v>
      </c>
      <c r="D251" s="22" t="s">
        <v>9</v>
      </c>
      <c r="E251" s="23">
        <v>28873</v>
      </c>
      <c r="F251" s="23" t="s">
        <v>10</v>
      </c>
      <c r="G251" s="23" t="s">
        <v>11</v>
      </c>
      <c r="H251" s="22">
        <f t="shared" ca="1" si="3"/>
        <v>40</v>
      </c>
      <c r="I251" s="26">
        <v>2010.8894499431628</v>
      </c>
      <c r="J251" s="27"/>
    </row>
    <row r="252" spans="1:10">
      <c r="A252" s="22">
        <v>60244</v>
      </c>
      <c r="B252" s="22" t="s">
        <v>1442</v>
      </c>
      <c r="C252" s="22" t="s">
        <v>595</v>
      </c>
      <c r="D252" s="22" t="s">
        <v>9</v>
      </c>
      <c r="E252" s="23">
        <v>32688</v>
      </c>
      <c r="F252" s="23" t="s">
        <v>1228</v>
      </c>
      <c r="G252" s="23" t="s">
        <v>1242</v>
      </c>
      <c r="H252" s="22">
        <f t="shared" ca="1" si="3"/>
        <v>29</v>
      </c>
      <c r="I252" s="26">
        <v>4454.4393763693915</v>
      </c>
      <c r="J252" s="27"/>
    </row>
    <row r="253" spans="1:10">
      <c r="A253" s="22">
        <v>60245</v>
      </c>
      <c r="B253" s="22" t="s">
        <v>1443</v>
      </c>
      <c r="C253" s="22" t="s">
        <v>558</v>
      </c>
      <c r="D253" s="22" t="s">
        <v>18</v>
      </c>
      <c r="E253" s="23">
        <v>39601</v>
      </c>
      <c r="F253" s="23" t="s">
        <v>10</v>
      </c>
      <c r="G253" s="23" t="s">
        <v>11</v>
      </c>
      <c r="H253" s="22">
        <f t="shared" ca="1" si="3"/>
        <v>10</v>
      </c>
      <c r="I253" s="26">
        <v>7662.4728363790255</v>
      </c>
      <c r="J253" s="27"/>
    </row>
    <row r="254" spans="1:10">
      <c r="A254" s="22">
        <v>60246</v>
      </c>
      <c r="B254" s="22" t="s">
        <v>1444</v>
      </c>
      <c r="C254" s="22" t="s">
        <v>252</v>
      </c>
      <c r="D254" s="22" t="s">
        <v>18</v>
      </c>
      <c r="E254" s="23">
        <v>31197</v>
      </c>
      <c r="F254" s="23" t="s">
        <v>10</v>
      </c>
      <c r="G254" s="23" t="s">
        <v>11</v>
      </c>
      <c r="H254" s="22">
        <f t="shared" ca="1" si="3"/>
        <v>33</v>
      </c>
      <c r="I254" s="26">
        <v>3996.4284306024019</v>
      </c>
      <c r="J254" s="27"/>
    </row>
    <row r="255" spans="1:10">
      <c r="A255" s="22">
        <v>60247</v>
      </c>
      <c r="B255" s="22" t="s">
        <v>1445</v>
      </c>
      <c r="C255" s="22" t="s">
        <v>109</v>
      </c>
      <c r="D255" s="22" t="s">
        <v>18</v>
      </c>
      <c r="E255" s="23">
        <v>36331</v>
      </c>
      <c r="F255" s="23" t="s">
        <v>10</v>
      </c>
      <c r="G255" s="23" t="s">
        <v>11</v>
      </c>
      <c r="H255" s="22">
        <f t="shared" ca="1" si="3"/>
        <v>19</v>
      </c>
      <c r="I255" s="26">
        <v>6323.1449081792034</v>
      </c>
      <c r="J255" s="27"/>
    </row>
    <row r="256" spans="1:10">
      <c r="A256" s="22">
        <v>60248</v>
      </c>
      <c r="B256" s="22" t="s">
        <v>1446</v>
      </c>
      <c r="C256" s="22" t="s">
        <v>700</v>
      </c>
      <c r="D256" s="22" t="s">
        <v>18</v>
      </c>
      <c r="E256" s="23">
        <v>33603</v>
      </c>
      <c r="F256" s="23" t="s">
        <v>10</v>
      </c>
      <c r="G256" s="23" t="s">
        <v>11</v>
      </c>
      <c r="H256" s="22">
        <f t="shared" ca="1" si="3"/>
        <v>27</v>
      </c>
      <c r="I256" s="26">
        <v>5149.9101177078919</v>
      </c>
      <c r="J256" s="27"/>
    </row>
    <row r="257" spans="1:10">
      <c r="A257" s="22">
        <v>60249</v>
      </c>
      <c r="B257" s="22" t="s">
        <v>1447</v>
      </c>
      <c r="C257" s="22" t="s">
        <v>826</v>
      </c>
      <c r="D257" s="22" t="s">
        <v>18</v>
      </c>
      <c r="E257" s="23">
        <v>37674</v>
      </c>
      <c r="F257" s="23" t="s">
        <v>10</v>
      </c>
      <c r="G257" s="23" t="s">
        <v>11</v>
      </c>
      <c r="H257" s="22">
        <f t="shared" ca="1" si="3"/>
        <v>15</v>
      </c>
      <c r="I257" s="26">
        <v>6662.5351941519721</v>
      </c>
      <c r="J257" s="27"/>
    </row>
    <row r="258" spans="1:10">
      <c r="A258" s="22">
        <v>60250</v>
      </c>
      <c r="B258" s="22" t="s">
        <v>1448</v>
      </c>
      <c r="C258" s="22" t="s">
        <v>818</v>
      </c>
      <c r="D258" s="22" t="s">
        <v>9</v>
      </c>
      <c r="E258" s="23">
        <v>34239</v>
      </c>
      <c r="F258" s="23" t="s">
        <v>10</v>
      </c>
      <c r="G258" s="23" t="s">
        <v>11</v>
      </c>
      <c r="H258" s="22">
        <f t="shared" ca="1" si="3"/>
        <v>25</v>
      </c>
      <c r="I258" s="26">
        <v>4681.4715815109339</v>
      </c>
      <c r="J258" s="27"/>
    </row>
    <row r="259" spans="1:10">
      <c r="A259" s="22">
        <v>60251</v>
      </c>
      <c r="B259" s="22" t="s">
        <v>1449</v>
      </c>
      <c r="C259" s="22" t="s">
        <v>980</v>
      </c>
      <c r="D259" s="22" t="s">
        <v>9</v>
      </c>
      <c r="E259" s="23">
        <v>31289</v>
      </c>
      <c r="F259" s="23" t="s">
        <v>10</v>
      </c>
      <c r="G259" s="23" t="s">
        <v>23</v>
      </c>
      <c r="H259" s="22">
        <f t="shared" ca="1" si="3"/>
        <v>33</v>
      </c>
      <c r="I259" s="26">
        <v>5036.4302219457131</v>
      </c>
      <c r="J259" s="27"/>
    </row>
    <row r="260" spans="1:10">
      <c r="A260" s="22">
        <v>60252</v>
      </c>
      <c r="B260" s="22" t="s">
        <v>1450</v>
      </c>
      <c r="C260" s="22" t="s">
        <v>981</v>
      </c>
      <c r="D260" s="22" t="s">
        <v>18</v>
      </c>
      <c r="E260" s="23">
        <v>36615</v>
      </c>
      <c r="F260" s="23" t="s">
        <v>10</v>
      </c>
      <c r="G260" s="23" t="s">
        <v>11</v>
      </c>
      <c r="H260" s="22">
        <f t="shared" ca="1" si="3"/>
        <v>18</v>
      </c>
      <c r="I260" s="26">
        <v>4595.7308131595946</v>
      </c>
      <c r="J260" s="27"/>
    </row>
    <row r="261" spans="1:10">
      <c r="A261" s="22">
        <v>60253</v>
      </c>
      <c r="B261" s="22" t="s">
        <v>1451</v>
      </c>
      <c r="C261" s="22" t="s">
        <v>650</v>
      </c>
      <c r="D261" s="22" t="s">
        <v>18</v>
      </c>
      <c r="E261" s="23">
        <v>29770</v>
      </c>
      <c r="F261" s="23" t="s">
        <v>10</v>
      </c>
      <c r="G261" s="23" t="s">
        <v>11</v>
      </c>
      <c r="H261" s="22">
        <f t="shared" ca="1" si="3"/>
        <v>37</v>
      </c>
      <c r="I261" s="26">
        <v>5347.6598392858141</v>
      </c>
      <c r="J261" s="27"/>
    </row>
    <row r="262" spans="1:10">
      <c r="A262" s="22">
        <v>60254</v>
      </c>
      <c r="B262" s="22" t="s">
        <v>1452</v>
      </c>
      <c r="C262" s="22" t="s">
        <v>430</v>
      </c>
      <c r="D262" s="22" t="s">
        <v>18</v>
      </c>
      <c r="E262" s="23">
        <v>32961</v>
      </c>
      <c r="F262" s="23" t="s">
        <v>10</v>
      </c>
      <c r="G262" s="23" t="s">
        <v>11</v>
      </c>
      <c r="H262" s="22">
        <f t="shared" ca="1" si="3"/>
        <v>28</v>
      </c>
      <c r="I262" s="26">
        <v>8218.8047160948918</v>
      </c>
      <c r="J262" s="27"/>
    </row>
    <row r="263" spans="1:10">
      <c r="A263" s="22">
        <v>60255</v>
      </c>
      <c r="B263" s="22" t="s">
        <v>1453</v>
      </c>
      <c r="C263" s="22" t="s">
        <v>596</v>
      </c>
      <c r="D263" s="22" t="s">
        <v>9</v>
      </c>
      <c r="E263" s="23">
        <v>31323</v>
      </c>
      <c r="F263" s="23" t="s">
        <v>10</v>
      </c>
      <c r="G263" s="23" t="s">
        <v>11</v>
      </c>
      <c r="H263" s="22">
        <f t="shared" ca="1" si="3"/>
        <v>33</v>
      </c>
      <c r="I263" s="26">
        <v>5500.3946387168207</v>
      </c>
      <c r="J263" s="27"/>
    </row>
    <row r="264" spans="1:10">
      <c r="A264" s="22">
        <v>60256</v>
      </c>
      <c r="B264" s="22" t="s">
        <v>1454</v>
      </c>
      <c r="C264" s="22" t="s">
        <v>318</v>
      </c>
      <c r="D264" s="22" t="s">
        <v>9</v>
      </c>
      <c r="E264" s="23">
        <v>36738</v>
      </c>
      <c r="F264" s="23" t="s">
        <v>10</v>
      </c>
      <c r="G264" s="23" t="s">
        <v>11</v>
      </c>
      <c r="H264" s="22">
        <f t="shared" ref="H264:H327" ca="1" si="4">DATEDIF(E264,TODAY(),"y")</f>
        <v>18</v>
      </c>
      <c r="I264" s="26">
        <v>9078.0427854966874</v>
      </c>
      <c r="J264" s="27"/>
    </row>
    <row r="265" spans="1:10">
      <c r="A265" s="22">
        <v>60257</v>
      </c>
      <c r="B265" s="22" t="s">
        <v>1455</v>
      </c>
      <c r="C265" s="22" t="s">
        <v>727</v>
      </c>
      <c r="D265" s="22" t="s">
        <v>18</v>
      </c>
      <c r="E265" s="23">
        <v>36802</v>
      </c>
      <c r="F265" s="23" t="s">
        <v>10</v>
      </c>
      <c r="G265" s="23" t="s">
        <v>1197</v>
      </c>
      <c r="H265" s="22">
        <f t="shared" ca="1" si="4"/>
        <v>18</v>
      </c>
      <c r="I265" s="26">
        <v>3749.242836700525</v>
      </c>
      <c r="J265" s="27"/>
    </row>
    <row r="266" spans="1:10">
      <c r="A266" s="22">
        <v>60258</v>
      </c>
      <c r="B266" s="22" t="s">
        <v>1456</v>
      </c>
      <c r="C266" s="22" t="s">
        <v>1058</v>
      </c>
      <c r="D266" s="22" t="s">
        <v>9</v>
      </c>
      <c r="E266" s="23">
        <v>29808</v>
      </c>
      <c r="F266" s="23" t="s">
        <v>10</v>
      </c>
      <c r="G266" s="23" t="s">
        <v>11</v>
      </c>
      <c r="H266" s="22">
        <f t="shared" ca="1" si="4"/>
        <v>37</v>
      </c>
      <c r="I266" s="26">
        <v>8042.6083542917677</v>
      </c>
      <c r="J266" s="27"/>
    </row>
    <row r="267" spans="1:10">
      <c r="A267" s="22">
        <v>60259</v>
      </c>
      <c r="B267" s="22" t="s">
        <v>1457</v>
      </c>
      <c r="C267" s="22" t="s">
        <v>835</v>
      </c>
      <c r="D267" s="22" t="s">
        <v>9</v>
      </c>
      <c r="E267" s="23">
        <v>39331</v>
      </c>
      <c r="F267" s="23" t="s">
        <v>10</v>
      </c>
      <c r="G267" s="23" t="s">
        <v>11</v>
      </c>
      <c r="H267" s="22">
        <f t="shared" ca="1" si="4"/>
        <v>11</v>
      </c>
      <c r="I267" s="26">
        <v>8653.6157096469869</v>
      </c>
      <c r="J267" s="27"/>
    </row>
    <row r="268" spans="1:10">
      <c r="A268" s="22">
        <v>60260</v>
      </c>
      <c r="B268" s="22" t="s">
        <v>1458</v>
      </c>
      <c r="C268" s="22" t="s">
        <v>1248</v>
      </c>
      <c r="D268" s="22" t="s">
        <v>18</v>
      </c>
      <c r="E268" s="23">
        <v>35936</v>
      </c>
      <c r="F268" s="23" t="s">
        <v>10</v>
      </c>
      <c r="G268" s="23" t="s">
        <v>11</v>
      </c>
      <c r="H268" s="22">
        <f t="shared" ca="1" si="4"/>
        <v>20</v>
      </c>
      <c r="I268" s="26">
        <v>8420.9863459046574</v>
      </c>
      <c r="J268" s="27"/>
    </row>
    <row r="269" spans="1:10">
      <c r="A269" s="22">
        <v>60261</v>
      </c>
      <c r="B269" s="22" t="s">
        <v>1459</v>
      </c>
      <c r="C269" s="22" t="s">
        <v>218</v>
      </c>
      <c r="D269" s="22" t="s">
        <v>9</v>
      </c>
      <c r="E269" s="23">
        <v>31728</v>
      </c>
      <c r="F269" s="23" t="s">
        <v>10</v>
      </c>
      <c r="G269" s="23" t="s">
        <v>11</v>
      </c>
      <c r="H269" s="22">
        <f t="shared" ca="1" si="4"/>
        <v>32</v>
      </c>
      <c r="I269" s="26">
        <v>4511.1571653737001</v>
      </c>
      <c r="J269" s="27"/>
    </row>
    <row r="270" spans="1:10">
      <c r="A270" s="22">
        <v>60262</v>
      </c>
      <c r="B270" s="22" t="s">
        <v>1460</v>
      </c>
      <c r="C270" s="22" t="s">
        <v>190</v>
      </c>
      <c r="D270" s="22" t="s">
        <v>9</v>
      </c>
      <c r="E270" s="23">
        <v>28295</v>
      </c>
      <c r="F270" s="23" t="s">
        <v>10</v>
      </c>
      <c r="G270" s="23" t="s">
        <v>11</v>
      </c>
      <c r="H270" s="22">
        <f t="shared" ca="1" si="4"/>
        <v>41</v>
      </c>
      <c r="I270" s="26">
        <v>9039.0022306440769</v>
      </c>
      <c r="J270" s="27"/>
    </row>
    <row r="271" spans="1:10">
      <c r="A271" s="22">
        <v>60263</v>
      </c>
      <c r="B271" s="22" t="s">
        <v>1461</v>
      </c>
      <c r="C271" s="22" t="s">
        <v>862</v>
      </c>
      <c r="D271" s="22" t="s">
        <v>9</v>
      </c>
      <c r="E271" s="23">
        <v>28996</v>
      </c>
      <c r="F271" s="23" t="s">
        <v>10</v>
      </c>
      <c r="G271" s="23" t="s">
        <v>11</v>
      </c>
      <c r="H271" s="22">
        <f t="shared" ca="1" si="4"/>
        <v>39</v>
      </c>
      <c r="I271" s="26">
        <v>4757.4771348421336</v>
      </c>
      <c r="J271" s="27"/>
    </row>
    <row r="272" spans="1:10">
      <c r="A272" s="22">
        <v>60264</v>
      </c>
      <c r="B272" s="22" t="s">
        <v>1462</v>
      </c>
      <c r="C272" s="22" t="s">
        <v>492</v>
      </c>
      <c r="D272" s="22" t="s">
        <v>18</v>
      </c>
      <c r="E272" s="23">
        <v>34860</v>
      </c>
      <c r="F272" s="23" t="s">
        <v>10</v>
      </c>
      <c r="G272" s="23" t="s">
        <v>11</v>
      </c>
      <c r="H272" s="22">
        <f t="shared" ca="1" si="4"/>
        <v>23</v>
      </c>
      <c r="I272" s="26">
        <v>3407.2416278551736</v>
      </c>
      <c r="J272" s="27"/>
    </row>
    <row r="273" spans="1:10">
      <c r="A273" s="22">
        <v>60265</v>
      </c>
      <c r="B273" s="22" t="s">
        <v>1463</v>
      </c>
      <c r="C273" s="22" t="s">
        <v>721</v>
      </c>
      <c r="D273" s="22" t="s">
        <v>9</v>
      </c>
      <c r="E273" s="23">
        <v>34389</v>
      </c>
      <c r="F273" s="23" t="s">
        <v>10</v>
      </c>
      <c r="G273" s="23" t="s">
        <v>11</v>
      </c>
      <c r="H273" s="22">
        <f t="shared" ca="1" si="4"/>
        <v>24</v>
      </c>
      <c r="I273" s="26">
        <v>2229.6670307378208</v>
      </c>
      <c r="J273" s="27"/>
    </row>
    <row r="274" spans="1:10">
      <c r="A274" s="22">
        <v>60266</v>
      </c>
      <c r="B274" s="22" t="s">
        <v>1464</v>
      </c>
      <c r="C274" s="22" t="s">
        <v>502</v>
      </c>
      <c r="D274" s="22" t="s">
        <v>18</v>
      </c>
      <c r="E274" s="23">
        <v>33881</v>
      </c>
      <c r="F274" s="23" t="s">
        <v>10</v>
      </c>
      <c r="G274" s="23" t="s">
        <v>11</v>
      </c>
      <c r="H274" s="22">
        <f t="shared" ca="1" si="4"/>
        <v>26</v>
      </c>
      <c r="I274" s="26">
        <v>7583.985880679661</v>
      </c>
      <c r="J274" s="27"/>
    </row>
    <row r="275" spans="1:10">
      <c r="A275" s="22">
        <v>60267</v>
      </c>
      <c r="B275" s="22" t="s">
        <v>1465</v>
      </c>
      <c r="C275" s="22" t="s">
        <v>969</v>
      </c>
      <c r="D275" s="22" t="s">
        <v>18</v>
      </c>
      <c r="E275" s="23">
        <v>33516</v>
      </c>
      <c r="F275" s="23" t="s">
        <v>10</v>
      </c>
      <c r="G275" s="23" t="s">
        <v>11</v>
      </c>
      <c r="H275" s="22">
        <f t="shared" ca="1" si="4"/>
        <v>27</v>
      </c>
      <c r="I275" s="26">
        <v>4360.718887271425</v>
      </c>
      <c r="J275" s="27"/>
    </row>
    <row r="276" spans="1:10">
      <c r="A276" s="22">
        <v>60268</v>
      </c>
      <c r="B276" s="22" t="s">
        <v>1466</v>
      </c>
      <c r="C276" s="22" t="s">
        <v>791</v>
      </c>
      <c r="D276" s="22" t="s">
        <v>18</v>
      </c>
      <c r="E276" s="23">
        <v>38179</v>
      </c>
      <c r="F276" s="23" t="s">
        <v>10</v>
      </c>
      <c r="G276" s="23" t="s">
        <v>1197</v>
      </c>
      <c r="H276" s="22">
        <f t="shared" ca="1" si="4"/>
        <v>14</v>
      </c>
      <c r="I276" s="26">
        <v>2371.5548218497811</v>
      </c>
      <c r="J276" s="27"/>
    </row>
    <row r="277" spans="1:10">
      <c r="A277" s="22">
        <v>60269</v>
      </c>
      <c r="B277" s="22" t="s">
        <v>1467</v>
      </c>
      <c r="C277" s="22" t="s">
        <v>1159</v>
      </c>
      <c r="D277" s="22" t="s">
        <v>18</v>
      </c>
      <c r="E277" s="23">
        <v>33000</v>
      </c>
      <c r="F277" s="23" t="s">
        <v>1224</v>
      </c>
      <c r="G277" s="23" t="s">
        <v>1225</v>
      </c>
      <c r="H277" s="22">
        <f t="shared" ca="1" si="4"/>
        <v>28</v>
      </c>
      <c r="I277" s="26">
        <v>5910.8674262596496</v>
      </c>
      <c r="J277" s="27"/>
    </row>
    <row r="278" spans="1:10">
      <c r="A278" s="22">
        <v>60270</v>
      </c>
      <c r="B278" s="22" t="s">
        <v>1468</v>
      </c>
      <c r="C278" s="22" t="s">
        <v>991</v>
      </c>
      <c r="D278" s="22" t="s">
        <v>9</v>
      </c>
      <c r="E278" s="23">
        <v>31286</v>
      </c>
      <c r="F278" s="23" t="s">
        <v>10</v>
      </c>
      <c r="G278" s="23" t="s">
        <v>11</v>
      </c>
      <c r="H278" s="22">
        <f t="shared" ca="1" si="4"/>
        <v>33</v>
      </c>
      <c r="I278" s="26">
        <v>4306.0846148845021</v>
      </c>
      <c r="J278" s="27"/>
    </row>
    <row r="279" spans="1:10">
      <c r="A279" s="22">
        <v>60271</v>
      </c>
      <c r="B279" s="22" t="s">
        <v>1469</v>
      </c>
      <c r="C279" s="22" t="s">
        <v>278</v>
      </c>
      <c r="D279" s="22" t="s">
        <v>9</v>
      </c>
      <c r="E279" s="23">
        <v>38457</v>
      </c>
      <c r="F279" s="23" t="s">
        <v>10</v>
      </c>
      <c r="G279" s="23" t="s">
        <v>11</v>
      </c>
      <c r="H279" s="22">
        <f t="shared" ca="1" si="4"/>
        <v>13</v>
      </c>
      <c r="I279" s="26">
        <v>8598.9894575675262</v>
      </c>
      <c r="J279" s="27"/>
    </row>
    <row r="280" spans="1:10">
      <c r="A280" s="22">
        <v>60272</v>
      </c>
      <c r="B280" s="22" t="s">
        <v>1470</v>
      </c>
      <c r="C280" s="22" t="s">
        <v>1471</v>
      </c>
      <c r="D280" s="22" t="s">
        <v>9</v>
      </c>
      <c r="E280" s="23">
        <v>29805</v>
      </c>
      <c r="F280" s="23" t="s">
        <v>1224</v>
      </c>
      <c r="G280" s="23" t="s">
        <v>1414</v>
      </c>
      <c r="H280" s="22">
        <f t="shared" ca="1" si="4"/>
        <v>37</v>
      </c>
      <c r="I280" s="26">
        <v>5179.8432005277973</v>
      </c>
      <c r="J280" s="27"/>
    </row>
    <row r="281" spans="1:10">
      <c r="A281" s="22">
        <v>60273</v>
      </c>
      <c r="B281" s="22" t="s">
        <v>1472</v>
      </c>
      <c r="C281" s="22" t="s">
        <v>272</v>
      </c>
      <c r="D281" s="22" t="s">
        <v>9</v>
      </c>
      <c r="E281" s="23">
        <v>37784</v>
      </c>
      <c r="F281" s="23" t="s">
        <v>1228</v>
      </c>
      <c r="G281" s="23" t="s">
        <v>1242</v>
      </c>
      <c r="H281" s="22">
        <f t="shared" ca="1" si="4"/>
        <v>15</v>
      </c>
      <c r="I281" s="26">
        <v>9915.9223825558747</v>
      </c>
      <c r="J281" s="27"/>
    </row>
    <row r="282" spans="1:10">
      <c r="A282" s="22">
        <v>60274</v>
      </c>
      <c r="B282" s="22" t="s">
        <v>1473</v>
      </c>
      <c r="C282" s="22" t="s">
        <v>571</v>
      </c>
      <c r="D282" s="22" t="s">
        <v>18</v>
      </c>
      <c r="E282" s="23">
        <v>28191</v>
      </c>
      <c r="F282" s="23" t="s">
        <v>1228</v>
      </c>
      <c r="G282" s="23" t="s">
        <v>1242</v>
      </c>
      <c r="H282" s="22">
        <f t="shared" ca="1" si="4"/>
        <v>41</v>
      </c>
      <c r="I282" s="26">
        <v>6073.6185437488175</v>
      </c>
      <c r="J282" s="27"/>
    </row>
    <row r="283" spans="1:10">
      <c r="A283" s="22">
        <v>60275</v>
      </c>
      <c r="B283" s="22" t="s">
        <v>1474</v>
      </c>
      <c r="C283" s="22" t="s">
        <v>740</v>
      </c>
      <c r="D283" s="22" t="s">
        <v>18</v>
      </c>
      <c r="E283" s="23">
        <v>27992</v>
      </c>
      <c r="F283" s="23" t="s">
        <v>10</v>
      </c>
      <c r="G283" s="23" t="s">
        <v>11</v>
      </c>
      <c r="H283" s="22">
        <f t="shared" ca="1" si="4"/>
        <v>42</v>
      </c>
      <c r="I283" s="26">
        <v>9598.0459608182609</v>
      </c>
      <c r="J283" s="27"/>
    </row>
    <row r="284" spans="1:10">
      <c r="A284" s="22">
        <v>60276</v>
      </c>
      <c r="B284" s="22" t="s">
        <v>1475</v>
      </c>
      <c r="C284" s="22" t="s">
        <v>275</v>
      </c>
      <c r="D284" s="22" t="s">
        <v>18</v>
      </c>
      <c r="E284" s="23">
        <v>30733</v>
      </c>
      <c r="F284" s="23" t="s">
        <v>10</v>
      </c>
      <c r="G284" s="23" t="s">
        <v>11</v>
      </c>
      <c r="H284" s="22">
        <f t="shared" ca="1" si="4"/>
        <v>34</v>
      </c>
      <c r="I284" s="26">
        <v>3020.2689905329903</v>
      </c>
      <c r="J284" s="27"/>
    </row>
    <row r="285" spans="1:10">
      <c r="A285" s="22">
        <v>60277</v>
      </c>
      <c r="B285" s="22" t="s">
        <v>1476</v>
      </c>
      <c r="C285" s="22" t="s">
        <v>166</v>
      </c>
      <c r="D285" s="22" t="s">
        <v>9</v>
      </c>
      <c r="E285" s="23">
        <v>35126</v>
      </c>
      <c r="F285" s="23" t="s">
        <v>10</v>
      </c>
      <c r="G285" s="23" t="s">
        <v>11</v>
      </c>
      <c r="H285" s="22">
        <f t="shared" ca="1" si="4"/>
        <v>22</v>
      </c>
      <c r="I285" s="26">
        <v>9031.5162700177934</v>
      </c>
      <c r="J285" s="27"/>
    </row>
    <row r="286" spans="1:10">
      <c r="A286" s="22">
        <v>60278</v>
      </c>
      <c r="B286" s="22" t="s">
        <v>1477</v>
      </c>
      <c r="C286" s="22" t="s">
        <v>873</v>
      </c>
      <c r="D286" s="22" t="s">
        <v>18</v>
      </c>
      <c r="E286" s="23">
        <v>36645</v>
      </c>
      <c r="F286" s="23" t="s">
        <v>10</v>
      </c>
      <c r="G286" s="23" t="s">
        <v>11</v>
      </c>
      <c r="H286" s="22">
        <f t="shared" ca="1" si="4"/>
        <v>18</v>
      </c>
      <c r="I286" s="26">
        <v>3168.1748005845293</v>
      </c>
      <c r="J286" s="27"/>
    </row>
    <row r="287" spans="1:10">
      <c r="A287" s="22">
        <v>60279</v>
      </c>
      <c r="B287" s="22" t="s">
        <v>1478</v>
      </c>
      <c r="C287" s="22" t="s">
        <v>1142</v>
      </c>
      <c r="D287" s="22" t="s">
        <v>9</v>
      </c>
      <c r="E287" s="23">
        <v>39927</v>
      </c>
      <c r="F287" s="23" t="s">
        <v>10</v>
      </c>
      <c r="G287" s="23" t="s">
        <v>1197</v>
      </c>
      <c r="H287" s="22">
        <f t="shared" ca="1" si="4"/>
        <v>9</v>
      </c>
      <c r="I287" s="26">
        <v>1512.0357613154947</v>
      </c>
      <c r="J287" s="27"/>
    </row>
    <row r="288" spans="1:10">
      <c r="A288" s="22">
        <v>60280</v>
      </c>
      <c r="B288" s="22" t="s">
        <v>1479</v>
      </c>
      <c r="C288" s="22" t="s">
        <v>1105</v>
      </c>
      <c r="D288" s="22" t="s">
        <v>9</v>
      </c>
      <c r="E288" s="23">
        <v>36071</v>
      </c>
      <c r="F288" s="23" t="s">
        <v>10</v>
      </c>
      <c r="G288" s="23" t="s">
        <v>11</v>
      </c>
      <c r="H288" s="22">
        <f t="shared" ca="1" si="4"/>
        <v>20</v>
      </c>
      <c r="I288" s="26">
        <v>5527.2539071770971</v>
      </c>
      <c r="J288" s="27"/>
    </row>
    <row r="289" spans="1:10">
      <c r="A289" s="22">
        <v>60281</v>
      </c>
      <c r="B289" s="22" t="s">
        <v>1480</v>
      </c>
      <c r="C289" s="22" t="s">
        <v>417</v>
      </c>
      <c r="D289" s="22" t="s">
        <v>9</v>
      </c>
      <c r="E289" s="23">
        <v>29031</v>
      </c>
      <c r="F289" s="23" t="s">
        <v>10</v>
      </c>
      <c r="G289" s="23" t="s">
        <v>11</v>
      </c>
      <c r="H289" s="22">
        <f t="shared" ca="1" si="4"/>
        <v>39</v>
      </c>
      <c r="I289" s="26">
        <v>7248.5181357232659</v>
      </c>
      <c r="J289" s="27"/>
    </row>
    <row r="290" spans="1:10">
      <c r="A290" s="22">
        <v>60282</v>
      </c>
      <c r="B290" s="22" t="s">
        <v>1481</v>
      </c>
      <c r="C290" s="22" t="s">
        <v>606</v>
      </c>
      <c r="D290" s="22" t="s">
        <v>9</v>
      </c>
      <c r="E290" s="23">
        <v>34567</v>
      </c>
      <c r="F290" s="23" t="s">
        <v>1228</v>
      </c>
      <c r="G290" s="23" t="s">
        <v>1242</v>
      </c>
      <c r="H290" s="22">
        <f t="shared" ca="1" si="4"/>
        <v>24</v>
      </c>
      <c r="I290" s="26">
        <v>9892.4975403469216</v>
      </c>
      <c r="J290" s="27"/>
    </row>
    <row r="291" spans="1:10">
      <c r="A291" s="22">
        <v>60283</v>
      </c>
      <c r="B291" s="22" t="s">
        <v>1482</v>
      </c>
      <c r="C291" s="22" t="s">
        <v>796</v>
      </c>
      <c r="D291" s="22" t="s">
        <v>9</v>
      </c>
      <c r="E291" s="23">
        <v>38798</v>
      </c>
      <c r="F291" s="23" t="s">
        <v>10</v>
      </c>
      <c r="G291" s="23" t="s">
        <v>23</v>
      </c>
      <c r="H291" s="22">
        <f t="shared" ca="1" si="4"/>
        <v>12</v>
      </c>
      <c r="I291" s="26">
        <v>5222.4708728022342</v>
      </c>
      <c r="J291" s="27"/>
    </row>
    <row r="292" spans="1:10">
      <c r="A292" s="22">
        <v>60284</v>
      </c>
      <c r="B292" s="22" t="s">
        <v>1483</v>
      </c>
      <c r="C292" s="22" t="s">
        <v>281</v>
      </c>
      <c r="D292" s="22" t="s">
        <v>9</v>
      </c>
      <c r="E292" s="23">
        <v>28703</v>
      </c>
      <c r="F292" s="23" t="s">
        <v>10</v>
      </c>
      <c r="G292" s="23" t="s">
        <v>23</v>
      </c>
      <c r="H292" s="22">
        <f t="shared" ca="1" si="4"/>
        <v>40</v>
      </c>
      <c r="I292" s="26">
        <v>4220.2579713361865</v>
      </c>
      <c r="J292" s="27"/>
    </row>
    <row r="293" spans="1:10">
      <c r="A293" s="22">
        <v>60285</v>
      </c>
      <c r="B293" s="22" t="s">
        <v>1484</v>
      </c>
      <c r="C293" s="22" t="s">
        <v>329</v>
      </c>
      <c r="D293" s="22" t="s">
        <v>9</v>
      </c>
      <c r="E293" s="23">
        <v>37757</v>
      </c>
      <c r="F293" s="23" t="s">
        <v>10</v>
      </c>
      <c r="G293" s="23" t="s">
        <v>11</v>
      </c>
      <c r="H293" s="22">
        <f t="shared" ca="1" si="4"/>
        <v>15</v>
      </c>
      <c r="I293" s="26">
        <v>9568.9142254527287</v>
      </c>
      <c r="J293" s="27"/>
    </row>
    <row r="294" spans="1:10">
      <c r="A294" s="22">
        <v>60286</v>
      </c>
      <c r="B294" s="22" t="s">
        <v>1485</v>
      </c>
      <c r="C294" s="22" t="s">
        <v>195</v>
      </c>
      <c r="D294" s="22" t="s">
        <v>18</v>
      </c>
      <c r="E294" s="23">
        <v>31201</v>
      </c>
      <c r="F294" s="23" t="s">
        <v>10</v>
      </c>
      <c r="G294" s="23" t="s">
        <v>11</v>
      </c>
      <c r="H294" s="22">
        <f t="shared" ca="1" si="4"/>
        <v>33</v>
      </c>
      <c r="I294" s="26">
        <v>4921.6924356840882</v>
      </c>
      <c r="J294" s="27"/>
    </row>
    <row r="295" spans="1:10">
      <c r="A295" s="22">
        <v>60287</v>
      </c>
      <c r="B295" s="22" t="s">
        <v>1486</v>
      </c>
      <c r="C295" s="22" t="s">
        <v>129</v>
      </c>
      <c r="D295" s="22" t="s">
        <v>18</v>
      </c>
      <c r="E295" s="23">
        <v>38717</v>
      </c>
      <c r="F295" s="23" t="s">
        <v>10</v>
      </c>
      <c r="G295" s="23" t="s">
        <v>1197</v>
      </c>
      <c r="H295" s="22">
        <f t="shared" ca="1" si="4"/>
        <v>13</v>
      </c>
      <c r="I295" s="26">
        <v>2995.3211433977149</v>
      </c>
      <c r="J295" s="27"/>
    </row>
    <row r="296" spans="1:10">
      <c r="A296" s="22">
        <v>60288</v>
      </c>
      <c r="B296" s="22" t="s">
        <v>1487</v>
      </c>
      <c r="C296" s="22" t="s">
        <v>202</v>
      </c>
      <c r="D296" s="22" t="s">
        <v>18</v>
      </c>
      <c r="E296" s="23">
        <v>29393</v>
      </c>
      <c r="F296" s="23" t="s">
        <v>10</v>
      </c>
      <c r="G296" s="23" t="s">
        <v>11</v>
      </c>
      <c r="H296" s="22">
        <f t="shared" ca="1" si="4"/>
        <v>38</v>
      </c>
      <c r="I296" s="26">
        <v>6527.2158772153298</v>
      </c>
      <c r="J296" s="27"/>
    </row>
    <row r="297" spans="1:10">
      <c r="A297" s="22">
        <v>60289</v>
      </c>
      <c r="B297" s="22" t="s">
        <v>1488</v>
      </c>
      <c r="C297" s="22" t="s">
        <v>904</v>
      </c>
      <c r="D297" s="22" t="s">
        <v>9</v>
      </c>
      <c r="E297" s="23">
        <v>32695</v>
      </c>
      <c r="F297" s="23" t="s">
        <v>1228</v>
      </c>
      <c r="G297" s="23" t="s">
        <v>1229</v>
      </c>
      <c r="H297" s="22">
        <f t="shared" ca="1" si="4"/>
        <v>29</v>
      </c>
      <c r="I297" s="26">
        <v>8788.8462398754909</v>
      </c>
      <c r="J297" s="27"/>
    </row>
    <row r="298" spans="1:10">
      <c r="A298" s="22">
        <v>60290</v>
      </c>
      <c r="B298" s="22" t="s">
        <v>1489</v>
      </c>
      <c r="C298" s="22" t="s">
        <v>398</v>
      </c>
      <c r="D298" s="22" t="s">
        <v>18</v>
      </c>
      <c r="E298" s="23">
        <v>37085</v>
      </c>
      <c r="F298" s="23" t="s">
        <v>10</v>
      </c>
      <c r="G298" s="23" t="s">
        <v>11</v>
      </c>
      <c r="H298" s="22">
        <f t="shared" ca="1" si="4"/>
        <v>17</v>
      </c>
      <c r="I298" s="26">
        <v>6120.1585625659363</v>
      </c>
      <c r="J298" s="27"/>
    </row>
    <row r="299" spans="1:10">
      <c r="A299" s="22">
        <v>60291</v>
      </c>
      <c r="B299" s="22" t="s">
        <v>1490</v>
      </c>
      <c r="C299" s="22" t="s">
        <v>985</v>
      </c>
      <c r="D299" s="22" t="s">
        <v>18</v>
      </c>
      <c r="E299" s="23">
        <v>38126</v>
      </c>
      <c r="F299" s="23" t="s">
        <v>10</v>
      </c>
      <c r="G299" s="23" t="s">
        <v>11</v>
      </c>
      <c r="H299" s="22">
        <f t="shared" ca="1" si="4"/>
        <v>14</v>
      </c>
      <c r="I299" s="26">
        <v>5966.28075586668</v>
      </c>
      <c r="J299" s="27"/>
    </row>
    <row r="300" spans="1:10">
      <c r="A300" s="22">
        <v>60292</v>
      </c>
      <c r="B300" s="22" t="s">
        <v>1491</v>
      </c>
      <c r="C300" s="22" t="s">
        <v>914</v>
      </c>
      <c r="D300" s="22" t="s">
        <v>18</v>
      </c>
      <c r="E300" s="23">
        <v>35777</v>
      </c>
      <c r="F300" s="23" t="s">
        <v>10</v>
      </c>
      <c r="G300" s="23" t="s">
        <v>11</v>
      </c>
      <c r="H300" s="22">
        <f t="shared" ca="1" si="4"/>
        <v>21</v>
      </c>
      <c r="I300" s="26">
        <v>3544.0622511023566</v>
      </c>
      <c r="J300" s="27"/>
    </row>
    <row r="301" spans="1:10">
      <c r="A301" s="22">
        <v>60293</v>
      </c>
      <c r="B301" s="22" t="s">
        <v>1492</v>
      </c>
      <c r="C301" s="22" t="s">
        <v>258</v>
      </c>
      <c r="D301" s="22" t="s">
        <v>18</v>
      </c>
      <c r="E301" s="23">
        <v>35514</v>
      </c>
      <c r="F301" s="23" t="s">
        <v>10</v>
      </c>
      <c r="G301" s="23" t="s">
        <v>11</v>
      </c>
      <c r="H301" s="22">
        <f t="shared" ca="1" si="4"/>
        <v>21</v>
      </c>
      <c r="I301" s="26">
        <v>7588.1391014623177</v>
      </c>
      <c r="J301" s="27"/>
    </row>
    <row r="302" spans="1:10">
      <c r="A302" s="22">
        <v>60294</v>
      </c>
      <c r="B302" s="22" t="s">
        <v>1493</v>
      </c>
      <c r="C302" s="22" t="s">
        <v>509</v>
      </c>
      <c r="D302" s="22" t="s">
        <v>18</v>
      </c>
      <c r="E302" s="23">
        <v>38192</v>
      </c>
      <c r="F302" s="23" t="s">
        <v>10</v>
      </c>
      <c r="G302" s="23" t="s">
        <v>1301</v>
      </c>
      <c r="H302" s="22">
        <f t="shared" ca="1" si="4"/>
        <v>14</v>
      </c>
      <c r="I302" s="26">
        <v>5942.515144529465</v>
      </c>
      <c r="J302" s="27"/>
    </row>
    <row r="303" spans="1:10">
      <c r="A303" s="22">
        <v>60295</v>
      </c>
      <c r="B303" s="22" t="s">
        <v>1494</v>
      </c>
      <c r="C303" s="22" t="s">
        <v>1167</v>
      </c>
      <c r="D303" s="22" t="s">
        <v>9</v>
      </c>
      <c r="E303" s="23">
        <v>29250</v>
      </c>
      <c r="F303" s="23" t="s">
        <v>10</v>
      </c>
      <c r="G303" s="23" t="s">
        <v>1197</v>
      </c>
      <c r="H303" s="22">
        <f t="shared" ca="1" si="4"/>
        <v>39</v>
      </c>
      <c r="I303" s="26">
        <v>5478.9300039747177</v>
      </c>
      <c r="J303" s="27"/>
    </row>
    <row r="304" spans="1:10">
      <c r="A304" s="22">
        <v>60296</v>
      </c>
      <c r="B304" s="22" t="s">
        <v>1495</v>
      </c>
      <c r="C304" s="22" t="s">
        <v>176</v>
      </c>
      <c r="D304" s="22" t="s">
        <v>9</v>
      </c>
      <c r="E304" s="23">
        <v>38940</v>
      </c>
      <c r="F304" s="23" t="s">
        <v>10</v>
      </c>
      <c r="G304" s="23" t="s">
        <v>11</v>
      </c>
      <c r="H304" s="22">
        <f t="shared" ca="1" si="4"/>
        <v>12</v>
      </c>
      <c r="I304" s="26">
        <v>9603.9537244292515</v>
      </c>
      <c r="J304" s="27"/>
    </row>
    <row r="305" spans="1:10">
      <c r="A305" s="22">
        <v>60297</v>
      </c>
      <c r="B305" s="22" t="s">
        <v>1496</v>
      </c>
      <c r="C305" s="22" t="s">
        <v>604</v>
      </c>
      <c r="D305" s="22" t="s">
        <v>9</v>
      </c>
      <c r="E305" s="23">
        <v>31008</v>
      </c>
      <c r="F305" s="23" t="s">
        <v>10</v>
      </c>
      <c r="G305" s="23" t="s">
        <v>11</v>
      </c>
      <c r="H305" s="22">
        <f t="shared" ca="1" si="4"/>
        <v>34</v>
      </c>
      <c r="I305" s="26">
        <v>6098.4085820641121</v>
      </c>
      <c r="J305" s="27"/>
    </row>
    <row r="306" spans="1:10">
      <c r="A306" s="22">
        <v>60298</v>
      </c>
      <c r="B306" s="22" t="s">
        <v>1497</v>
      </c>
      <c r="C306" s="22" t="s">
        <v>623</v>
      </c>
      <c r="D306" s="22" t="s">
        <v>9</v>
      </c>
      <c r="E306" s="23">
        <v>38238</v>
      </c>
      <c r="F306" s="23" t="s">
        <v>10</v>
      </c>
      <c r="G306" s="23" t="s">
        <v>11</v>
      </c>
      <c r="H306" s="22">
        <f t="shared" ca="1" si="4"/>
        <v>14</v>
      </c>
      <c r="I306" s="26">
        <v>4224.1579992849111</v>
      </c>
      <c r="J306" s="27"/>
    </row>
    <row r="307" spans="1:10">
      <c r="A307" s="22">
        <v>60299</v>
      </c>
      <c r="B307" s="22" t="s">
        <v>1498</v>
      </c>
      <c r="C307" s="22" t="s">
        <v>1054</v>
      </c>
      <c r="D307" s="22" t="s">
        <v>9</v>
      </c>
      <c r="E307" s="23">
        <v>37565</v>
      </c>
      <c r="F307" s="23" t="s">
        <v>10</v>
      </c>
      <c r="G307" s="23" t="s">
        <v>11</v>
      </c>
      <c r="H307" s="22">
        <f t="shared" ca="1" si="4"/>
        <v>16</v>
      </c>
      <c r="I307" s="26">
        <v>7539.1993713149095</v>
      </c>
      <c r="J307" s="27"/>
    </row>
    <row r="308" spans="1:10">
      <c r="A308" s="22">
        <v>60300</v>
      </c>
      <c r="B308" s="22" t="s">
        <v>1499</v>
      </c>
      <c r="C308" s="22" t="s">
        <v>1139</v>
      </c>
      <c r="D308" s="22" t="s">
        <v>9</v>
      </c>
      <c r="E308" s="23">
        <v>35476</v>
      </c>
      <c r="F308" s="23" t="s">
        <v>10</v>
      </c>
      <c r="G308" s="23" t="s">
        <v>11</v>
      </c>
      <c r="H308" s="22">
        <f t="shared" ca="1" si="4"/>
        <v>21</v>
      </c>
      <c r="I308" s="26">
        <v>8477.2570175745896</v>
      </c>
      <c r="J308" s="27"/>
    </row>
    <row r="309" spans="1:10">
      <c r="A309" s="22">
        <v>60301</v>
      </c>
      <c r="B309" s="22" t="s">
        <v>1500</v>
      </c>
      <c r="C309" s="22" t="s">
        <v>1148</v>
      </c>
      <c r="D309" s="22" t="s">
        <v>9</v>
      </c>
      <c r="E309" s="23">
        <v>33571</v>
      </c>
      <c r="F309" s="23" t="s">
        <v>10</v>
      </c>
      <c r="G309" s="23" t="s">
        <v>11</v>
      </c>
      <c r="H309" s="22">
        <f t="shared" ca="1" si="4"/>
        <v>27</v>
      </c>
      <c r="I309" s="26">
        <v>1655.5318060995016</v>
      </c>
      <c r="J309" s="27"/>
    </row>
    <row r="310" spans="1:10">
      <c r="A310" s="22">
        <v>60302</v>
      </c>
      <c r="B310" s="22" t="s">
        <v>1501</v>
      </c>
      <c r="C310" s="22" t="s">
        <v>694</v>
      </c>
      <c r="D310" s="22" t="s">
        <v>18</v>
      </c>
      <c r="E310" s="23">
        <v>35392</v>
      </c>
      <c r="F310" s="23" t="s">
        <v>1228</v>
      </c>
      <c r="G310" s="23" t="s">
        <v>1229</v>
      </c>
      <c r="H310" s="22">
        <f t="shared" ca="1" si="4"/>
        <v>22</v>
      </c>
      <c r="I310" s="26">
        <v>3456.5217848113534</v>
      </c>
      <c r="J310" s="27"/>
    </row>
    <row r="311" spans="1:10">
      <c r="A311" s="22">
        <v>60303</v>
      </c>
      <c r="B311" s="22" t="s">
        <v>1502</v>
      </c>
      <c r="C311" s="22" t="s">
        <v>408</v>
      </c>
      <c r="D311" s="22" t="s">
        <v>18</v>
      </c>
      <c r="E311" s="23">
        <v>30305</v>
      </c>
      <c r="F311" s="23" t="s">
        <v>10</v>
      </c>
      <c r="G311" s="23" t="s">
        <v>11</v>
      </c>
      <c r="H311" s="22">
        <f t="shared" ca="1" si="4"/>
        <v>36</v>
      </c>
      <c r="I311" s="26">
        <v>8006.613585209363</v>
      </c>
      <c r="J311" s="27"/>
    </row>
    <row r="312" spans="1:10">
      <c r="A312" s="22">
        <v>60304</v>
      </c>
      <c r="B312" s="22" t="s">
        <v>1503</v>
      </c>
      <c r="C312" s="22" t="s">
        <v>695</v>
      </c>
      <c r="D312" s="22" t="s">
        <v>18</v>
      </c>
      <c r="E312" s="23">
        <v>33517</v>
      </c>
      <c r="F312" s="23" t="s">
        <v>10</v>
      </c>
      <c r="G312" s="23" t="s">
        <v>11</v>
      </c>
      <c r="H312" s="22">
        <f t="shared" ca="1" si="4"/>
        <v>27</v>
      </c>
      <c r="I312" s="26">
        <v>7974.8174880578117</v>
      </c>
      <c r="J312" s="27"/>
    </row>
    <row r="313" spans="1:10">
      <c r="A313" s="22">
        <v>60305</v>
      </c>
      <c r="B313" s="22" t="s">
        <v>1504</v>
      </c>
      <c r="C313" s="22" t="s">
        <v>140</v>
      </c>
      <c r="D313" s="22" t="s">
        <v>9</v>
      </c>
      <c r="E313" s="23">
        <v>38708</v>
      </c>
      <c r="F313" s="23" t="s">
        <v>10</v>
      </c>
      <c r="G313" s="23" t="s">
        <v>23</v>
      </c>
      <c r="H313" s="22">
        <f t="shared" ca="1" si="4"/>
        <v>13</v>
      </c>
      <c r="I313" s="26">
        <v>3828.6434022127455</v>
      </c>
      <c r="J313" s="27"/>
    </row>
    <row r="314" spans="1:10">
      <c r="A314" s="22">
        <v>60306</v>
      </c>
      <c r="B314" s="22" t="s">
        <v>1505</v>
      </c>
      <c r="C314" s="22" t="s">
        <v>927</v>
      </c>
      <c r="D314" s="22" t="s">
        <v>18</v>
      </c>
      <c r="E314" s="23">
        <v>29811</v>
      </c>
      <c r="F314" s="23" t="s">
        <v>10</v>
      </c>
      <c r="G314" s="23" t="s">
        <v>1197</v>
      </c>
      <c r="H314" s="22">
        <f t="shared" ca="1" si="4"/>
        <v>37</v>
      </c>
      <c r="I314" s="26">
        <v>7313.7840967584207</v>
      </c>
      <c r="J314" s="27"/>
    </row>
    <row r="315" spans="1:10">
      <c r="A315" s="22">
        <v>60307</v>
      </c>
      <c r="B315" s="22" t="s">
        <v>1506</v>
      </c>
      <c r="C315" s="22" t="s">
        <v>15</v>
      </c>
      <c r="D315" s="22" t="s">
        <v>9</v>
      </c>
      <c r="E315" s="23">
        <v>38323</v>
      </c>
      <c r="F315" s="23" t="s">
        <v>10</v>
      </c>
      <c r="G315" s="23" t="s">
        <v>23</v>
      </c>
      <c r="H315" s="22">
        <f t="shared" ca="1" si="4"/>
        <v>14</v>
      </c>
      <c r="I315" s="26">
        <v>9311.4521080590439</v>
      </c>
      <c r="J315" s="27"/>
    </row>
    <row r="316" spans="1:10">
      <c r="A316" s="22">
        <v>60308</v>
      </c>
      <c r="B316" s="22" t="s">
        <v>1507</v>
      </c>
      <c r="C316" s="22" t="s">
        <v>605</v>
      </c>
      <c r="D316" s="22" t="s">
        <v>9</v>
      </c>
      <c r="E316" s="23">
        <v>32358</v>
      </c>
      <c r="F316" s="23" t="s">
        <v>1228</v>
      </c>
      <c r="G316" s="23" t="s">
        <v>1354</v>
      </c>
      <c r="H316" s="22">
        <f t="shared" ca="1" si="4"/>
        <v>30</v>
      </c>
      <c r="I316" s="26">
        <v>4411.5154990178607</v>
      </c>
      <c r="J316" s="27"/>
    </row>
    <row r="317" spans="1:10">
      <c r="A317" s="22">
        <v>60309</v>
      </c>
      <c r="B317" s="22" t="s">
        <v>1508</v>
      </c>
      <c r="C317" s="22" t="s">
        <v>382</v>
      </c>
      <c r="D317" s="22" t="s">
        <v>18</v>
      </c>
      <c r="E317" s="23">
        <v>27668</v>
      </c>
      <c r="F317" s="23" t="s">
        <v>10</v>
      </c>
      <c r="G317" s="23" t="s">
        <v>11</v>
      </c>
      <c r="H317" s="22">
        <f t="shared" ca="1" si="4"/>
        <v>43</v>
      </c>
      <c r="I317" s="26">
        <v>3982.3135265619089</v>
      </c>
      <c r="J317" s="27"/>
    </row>
    <row r="318" spans="1:10">
      <c r="A318" s="22">
        <v>60310</v>
      </c>
      <c r="B318" s="22" t="s">
        <v>1509</v>
      </c>
      <c r="C318" s="22" t="s">
        <v>185</v>
      </c>
      <c r="D318" s="22" t="s">
        <v>18</v>
      </c>
      <c r="E318" s="23">
        <v>27459</v>
      </c>
      <c r="F318" s="23" t="s">
        <v>10</v>
      </c>
      <c r="G318" s="23" t="s">
        <v>11</v>
      </c>
      <c r="H318" s="22">
        <f t="shared" ca="1" si="4"/>
        <v>43</v>
      </c>
      <c r="I318" s="26">
        <v>8802.6630391599356</v>
      </c>
      <c r="J318" s="27"/>
    </row>
    <row r="319" spans="1:10">
      <c r="A319" s="22">
        <v>60311</v>
      </c>
      <c r="B319" s="22" t="s">
        <v>1510</v>
      </c>
      <c r="C319" s="22" t="s">
        <v>157</v>
      </c>
      <c r="D319" s="22" t="s">
        <v>9</v>
      </c>
      <c r="E319" s="23">
        <v>32471</v>
      </c>
      <c r="F319" s="23" t="s">
        <v>10</v>
      </c>
      <c r="G319" s="23" t="s">
        <v>11</v>
      </c>
      <c r="H319" s="22">
        <f t="shared" ca="1" si="4"/>
        <v>30</v>
      </c>
      <c r="I319" s="26">
        <v>8980.9122672443264</v>
      </c>
      <c r="J319" s="27"/>
    </row>
    <row r="320" spans="1:10">
      <c r="A320" s="22">
        <v>60312</v>
      </c>
      <c r="B320" s="22" t="s">
        <v>1511</v>
      </c>
      <c r="C320" s="22" t="s">
        <v>20</v>
      </c>
      <c r="D320" s="22" t="s">
        <v>9</v>
      </c>
      <c r="E320" s="23">
        <v>39442</v>
      </c>
      <c r="F320" s="23" t="s">
        <v>10</v>
      </c>
      <c r="G320" s="23" t="s">
        <v>11</v>
      </c>
      <c r="H320" s="22">
        <f t="shared" ca="1" si="4"/>
        <v>11</v>
      </c>
      <c r="I320" s="26">
        <v>5187.8714597041471</v>
      </c>
      <c r="J320" s="27"/>
    </row>
    <row r="321" spans="1:10">
      <c r="A321" s="22">
        <v>60313</v>
      </c>
      <c r="B321" s="22" t="s">
        <v>1512</v>
      </c>
      <c r="C321" s="22" t="s">
        <v>35</v>
      </c>
      <c r="D321" s="22" t="s">
        <v>9</v>
      </c>
      <c r="E321" s="23">
        <v>30683</v>
      </c>
      <c r="F321" s="23" t="s">
        <v>1228</v>
      </c>
      <c r="G321" s="23" t="s">
        <v>1242</v>
      </c>
      <c r="H321" s="22">
        <f t="shared" ca="1" si="4"/>
        <v>35</v>
      </c>
      <c r="I321" s="26">
        <v>5187.0935810908486</v>
      </c>
      <c r="J321" s="27"/>
    </row>
    <row r="322" spans="1:10">
      <c r="A322" s="22">
        <v>60314</v>
      </c>
      <c r="B322" s="22" t="s">
        <v>1513</v>
      </c>
      <c r="C322" s="22" t="s">
        <v>749</v>
      </c>
      <c r="D322" s="22" t="s">
        <v>18</v>
      </c>
      <c r="E322" s="23">
        <v>34298</v>
      </c>
      <c r="F322" s="23" t="s">
        <v>10</v>
      </c>
      <c r="G322" s="23" t="s">
        <v>11</v>
      </c>
      <c r="H322" s="22">
        <f t="shared" ca="1" si="4"/>
        <v>25</v>
      </c>
      <c r="I322" s="26">
        <v>4739.4615821248372</v>
      </c>
      <c r="J322" s="27"/>
    </row>
    <row r="323" spans="1:10">
      <c r="A323" s="22">
        <v>60315</v>
      </c>
      <c r="B323" s="22" t="s">
        <v>1514</v>
      </c>
      <c r="C323" s="22" t="s">
        <v>1154</v>
      </c>
      <c r="D323" s="22" t="s">
        <v>18</v>
      </c>
      <c r="E323" s="23">
        <v>28045</v>
      </c>
      <c r="F323" s="23" t="s">
        <v>10</v>
      </c>
      <c r="G323" s="23" t="s">
        <v>11</v>
      </c>
      <c r="H323" s="22">
        <f t="shared" ca="1" si="4"/>
        <v>42</v>
      </c>
      <c r="I323" s="26">
        <v>2881.8393290852091</v>
      </c>
      <c r="J323" s="27"/>
    </row>
    <row r="324" spans="1:10">
      <c r="A324" s="22">
        <v>60316</v>
      </c>
      <c r="B324" s="22" t="s">
        <v>1515</v>
      </c>
      <c r="C324" s="22" t="s">
        <v>858</v>
      </c>
      <c r="D324" s="22" t="s">
        <v>18</v>
      </c>
      <c r="E324" s="23">
        <v>38526</v>
      </c>
      <c r="F324" s="23" t="s">
        <v>10</v>
      </c>
      <c r="G324" s="23" t="s">
        <v>11</v>
      </c>
      <c r="H324" s="22">
        <f t="shared" ca="1" si="4"/>
        <v>13</v>
      </c>
      <c r="I324" s="26">
        <v>5563.441311916331</v>
      </c>
      <c r="J324" s="27"/>
    </row>
    <row r="325" spans="1:10">
      <c r="A325" s="22">
        <v>60317</v>
      </c>
      <c r="B325" s="22" t="s">
        <v>1516</v>
      </c>
      <c r="C325" s="22" t="s">
        <v>525</v>
      </c>
      <c r="D325" s="22" t="s">
        <v>18</v>
      </c>
      <c r="E325" s="23">
        <v>37746</v>
      </c>
      <c r="F325" s="23" t="s">
        <v>10</v>
      </c>
      <c r="G325" s="23" t="s">
        <v>11</v>
      </c>
      <c r="H325" s="22">
        <f t="shared" ca="1" si="4"/>
        <v>15</v>
      </c>
      <c r="I325" s="26">
        <v>5266.1121675928671</v>
      </c>
      <c r="J325" s="27"/>
    </row>
    <row r="326" spans="1:10">
      <c r="A326" s="22">
        <v>60318</v>
      </c>
      <c r="B326" s="22" t="s">
        <v>1517</v>
      </c>
      <c r="C326" s="22" t="s">
        <v>563</v>
      </c>
      <c r="D326" s="22" t="s">
        <v>9</v>
      </c>
      <c r="E326" s="23">
        <v>37154</v>
      </c>
      <c r="F326" s="23" t="s">
        <v>10</v>
      </c>
      <c r="G326" s="23" t="s">
        <v>11</v>
      </c>
      <c r="H326" s="22">
        <f t="shared" ca="1" si="4"/>
        <v>17</v>
      </c>
      <c r="I326" s="26">
        <v>6367.7277416680581</v>
      </c>
      <c r="J326" s="27"/>
    </row>
    <row r="327" spans="1:10">
      <c r="A327" s="22">
        <v>60319</v>
      </c>
      <c r="B327" s="22" t="s">
        <v>1518</v>
      </c>
      <c r="C327" s="22" t="s">
        <v>254</v>
      </c>
      <c r="D327" s="22" t="s">
        <v>18</v>
      </c>
      <c r="E327" s="23">
        <v>29877</v>
      </c>
      <c r="F327" s="23" t="s">
        <v>10</v>
      </c>
      <c r="G327" s="23" t="s">
        <v>11</v>
      </c>
      <c r="H327" s="22">
        <f t="shared" ca="1" si="4"/>
        <v>37</v>
      </c>
      <c r="I327" s="26">
        <v>2216.2847714436311</v>
      </c>
      <c r="J327" s="27"/>
    </row>
    <row r="328" spans="1:10">
      <c r="A328" s="22">
        <v>60320</v>
      </c>
      <c r="B328" s="22" t="s">
        <v>1519</v>
      </c>
      <c r="C328" s="22" t="s">
        <v>47</v>
      </c>
      <c r="D328" s="22" t="s">
        <v>9</v>
      </c>
      <c r="E328" s="23">
        <v>28781</v>
      </c>
      <c r="F328" s="23" t="s">
        <v>10</v>
      </c>
      <c r="G328" s="23" t="s">
        <v>11</v>
      </c>
      <c r="H328" s="22">
        <f t="shared" ref="H328:H391" ca="1" si="5">DATEDIF(E328,TODAY(),"y")</f>
        <v>40</v>
      </c>
      <c r="I328" s="26">
        <v>5023.5043895567624</v>
      </c>
      <c r="J328" s="27"/>
    </row>
    <row r="329" spans="1:10">
      <c r="A329" s="22">
        <v>60321</v>
      </c>
      <c r="B329" s="22" t="s">
        <v>1520</v>
      </c>
      <c r="C329" s="22" t="s">
        <v>1124</v>
      </c>
      <c r="D329" s="22" t="s">
        <v>18</v>
      </c>
      <c r="E329" s="23">
        <v>30287</v>
      </c>
      <c r="F329" s="23" t="s">
        <v>10</v>
      </c>
      <c r="G329" s="23" t="s">
        <v>29</v>
      </c>
      <c r="H329" s="22">
        <f t="shared" ca="1" si="5"/>
        <v>36</v>
      </c>
      <c r="I329" s="26">
        <v>8841.7990040104833</v>
      </c>
      <c r="J329" s="27"/>
    </row>
    <row r="330" spans="1:10">
      <c r="A330" s="22">
        <v>60322</v>
      </c>
      <c r="B330" s="22" t="s">
        <v>1521</v>
      </c>
      <c r="C330" s="22" t="s">
        <v>344</v>
      </c>
      <c r="D330" s="22" t="s">
        <v>18</v>
      </c>
      <c r="E330" s="23">
        <v>39104</v>
      </c>
      <c r="F330" s="23" t="s">
        <v>10</v>
      </c>
      <c r="G330" s="23" t="s">
        <v>11</v>
      </c>
      <c r="H330" s="22">
        <f t="shared" ca="1" si="5"/>
        <v>12</v>
      </c>
      <c r="I330" s="26">
        <v>6117.000849933971</v>
      </c>
      <c r="J330" s="27"/>
    </row>
    <row r="331" spans="1:10">
      <c r="A331" s="22">
        <v>60323</v>
      </c>
      <c r="B331" s="22" t="s">
        <v>1522</v>
      </c>
      <c r="C331" s="22" t="s">
        <v>965</v>
      </c>
      <c r="D331" s="22" t="s">
        <v>9</v>
      </c>
      <c r="E331" s="23">
        <v>33419</v>
      </c>
      <c r="F331" s="23" t="s">
        <v>10</v>
      </c>
      <c r="G331" s="23" t="s">
        <v>11</v>
      </c>
      <c r="H331" s="22">
        <f t="shared" ca="1" si="5"/>
        <v>27</v>
      </c>
      <c r="I331" s="26">
        <v>6010.4775448522114</v>
      </c>
      <c r="J331" s="27"/>
    </row>
    <row r="332" spans="1:10">
      <c r="A332" s="22">
        <v>60324</v>
      </c>
      <c r="B332" s="22" t="s">
        <v>1523</v>
      </c>
      <c r="C332" s="22" t="s">
        <v>251</v>
      </c>
      <c r="D332" s="22" t="s">
        <v>18</v>
      </c>
      <c r="E332" s="23">
        <v>32448</v>
      </c>
      <c r="F332" s="23" t="s">
        <v>10</v>
      </c>
      <c r="G332" s="23" t="s">
        <v>11</v>
      </c>
      <c r="H332" s="22">
        <f t="shared" ca="1" si="5"/>
        <v>30</v>
      </c>
      <c r="I332" s="26">
        <v>5220.9963661927613</v>
      </c>
      <c r="J332" s="27"/>
    </row>
    <row r="333" spans="1:10">
      <c r="A333" s="22">
        <v>60325</v>
      </c>
      <c r="B333" s="22" t="s">
        <v>1524</v>
      </c>
      <c r="C333" s="22" t="s">
        <v>1136</v>
      </c>
      <c r="D333" s="22" t="s">
        <v>9</v>
      </c>
      <c r="E333" s="23">
        <v>30951</v>
      </c>
      <c r="F333" s="23" t="s">
        <v>10</v>
      </c>
      <c r="G333" s="23" t="s">
        <v>11</v>
      </c>
      <c r="H333" s="22">
        <f t="shared" ca="1" si="5"/>
        <v>34</v>
      </c>
      <c r="I333" s="26">
        <v>4158.2170338174319</v>
      </c>
      <c r="J333" s="27"/>
    </row>
    <row r="334" spans="1:10">
      <c r="A334" s="22">
        <v>60326</v>
      </c>
      <c r="B334" s="22" t="s">
        <v>1525</v>
      </c>
      <c r="C334" s="22" t="s">
        <v>1031</v>
      </c>
      <c r="D334" s="22" t="s">
        <v>9</v>
      </c>
      <c r="E334" s="23">
        <v>28896</v>
      </c>
      <c r="F334" s="23" t="s">
        <v>10</v>
      </c>
      <c r="G334" s="23" t="s">
        <v>29</v>
      </c>
      <c r="H334" s="22">
        <f t="shared" ca="1" si="5"/>
        <v>40</v>
      </c>
      <c r="I334" s="26">
        <v>3558.6715244661541</v>
      </c>
      <c r="J334" s="27"/>
    </row>
    <row r="335" spans="1:10">
      <c r="A335" s="22">
        <v>60327</v>
      </c>
      <c r="B335" s="22" t="s">
        <v>1526</v>
      </c>
      <c r="C335" s="22" t="s">
        <v>593</v>
      </c>
      <c r="D335" s="22" t="s">
        <v>9</v>
      </c>
      <c r="E335" s="23">
        <v>40134</v>
      </c>
      <c r="F335" s="23" t="s">
        <v>1228</v>
      </c>
      <c r="G335" s="23" t="s">
        <v>1229</v>
      </c>
      <c r="H335" s="22">
        <f t="shared" ca="1" si="5"/>
        <v>9</v>
      </c>
      <c r="I335" s="26">
        <v>1923.983804131406</v>
      </c>
      <c r="J335" s="27"/>
    </row>
    <row r="336" spans="1:10">
      <c r="A336" s="22">
        <v>60328</v>
      </c>
      <c r="B336" s="22" t="s">
        <v>1527</v>
      </c>
      <c r="C336" s="22" t="s">
        <v>300</v>
      </c>
      <c r="D336" s="22" t="s">
        <v>18</v>
      </c>
      <c r="E336" s="23">
        <v>33687</v>
      </c>
      <c r="F336" s="23" t="s">
        <v>10</v>
      </c>
      <c r="G336" s="23" t="s">
        <v>11</v>
      </c>
      <c r="H336" s="22">
        <f t="shared" ca="1" si="5"/>
        <v>26</v>
      </c>
      <c r="I336" s="26">
        <v>6145.1688002271321</v>
      </c>
      <c r="J336" s="27"/>
    </row>
    <row r="337" spans="1:10">
      <c r="A337" s="22">
        <v>60329</v>
      </c>
      <c r="B337" s="22" t="s">
        <v>1528</v>
      </c>
      <c r="C337" s="22" t="s">
        <v>47</v>
      </c>
      <c r="D337" s="22" t="s">
        <v>9</v>
      </c>
      <c r="E337" s="23">
        <v>28777</v>
      </c>
      <c r="F337" s="23" t="s">
        <v>10</v>
      </c>
      <c r="G337" s="23" t="s">
        <v>11</v>
      </c>
      <c r="H337" s="22">
        <f t="shared" ca="1" si="5"/>
        <v>40</v>
      </c>
      <c r="I337" s="26">
        <v>6123.4313518327699</v>
      </c>
      <c r="J337" s="27"/>
    </row>
    <row r="338" spans="1:10">
      <c r="A338" s="22">
        <v>60330</v>
      </c>
      <c r="B338" s="22" t="s">
        <v>1529</v>
      </c>
      <c r="C338" s="22" t="s">
        <v>865</v>
      </c>
      <c r="D338" s="22" t="s">
        <v>18</v>
      </c>
      <c r="E338" s="23">
        <v>34832</v>
      </c>
      <c r="F338" s="23" t="s">
        <v>10</v>
      </c>
      <c r="G338" s="23" t="s">
        <v>23</v>
      </c>
      <c r="H338" s="22">
        <f t="shared" ca="1" si="5"/>
        <v>23</v>
      </c>
      <c r="I338" s="26">
        <v>6157.0339912866457</v>
      </c>
      <c r="J338" s="27"/>
    </row>
    <row r="339" spans="1:10">
      <c r="A339" s="22">
        <v>60331</v>
      </c>
      <c r="B339" s="22" t="s">
        <v>1530</v>
      </c>
      <c r="C339" s="22" t="s">
        <v>842</v>
      </c>
      <c r="D339" s="22" t="s">
        <v>18</v>
      </c>
      <c r="E339" s="23">
        <v>28514</v>
      </c>
      <c r="F339" s="23" t="s">
        <v>10</v>
      </c>
      <c r="G339" s="23" t="s">
        <v>23</v>
      </c>
      <c r="H339" s="22">
        <f t="shared" ca="1" si="5"/>
        <v>41</v>
      </c>
      <c r="I339" s="26">
        <v>1674.4947241976549</v>
      </c>
      <c r="J339" s="27"/>
    </row>
    <row r="340" spans="1:10">
      <c r="A340" s="22">
        <v>60332</v>
      </c>
      <c r="B340" s="22" t="s">
        <v>1531</v>
      </c>
      <c r="C340" s="22" t="s">
        <v>1119</v>
      </c>
      <c r="D340" s="22" t="s">
        <v>18</v>
      </c>
      <c r="E340" s="23">
        <v>33566</v>
      </c>
      <c r="F340" s="23" t="s">
        <v>10</v>
      </c>
      <c r="G340" s="23" t="s">
        <v>11</v>
      </c>
      <c r="H340" s="22">
        <f t="shared" ca="1" si="5"/>
        <v>27</v>
      </c>
      <c r="I340" s="26">
        <v>2814.426238598493</v>
      </c>
      <c r="J340" s="27"/>
    </row>
    <row r="341" spans="1:10">
      <c r="A341" s="22">
        <v>60333</v>
      </c>
      <c r="B341" s="22" t="s">
        <v>1532</v>
      </c>
      <c r="C341" s="22" t="s">
        <v>785</v>
      </c>
      <c r="D341" s="22" t="s">
        <v>9</v>
      </c>
      <c r="E341" s="23">
        <v>34013</v>
      </c>
      <c r="F341" s="23" t="s">
        <v>10</v>
      </c>
      <c r="G341" s="23" t="s">
        <v>11</v>
      </c>
      <c r="H341" s="22">
        <f t="shared" ca="1" si="5"/>
        <v>26</v>
      </c>
      <c r="I341" s="26">
        <v>9615.9301549743323</v>
      </c>
      <c r="J341" s="27"/>
    </row>
    <row r="342" spans="1:10">
      <c r="A342" s="22">
        <v>60334</v>
      </c>
      <c r="B342" s="22" t="s">
        <v>1533</v>
      </c>
      <c r="C342" s="22" t="s">
        <v>448</v>
      </c>
      <c r="D342" s="22" t="s">
        <v>18</v>
      </c>
      <c r="E342" s="23">
        <v>39835</v>
      </c>
      <c r="F342" s="23" t="s">
        <v>10</v>
      </c>
      <c r="G342" s="23" t="s">
        <v>23</v>
      </c>
      <c r="H342" s="22">
        <f t="shared" ca="1" si="5"/>
        <v>10</v>
      </c>
      <c r="I342" s="26">
        <v>2296.9944862852308</v>
      </c>
      <c r="J342" s="27"/>
    </row>
    <row r="343" spans="1:10">
      <c r="A343" s="22">
        <v>60335</v>
      </c>
      <c r="B343" s="22" t="s">
        <v>1534</v>
      </c>
      <c r="C343" s="22" t="s">
        <v>346</v>
      </c>
      <c r="D343" s="22" t="s">
        <v>18</v>
      </c>
      <c r="E343" s="23">
        <v>38261</v>
      </c>
      <c r="F343" s="23" t="s">
        <v>10</v>
      </c>
      <c r="G343" s="23" t="s">
        <v>1197</v>
      </c>
      <c r="H343" s="22">
        <f t="shared" ca="1" si="5"/>
        <v>14</v>
      </c>
      <c r="I343" s="26">
        <v>5449.5575713899007</v>
      </c>
      <c r="J343" s="27"/>
    </row>
    <row r="344" spans="1:10">
      <c r="A344" s="22">
        <v>60336</v>
      </c>
      <c r="B344" s="22" t="s">
        <v>1535</v>
      </c>
      <c r="C344" s="22" t="s">
        <v>289</v>
      </c>
      <c r="D344" s="22" t="s">
        <v>18</v>
      </c>
      <c r="E344" s="23">
        <v>33353</v>
      </c>
      <c r="F344" s="23" t="s">
        <v>10</v>
      </c>
      <c r="G344" s="23" t="s">
        <v>11</v>
      </c>
      <c r="H344" s="22">
        <f t="shared" ca="1" si="5"/>
        <v>27</v>
      </c>
      <c r="I344" s="26">
        <v>3442.2899335276929</v>
      </c>
      <c r="J344" s="27"/>
    </row>
    <row r="345" spans="1:10">
      <c r="A345" s="22">
        <v>60337</v>
      </c>
      <c r="B345" s="22" t="s">
        <v>1536</v>
      </c>
      <c r="C345" s="22" t="s">
        <v>593</v>
      </c>
      <c r="D345" s="22" t="s">
        <v>9</v>
      </c>
      <c r="E345" s="23">
        <v>38559</v>
      </c>
      <c r="F345" s="23" t="s">
        <v>10</v>
      </c>
      <c r="G345" s="23" t="s">
        <v>11</v>
      </c>
      <c r="H345" s="22">
        <f t="shared" ca="1" si="5"/>
        <v>13</v>
      </c>
      <c r="I345" s="26">
        <v>9103.7743200098976</v>
      </c>
      <c r="J345" s="27"/>
    </row>
    <row r="346" spans="1:10">
      <c r="A346" s="22">
        <v>60338</v>
      </c>
      <c r="B346" s="22" t="s">
        <v>1537</v>
      </c>
      <c r="C346" s="22" t="s">
        <v>1023</v>
      </c>
      <c r="D346" s="22" t="s">
        <v>9</v>
      </c>
      <c r="E346" s="23">
        <v>38153</v>
      </c>
      <c r="F346" s="23" t="s">
        <v>10</v>
      </c>
      <c r="G346" s="23" t="s">
        <v>11</v>
      </c>
      <c r="H346" s="22">
        <f t="shared" ca="1" si="5"/>
        <v>14</v>
      </c>
      <c r="I346" s="26">
        <v>6417.6644929146114</v>
      </c>
      <c r="J346" s="27"/>
    </row>
    <row r="347" spans="1:10">
      <c r="A347" s="22">
        <v>60339</v>
      </c>
      <c r="B347" s="22" t="s">
        <v>1538</v>
      </c>
      <c r="C347" s="22" t="s">
        <v>350</v>
      </c>
      <c r="D347" s="22" t="s">
        <v>9</v>
      </c>
      <c r="E347" s="23">
        <v>31438</v>
      </c>
      <c r="F347" s="23" t="s">
        <v>10</v>
      </c>
      <c r="G347" s="23" t="s">
        <v>11</v>
      </c>
      <c r="H347" s="22">
        <f t="shared" ca="1" si="5"/>
        <v>33</v>
      </c>
      <c r="I347" s="26">
        <v>7172.3004830447489</v>
      </c>
      <c r="J347" s="27"/>
    </row>
    <row r="348" spans="1:10">
      <c r="A348" s="22">
        <v>60340</v>
      </c>
      <c r="B348" s="22" t="s">
        <v>1539</v>
      </c>
      <c r="C348" s="22" t="s">
        <v>529</v>
      </c>
      <c r="D348" s="22" t="s">
        <v>9</v>
      </c>
      <c r="E348" s="23">
        <v>32791</v>
      </c>
      <c r="F348" s="23" t="s">
        <v>10</v>
      </c>
      <c r="G348" s="23" t="s">
        <v>1244</v>
      </c>
      <c r="H348" s="22">
        <f t="shared" ca="1" si="5"/>
        <v>29</v>
      </c>
      <c r="I348" s="26">
        <v>2516.3333135474263</v>
      </c>
      <c r="J348" s="27"/>
    </row>
    <row r="349" spans="1:10">
      <c r="A349" s="22">
        <v>60341</v>
      </c>
      <c r="B349" s="22" t="s">
        <v>1540</v>
      </c>
      <c r="C349" s="22" t="s">
        <v>769</v>
      </c>
      <c r="D349" s="22" t="s">
        <v>9</v>
      </c>
      <c r="E349" s="23">
        <v>29043</v>
      </c>
      <c r="F349" s="23" t="s">
        <v>10</v>
      </c>
      <c r="G349" s="23" t="s">
        <v>11</v>
      </c>
      <c r="H349" s="22">
        <f t="shared" ca="1" si="5"/>
        <v>39</v>
      </c>
      <c r="I349" s="26">
        <v>3382.739666194454</v>
      </c>
      <c r="J349" s="27"/>
    </row>
    <row r="350" spans="1:10">
      <c r="A350" s="22">
        <v>60342</v>
      </c>
      <c r="B350" s="22" t="s">
        <v>1541</v>
      </c>
      <c r="C350" s="22" t="s">
        <v>733</v>
      </c>
      <c r="D350" s="22" t="s">
        <v>9</v>
      </c>
      <c r="E350" s="23">
        <v>36577</v>
      </c>
      <c r="F350" s="23" t="s">
        <v>10</v>
      </c>
      <c r="G350" s="23" t="s">
        <v>11</v>
      </c>
      <c r="H350" s="22">
        <f t="shared" ca="1" si="5"/>
        <v>18</v>
      </c>
      <c r="I350" s="26">
        <v>6829.4009546996704</v>
      </c>
      <c r="J350" s="27"/>
    </row>
    <row r="351" spans="1:10">
      <c r="A351" s="22">
        <v>60343</v>
      </c>
      <c r="B351" s="22" t="s">
        <v>1542</v>
      </c>
      <c r="C351" s="22" t="s">
        <v>1543</v>
      </c>
      <c r="D351" s="22" t="s">
        <v>18</v>
      </c>
      <c r="E351" s="23">
        <v>28993</v>
      </c>
      <c r="F351" s="23" t="s">
        <v>10</v>
      </c>
      <c r="G351" s="23" t="s">
        <v>1197</v>
      </c>
      <c r="H351" s="22">
        <f t="shared" ca="1" si="5"/>
        <v>39</v>
      </c>
      <c r="I351" s="26">
        <v>7067.3124594645396</v>
      </c>
      <c r="J351" s="27"/>
    </row>
    <row r="352" spans="1:10">
      <c r="A352" s="22">
        <v>60344</v>
      </c>
      <c r="B352" s="22" t="s">
        <v>1544</v>
      </c>
      <c r="C352" s="22" t="s">
        <v>196</v>
      </c>
      <c r="D352" s="22" t="s">
        <v>18</v>
      </c>
      <c r="E352" s="23">
        <v>31409</v>
      </c>
      <c r="F352" s="23" t="s">
        <v>1545</v>
      </c>
      <c r="G352" s="23" t="s">
        <v>1546</v>
      </c>
      <c r="H352" s="22">
        <f t="shared" ca="1" si="5"/>
        <v>33</v>
      </c>
      <c r="I352" s="26">
        <v>4578.4553141919841</v>
      </c>
      <c r="J352" s="27"/>
    </row>
    <row r="353" spans="1:10">
      <c r="A353" s="22">
        <v>60345</v>
      </c>
      <c r="B353" s="22" t="s">
        <v>1547</v>
      </c>
      <c r="C353" s="22" t="s">
        <v>566</v>
      </c>
      <c r="D353" s="22" t="s">
        <v>18</v>
      </c>
      <c r="E353" s="23">
        <v>37540</v>
      </c>
      <c r="F353" s="23" t="s">
        <v>10</v>
      </c>
      <c r="G353" s="23" t="s">
        <v>11</v>
      </c>
      <c r="H353" s="22">
        <f t="shared" ca="1" si="5"/>
        <v>16</v>
      </c>
      <c r="I353" s="26">
        <v>8574.8069962828049</v>
      </c>
      <c r="J353" s="27"/>
    </row>
    <row r="354" spans="1:10">
      <c r="A354" s="22">
        <v>60346</v>
      </c>
      <c r="B354" s="22" t="s">
        <v>1548</v>
      </c>
      <c r="C354" s="22" t="s">
        <v>1062</v>
      </c>
      <c r="D354" s="22" t="s">
        <v>18</v>
      </c>
      <c r="E354" s="23">
        <v>36688</v>
      </c>
      <c r="F354" s="23" t="s">
        <v>10</v>
      </c>
      <c r="G354" s="23" t="s">
        <v>11</v>
      </c>
      <c r="H354" s="22">
        <f t="shared" ca="1" si="5"/>
        <v>18</v>
      </c>
      <c r="I354" s="26">
        <v>7229.4737301983614</v>
      </c>
      <c r="J354" s="27"/>
    </row>
    <row r="355" spans="1:10">
      <c r="A355" s="22">
        <v>60347</v>
      </c>
      <c r="B355" s="22" t="s">
        <v>1549</v>
      </c>
      <c r="C355" s="22" t="s">
        <v>997</v>
      </c>
      <c r="D355" s="22" t="s">
        <v>9</v>
      </c>
      <c r="E355" s="23">
        <v>33118</v>
      </c>
      <c r="F355" s="23" t="s">
        <v>10</v>
      </c>
      <c r="G355" s="23" t="s">
        <v>11</v>
      </c>
      <c r="H355" s="22">
        <f t="shared" ca="1" si="5"/>
        <v>28</v>
      </c>
      <c r="I355" s="26">
        <v>1530.0893650111079</v>
      </c>
      <c r="J355" s="27"/>
    </row>
    <row r="356" spans="1:10">
      <c r="A356" s="22">
        <v>60348</v>
      </c>
      <c r="B356" s="22" t="s">
        <v>1550</v>
      </c>
      <c r="C356" s="22" t="s">
        <v>540</v>
      </c>
      <c r="D356" s="22" t="s">
        <v>18</v>
      </c>
      <c r="E356" s="23">
        <v>36057</v>
      </c>
      <c r="F356" s="23" t="s">
        <v>10</v>
      </c>
      <c r="G356" s="23" t="s">
        <v>11</v>
      </c>
      <c r="H356" s="22">
        <f t="shared" ca="1" si="5"/>
        <v>20</v>
      </c>
      <c r="I356" s="26">
        <v>6061.21123294059</v>
      </c>
      <c r="J356" s="27"/>
    </row>
    <row r="357" spans="1:10">
      <c r="A357" s="22">
        <v>60349</v>
      </c>
      <c r="B357" s="22" t="s">
        <v>1551</v>
      </c>
      <c r="C357" s="22" t="s">
        <v>417</v>
      </c>
      <c r="D357" s="22" t="s">
        <v>9</v>
      </c>
      <c r="E357" s="23">
        <v>31886</v>
      </c>
      <c r="F357" s="23" t="s">
        <v>10</v>
      </c>
      <c r="G357" s="23" t="s">
        <v>11</v>
      </c>
      <c r="H357" s="22">
        <f t="shared" ca="1" si="5"/>
        <v>31</v>
      </c>
      <c r="I357" s="26">
        <v>6115.2474370009568</v>
      </c>
      <c r="J357" s="27"/>
    </row>
    <row r="358" spans="1:10">
      <c r="A358" s="22">
        <v>60350</v>
      </c>
      <c r="B358" s="22" t="s">
        <v>1552</v>
      </c>
      <c r="C358" s="22" t="s">
        <v>521</v>
      </c>
      <c r="D358" s="22" t="s">
        <v>9</v>
      </c>
      <c r="E358" s="23">
        <v>36247</v>
      </c>
      <c r="F358" s="23" t="s">
        <v>10</v>
      </c>
      <c r="G358" s="23" t="s">
        <v>11</v>
      </c>
      <c r="H358" s="22">
        <f t="shared" ca="1" si="5"/>
        <v>19</v>
      </c>
      <c r="I358" s="26">
        <v>2089.4500285457489</v>
      </c>
      <c r="J358" s="27"/>
    </row>
    <row r="359" spans="1:10">
      <c r="A359" s="22">
        <v>60351</v>
      </c>
      <c r="B359" s="22" t="s">
        <v>1553</v>
      </c>
      <c r="C359" s="22" t="s">
        <v>140</v>
      </c>
      <c r="D359" s="22" t="s">
        <v>9</v>
      </c>
      <c r="E359" s="23">
        <v>38252</v>
      </c>
      <c r="F359" s="23" t="s">
        <v>10</v>
      </c>
      <c r="G359" s="23" t="s">
        <v>11</v>
      </c>
      <c r="H359" s="22">
        <f t="shared" ca="1" si="5"/>
        <v>14</v>
      </c>
      <c r="I359" s="26">
        <v>2533.401346319697</v>
      </c>
      <c r="J359" s="27"/>
    </row>
    <row r="360" spans="1:10">
      <c r="A360" s="22">
        <v>60352</v>
      </c>
      <c r="B360" s="22" t="s">
        <v>1554</v>
      </c>
      <c r="C360" s="22" t="s">
        <v>299</v>
      </c>
      <c r="D360" s="22" t="s">
        <v>9</v>
      </c>
      <c r="E360" s="23">
        <v>30537</v>
      </c>
      <c r="F360" s="23" t="s">
        <v>10</v>
      </c>
      <c r="G360" s="23" t="s">
        <v>23</v>
      </c>
      <c r="H360" s="22">
        <f t="shared" ca="1" si="5"/>
        <v>35</v>
      </c>
      <c r="I360" s="26">
        <v>8440.0293565922457</v>
      </c>
      <c r="J360" s="27"/>
    </row>
    <row r="361" spans="1:10">
      <c r="A361" s="22">
        <v>60353</v>
      </c>
      <c r="B361" s="22" t="s">
        <v>1555</v>
      </c>
      <c r="C361" s="22" t="s">
        <v>508</v>
      </c>
      <c r="D361" s="22" t="s">
        <v>9</v>
      </c>
      <c r="E361" s="23">
        <v>27939</v>
      </c>
      <c r="F361" s="23" t="s">
        <v>1224</v>
      </c>
      <c r="G361" s="23" t="s">
        <v>1225</v>
      </c>
      <c r="H361" s="22">
        <f t="shared" ca="1" si="5"/>
        <v>42</v>
      </c>
      <c r="I361" s="26">
        <v>7403.3833379740763</v>
      </c>
      <c r="J361" s="27"/>
    </row>
    <row r="362" spans="1:10">
      <c r="A362" s="22">
        <v>60354</v>
      </c>
      <c r="B362" s="22" t="s">
        <v>1556</v>
      </c>
      <c r="C362" s="22" t="s">
        <v>588</v>
      </c>
      <c r="D362" s="22" t="s">
        <v>18</v>
      </c>
      <c r="E362" s="23">
        <v>38073</v>
      </c>
      <c r="F362" s="23" t="s">
        <v>10</v>
      </c>
      <c r="G362" s="23" t="s">
        <v>11</v>
      </c>
      <c r="H362" s="22">
        <f t="shared" ca="1" si="5"/>
        <v>14</v>
      </c>
      <c r="I362" s="26">
        <v>4043.637508141936</v>
      </c>
      <c r="J362" s="27"/>
    </row>
    <row r="363" spans="1:10">
      <c r="A363" s="22">
        <v>60355</v>
      </c>
      <c r="B363" s="22" t="s">
        <v>1557</v>
      </c>
      <c r="C363" s="22" t="s">
        <v>1100</v>
      </c>
      <c r="D363" s="22" t="s">
        <v>9</v>
      </c>
      <c r="E363" s="23">
        <v>30228</v>
      </c>
      <c r="F363" s="23" t="s">
        <v>10</v>
      </c>
      <c r="G363" s="23" t="s">
        <v>11</v>
      </c>
      <c r="H363" s="22">
        <f t="shared" ca="1" si="5"/>
        <v>36</v>
      </c>
      <c r="I363" s="26">
        <v>3252.3597730479023</v>
      </c>
      <c r="J363" s="27"/>
    </row>
    <row r="364" spans="1:10">
      <c r="A364" s="22">
        <v>60356</v>
      </c>
      <c r="B364" s="22" t="s">
        <v>1558</v>
      </c>
      <c r="C364" s="22" t="s">
        <v>454</v>
      </c>
      <c r="D364" s="22" t="s">
        <v>9</v>
      </c>
      <c r="E364" s="23">
        <v>33287</v>
      </c>
      <c r="F364" s="23" t="s">
        <v>10</v>
      </c>
      <c r="G364" s="23" t="s">
        <v>1197</v>
      </c>
      <c r="H364" s="22">
        <f t="shared" ca="1" si="5"/>
        <v>27</v>
      </c>
      <c r="I364" s="26">
        <v>4101.2814916345596</v>
      </c>
      <c r="J364" s="27"/>
    </row>
    <row r="365" spans="1:10">
      <c r="A365" s="22">
        <v>60357</v>
      </c>
      <c r="B365" s="22" t="s">
        <v>1559</v>
      </c>
      <c r="C365" s="22" t="s">
        <v>992</v>
      </c>
      <c r="D365" s="22" t="s">
        <v>18</v>
      </c>
      <c r="E365" s="23">
        <v>30045</v>
      </c>
      <c r="F365" s="23" t="s">
        <v>1224</v>
      </c>
      <c r="G365" s="23" t="s">
        <v>1414</v>
      </c>
      <c r="H365" s="22">
        <f t="shared" ca="1" si="5"/>
        <v>36</v>
      </c>
      <c r="I365" s="26">
        <v>6249.0315344334831</v>
      </c>
      <c r="J365" s="27"/>
    </row>
    <row r="366" spans="1:10">
      <c r="A366" s="22">
        <v>60358</v>
      </c>
      <c r="B366" s="22" t="s">
        <v>1560</v>
      </c>
      <c r="C366" s="22" t="s">
        <v>619</v>
      </c>
      <c r="D366" s="22" t="s">
        <v>9</v>
      </c>
      <c r="E366" s="23">
        <v>35677</v>
      </c>
      <c r="F366" s="23" t="s">
        <v>10</v>
      </c>
      <c r="G366" s="23" t="s">
        <v>11</v>
      </c>
      <c r="H366" s="22">
        <f t="shared" ca="1" si="5"/>
        <v>21</v>
      </c>
      <c r="I366" s="26">
        <v>9090.5425252003442</v>
      </c>
      <c r="J366" s="27"/>
    </row>
    <row r="367" spans="1:10">
      <c r="A367" s="22">
        <v>60359</v>
      </c>
      <c r="B367" s="22" t="s">
        <v>1561</v>
      </c>
      <c r="C367" s="22" t="s">
        <v>609</v>
      </c>
      <c r="D367" s="22" t="s">
        <v>9</v>
      </c>
      <c r="E367" s="23">
        <v>36613</v>
      </c>
      <c r="F367" s="23" t="s">
        <v>1228</v>
      </c>
      <c r="G367" s="23" t="s">
        <v>1229</v>
      </c>
      <c r="H367" s="22">
        <f t="shared" ca="1" si="5"/>
        <v>18</v>
      </c>
      <c r="I367" s="26">
        <v>4485.6873799630694</v>
      </c>
      <c r="J367" s="27"/>
    </row>
    <row r="368" spans="1:10">
      <c r="A368" s="22">
        <v>60360</v>
      </c>
      <c r="B368" s="22" t="s">
        <v>1562</v>
      </c>
      <c r="C368" s="22" t="s">
        <v>530</v>
      </c>
      <c r="D368" s="22" t="s">
        <v>18</v>
      </c>
      <c r="E368" s="23">
        <v>33151</v>
      </c>
      <c r="F368" s="23" t="s">
        <v>10</v>
      </c>
      <c r="G368" s="23" t="s">
        <v>23</v>
      </c>
      <c r="H368" s="22">
        <f t="shared" ca="1" si="5"/>
        <v>28</v>
      </c>
      <c r="I368" s="26">
        <v>9950.5571966140669</v>
      </c>
      <c r="J368" s="27"/>
    </row>
    <row r="369" spans="1:10">
      <c r="A369" s="22">
        <v>60361</v>
      </c>
      <c r="B369" s="22" t="s">
        <v>1563</v>
      </c>
      <c r="C369" s="22" t="s">
        <v>386</v>
      </c>
      <c r="D369" s="22" t="s">
        <v>9</v>
      </c>
      <c r="E369" s="23">
        <v>30062</v>
      </c>
      <c r="F369" s="23" t="s">
        <v>10</v>
      </c>
      <c r="G369" s="23" t="s">
        <v>11</v>
      </c>
      <c r="H369" s="22">
        <f t="shared" ca="1" si="5"/>
        <v>36</v>
      </c>
      <c r="I369" s="26">
        <v>1663.2726979068459</v>
      </c>
      <c r="J369" s="27"/>
    </row>
    <row r="370" spans="1:10">
      <c r="A370" s="22">
        <v>60362</v>
      </c>
      <c r="B370" s="22" t="s">
        <v>1564</v>
      </c>
      <c r="C370" s="22" t="s">
        <v>43</v>
      </c>
      <c r="D370" s="22" t="s">
        <v>18</v>
      </c>
      <c r="E370" s="23">
        <v>32693</v>
      </c>
      <c r="F370" s="23" t="s">
        <v>10</v>
      </c>
      <c r="G370" s="23" t="s">
        <v>11</v>
      </c>
      <c r="H370" s="22">
        <f t="shared" ca="1" si="5"/>
        <v>29</v>
      </c>
      <c r="I370" s="26">
        <v>1815.7176292752663</v>
      </c>
      <c r="J370" s="27"/>
    </row>
    <row r="371" spans="1:10">
      <c r="A371" s="22">
        <v>60363</v>
      </c>
      <c r="B371" s="22" t="s">
        <v>1565</v>
      </c>
      <c r="C371" s="22" t="s">
        <v>1120</v>
      </c>
      <c r="D371" s="22" t="s">
        <v>9</v>
      </c>
      <c r="E371" s="23">
        <v>36465</v>
      </c>
      <c r="F371" s="23" t="s">
        <v>10</v>
      </c>
      <c r="G371" s="23" t="s">
        <v>11</v>
      </c>
      <c r="H371" s="22">
        <f t="shared" ca="1" si="5"/>
        <v>19</v>
      </c>
      <c r="I371" s="26">
        <v>8932.5044968281709</v>
      </c>
      <c r="J371" s="27"/>
    </row>
    <row r="372" spans="1:10">
      <c r="A372" s="22">
        <v>60364</v>
      </c>
      <c r="B372" s="22" t="s">
        <v>1566</v>
      </c>
      <c r="C372" s="22" t="s">
        <v>727</v>
      </c>
      <c r="D372" s="22" t="s">
        <v>18</v>
      </c>
      <c r="E372" s="23">
        <v>32846</v>
      </c>
      <c r="F372" s="23" t="s">
        <v>1228</v>
      </c>
      <c r="G372" s="23" t="s">
        <v>1242</v>
      </c>
      <c r="H372" s="22">
        <f t="shared" ca="1" si="5"/>
        <v>29</v>
      </c>
      <c r="I372" s="26">
        <v>5989.8361757559524</v>
      </c>
      <c r="J372" s="27"/>
    </row>
    <row r="373" spans="1:10">
      <c r="A373" s="22">
        <v>60365</v>
      </c>
      <c r="B373" s="22" t="s">
        <v>1567</v>
      </c>
      <c r="C373" s="22" t="s">
        <v>1039</v>
      </c>
      <c r="D373" s="22" t="s">
        <v>18</v>
      </c>
      <c r="E373" s="23">
        <v>39658</v>
      </c>
      <c r="F373" s="23" t="s">
        <v>10</v>
      </c>
      <c r="G373" s="23" t="s">
        <v>11</v>
      </c>
      <c r="H373" s="22">
        <f t="shared" ca="1" si="5"/>
        <v>10</v>
      </c>
      <c r="I373" s="26">
        <v>6672.3689663808364</v>
      </c>
      <c r="J373" s="27"/>
    </row>
    <row r="374" spans="1:10">
      <c r="A374" s="22">
        <v>60366</v>
      </c>
      <c r="B374" s="22" t="s">
        <v>1568</v>
      </c>
      <c r="C374" s="22" t="s">
        <v>1248</v>
      </c>
      <c r="D374" s="22" t="s">
        <v>18</v>
      </c>
      <c r="E374" s="23">
        <v>36006</v>
      </c>
      <c r="F374" s="23" t="s">
        <v>10</v>
      </c>
      <c r="G374" s="23" t="s">
        <v>11</v>
      </c>
      <c r="H374" s="22">
        <f t="shared" ca="1" si="5"/>
        <v>20</v>
      </c>
      <c r="I374" s="26">
        <v>2636.8872767713337</v>
      </c>
      <c r="J374" s="27"/>
    </row>
    <row r="375" spans="1:10">
      <c r="A375" s="22">
        <v>60367</v>
      </c>
      <c r="B375" s="22" t="s">
        <v>1569</v>
      </c>
      <c r="C375" s="22" t="s">
        <v>644</v>
      </c>
      <c r="D375" s="22" t="s">
        <v>18</v>
      </c>
      <c r="E375" s="23">
        <v>30530</v>
      </c>
      <c r="F375" s="23" t="s">
        <v>10</v>
      </c>
      <c r="G375" s="23" t="s">
        <v>11</v>
      </c>
      <c r="H375" s="22">
        <f t="shared" ca="1" si="5"/>
        <v>35</v>
      </c>
      <c r="I375" s="26">
        <v>4726.7404960610311</v>
      </c>
      <c r="J375" s="27"/>
    </row>
    <row r="376" spans="1:10">
      <c r="A376" s="22">
        <v>60368</v>
      </c>
      <c r="B376" s="22" t="s">
        <v>1570</v>
      </c>
      <c r="C376" s="22" t="s">
        <v>679</v>
      </c>
      <c r="D376" s="22" t="s">
        <v>9</v>
      </c>
      <c r="E376" s="23">
        <v>36807</v>
      </c>
      <c r="F376" s="23" t="s">
        <v>10</v>
      </c>
      <c r="G376" s="23" t="s">
        <v>11</v>
      </c>
      <c r="H376" s="22">
        <f t="shared" ca="1" si="5"/>
        <v>18</v>
      </c>
      <c r="I376" s="26">
        <v>8333.0047446407807</v>
      </c>
      <c r="J376" s="27"/>
    </row>
    <row r="377" spans="1:10">
      <c r="A377" s="22">
        <v>60369</v>
      </c>
      <c r="B377" s="22" t="s">
        <v>1571</v>
      </c>
      <c r="C377" s="22" t="s">
        <v>987</v>
      </c>
      <c r="D377" s="22" t="s">
        <v>18</v>
      </c>
      <c r="E377" s="23">
        <v>36619</v>
      </c>
      <c r="F377" s="23" t="s">
        <v>10</v>
      </c>
      <c r="G377" s="23" t="s">
        <v>1197</v>
      </c>
      <c r="H377" s="22">
        <f t="shared" ca="1" si="5"/>
        <v>18</v>
      </c>
      <c r="I377" s="26">
        <v>6815.9348309763518</v>
      </c>
      <c r="J377" s="27"/>
    </row>
    <row r="378" spans="1:10">
      <c r="A378" s="22">
        <v>60370</v>
      </c>
      <c r="B378" s="22" t="s">
        <v>1572</v>
      </c>
      <c r="C378" s="22" t="s">
        <v>483</v>
      </c>
      <c r="D378" s="22" t="s">
        <v>9</v>
      </c>
      <c r="E378" s="23">
        <v>38162</v>
      </c>
      <c r="F378" s="23" t="s">
        <v>10</v>
      </c>
      <c r="G378" s="23" t="s">
        <v>11</v>
      </c>
      <c r="H378" s="22">
        <f t="shared" ca="1" si="5"/>
        <v>14</v>
      </c>
      <c r="I378" s="26">
        <v>7320.6888112268243</v>
      </c>
      <c r="J378" s="27"/>
    </row>
    <row r="379" spans="1:10">
      <c r="A379" s="22">
        <v>60371</v>
      </c>
      <c r="B379" s="22" t="s">
        <v>1573</v>
      </c>
      <c r="C379" s="22" t="s">
        <v>451</v>
      </c>
      <c r="D379" s="22" t="s">
        <v>18</v>
      </c>
      <c r="E379" s="23">
        <v>31716</v>
      </c>
      <c r="F379" s="23" t="s">
        <v>10</v>
      </c>
      <c r="G379" s="23" t="s">
        <v>11</v>
      </c>
      <c r="H379" s="22">
        <f t="shared" ca="1" si="5"/>
        <v>32</v>
      </c>
      <c r="I379" s="26">
        <v>7077.3102619875617</v>
      </c>
      <c r="J379" s="27"/>
    </row>
    <row r="380" spans="1:10">
      <c r="A380" s="22">
        <v>60372</v>
      </c>
      <c r="B380" s="22" t="s">
        <v>1574</v>
      </c>
      <c r="C380" s="22" t="s">
        <v>710</v>
      </c>
      <c r="D380" s="22" t="s">
        <v>9</v>
      </c>
      <c r="E380" s="23">
        <v>30048</v>
      </c>
      <c r="F380" s="23" t="s">
        <v>10</v>
      </c>
      <c r="G380" s="23" t="s">
        <v>11</v>
      </c>
      <c r="H380" s="22">
        <f t="shared" ca="1" si="5"/>
        <v>36</v>
      </c>
      <c r="I380" s="26">
        <v>7486.1509533596018</v>
      </c>
      <c r="J380" s="27"/>
    </row>
    <row r="381" spans="1:10">
      <c r="A381" s="22">
        <v>60373</v>
      </c>
      <c r="B381" s="22" t="s">
        <v>1575</v>
      </c>
      <c r="C381" s="22" t="s">
        <v>744</v>
      </c>
      <c r="D381" s="22" t="s">
        <v>9</v>
      </c>
      <c r="E381" s="23">
        <v>31814</v>
      </c>
      <c r="F381" s="23" t="s">
        <v>10</v>
      </c>
      <c r="G381" s="23" t="s">
        <v>11</v>
      </c>
      <c r="H381" s="22">
        <f t="shared" ca="1" si="5"/>
        <v>32</v>
      </c>
      <c r="I381" s="26">
        <v>3131.7305738424911</v>
      </c>
      <c r="J381" s="27"/>
    </row>
    <row r="382" spans="1:10">
      <c r="A382" s="22">
        <v>60374</v>
      </c>
      <c r="B382" s="22" t="s">
        <v>1576</v>
      </c>
      <c r="C382" s="22" t="s">
        <v>471</v>
      </c>
      <c r="D382" s="22" t="s">
        <v>18</v>
      </c>
      <c r="E382" s="23">
        <v>37566</v>
      </c>
      <c r="F382" s="23" t="s">
        <v>10</v>
      </c>
      <c r="G382" s="23" t="s">
        <v>11</v>
      </c>
      <c r="H382" s="22">
        <f t="shared" ca="1" si="5"/>
        <v>16</v>
      </c>
      <c r="I382" s="26">
        <v>7279.6244688402749</v>
      </c>
      <c r="J382" s="27"/>
    </row>
    <row r="383" spans="1:10">
      <c r="A383" s="22">
        <v>60375</v>
      </c>
      <c r="B383" s="22" t="s">
        <v>1577</v>
      </c>
      <c r="C383" s="22" t="s">
        <v>266</v>
      </c>
      <c r="D383" s="22" t="s">
        <v>18</v>
      </c>
      <c r="E383" s="23">
        <v>39602</v>
      </c>
      <c r="F383" s="23" t="s">
        <v>10</v>
      </c>
      <c r="G383" s="23" t="s">
        <v>1197</v>
      </c>
      <c r="H383" s="22">
        <f t="shared" ca="1" si="5"/>
        <v>10</v>
      </c>
      <c r="I383" s="26">
        <v>4767.9331269754557</v>
      </c>
      <c r="J383" s="27"/>
    </row>
    <row r="384" spans="1:10">
      <c r="A384" s="22">
        <v>60376</v>
      </c>
      <c r="B384" s="22" t="s">
        <v>1578</v>
      </c>
      <c r="C384" s="22" t="s">
        <v>813</v>
      </c>
      <c r="D384" s="22" t="s">
        <v>18</v>
      </c>
      <c r="E384" s="23">
        <v>38049</v>
      </c>
      <c r="F384" s="23" t="s">
        <v>10</v>
      </c>
      <c r="G384" s="23" t="s">
        <v>11</v>
      </c>
      <c r="H384" s="22">
        <f t="shared" ca="1" si="5"/>
        <v>14</v>
      </c>
      <c r="I384" s="26">
        <v>7202.5404008817777</v>
      </c>
      <c r="J384" s="27"/>
    </row>
    <row r="385" spans="1:10">
      <c r="A385" s="22">
        <v>60377</v>
      </c>
      <c r="B385" s="22" t="s">
        <v>1579</v>
      </c>
      <c r="C385" s="22" t="s">
        <v>451</v>
      </c>
      <c r="D385" s="22" t="s">
        <v>18</v>
      </c>
      <c r="E385" s="23">
        <v>27485</v>
      </c>
      <c r="F385" s="23" t="s">
        <v>1366</v>
      </c>
      <c r="G385" s="23" t="s">
        <v>11</v>
      </c>
      <c r="H385" s="22">
        <f t="shared" ca="1" si="5"/>
        <v>43</v>
      </c>
      <c r="I385" s="26">
        <v>3210.3754904759908</v>
      </c>
      <c r="J385" s="27"/>
    </row>
    <row r="386" spans="1:10">
      <c r="A386" s="22">
        <v>60378</v>
      </c>
      <c r="B386" s="22" t="s">
        <v>1580</v>
      </c>
      <c r="C386" s="22" t="s">
        <v>150</v>
      </c>
      <c r="D386" s="22" t="s">
        <v>18</v>
      </c>
      <c r="E386" s="23">
        <v>36643</v>
      </c>
      <c r="F386" s="23" t="s">
        <v>10</v>
      </c>
      <c r="G386" s="23" t="s">
        <v>11</v>
      </c>
      <c r="H386" s="22">
        <f t="shared" ca="1" si="5"/>
        <v>18</v>
      </c>
      <c r="I386" s="26">
        <v>8401.8201369089493</v>
      </c>
      <c r="J386" s="27"/>
    </row>
    <row r="387" spans="1:10">
      <c r="A387" s="22">
        <v>60379</v>
      </c>
      <c r="B387" s="22" t="s">
        <v>1581</v>
      </c>
      <c r="C387" s="22" t="s">
        <v>716</v>
      </c>
      <c r="D387" s="22" t="s">
        <v>18</v>
      </c>
      <c r="E387" s="23">
        <v>39085</v>
      </c>
      <c r="F387" s="23" t="s">
        <v>10</v>
      </c>
      <c r="G387" s="23" t="s">
        <v>11</v>
      </c>
      <c r="H387" s="22">
        <f t="shared" ca="1" si="5"/>
        <v>12</v>
      </c>
      <c r="I387" s="26">
        <v>7029.9108724358639</v>
      </c>
      <c r="J387" s="27"/>
    </row>
    <row r="388" spans="1:10">
      <c r="A388" s="22">
        <v>60380</v>
      </c>
      <c r="B388" s="22" t="s">
        <v>1582</v>
      </c>
      <c r="C388" s="22" t="s">
        <v>183</v>
      </c>
      <c r="D388" s="22" t="s">
        <v>18</v>
      </c>
      <c r="E388" s="23">
        <v>39941</v>
      </c>
      <c r="F388" s="23" t="s">
        <v>10</v>
      </c>
      <c r="G388" s="23" t="s">
        <v>1244</v>
      </c>
      <c r="H388" s="22">
        <f t="shared" ca="1" si="5"/>
        <v>9</v>
      </c>
      <c r="I388" s="26">
        <v>5289.9541611035438</v>
      </c>
      <c r="J388" s="27"/>
    </row>
    <row r="389" spans="1:10">
      <c r="A389" s="22">
        <v>60381</v>
      </c>
      <c r="B389" s="22" t="s">
        <v>1583</v>
      </c>
      <c r="C389" s="22" t="s">
        <v>826</v>
      </c>
      <c r="D389" s="22" t="s">
        <v>18</v>
      </c>
      <c r="E389" s="23">
        <v>35101</v>
      </c>
      <c r="F389" s="23" t="s">
        <v>10</v>
      </c>
      <c r="G389" s="23" t="s">
        <v>11</v>
      </c>
      <c r="H389" s="22">
        <f t="shared" ca="1" si="5"/>
        <v>23</v>
      </c>
      <c r="I389" s="26">
        <v>7043.8079155110845</v>
      </c>
      <c r="J389" s="27"/>
    </row>
    <row r="390" spans="1:10">
      <c r="A390" s="22">
        <v>60382</v>
      </c>
      <c r="B390" s="22" t="s">
        <v>1584</v>
      </c>
      <c r="C390" s="22" t="s">
        <v>545</v>
      </c>
      <c r="D390" s="22" t="s">
        <v>9</v>
      </c>
      <c r="E390" s="23">
        <v>36707</v>
      </c>
      <c r="F390" s="23" t="s">
        <v>10</v>
      </c>
      <c r="G390" s="23" t="s">
        <v>1301</v>
      </c>
      <c r="H390" s="22">
        <f t="shared" ca="1" si="5"/>
        <v>18</v>
      </c>
      <c r="I390" s="26">
        <v>1519.7018937959631</v>
      </c>
      <c r="J390" s="27"/>
    </row>
    <row r="391" spans="1:10">
      <c r="A391" s="22">
        <v>60383</v>
      </c>
      <c r="B391" s="22" t="s">
        <v>1585</v>
      </c>
      <c r="C391" s="22" t="s">
        <v>821</v>
      </c>
      <c r="D391" s="22" t="s">
        <v>18</v>
      </c>
      <c r="E391" s="23">
        <v>37457</v>
      </c>
      <c r="F391" s="23" t="s">
        <v>10</v>
      </c>
      <c r="G391" s="23" t="s">
        <v>1244</v>
      </c>
      <c r="H391" s="22">
        <f t="shared" ca="1" si="5"/>
        <v>16</v>
      </c>
      <c r="I391" s="26">
        <v>1604.6967201267601</v>
      </c>
      <c r="J391" s="27"/>
    </row>
    <row r="392" spans="1:10">
      <c r="A392" s="22">
        <v>60384</v>
      </c>
      <c r="B392" s="22" t="s">
        <v>1586</v>
      </c>
      <c r="C392" s="22" t="s">
        <v>198</v>
      </c>
      <c r="D392" s="22" t="s">
        <v>9</v>
      </c>
      <c r="E392" s="23">
        <v>30722</v>
      </c>
      <c r="F392" s="23" t="s">
        <v>10</v>
      </c>
      <c r="G392" s="23" t="s">
        <v>11</v>
      </c>
      <c r="H392" s="22">
        <f t="shared" ref="H392:H455" ca="1" si="6">DATEDIF(E392,TODAY(),"y")</f>
        <v>35</v>
      </c>
      <c r="I392" s="26">
        <v>5948.5591725575723</v>
      </c>
      <c r="J392" s="27"/>
    </row>
    <row r="393" spans="1:10">
      <c r="A393" s="22">
        <v>60385</v>
      </c>
      <c r="B393" s="22" t="s">
        <v>1587</v>
      </c>
      <c r="C393" s="22" t="s">
        <v>650</v>
      </c>
      <c r="D393" s="22" t="s">
        <v>18</v>
      </c>
      <c r="E393" s="23">
        <v>37214</v>
      </c>
      <c r="F393" s="23" t="s">
        <v>10</v>
      </c>
      <c r="G393" s="23" t="s">
        <v>11</v>
      </c>
      <c r="H393" s="22">
        <f t="shared" ca="1" si="6"/>
        <v>17</v>
      </c>
      <c r="I393" s="26">
        <v>5987.245689870575</v>
      </c>
      <c r="J393" s="27"/>
    </row>
    <row r="394" spans="1:10">
      <c r="A394" s="22">
        <v>60386</v>
      </c>
      <c r="B394" s="22" t="s">
        <v>1588</v>
      </c>
      <c r="C394" s="22" t="s">
        <v>741</v>
      </c>
      <c r="D394" s="22" t="s">
        <v>9</v>
      </c>
      <c r="E394" s="23">
        <v>32433</v>
      </c>
      <c r="F394" s="23" t="s">
        <v>10</v>
      </c>
      <c r="G394" s="23" t="s">
        <v>23</v>
      </c>
      <c r="H394" s="22">
        <f t="shared" ca="1" si="6"/>
        <v>30</v>
      </c>
      <c r="I394" s="26">
        <v>9967.8540391288298</v>
      </c>
      <c r="J394" s="27"/>
    </row>
    <row r="395" spans="1:10">
      <c r="A395" s="22">
        <v>60387</v>
      </c>
      <c r="B395" s="22" t="s">
        <v>1589</v>
      </c>
      <c r="C395" s="22" t="s">
        <v>445</v>
      </c>
      <c r="D395" s="22" t="s">
        <v>9</v>
      </c>
      <c r="E395" s="23">
        <v>34790</v>
      </c>
      <c r="F395" s="23" t="s">
        <v>10</v>
      </c>
      <c r="G395" s="23" t="s">
        <v>1197</v>
      </c>
      <c r="H395" s="22">
        <f t="shared" ca="1" si="6"/>
        <v>23</v>
      </c>
      <c r="I395" s="26">
        <v>8252.2308994398281</v>
      </c>
      <c r="J395" s="27"/>
    </row>
    <row r="396" spans="1:10">
      <c r="A396" s="22">
        <v>60388</v>
      </c>
      <c r="B396" s="22" t="s">
        <v>1590</v>
      </c>
      <c r="C396" s="22" t="s">
        <v>785</v>
      </c>
      <c r="D396" s="22" t="s">
        <v>9</v>
      </c>
      <c r="E396" s="23">
        <v>30222</v>
      </c>
      <c r="F396" s="23" t="s">
        <v>10</v>
      </c>
      <c r="G396" s="23" t="s">
        <v>11</v>
      </c>
      <c r="H396" s="22">
        <f t="shared" ca="1" si="6"/>
        <v>36</v>
      </c>
      <c r="I396" s="26">
        <v>2390.8504813369209</v>
      </c>
      <c r="J396" s="27"/>
    </row>
    <row r="397" spans="1:10">
      <c r="A397" s="22">
        <v>60389</v>
      </c>
      <c r="B397" s="22" t="s">
        <v>1591</v>
      </c>
      <c r="C397" s="22" t="s">
        <v>110</v>
      </c>
      <c r="D397" s="22" t="s">
        <v>9</v>
      </c>
      <c r="E397" s="23">
        <v>37804</v>
      </c>
      <c r="F397" s="23" t="s">
        <v>10</v>
      </c>
      <c r="G397" s="23" t="s">
        <v>11</v>
      </c>
      <c r="H397" s="22">
        <f t="shared" ca="1" si="6"/>
        <v>15</v>
      </c>
      <c r="I397" s="26">
        <v>4936.5202253489042</v>
      </c>
      <c r="J397" s="27"/>
    </row>
    <row r="398" spans="1:10">
      <c r="A398" s="22">
        <v>60390</v>
      </c>
      <c r="B398" s="22" t="s">
        <v>1592</v>
      </c>
      <c r="C398" s="22" t="s">
        <v>610</v>
      </c>
      <c r="D398" s="22" t="s">
        <v>18</v>
      </c>
      <c r="E398" s="23">
        <v>33837</v>
      </c>
      <c r="F398" s="23" t="s">
        <v>10</v>
      </c>
      <c r="G398" s="23" t="s">
        <v>11</v>
      </c>
      <c r="H398" s="22">
        <f t="shared" ca="1" si="6"/>
        <v>26</v>
      </c>
      <c r="I398" s="26">
        <v>6915.9292024562792</v>
      </c>
      <c r="J398" s="27"/>
    </row>
    <row r="399" spans="1:10">
      <c r="A399" s="22">
        <v>60391</v>
      </c>
      <c r="B399" s="22" t="s">
        <v>1593</v>
      </c>
      <c r="C399" s="22" t="s">
        <v>767</v>
      </c>
      <c r="D399" s="22" t="s">
        <v>9</v>
      </c>
      <c r="E399" s="23">
        <v>34504</v>
      </c>
      <c r="F399" s="23" t="s">
        <v>1228</v>
      </c>
      <c r="G399" s="23" t="s">
        <v>1354</v>
      </c>
      <c r="H399" s="22">
        <f t="shared" ca="1" si="6"/>
        <v>24</v>
      </c>
      <c r="I399" s="26">
        <v>9254.0608579218369</v>
      </c>
      <c r="J399" s="27"/>
    </row>
    <row r="400" spans="1:10">
      <c r="A400" s="22">
        <v>60392</v>
      </c>
      <c r="B400" s="22" t="s">
        <v>1594</v>
      </c>
      <c r="C400" s="22" t="s">
        <v>855</v>
      </c>
      <c r="D400" s="22" t="s">
        <v>9</v>
      </c>
      <c r="E400" s="23">
        <v>27733</v>
      </c>
      <c r="F400" s="23" t="s">
        <v>10</v>
      </c>
      <c r="G400" s="23" t="s">
        <v>11</v>
      </c>
      <c r="H400" s="22">
        <f t="shared" ca="1" si="6"/>
        <v>43</v>
      </c>
      <c r="I400" s="26">
        <v>2575.3351968978441</v>
      </c>
      <c r="J400" s="27"/>
    </row>
    <row r="401" spans="1:10">
      <c r="A401" s="22">
        <v>60393</v>
      </c>
      <c r="B401" s="22" t="s">
        <v>1595</v>
      </c>
      <c r="C401" s="22" t="s">
        <v>974</v>
      </c>
      <c r="D401" s="22" t="s">
        <v>9</v>
      </c>
      <c r="E401" s="23">
        <v>31268</v>
      </c>
      <c r="F401" s="23" t="s">
        <v>10</v>
      </c>
      <c r="G401" s="23" t="s">
        <v>11</v>
      </c>
      <c r="H401" s="22">
        <f t="shared" ca="1" si="6"/>
        <v>33</v>
      </c>
      <c r="I401" s="26">
        <v>9804.5503547750886</v>
      </c>
      <c r="J401" s="27"/>
    </row>
    <row r="402" spans="1:10">
      <c r="A402" s="22">
        <v>60394</v>
      </c>
      <c r="B402" s="22" t="s">
        <v>1596</v>
      </c>
      <c r="C402" s="22" t="s">
        <v>173</v>
      </c>
      <c r="D402" s="22" t="s">
        <v>18</v>
      </c>
      <c r="E402" s="23">
        <v>38001</v>
      </c>
      <c r="F402" s="23" t="s">
        <v>10</v>
      </c>
      <c r="G402" s="23" t="s">
        <v>11</v>
      </c>
      <c r="H402" s="22">
        <f t="shared" ca="1" si="6"/>
        <v>15</v>
      </c>
      <c r="I402" s="26">
        <v>4927.3178353009398</v>
      </c>
      <c r="J402" s="27"/>
    </row>
    <row r="403" spans="1:10">
      <c r="A403" s="22">
        <v>60395</v>
      </c>
      <c r="B403" s="22" t="s">
        <v>1597</v>
      </c>
      <c r="C403" s="22" t="s">
        <v>1071</v>
      </c>
      <c r="D403" s="22" t="s">
        <v>9</v>
      </c>
      <c r="E403" s="23">
        <v>34985</v>
      </c>
      <c r="F403" s="23" t="s">
        <v>10</v>
      </c>
      <c r="G403" s="23" t="s">
        <v>11</v>
      </c>
      <c r="H403" s="22">
        <f t="shared" ca="1" si="6"/>
        <v>23</v>
      </c>
      <c r="I403" s="26">
        <v>9927.523108622494</v>
      </c>
      <c r="J403" s="27"/>
    </row>
    <row r="404" spans="1:10">
      <c r="A404" s="22">
        <v>60396</v>
      </c>
      <c r="B404" s="22" t="s">
        <v>1598</v>
      </c>
      <c r="C404" s="22" t="s">
        <v>943</v>
      </c>
      <c r="D404" s="22" t="s">
        <v>9</v>
      </c>
      <c r="E404" s="23">
        <v>33307</v>
      </c>
      <c r="F404" s="23" t="s">
        <v>1228</v>
      </c>
      <c r="G404" s="23" t="s">
        <v>1242</v>
      </c>
      <c r="H404" s="22">
        <f t="shared" ca="1" si="6"/>
        <v>27</v>
      </c>
      <c r="I404" s="26">
        <v>7408.8718780010267</v>
      </c>
      <c r="J404" s="27"/>
    </row>
    <row r="405" spans="1:10">
      <c r="A405" s="22">
        <v>60397</v>
      </c>
      <c r="B405" s="22" t="s">
        <v>1599</v>
      </c>
      <c r="C405" s="22" t="s">
        <v>578</v>
      </c>
      <c r="D405" s="22" t="s">
        <v>18</v>
      </c>
      <c r="E405" s="23">
        <v>29722</v>
      </c>
      <c r="F405" s="23" t="s">
        <v>10</v>
      </c>
      <c r="G405" s="23" t="s">
        <v>11</v>
      </c>
      <c r="H405" s="22">
        <f t="shared" ca="1" si="6"/>
        <v>37</v>
      </c>
      <c r="I405" s="26">
        <v>2123.2249875857106</v>
      </c>
      <c r="J405" s="27"/>
    </row>
    <row r="406" spans="1:10">
      <c r="A406" s="22">
        <v>60398</v>
      </c>
      <c r="B406" s="22" t="s">
        <v>1600</v>
      </c>
      <c r="C406" s="22" t="s">
        <v>279</v>
      </c>
      <c r="D406" s="22" t="s">
        <v>9</v>
      </c>
      <c r="E406" s="23">
        <v>37423</v>
      </c>
      <c r="F406" s="23" t="s">
        <v>10</v>
      </c>
      <c r="G406" s="23" t="s">
        <v>23</v>
      </c>
      <c r="H406" s="22">
        <f t="shared" ca="1" si="6"/>
        <v>16</v>
      </c>
      <c r="I406" s="26">
        <v>7946.3580923597901</v>
      </c>
      <c r="J406" s="27"/>
    </row>
    <row r="407" spans="1:10">
      <c r="A407" s="22">
        <v>60399</v>
      </c>
      <c r="B407" s="22" t="s">
        <v>1601</v>
      </c>
      <c r="C407" s="22" t="s">
        <v>805</v>
      </c>
      <c r="D407" s="22" t="s">
        <v>18</v>
      </c>
      <c r="E407" s="23">
        <v>39460</v>
      </c>
      <c r="F407" s="23" t="s">
        <v>10</v>
      </c>
      <c r="G407" s="23" t="s">
        <v>11</v>
      </c>
      <c r="H407" s="22">
        <f t="shared" ca="1" si="6"/>
        <v>11</v>
      </c>
      <c r="I407" s="26">
        <v>6193.9776076425924</v>
      </c>
      <c r="J407" s="27"/>
    </row>
    <row r="408" spans="1:10">
      <c r="A408" s="22">
        <v>60400</v>
      </c>
      <c r="B408" s="22" t="s">
        <v>1602</v>
      </c>
      <c r="C408" s="22" t="s">
        <v>382</v>
      </c>
      <c r="D408" s="22" t="s">
        <v>18</v>
      </c>
      <c r="E408" s="23">
        <v>34534</v>
      </c>
      <c r="F408" s="23" t="s">
        <v>10</v>
      </c>
      <c r="G408" s="23" t="s">
        <v>11</v>
      </c>
      <c r="H408" s="22">
        <f t="shared" ca="1" si="6"/>
        <v>24</v>
      </c>
      <c r="I408" s="26">
        <v>5037.5027509558658</v>
      </c>
      <c r="J408" s="27"/>
    </row>
    <row r="409" spans="1:10">
      <c r="A409" s="22">
        <v>60401</v>
      </c>
      <c r="B409" s="22" t="s">
        <v>1603</v>
      </c>
      <c r="C409" s="22" t="s">
        <v>1604</v>
      </c>
      <c r="D409" s="22" t="s">
        <v>9</v>
      </c>
      <c r="E409" s="23">
        <v>37762</v>
      </c>
      <c r="F409" s="23" t="s">
        <v>10</v>
      </c>
      <c r="G409" s="23" t="s">
        <v>11</v>
      </c>
      <c r="H409" s="22">
        <f t="shared" ca="1" si="6"/>
        <v>15</v>
      </c>
      <c r="I409" s="26">
        <v>5865.4057402592398</v>
      </c>
      <c r="J409" s="27"/>
    </row>
    <row r="410" spans="1:10">
      <c r="A410" s="22">
        <v>60402</v>
      </c>
      <c r="B410" s="22" t="s">
        <v>1605</v>
      </c>
      <c r="C410" s="22" t="s">
        <v>617</v>
      </c>
      <c r="D410" s="22" t="s">
        <v>18</v>
      </c>
      <c r="E410" s="23">
        <v>35802</v>
      </c>
      <c r="F410" s="23" t="s">
        <v>10</v>
      </c>
      <c r="G410" s="23" t="s">
        <v>11</v>
      </c>
      <c r="H410" s="22">
        <f t="shared" ca="1" si="6"/>
        <v>21</v>
      </c>
      <c r="I410" s="26">
        <v>4213.9311087793531</v>
      </c>
      <c r="J410" s="27"/>
    </row>
    <row r="411" spans="1:10">
      <c r="A411" s="22">
        <v>60403</v>
      </c>
      <c r="B411" s="22" t="s">
        <v>1606</v>
      </c>
      <c r="C411" s="22" t="s">
        <v>677</v>
      </c>
      <c r="D411" s="22" t="s">
        <v>9</v>
      </c>
      <c r="E411" s="23">
        <v>38619</v>
      </c>
      <c r="F411" s="23" t="s">
        <v>10</v>
      </c>
      <c r="G411" s="23" t="s">
        <v>11</v>
      </c>
      <c r="H411" s="22">
        <f t="shared" ca="1" si="6"/>
        <v>13</v>
      </c>
      <c r="I411" s="26">
        <v>6302.3349057470878</v>
      </c>
      <c r="J411" s="27"/>
    </row>
    <row r="412" spans="1:10">
      <c r="A412" s="22">
        <v>60404</v>
      </c>
      <c r="B412" s="22" t="s">
        <v>1607</v>
      </c>
      <c r="C412" s="22" t="s">
        <v>475</v>
      </c>
      <c r="D412" s="22" t="s">
        <v>9</v>
      </c>
      <c r="E412" s="23">
        <v>30796</v>
      </c>
      <c r="F412" s="23" t="s">
        <v>10</v>
      </c>
      <c r="G412" s="23" t="s">
        <v>11</v>
      </c>
      <c r="H412" s="22">
        <f t="shared" ca="1" si="6"/>
        <v>34</v>
      </c>
      <c r="I412" s="26">
        <v>2814.3548600093936</v>
      </c>
      <c r="J412" s="27"/>
    </row>
    <row r="413" spans="1:10">
      <c r="A413" s="22">
        <v>60405</v>
      </c>
      <c r="B413" s="22" t="s">
        <v>1608</v>
      </c>
      <c r="C413" s="22" t="s">
        <v>858</v>
      </c>
      <c r="D413" s="22" t="s">
        <v>18</v>
      </c>
      <c r="E413" s="23">
        <v>34077</v>
      </c>
      <c r="F413" s="23" t="s">
        <v>10</v>
      </c>
      <c r="G413" s="23" t="s">
        <v>11</v>
      </c>
      <c r="H413" s="22">
        <f t="shared" ca="1" si="6"/>
        <v>25</v>
      </c>
      <c r="I413" s="26">
        <v>9032.6723677089667</v>
      </c>
      <c r="J413" s="27"/>
    </row>
    <row r="414" spans="1:10">
      <c r="A414" s="22">
        <v>60406</v>
      </c>
      <c r="B414" s="22" t="s">
        <v>1609</v>
      </c>
      <c r="C414" s="22" t="s">
        <v>1076</v>
      </c>
      <c r="D414" s="22" t="s">
        <v>9</v>
      </c>
      <c r="E414" s="23">
        <v>30866</v>
      </c>
      <c r="F414" s="23" t="s">
        <v>10</v>
      </c>
      <c r="G414" s="23" t="s">
        <v>11</v>
      </c>
      <c r="H414" s="22">
        <f t="shared" ca="1" si="6"/>
        <v>34</v>
      </c>
      <c r="I414" s="26">
        <v>7343.5548637163311</v>
      </c>
      <c r="J414" s="27"/>
    </row>
    <row r="415" spans="1:10">
      <c r="A415" s="22">
        <v>60407</v>
      </c>
      <c r="B415" s="22" t="s">
        <v>1610</v>
      </c>
      <c r="C415" s="22" t="s">
        <v>125</v>
      </c>
      <c r="D415" s="22" t="s">
        <v>18</v>
      </c>
      <c r="E415" s="23">
        <v>35098</v>
      </c>
      <c r="F415" s="23" t="s">
        <v>10</v>
      </c>
      <c r="G415" s="23" t="s">
        <v>11</v>
      </c>
      <c r="H415" s="22">
        <f t="shared" ca="1" si="6"/>
        <v>23</v>
      </c>
      <c r="I415" s="26">
        <v>7310.1582169485482</v>
      </c>
      <c r="J415" s="27"/>
    </row>
    <row r="416" spans="1:10">
      <c r="A416" s="22">
        <v>60408</v>
      </c>
      <c r="B416" s="22" t="s">
        <v>1611</v>
      </c>
      <c r="C416" s="22" t="s">
        <v>251</v>
      </c>
      <c r="D416" s="22" t="s">
        <v>18</v>
      </c>
      <c r="E416" s="23">
        <v>33041</v>
      </c>
      <c r="F416" s="23" t="s">
        <v>10</v>
      </c>
      <c r="G416" s="23" t="s">
        <v>1197</v>
      </c>
      <c r="H416" s="22">
        <f t="shared" ca="1" si="6"/>
        <v>28</v>
      </c>
      <c r="I416" s="26">
        <v>2840.5685117512166</v>
      </c>
      <c r="J416" s="27"/>
    </row>
    <row r="417" spans="1:10">
      <c r="A417" s="22">
        <v>60409</v>
      </c>
      <c r="B417" s="22" t="s">
        <v>1612</v>
      </c>
      <c r="C417" s="22" t="s">
        <v>600</v>
      </c>
      <c r="D417" s="22" t="s">
        <v>18</v>
      </c>
      <c r="E417" s="23">
        <v>38850</v>
      </c>
      <c r="F417" s="23" t="s">
        <v>10</v>
      </c>
      <c r="G417" s="23" t="s">
        <v>11</v>
      </c>
      <c r="H417" s="22">
        <f t="shared" ca="1" si="6"/>
        <v>12</v>
      </c>
      <c r="I417" s="26">
        <v>1876.2791139838705</v>
      </c>
      <c r="J417" s="27"/>
    </row>
    <row r="418" spans="1:10">
      <c r="A418" s="22">
        <v>60410</v>
      </c>
      <c r="B418" s="22" t="s">
        <v>1613</v>
      </c>
      <c r="C418" s="22" t="s">
        <v>1189</v>
      </c>
      <c r="D418" s="22" t="s">
        <v>9</v>
      </c>
      <c r="E418" s="23">
        <v>33082</v>
      </c>
      <c r="F418" s="23" t="s">
        <v>10</v>
      </c>
      <c r="G418" s="23" t="s">
        <v>11</v>
      </c>
      <c r="H418" s="22">
        <f t="shared" ca="1" si="6"/>
        <v>28</v>
      </c>
      <c r="I418" s="26">
        <v>9791.1298119037983</v>
      </c>
      <c r="J418" s="27"/>
    </row>
    <row r="419" spans="1:10">
      <c r="A419" s="22">
        <v>60411</v>
      </c>
      <c r="B419" s="22" t="s">
        <v>1614</v>
      </c>
      <c r="C419" s="22" t="s">
        <v>584</v>
      </c>
      <c r="D419" s="22" t="s">
        <v>9</v>
      </c>
      <c r="E419" s="23">
        <v>31968</v>
      </c>
      <c r="F419" s="23" t="s">
        <v>10</v>
      </c>
      <c r="G419" s="23" t="s">
        <v>11</v>
      </c>
      <c r="H419" s="22">
        <f t="shared" ca="1" si="6"/>
        <v>31</v>
      </c>
      <c r="I419" s="26">
        <v>2124.312178537828</v>
      </c>
      <c r="J419" s="27"/>
    </row>
    <row r="420" spans="1:10">
      <c r="A420" s="22">
        <v>60412</v>
      </c>
      <c r="B420" s="22" t="s">
        <v>1615</v>
      </c>
      <c r="C420" s="22" t="s">
        <v>530</v>
      </c>
      <c r="D420" s="22" t="s">
        <v>18</v>
      </c>
      <c r="E420" s="23">
        <v>38790</v>
      </c>
      <c r="F420" s="23" t="s">
        <v>1224</v>
      </c>
      <c r="G420" s="23" t="s">
        <v>1281</v>
      </c>
      <c r="H420" s="22">
        <f t="shared" ca="1" si="6"/>
        <v>12</v>
      </c>
      <c r="I420" s="26">
        <v>9250.4987531023835</v>
      </c>
      <c r="J420" s="27"/>
    </row>
    <row r="421" spans="1:10">
      <c r="A421" s="22">
        <v>60413</v>
      </c>
      <c r="B421" s="22" t="s">
        <v>1616</v>
      </c>
      <c r="C421" s="22" t="s">
        <v>884</v>
      </c>
      <c r="D421" s="22" t="s">
        <v>9</v>
      </c>
      <c r="E421" s="23">
        <v>29721</v>
      </c>
      <c r="F421" s="23" t="s">
        <v>10</v>
      </c>
      <c r="G421" s="23" t="s">
        <v>11</v>
      </c>
      <c r="H421" s="22">
        <f t="shared" ca="1" si="6"/>
        <v>37</v>
      </c>
      <c r="I421" s="26">
        <v>6251.3531146844562</v>
      </c>
      <c r="J421" s="27"/>
    </row>
    <row r="422" spans="1:10">
      <c r="A422" s="22">
        <v>60414</v>
      </c>
      <c r="B422" s="22" t="s">
        <v>1617</v>
      </c>
      <c r="C422" s="22" t="s">
        <v>1005</v>
      </c>
      <c r="D422" s="22" t="s">
        <v>9</v>
      </c>
      <c r="E422" s="23">
        <v>40150</v>
      </c>
      <c r="F422" s="23" t="s">
        <v>1224</v>
      </c>
      <c r="G422" s="23" t="s">
        <v>1225</v>
      </c>
      <c r="H422" s="22">
        <f t="shared" ca="1" si="6"/>
        <v>9</v>
      </c>
      <c r="I422" s="26">
        <v>4806.0756572256105</v>
      </c>
      <c r="J422" s="27"/>
    </row>
    <row r="423" spans="1:10">
      <c r="A423" s="22">
        <v>60415</v>
      </c>
      <c r="B423" s="22" t="s">
        <v>1618</v>
      </c>
      <c r="C423" s="22" t="s">
        <v>978</v>
      </c>
      <c r="D423" s="22" t="s">
        <v>9</v>
      </c>
      <c r="E423" s="23">
        <v>29219</v>
      </c>
      <c r="F423" s="23" t="s">
        <v>10</v>
      </c>
      <c r="G423" s="23" t="s">
        <v>11</v>
      </c>
      <c r="H423" s="22">
        <f t="shared" ca="1" si="6"/>
        <v>39</v>
      </c>
      <c r="I423" s="26">
        <v>7557.2363167347121</v>
      </c>
      <c r="J423" s="27"/>
    </row>
    <row r="424" spans="1:10">
      <c r="A424" s="22">
        <v>60416</v>
      </c>
      <c r="B424" s="22" t="s">
        <v>1619</v>
      </c>
      <c r="C424" s="22" t="s">
        <v>644</v>
      </c>
      <c r="D424" s="22" t="s">
        <v>18</v>
      </c>
      <c r="E424" s="23">
        <v>28906</v>
      </c>
      <c r="F424" s="23" t="s">
        <v>10</v>
      </c>
      <c r="G424" s="23" t="s">
        <v>1197</v>
      </c>
      <c r="H424" s="22">
        <f t="shared" ca="1" si="6"/>
        <v>39</v>
      </c>
      <c r="I424" s="26">
        <v>7862.4358156269609</v>
      </c>
      <c r="J424" s="27"/>
    </row>
    <row r="425" spans="1:10">
      <c r="A425" s="22">
        <v>60417</v>
      </c>
      <c r="B425" s="22" t="s">
        <v>1620</v>
      </c>
      <c r="C425" s="22" t="s">
        <v>600</v>
      </c>
      <c r="D425" s="22" t="s">
        <v>18</v>
      </c>
      <c r="E425" s="23">
        <v>32812</v>
      </c>
      <c r="F425" s="23" t="s">
        <v>10</v>
      </c>
      <c r="G425" s="23" t="s">
        <v>11</v>
      </c>
      <c r="H425" s="22">
        <f t="shared" ca="1" si="6"/>
        <v>29</v>
      </c>
      <c r="I425" s="26">
        <v>8223.9909944535029</v>
      </c>
      <c r="J425" s="27"/>
    </row>
    <row r="426" spans="1:10">
      <c r="A426" s="22">
        <v>60418</v>
      </c>
      <c r="B426" s="22" t="s">
        <v>1621</v>
      </c>
      <c r="C426" s="22" t="s">
        <v>1091</v>
      </c>
      <c r="D426" s="22" t="s">
        <v>9</v>
      </c>
      <c r="E426" s="23">
        <v>36917</v>
      </c>
      <c r="F426" s="23" t="s">
        <v>10</v>
      </c>
      <c r="G426" s="23" t="s">
        <v>11</v>
      </c>
      <c r="H426" s="22">
        <f t="shared" ca="1" si="6"/>
        <v>18</v>
      </c>
      <c r="I426" s="26">
        <v>2652.174442058531</v>
      </c>
      <c r="J426" s="27"/>
    </row>
    <row r="427" spans="1:10">
      <c r="A427" s="22">
        <v>60419</v>
      </c>
      <c r="B427" s="22" t="s">
        <v>1622</v>
      </c>
      <c r="C427" s="22" t="s">
        <v>593</v>
      </c>
      <c r="D427" s="22" t="s">
        <v>9</v>
      </c>
      <c r="E427" s="23">
        <v>39743</v>
      </c>
      <c r="F427" s="23" t="s">
        <v>10</v>
      </c>
      <c r="G427" s="23" t="s">
        <v>11</v>
      </c>
      <c r="H427" s="22">
        <f t="shared" ca="1" si="6"/>
        <v>10</v>
      </c>
      <c r="I427" s="26">
        <v>8195.1202032065539</v>
      </c>
      <c r="J427" s="27"/>
    </row>
    <row r="428" spans="1:10">
      <c r="A428" s="22">
        <v>60420</v>
      </c>
      <c r="B428" s="22" t="s">
        <v>1623</v>
      </c>
      <c r="C428" s="22" t="s">
        <v>120</v>
      </c>
      <c r="D428" s="22" t="s">
        <v>9</v>
      </c>
      <c r="E428" s="23">
        <v>31422</v>
      </c>
      <c r="F428" s="23" t="s">
        <v>10</v>
      </c>
      <c r="G428" s="23" t="s">
        <v>11</v>
      </c>
      <c r="H428" s="22">
        <f t="shared" ca="1" si="6"/>
        <v>33</v>
      </c>
      <c r="I428" s="26">
        <v>1504.5245045609145</v>
      </c>
      <c r="J428" s="27"/>
    </row>
    <row r="429" spans="1:10">
      <c r="A429" s="22">
        <v>60421</v>
      </c>
      <c r="B429" s="22" t="s">
        <v>1624</v>
      </c>
      <c r="C429" s="22" t="s">
        <v>771</v>
      </c>
      <c r="D429" s="22" t="s">
        <v>9</v>
      </c>
      <c r="E429" s="23">
        <v>29484</v>
      </c>
      <c r="F429" s="23" t="s">
        <v>10</v>
      </c>
      <c r="G429" s="23" t="s">
        <v>11</v>
      </c>
      <c r="H429" s="22">
        <f t="shared" ca="1" si="6"/>
        <v>38</v>
      </c>
      <c r="I429" s="26">
        <v>7322.3490486488472</v>
      </c>
      <c r="J429" s="27"/>
    </row>
    <row r="430" spans="1:10">
      <c r="A430" s="22">
        <v>60422</v>
      </c>
      <c r="B430" s="22" t="s">
        <v>1625</v>
      </c>
      <c r="C430" s="22" t="s">
        <v>736</v>
      </c>
      <c r="D430" s="22" t="s">
        <v>9</v>
      </c>
      <c r="E430" s="23">
        <v>37001</v>
      </c>
      <c r="F430" s="23" t="s">
        <v>10</v>
      </c>
      <c r="G430" s="23" t="s">
        <v>11</v>
      </c>
      <c r="H430" s="22">
        <f t="shared" ca="1" si="6"/>
        <v>17</v>
      </c>
      <c r="I430" s="26">
        <v>5694.4262409691064</v>
      </c>
      <c r="J430" s="27"/>
    </row>
    <row r="431" spans="1:10">
      <c r="A431" s="22">
        <v>60423</v>
      </c>
      <c r="B431" s="22" t="s">
        <v>1626</v>
      </c>
      <c r="C431" s="22" t="s">
        <v>350</v>
      </c>
      <c r="D431" s="22" t="s">
        <v>9</v>
      </c>
      <c r="E431" s="23">
        <v>34382</v>
      </c>
      <c r="F431" s="23" t="s">
        <v>10</v>
      </c>
      <c r="G431" s="23" t="s">
        <v>11</v>
      </c>
      <c r="H431" s="22">
        <f t="shared" ca="1" si="6"/>
        <v>24</v>
      </c>
      <c r="I431" s="26">
        <v>7419.0073853322365</v>
      </c>
      <c r="J431" s="27"/>
    </row>
    <row r="432" spans="1:10">
      <c r="A432" s="22">
        <v>60424</v>
      </c>
      <c r="B432" s="22" t="s">
        <v>1627</v>
      </c>
      <c r="C432" s="22" t="s">
        <v>1386</v>
      </c>
      <c r="D432" s="22" t="s">
        <v>9</v>
      </c>
      <c r="E432" s="23">
        <v>35598</v>
      </c>
      <c r="F432" s="23" t="s">
        <v>10</v>
      </c>
      <c r="G432" s="23" t="s">
        <v>11</v>
      </c>
      <c r="H432" s="22">
        <f t="shared" ca="1" si="6"/>
        <v>21</v>
      </c>
      <c r="I432" s="26">
        <v>5002.3129564177589</v>
      </c>
      <c r="J432" s="27"/>
    </row>
    <row r="433" spans="1:10">
      <c r="A433" s="22">
        <v>60425</v>
      </c>
      <c r="B433" s="22" t="s">
        <v>1628</v>
      </c>
      <c r="C433" s="22" t="s">
        <v>334</v>
      </c>
      <c r="D433" s="22" t="s">
        <v>18</v>
      </c>
      <c r="E433" s="23">
        <v>40014</v>
      </c>
      <c r="F433" s="23" t="s">
        <v>10</v>
      </c>
      <c r="G433" s="23" t="s">
        <v>11</v>
      </c>
      <c r="H433" s="22">
        <f t="shared" ca="1" si="6"/>
        <v>9</v>
      </c>
      <c r="I433" s="26">
        <v>4191.1800173325473</v>
      </c>
      <c r="J433" s="27"/>
    </row>
    <row r="434" spans="1:10">
      <c r="A434" s="22">
        <v>60426</v>
      </c>
      <c r="B434" s="22" t="s">
        <v>1629</v>
      </c>
      <c r="C434" s="22" t="s">
        <v>234</v>
      </c>
      <c r="D434" s="22" t="s">
        <v>9</v>
      </c>
      <c r="E434" s="23">
        <v>33517</v>
      </c>
      <c r="F434" s="23" t="s">
        <v>10</v>
      </c>
      <c r="G434" s="23" t="s">
        <v>11</v>
      </c>
      <c r="H434" s="22">
        <f t="shared" ca="1" si="6"/>
        <v>27</v>
      </c>
      <c r="I434" s="26">
        <v>6360.5633193933718</v>
      </c>
      <c r="J434" s="27"/>
    </row>
    <row r="435" spans="1:10">
      <c r="A435" s="22">
        <v>60427</v>
      </c>
      <c r="B435" s="22" t="s">
        <v>1630</v>
      </c>
      <c r="C435" s="22" t="s">
        <v>334</v>
      </c>
      <c r="D435" s="22" t="s">
        <v>18</v>
      </c>
      <c r="E435" s="23">
        <v>31924</v>
      </c>
      <c r="F435" s="23" t="s">
        <v>10</v>
      </c>
      <c r="G435" s="23" t="s">
        <v>11</v>
      </c>
      <c r="H435" s="22">
        <f t="shared" ca="1" si="6"/>
        <v>31</v>
      </c>
      <c r="I435" s="26">
        <v>1877.7402169918803</v>
      </c>
      <c r="J435" s="27"/>
    </row>
    <row r="436" spans="1:10">
      <c r="A436" s="22">
        <v>60428</v>
      </c>
      <c r="B436" s="22" t="s">
        <v>1631</v>
      </c>
      <c r="C436" s="22" t="s">
        <v>725</v>
      </c>
      <c r="D436" s="22" t="s">
        <v>9</v>
      </c>
      <c r="E436" s="23">
        <v>32708</v>
      </c>
      <c r="F436" s="23" t="s">
        <v>10</v>
      </c>
      <c r="G436" s="23" t="s">
        <v>11</v>
      </c>
      <c r="H436" s="22">
        <f t="shared" ca="1" si="6"/>
        <v>29</v>
      </c>
      <c r="I436" s="26">
        <v>4455.6409320282246</v>
      </c>
      <c r="J436" s="27"/>
    </row>
    <row r="437" spans="1:10">
      <c r="A437" s="22">
        <v>60429</v>
      </c>
      <c r="B437" s="22" t="s">
        <v>1632</v>
      </c>
      <c r="C437" s="22" t="s">
        <v>1633</v>
      </c>
      <c r="D437" s="22" t="s">
        <v>18</v>
      </c>
      <c r="E437" s="23">
        <v>36493</v>
      </c>
      <c r="F437" s="23" t="s">
        <v>10</v>
      </c>
      <c r="G437" s="23" t="s">
        <v>11</v>
      </c>
      <c r="H437" s="22">
        <f t="shared" ca="1" si="6"/>
        <v>19</v>
      </c>
      <c r="I437" s="26">
        <v>5262.737355324005</v>
      </c>
      <c r="J437" s="27"/>
    </row>
    <row r="438" spans="1:10">
      <c r="A438" s="22">
        <v>60430</v>
      </c>
      <c r="B438" s="22" t="s">
        <v>1634</v>
      </c>
      <c r="C438" s="22" t="s">
        <v>697</v>
      </c>
      <c r="D438" s="22" t="s">
        <v>18</v>
      </c>
      <c r="E438" s="23">
        <v>39024</v>
      </c>
      <c r="F438" s="23" t="s">
        <v>10</v>
      </c>
      <c r="G438" s="23" t="s">
        <v>11</v>
      </c>
      <c r="H438" s="22">
        <f t="shared" ca="1" si="6"/>
        <v>12</v>
      </c>
      <c r="I438" s="26">
        <v>6007.6442532881447</v>
      </c>
      <c r="J438" s="27"/>
    </row>
    <row r="439" spans="1:10">
      <c r="A439" s="22">
        <v>60431</v>
      </c>
      <c r="B439" s="22" t="s">
        <v>1635</v>
      </c>
      <c r="C439" s="22" t="s">
        <v>350</v>
      </c>
      <c r="D439" s="22" t="s">
        <v>9</v>
      </c>
      <c r="E439" s="23">
        <v>29556</v>
      </c>
      <c r="F439" s="23" t="s">
        <v>10</v>
      </c>
      <c r="G439" s="23" t="s">
        <v>1197</v>
      </c>
      <c r="H439" s="22">
        <f t="shared" ca="1" si="6"/>
        <v>38</v>
      </c>
      <c r="I439" s="26">
        <v>7776.10648802778</v>
      </c>
      <c r="J439" s="27"/>
    </row>
    <row r="440" spans="1:10">
      <c r="A440" s="22">
        <v>60432</v>
      </c>
      <c r="B440" s="22" t="s">
        <v>1636</v>
      </c>
      <c r="C440" s="22" t="s">
        <v>968</v>
      </c>
      <c r="D440" s="22" t="s">
        <v>9</v>
      </c>
      <c r="E440" s="23">
        <v>35227</v>
      </c>
      <c r="F440" s="23" t="s">
        <v>10</v>
      </c>
      <c r="G440" s="23" t="s">
        <v>1301</v>
      </c>
      <c r="H440" s="22">
        <f t="shared" ca="1" si="6"/>
        <v>22</v>
      </c>
      <c r="I440" s="26">
        <v>7457.6081443166549</v>
      </c>
      <c r="J440" s="27"/>
    </row>
    <row r="441" spans="1:10">
      <c r="A441" s="22">
        <v>60433</v>
      </c>
      <c r="B441" s="22" t="s">
        <v>1637</v>
      </c>
      <c r="C441" s="22" t="s">
        <v>711</v>
      </c>
      <c r="D441" s="22" t="s">
        <v>9</v>
      </c>
      <c r="E441" s="23">
        <v>38824</v>
      </c>
      <c r="F441" s="23" t="s">
        <v>10</v>
      </c>
      <c r="G441" s="23" t="s">
        <v>11</v>
      </c>
      <c r="H441" s="22">
        <f t="shared" ca="1" si="6"/>
        <v>12</v>
      </c>
      <c r="I441" s="26">
        <v>6541.9564233512847</v>
      </c>
      <c r="J441" s="27"/>
    </row>
    <row r="442" spans="1:10">
      <c r="A442" s="22">
        <v>60434</v>
      </c>
      <c r="B442" s="22" t="s">
        <v>1638</v>
      </c>
      <c r="C442" s="22" t="s">
        <v>1118</v>
      </c>
      <c r="D442" s="22" t="s">
        <v>18</v>
      </c>
      <c r="E442" s="23">
        <v>32241</v>
      </c>
      <c r="F442" s="23" t="s">
        <v>10</v>
      </c>
      <c r="G442" s="23" t="s">
        <v>11</v>
      </c>
      <c r="H442" s="22">
        <f t="shared" ca="1" si="6"/>
        <v>30</v>
      </c>
      <c r="I442" s="26">
        <v>7928.5351394422833</v>
      </c>
      <c r="J442" s="27"/>
    </row>
    <row r="443" spans="1:10">
      <c r="A443" s="22">
        <v>60435</v>
      </c>
      <c r="B443" s="22" t="s">
        <v>1639</v>
      </c>
      <c r="C443" s="22" t="s">
        <v>292</v>
      </c>
      <c r="D443" s="22" t="s">
        <v>9</v>
      </c>
      <c r="E443" s="23">
        <v>36208</v>
      </c>
      <c r="F443" s="23" t="s">
        <v>10</v>
      </c>
      <c r="G443" s="23" t="s">
        <v>11</v>
      </c>
      <c r="H443" s="22">
        <f t="shared" ca="1" si="6"/>
        <v>19</v>
      </c>
      <c r="I443" s="26">
        <v>9728.5137105525137</v>
      </c>
      <c r="J443" s="27"/>
    </row>
    <row r="444" spans="1:10">
      <c r="A444" s="22">
        <v>60436</v>
      </c>
      <c r="B444" s="22" t="s">
        <v>1640</v>
      </c>
      <c r="C444" s="22" t="s">
        <v>471</v>
      </c>
      <c r="D444" s="22" t="s">
        <v>18</v>
      </c>
      <c r="E444" s="23">
        <v>37204</v>
      </c>
      <c r="F444" s="23" t="s">
        <v>10</v>
      </c>
      <c r="G444" s="23" t="s">
        <v>1197</v>
      </c>
      <c r="H444" s="22">
        <f t="shared" ca="1" si="6"/>
        <v>17</v>
      </c>
      <c r="I444" s="26">
        <v>9405.5561612995079</v>
      </c>
      <c r="J444" s="27"/>
    </row>
    <row r="445" spans="1:10">
      <c r="A445" s="22">
        <v>60437</v>
      </c>
      <c r="B445" s="22" t="s">
        <v>1641</v>
      </c>
      <c r="C445" s="22" t="s">
        <v>1182</v>
      </c>
      <c r="D445" s="22" t="s">
        <v>9</v>
      </c>
      <c r="E445" s="23">
        <v>35372</v>
      </c>
      <c r="F445" s="23" t="s">
        <v>10</v>
      </c>
      <c r="G445" s="23" t="s">
        <v>1301</v>
      </c>
      <c r="H445" s="22">
        <f t="shared" ca="1" si="6"/>
        <v>22</v>
      </c>
      <c r="I445" s="26">
        <v>3581.9212065228917</v>
      </c>
      <c r="J445" s="27"/>
    </row>
    <row r="446" spans="1:10">
      <c r="A446" s="22">
        <v>60438</v>
      </c>
      <c r="B446" s="22" t="s">
        <v>1642</v>
      </c>
      <c r="C446" s="22" t="s">
        <v>1115</v>
      </c>
      <c r="D446" s="22" t="s">
        <v>9</v>
      </c>
      <c r="E446" s="23">
        <v>29287</v>
      </c>
      <c r="F446" s="23" t="s">
        <v>10</v>
      </c>
      <c r="G446" s="23" t="s">
        <v>23</v>
      </c>
      <c r="H446" s="22">
        <f t="shared" ca="1" si="6"/>
        <v>38</v>
      </c>
      <c r="I446" s="26">
        <v>2244.6220056913735</v>
      </c>
      <c r="J446" s="27"/>
    </row>
    <row r="447" spans="1:10">
      <c r="A447" s="22">
        <v>60439</v>
      </c>
      <c r="B447" s="22" t="s">
        <v>1643</v>
      </c>
      <c r="C447" s="22" t="s">
        <v>1094</v>
      </c>
      <c r="D447" s="22" t="s">
        <v>18</v>
      </c>
      <c r="E447" s="23">
        <v>31947</v>
      </c>
      <c r="F447" s="23" t="s">
        <v>10</v>
      </c>
      <c r="G447" s="23" t="s">
        <v>11</v>
      </c>
      <c r="H447" s="22">
        <f t="shared" ca="1" si="6"/>
        <v>31</v>
      </c>
      <c r="I447" s="26">
        <v>9414.0024785131573</v>
      </c>
      <c r="J447" s="27"/>
    </row>
    <row r="448" spans="1:10">
      <c r="A448" s="22">
        <v>60440</v>
      </c>
      <c r="B448" s="22" t="s">
        <v>1644</v>
      </c>
      <c r="C448" s="22" t="s">
        <v>822</v>
      </c>
      <c r="D448" s="22" t="s">
        <v>9</v>
      </c>
      <c r="E448" s="23">
        <v>28726</v>
      </c>
      <c r="F448" s="23" t="s">
        <v>10</v>
      </c>
      <c r="G448" s="23" t="s">
        <v>11</v>
      </c>
      <c r="H448" s="22">
        <f t="shared" ca="1" si="6"/>
        <v>40</v>
      </c>
      <c r="I448" s="26">
        <v>2492.6395874958771</v>
      </c>
      <c r="J448" s="27"/>
    </row>
    <row r="449" spans="1:10">
      <c r="A449" s="22">
        <v>60441</v>
      </c>
      <c r="B449" s="22" t="s">
        <v>1645</v>
      </c>
      <c r="C449" s="22" t="s">
        <v>106</v>
      </c>
      <c r="D449" s="22" t="s">
        <v>18</v>
      </c>
      <c r="E449" s="23">
        <v>37226</v>
      </c>
      <c r="F449" s="23" t="s">
        <v>10</v>
      </c>
      <c r="G449" s="23" t="s">
        <v>1301</v>
      </c>
      <c r="H449" s="22">
        <f t="shared" ca="1" si="6"/>
        <v>17</v>
      </c>
      <c r="I449" s="26">
        <v>5070.8681870250457</v>
      </c>
      <c r="J449" s="27"/>
    </row>
    <row r="450" spans="1:10">
      <c r="A450" s="22">
        <v>60442</v>
      </c>
      <c r="B450" s="22" t="s">
        <v>1646</v>
      </c>
      <c r="C450" s="22" t="s">
        <v>844</v>
      </c>
      <c r="D450" s="22" t="s">
        <v>18</v>
      </c>
      <c r="E450" s="23">
        <v>27985</v>
      </c>
      <c r="F450" s="23" t="s">
        <v>10</v>
      </c>
      <c r="G450" s="23" t="s">
        <v>11</v>
      </c>
      <c r="H450" s="22">
        <f t="shared" ca="1" si="6"/>
        <v>42</v>
      </c>
      <c r="I450" s="26">
        <v>5255.5545122164785</v>
      </c>
      <c r="J450" s="27"/>
    </row>
    <row r="451" spans="1:10">
      <c r="A451" s="22">
        <v>60443</v>
      </c>
      <c r="B451" s="22" t="s">
        <v>1647</v>
      </c>
      <c r="C451" s="22" t="s">
        <v>1648</v>
      </c>
      <c r="D451" s="22" t="s">
        <v>18</v>
      </c>
      <c r="E451" s="23">
        <v>29239</v>
      </c>
      <c r="F451" s="23" t="s">
        <v>10</v>
      </c>
      <c r="G451" s="23" t="s">
        <v>11</v>
      </c>
      <c r="H451" s="22">
        <f t="shared" ca="1" si="6"/>
        <v>39</v>
      </c>
      <c r="I451" s="26">
        <v>5300.3294618476739</v>
      </c>
      <c r="J451" s="27"/>
    </row>
    <row r="452" spans="1:10">
      <c r="A452" s="22">
        <v>60444</v>
      </c>
      <c r="B452" s="22" t="s">
        <v>1649</v>
      </c>
      <c r="C452" s="22" t="s">
        <v>529</v>
      </c>
      <c r="D452" s="22" t="s">
        <v>9</v>
      </c>
      <c r="E452" s="23">
        <v>35815</v>
      </c>
      <c r="F452" s="23" t="s">
        <v>10</v>
      </c>
      <c r="G452" s="23" t="s">
        <v>11</v>
      </c>
      <c r="H452" s="22">
        <f t="shared" ca="1" si="6"/>
        <v>21</v>
      </c>
      <c r="I452" s="26">
        <v>5709.3003715479545</v>
      </c>
      <c r="J452" s="27"/>
    </row>
    <row r="453" spans="1:10">
      <c r="A453" s="22">
        <v>60445</v>
      </c>
      <c r="B453" s="22" t="s">
        <v>1650</v>
      </c>
      <c r="C453" s="22" t="s">
        <v>13</v>
      </c>
      <c r="D453" s="22" t="s">
        <v>9</v>
      </c>
      <c r="E453" s="23">
        <v>35447</v>
      </c>
      <c r="F453" s="23" t="s">
        <v>10</v>
      </c>
      <c r="G453" s="23" t="s">
        <v>11</v>
      </c>
      <c r="H453" s="22">
        <f t="shared" ca="1" si="6"/>
        <v>22</v>
      </c>
      <c r="I453" s="26">
        <v>8715.1553396723684</v>
      </c>
      <c r="J453" s="27"/>
    </row>
    <row r="454" spans="1:10">
      <c r="A454" s="22">
        <v>60446</v>
      </c>
      <c r="B454" s="22" t="s">
        <v>1651</v>
      </c>
      <c r="C454" s="22" t="s">
        <v>33</v>
      </c>
      <c r="D454" s="22" t="s">
        <v>9</v>
      </c>
      <c r="E454" s="23">
        <v>28031</v>
      </c>
      <c r="F454" s="23" t="s">
        <v>10</v>
      </c>
      <c r="G454" s="23" t="s">
        <v>23</v>
      </c>
      <c r="H454" s="22">
        <f t="shared" ca="1" si="6"/>
        <v>42</v>
      </c>
      <c r="I454" s="26">
        <v>7002.4584734231439</v>
      </c>
      <c r="J454" s="27"/>
    </row>
    <row r="455" spans="1:10">
      <c r="A455" s="22">
        <v>60447</v>
      </c>
      <c r="B455" s="22" t="s">
        <v>1652</v>
      </c>
      <c r="C455" s="22" t="s">
        <v>1108</v>
      </c>
      <c r="D455" s="22" t="s">
        <v>18</v>
      </c>
      <c r="E455" s="23">
        <v>30751</v>
      </c>
      <c r="F455" s="23" t="s">
        <v>10</v>
      </c>
      <c r="G455" s="23" t="s">
        <v>1301</v>
      </c>
      <c r="H455" s="22">
        <f t="shared" ca="1" si="6"/>
        <v>34</v>
      </c>
      <c r="I455" s="26">
        <v>4973.3614659767509</v>
      </c>
      <c r="J455" s="27"/>
    </row>
    <row r="456" spans="1:10">
      <c r="A456" s="22">
        <v>60448</v>
      </c>
      <c r="B456" s="22" t="s">
        <v>1653</v>
      </c>
      <c r="C456" s="22" t="s">
        <v>508</v>
      </c>
      <c r="D456" s="22" t="s">
        <v>9</v>
      </c>
      <c r="E456" s="23">
        <v>28641</v>
      </c>
      <c r="F456" s="23" t="s">
        <v>10</v>
      </c>
      <c r="G456" s="23" t="s">
        <v>23</v>
      </c>
      <c r="H456" s="22">
        <f t="shared" ref="H456:H519" ca="1" si="7">DATEDIF(E456,TODAY(),"y")</f>
        <v>40</v>
      </c>
      <c r="I456" s="26">
        <v>6446.6956098792598</v>
      </c>
      <c r="J456" s="27"/>
    </row>
    <row r="457" spans="1:10">
      <c r="A457" s="22">
        <v>60449</v>
      </c>
      <c r="B457" s="22" t="s">
        <v>1654</v>
      </c>
      <c r="C457" s="22" t="s">
        <v>1134</v>
      </c>
      <c r="D457" s="22" t="s">
        <v>18</v>
      </c>
      <c r="E457" s="23">
        <v>39402</v>
      </c>
      <c r="F457" s="23" t="s">
        <v>10</v>
      </c>
      <c r="G457" s="23" t="s">
        <v>11</v>
      </c>
      <c r="H457" s="22">
        <f t="shared" ca="1" si="7"/>
        <v>11</v>
      </c>
      <c r="I457" s="26">
        <v>8394.5819138180614</v>
      </c>
      <c r="J457" s="27"/>
    </row>
    <row r="458" spans="1:10">
      <c r="A458" s="22">
        <v>60450</v>
      </c>
      <c r="B458" s="22" t="s">
        <v>1655</v>
      </c>
      <c r="C458" s="22" t="s">
        <v>507</v>
      </c>
      <c r="D458" s="22" t="s">
        <v>9</v>
      </c>
      <c r="E458" s="23">
        <v>39586</v>
      </c>
      <c r="F458" s="23" t="s">
        <v>10</v>
      </c>
      <c r="G458" s="23" t="s">
        <v>11</v>
      </c>
      <c r="H458" s="22">
        <f t="shared" ca="1" si="7"/>
        <v>10</v>
      </c>
      <c r="I458" s="26">
        <v>8769.7580882379661</v>
      </c>
      <c r="J458" s="27"/>
    </row>
    <row r="459" spans="1:10">
      <c r="A459" s="22">
        <v>60451</v>
      </c>
      <c r="B459" s="22" t="s">
        <v>1656</v>
      </c>
      <c r="C459" s="22" t="s">
        <v>309</v>
      </c>
      <c r="D459" s="22" t="s">
        <v>9</v>
      </c>
      <c r="E459" s="23">
        <v>27869</v>
      </c>
      <c r="F459" s="23" t="s">
        <v>10</v>
      </c>
      <c r="G459" s="23" t="s">
        <v>23</v>
      </c>
      <c r="H459" s="22">
        <f t="shared" ca="1" si="7"/>
        <v>42</v>
      </c>
      <c r="I459" s="26">
        <v>1943.0582280655942</v>
      </c>
      <c r="J459" s="27"/>
    </row>
    <row r="460" spans="1:10">
      <c r="A460" s="22">
        <v>60452</v>
      </c>
      <c r="B460" s="22" t="s">
        <v>1657</v>
      </c>
      <c r="C460" s="22" t="s">
        <v>41</v>
      </c>
      <c r="D460" s="22" t="s">
        <v>9</v>
      </c>
      <c r="E460" s="23">
        <v>36402</v>
      </c>
      <c r="F460" s="23" t="s">
        <v>10</v>
      </c>
      <c r="G460" s="23" t="s">
        <v>11</v>
      </c>
      <c r="H460" s="22">
        <f t="shared" ca="1" si="7"/>
        <v>19</v>
      </c>
      <c r="I460" s="26">
        <v>4047.6208328589569</v>
      </c>
      <c r="J460" s="27"/>
    </row>
    <row r="461" spans="1:10">
      <c r="A461" s="22">
        <v>60453</v>
      </c>
      <c r="B461" s="22" t="s">
        <v>1658</v>
      </c>
      <c r="C461" s="22" t="s">
        <v>595</v>
      </c>
      <c r="D461" s="22" t="s">
        <v>9</v>
      </c>
      <c r="E461" s="23">
        <v>30123</v>
      </c>
      <c r="F461" s="23" t="s">
        <v>10</v>
      </c>
      <c r="G461" s="23" t="s">
        <v>11</v>
      </c>
      <c r="H461" s="22">
        <f t="shared" ca="1" si="7"/>
        <v>36</v>
      </c>
      <c r="I461" s="26">
        <v>5476.7596781104048</v>
      </c>
      <c r="J461" s="27"/>
    </row>
    <row r="462" spans="1:10">
      <c r="A462" s="22">
        <v>60454</v>
      </c>
      <c r="B462" s="22" t="s">
        <v>1659</v>
      </c>
      <c r="C462" s="22" t="s">
        <v>45</v>
      </c>
      <c r="D462" s="22" t="s">
        <v>9</v>
      </c>
      <c r="E462" s="23">
        <v>30511</v>
      </c>
      <c r="F462" s="23" t="s">
        <v>10</v>
      </c>
      <c r="G462" s="23" t="s">
        <v>11</v>
      </c>
      <c r="H462" s="22">
        <f t="shared" ca="1" si="7"/>
        <v>35</v>
      </c>
      <c r="I462" s="26">
        <v>2538.6029167538559</v>
      </c>
      <c r="J462" s="27"/>
    </row>
    <row r="463" spans="1:10">
      <c r="A463" s="22">
        <v>60455</v>
      </c>
      <c r="B463" s="22" t="s">
        <v>1660</v>
      </c>
      <c r="C463" s="22" t="s">
        <v>692</v>
      </c>
      <c r="D463" s="22" t="s">
        <v>18</v>
      </c>
      <c r="E463" s="23">
        <v>27756</v>
      </c>
      <c r="F463" s="23" t="s">
        <v>10</v>
      </c>
      <c r="G463" s="23" t="s">
        <v>11</v>
      </c>
      <c r="H463" s="22">
        <f t="shared" ca="1" si="7"/>
        <v>43</v>
      </c>
      <c r="I463" s="26">
        <v>5210.65223951813</v>
      </c>
      <c r="J463" s="27"/>
    </row>
    <row r="464" spans="1:10">
      <c r="A464" s="22">
        <v>60456</v>
      </c>
      <c r="B464" s="22" t="s">
        <v>1661</v>
      </c>
      <c r="C464" s="22" t="s">
        <v>529</v>
      </c>
      <c r="D464" s="22" t="s">
        <v>9</v>
      </c>
      <c r="E464" s="23">
        <v>39380</v>
      </c>
      <c r="F464" s="23" t="s">
        <v>10</v>
      </c>
      <c r="G464" s="23" t="s">
        <v>11</v>
      </c>
      <c r="H464" s="22">
        <f t="shared" ca="1" si="7"/>
        <v>11</v>
      </c>
      <c r="I464" s="26">
        <v>4606.7728172907964</v>
      </c>
      <c r="J464" s="27"/>
    </row>
    <row r="465" spans="1:10">
      <c r="A465" s="22">
        <v>60457</v>
      </c>
      <c r="B465" s="22" t="s">
        <v>1662</v>
      </c>
      <c r="C465" s="22" t="s">
        <v>1052</v>
      </c>
      <c r="D465" s="22" t="s">
        <v>18</v>
      </c>
      <c r="E465" s="23">
        <v>35534</v>
      </c>
      <c r="F465" s="23" t="s">
        <v>10</v>
      </c>
      <c r="G465" s="23" t="s">
        <v>11</v>
      </c>
      <c r="H465" s="22">
        <f t="shared" ca="1" si="7"/>
        <v>21</v>
      </c>
      <c r="I465" s="26">
        <v>6227.9056173502004</v>
      </c>
      <c r="J465" s="27"/>
    </row>
    <row r="466" spans="1:10">
      <c r="A466" s="22">
        <v>60458</v>
      </c>
      <c r="B466" s="22" t="s">
        <v>1663</v>
      </c>
      <c r="C466" s="22" t="s">
        <v>941</v>
      </c>
      <c r="D466" s="22" t="s">
        <v>18</v>
      </c>
      <c r="E466" s="23">
        <v>27475</v>
      </c>
      <c r="F466" s="23" t="s">
        <v>10</v>
      </c>
      <c r="G466" s="23" t="s">
        <v>11</v>
      </c>
      <c r="H466" s="22">
        <f t="shared" ca="1" si="7"/>
        <v>43</v>
      </c>
      <c r="I466" s="26">
        <v>8511.4337031718023</v>
      </c>
      <c r="J466" s="27"/>
    </row>
    <row r="467" spans="1:10">
      <c r="A467" s="22">
        <v>60459</v>
      </c>
      <c r="B467" s="22" t="s">
        <v>1664</v>
      </c>
      <c r="C467" s="22" t="s">
        <v>658</v>
      </c>
      <c r="D467" s="22" t="s">
        <v>18</v>
      </c>
      <c r="E467" s="23">
        <v>32690</v>
      </c>
      <c r="F467" s="23" t="s">
        <v>10</v>
      </c>
      <c r="G467" s="23" t="s">
        <v>11</v>
      </c>
      <c r="H467" s="22">
        <f t="shared" ca="1" si="7"/>
        <v>29</v>
      </c>
      <c r="I467" s="26">
        <v>4484.220158073831</v>
      </c>
      <c r="J467" s="27"/>
    </row>
    <row r="468" spans="1:10">
      <c r="A468" s="22">
        <v>60460</v>
      </c>
      <c r="B468" s="22" t="s">
        <v>1665</v>
      </c>
      <c r="C468" s="22" t="s">
        <v>49</v>
      </c>
      <c r="D468" s="22" t="s">
        <v>9</v>
      </c>
      <c r="E468" s="23">
        <v>35826</v>
      </c>
      <c r="F468" s="23" t="s">
        <v>10</v>
      </c>
      <c r="G468" s="23" t="s">
        <v>11</v>
      </c>
      <c r="H468" s="22">
        <f t="shared" ca="1" si="7"/>
        <v>21</v>
      </c>
      <c r="I468" s="26">
        <v>3666.66765006674</v>
      </c>
      <c r="J468" s="27"/>
    </row>
    <row r="469" spans="1:10">
      <c r="A469" s="22">
        <v>60461</v>
      </c>
      <c r="B469" s="22" t="s">
        <v>1666</v>
      </c>
      <c r="C469" s="22" t="s">
        <v>51</v>
      </c>
      <c r="D469" s="22" t="s">
        <v>9</v>
      </c>
      <c r="E469" s="23">
        <v>36832</v>
      </c>
      <c r="F469" s="23" t="s">
        <v>10</v>
      </c>
      <c r="G469" s="23" t="s">
        <v>11</v>
      </c>
      <c r="H469" s="22">
        <f t="shared" ca="1" si="7"/>
        <v>18</v>
      </c>
      <c r="I469" s="26">
        <v>3478.7579706836459</v>
      </c>
      <c r="J469" s="27"/>
    </row>
    <row r="470" spans="1:10">
      <c r="A470" s="22">
        <v>60462</v>
      </c>
      <c r="B470" s="22" t="s">
        <v>1667</v>
      </c>
      <c r="C470" s="22" t="s">
        <v>161</v>
      </c>
      <c r="D470" s="22" t="s">
        <v>18</v>
      </c>
      <c r="E470" s="23">
        <v>28441</v>
      </c>
      <c r="F470" s="23" t="s">
        <v>1228</v>
      </c>
      <c r="G470" s="23" t="s">
        <v>1229</v>
      </c>
      <c r="H470" s="22">
        <f t="shared" ca="1" si="7"/>
        <v>41</v>
      </c>
      <c r="I470" s="26">
        <v>8916.0625207477606</v>
      </c>
      <c r="J470" s="27"/>
    </row>
    <row r="471" spans="1:10">
      <c r="A471" s="22">
        <v>60463</v>
      </c>
      <c r="B471" s="22" t="s">
        <v>1668</v>
      </c>
      <c r="C471" s="22" t="s">
        <v>495</v>
      </c>
      <c r="D471" s="22" t="s">
        <v>9</v>
      </c>
      <c r="E471" s="23">
        <v>31597</v>
      </c>
      <c r="F471" s="23" t="s">
        <v>10</v>
      </c>
      <c r="G471" s="23" t="s">
        <v>11</v>
      </c>
      <c r="H471" s="22">
        <f t="shared" ca="1" si="7"/>
        <v>32</v>
      </c>
      <c r="I471" s="26">
        <v>5052.1199071590872</v>
      </c>
      <c r="J471" s="27"/>
    </row>
    <row r="472" spans="1:10">
      <c r="A472" s="22">
        <v>60464</v>
      </c>
      <c r="B472" s="22" t="s">
        <v>1669</v>
      </c>
      <c r="C472" s="22" t="s">
        <v>849</v>
      </c>
      <c r="D472" s="22" t="s">
        <v>18</v>
      </c>
      <c r="E472" s="23">
        <v>28179</v>
      </c>
      <c r="F472" s="23" t="s">
        <v>10</v>
      </c>
      <c r="G472" s="23" t="s">
        <v>11</v>
      </c>
      <c r="H472" s="22">
        <f t="shared" ca="1" si="7"/>
        <v>41</v>
      </c>
      <c r="I472" s="26">
        <v>1615.5683737450727</v>
      </c>
      <c r="J472" s="27"/>
    </row>
    <row r="473" spans="1:10">
      <c r="A473" s="22">
        <v>60465</v>
      </c>
      <c r="B473" s="22" t="s">
        <v>1670</v>
      </c>
      <c r="C473" s="22" t="s">
        <v>1175</v>
      </c>
      <c r="D473" s="22" t="s">
        <v>9</v>
      </c>
      <c r="E473" s="23">
        <v>30467</v>
      </c>
      <c r="F473" s="23" t="s">
        <v>10</v>
      </c>
      <c r="G473" s="23" t="s">
        <v>11</v>
      </c>
      <c r="H473" s="22">
        <f t="shared" ca="1" si="7"/>
        <v>35</v>
      </c>
      <c r="I473" s="26">
        <v>3372.5144006594101</v>
      </c>
      <c r="J473" s="27"/>
    </row>
    <row r="474" spans="1:10">
      <c r="A474" s="22">
        <v>60466</v>
      </c>
      <c r="B474" s="22" t="s">
        <v>1671</v>
      </c>
      <c r="C474" s="22" t="s">
        <v>861</v>
      </c>
      <c r="D474" s="22" t="s">
        <v>18</v>
      </c>
      <c r="E474" s="23">
        <v>37585</v>
      </c>
      <c r="F474" s="23" t="s">
        <v>10</v>
      </c>
      <c r="G474" s="23" t="s">
        <v>11</v>
      </c>
      <c r="H474" s="22">
        <f t="shared" ca="1" si="7"/>
        <v>16</v>
      </c>
      <c r="I474" s="26">
        <v>6217.0291512575941</v>
      </c>
      <c r="J474" s="27"/>
    </row>
    <row r="475" spans="1:10">
      <c r="A475" s="22">
        <v>60467</v>
      </c>
      <c r="B475" s="22" t="s">
        <v>1672</v>
      </c>
      <c r="C475" s="22" t="s">
        <v>684</v>
      </c>
      <c r="D475" s="22" t="s">
        <v>18</v>
      </c>
      <c r="E475" s="23">
        <v>29390</v>
      </c>
      <c r="F475" s="23" t="s">
        <v>10</v>
      </c>
      <c r="G475" s="23" t="s">
        <v>1197</v>
      </c>
      <c r="H475" s="22">
        <f t="shared" ca="1" si="7"/>
        <v>38</v>
      </c>
      <c r="I475" s="26">
        <v>8669.079155319283</v>
      </c>
      <c r="J475" s="27"/>
    </row>
    <row r="476" spans="1:10">
      <c r="A476" s="22">
        <v>60468</v>
      </c>
      <c r="B476" s="22" t="s">
        <v>1673</v>
      </c>
      <c r="C476" s="22" t="s">
        <v>1214</v>
      </c>
      <c r="D476" s="22" t="s">
        <v>9</v>
      </c>
      <c r="E476" s="23">
        <v>30486</v>
      </c>
      <c r="F476" s="23" t="s">
        <v>10</v>
      </c>
      <c r="G476" s="23" t="s">
        <v>11</v>
      </c>
      <c r="H476" s="22">
        <f t="shared" ca="1" si="7"/>
        <v>35</v>
      </c>
      <c r="I476" s="26">
        <v>2692.784216299191</v>
      </c>
      <c r="J476" s="27"/>
    </row>
    <row r="477" spans="1:10">
      <c r="A477" s="22">
        <v>60469</v>
      </c>
      <c r="B477" s="22" t="s">
        <v>1674</v>
      </c>
      <c r="C477" s="22" t="s">
        <v>654</v>
      </c>
      <c r="D477" s="22" t="s">
        <v>9</v>
      </c>
      <c r="E477" s="23">
        <v>35422</v>
      </c>
      <c r="F477" s="23" t="s">
        <v>10</v>
      </c>
      <c r="G477" s="23" t="s">
        <v>11</v>
      </c>
      <c r="H477" s="22">
        <f t="shared" ca="1" si="7"/>
        <v>22</v>
      </c>
      <c r="I477" s="26">
        <v>9304.1308157434396</v>
      </c>
      <c r="J477" s="27"/>
    </row>
    <row r="478" spans="1:10">
      <c r="A478" s="22">
        <v>60470</v>
      </c>
      <c r="B478" s="22" t="s">
        <v>1675</v>
      </c>
      <c r="C478" s="22" t="s">
        <v>937</v>
      </c>
      <c r="D478" s="22" t="s">
        <v>9</v>
      </c>
      <c r="E478" s="23">
        <v>28847</v>
      </c>
      <c r="F478" s="23" t="s">
        <v>10</v>
      </c>
      <c r="G478" s="23" t="s">
        <v>1197</v>
      </c>
      <c r="H478" s="22">
        <f t="shared" ca="1" si="7"/>
        <v>40</v>
      </c>
      <c r="I478" s="26">
        <v>9528.7593339466948</v>
      </c>
      <c r="J478" s="27"/>
    </row>
    <row r="479" spans="1:10">
      <c r="A479" s="22">
        <v>60471</v>
      </c>
      <c r="B479" s="22" t="s">
        <v>1676</v>
      </c>
      <c r="C479" s="22" t="s">
        <v>1063</v>
      </c>
      <c r="D479" s="22" t="s">
        <v>9</v>
      </c>
      <c r="E479" s="23">
        <v>35387</v>
      </c>
      <c r="F479" s="23" t="s">
        <v>10</v>
      </c>
      <c r="G479" s="23" t="s">
        <v>11</v>
      </c>
      <c r="H479" s="22">
        <f t="shared" ca="1" si="7"/>
        <v>22</v>
      </c>
      <c r="I479" s="26">
        <v>7645.441361080605</v>
      </c>
      <c r="J479" s="27"/>
    </row>
    <row r="480" spans="1:10">
      <c r="A480" s="22">
        <v>60472</v>
      </c>
      <c r="B480" s="22" t="s">
        <v>1677</v>
      </c>
      <c r="C480" s="22" t="s">
        <v>835</v>
      </c>
      <c r="D480" s="22" t="s">
        <v>9</v>
      </c>
      <c r="E480" s="23">
        <v>31560</v>
      </c>
      <c r="F480" s="23" t="s">
        <v>10</v>
      </c>
      <c r="G480" s="23" t="s">
        <v>11</v>
      </c>
      <c r="H480" s="22">
        <f t="shared" ca="1" si="7"/>
        <v>32</v>
      </c>
      <c r="I480" s="26">
        <v>4775.3154870890321</v>
      </c>
      <c r="J480" s="27"/>
    </row>
    <row r="481" spans="1:10">
      <c r="A481" s="22">
        <v>60473</v>
      </c>
      <c r="B481" s="22" t="s">
        <v>1678</v>
      </c>
      <c r="C481" s="22" t="s">
        <v>1633</v>
      </c>
      <c r="D481" s="22" t="s">
        <v>18</v>
      </c>
      <c r="E481" s="23">
        <v>32040</v>
      </c>
      <c r="F481" s="23" t="s">
        <v>10</v>
      </c>
      <c r="G481" s="23" t="s">
        <v>1301</v>
      </c>
      <c r="H481" s="22">
        <f t="shared" ca="1" si="7"/>
        <v>31</v>
      </c>
      <c r="I481" s="26">
        <v>8957.2608025038462</v>
      </c>
      <c r="J481" s="27"/>
    </row>
    <row r="482" spans="1:10">
      <c r="A482" s="22">
        <v>60474</v>
      </c>
      <c r="B482" s="22" t="s">
        <v>1679</v>
      </c>
      <c r="C482" s="22" t="s">
        <v>194</v>
      </c>
      <c r="D482" s="22" t="s">
        <v>18</v>
      </c>
      <c r="E482" s="23">
        <v>28618</v>
      </c>
      <c r="F482" s="23" t="s">
        <v>10</v>
      </c>
      <c r="G482" s="23" t="s">
        <v>11</v>
      </c>
      <c r="H482" s="22">
        <f t="shared" ca="1" si="7"/>
        <v>40</v>
      </c>
      <c r="I482" s="26">
        <v>5532.1262571629377</v>
      </c>
      <c r="J482" s="27"/>
    </row>
    <row r="483" spans="1:10">
      <c r="A483" s="22">
        <v>60475</v>
      </c>
      <c r="B483" s="22" t="s">
        <v>1680</v>
      </c>
      <c r="C483" s="22" t="s">
        <v>567</v>
      </c>
      <c r="D483" s="22" t="s">
        <v>18</v>
      </c>
      <c r="E483" s="23">
        <v>38646</v>
      </c>
      <c r="F483" s="23" t="s">
        <v>10</v>
      </c>
      <c r="G483" s="23" t="s">
        <v>11</v>
      </c>
      <c r="H483" s="22">
        <f t="shared" ca="1" si="7"/>
        <v>13</v>
      </c>
      <c r="I483" s="26">
        <v>3051.1338754112753</v>
      </c>
      <c r="J483" s="27"/>
    </row>
    <row r="484" spans="1:10">
      <c r="A484" s="22">
        <v>60476</v>
      </c>
      <c r="B484" s="22" t="s">
        <v>1681</v>
      </c>
      <c r="C484" s="22" t="s">
        <v>760</v>
      </c>
      <c r="D484" s="22" t="s">
        <v>18</v>
      </c>
      <c r="E484" s="23">
        <v>29240</v>
      </c>
      <c r="F484" s="23" t="s">
        <v>1228</v>
      </c>
      <c r="G484" s="23" t="s">
        <v>1229</v>
      </c>
      <c r="H484" s="22">
        <f t="shared" ca="1" si="7"/>
        <v>39</v>
      </c>
      <c r="I484" s="26">
        <v>8394.6578561075185</v>
      </c>
      <c r="J484" s="27"/>
    </row>
    <row r="485" spans="1:10">
      <c r="A485" s="22">
        <v>60477</v>
      </c>
      <c r="B485" s="22" t="s">
        <v>1682</v>
      </c>
      <c r="C485" s="22" t="s">
        <v>754</v>
      </c>
      <c r="D485" s="22" t="s">
        <v>18</v>
      </c>
      <c r="E485" s="23">
        <v>29903</v>
      </c>
      <c r="F485" s="23" t="s">
        <v>10</v>
      </c>
      <c r="G485" s="23" t="s">
        <v>11</v>
      </c>
      <c r="H485" s="22">
        <f t="shared" ca="1" si="7"/>
        <v>37</v>
      </c>
      <c r="I485" s="26">
        <v>3611.3131717445394</v>
      </c>
      <c r="J485" s="27"/>
    </row>
    <row r="486" spans="1:10">
      <c r="A486" s="22">
        <v>60478</v>
      </c>
      <c r="B486" s="22" t="s">
        <v>1683</v>
      </c>
      <c r="C486" s="22" t="s">
        <v>473</v>
      </c>
      <c r="D486" s="22" t="s">
        <v>18</v>
      </c>
      <c r="E486" s="23">
        <v>35349</v>
      </c>
      <c r="F486" s="23" t="s">
        <v>10</v>
      </c>
      <c r="G486" s="23" t="s">
        <v>1197</v>
      </c>
      <c r="H486" s="22">
        <f t="shared" ca="1" si="7"/>
        <v>22</v>
      </c>
      <c r="I486" s="26">
        <v>3036.9279317542023</v>
      </c>
      <c r="J486" s="27"/>
    </row>
    <row r="487" spans="1:10">
      <c r="A487" s="22">
        <v>60479</v>
      </c>
      <c r="B487" s="22" t="s">
        <v>1684</v>
      </c>
      <c r="C487" s="22" t="s">
        <v>596</v>
      </c>
      <c r="D487" s="22" t="s">
        <v>9</v>
      </c>
      <c r="E487" s="23">
        <v>31426</v>
      </c>
      <c r="F487" s="23" t="s">
        <v>10</v>
      </c>
      <c r="G487" s="23" t="s">
        <v>1197</v>
      </c>
      <c r="H487" s="22">
        <f t="shared" ca="1" si="7"/>
        <v>33</v>
      </c>
      <c r="I487" s="26">
        <v>2356.6411167476067</v>
      </c>
      <c r="J487" s="27"/>
    </row>
    <row r="488" spans="1:10">
      <c r="A488" s="22">
        <v>60480</v>
      </c>
      <c r="B488" s="22" t="s">
        <v>1685</v>
      </c>
      <c r="C488" s="22" t="s">
        <v>962</v>
      </c>
      <c r="D488" s="22" t="s">
        <v>18</v>
      </c>
      <c r="E488" s="23">
        <v>28251</v>
      </c>
      <c r="F488" s="23" t="s">
        <v>1545</v>
      </c>
      <c r="G488" s="23" t="s">
        <v>11</v>
      </c>
      <c r="H488" s="22">
        <f t="shared" ca="1" si="7"/>
        <v>41</v>
      </c>
      <c r="I488" s="26">
        <v>4570.2887730459315</v>
      </c>
      <c r="J488" s="27"/>
    </row>
    <row r="489" spans="1:10">
      <c r="A489" s="22">
        <v>60481</v>
      </c>
      <c r="B489" s="22" t="s">
        <v>1686</v>
      </c>
      <c r="C489" s="22" t="s">
        <v>1687</v>
      </c>
      <c r="D489" s="22" t="s">
        <v>9</v>
      </c>
      <c r="E489" s="23">
        <v>38993</v>
      </c>
      <c r="F489" s="23" t="s">
        <v>10</v>
      </c>
      <c r="G489" s="23" t="s">
        <v>11</v>
      </c>
      <c r="H489" s="22">
        <f t="shared" ca="1" si="7"/>
        <v>12</v>
      </c>
      <c r="I489" s="26">
        <v>7053.7932365322458</v>
      </c>
      <c r="J489" s="27"/>
    </row>
    <row r="490" spans="1:10">
      <c r="A490" s="22">
        <v>60482</v>
      </c>
      <c r="B490" s="22" t="s">
        <v>1688</v>
      </c>
      <c r="C490" s="22" t="s">
        <v>477</v>
      </c>
      <c r="D490" s="22" t="s">
        <v>18</v>
      </c>
      <c r="E490" s="23">
        <v>40049</v>
      </c>
      <c r="F490" s="23" t="s">
        <v>10</v>
      </c>
      <c r="G490" s="23" t="s">
        <v>11</v>
      </c>
      <c r="H490" s="22">
        <f t="shared" ca="1" si="7"/>
        <v>9</v>
      </c>
      <c r="I490" s="26">
        <v>2190.4121947582435</v>
      </c>
      <c r="J490" s="27"/>
    </row>
    <row r="491" spans="1:10">
      <c r="A491" s="22">
        <v>60483</v>
      </c>
      <c r="B491" s="22" t="s">
        <v>1689</v>
      </c>
      <c r="C491" s="22" t="s">
        <v>966</v>
      </c>
      <c r="D491" s="22" t="s">
        <v>18</v>
      </c>
      <c r="E491" s="23">
        <v>35090</v>
      </c>
      <c r="F491" s="23" t="s">
        <v>10</v>
      </c>
      <c r="G491" s="23" t="s">
        <v>11</v>
      </c>
      <c r="H491" s="22">
        <f t="shared" ca="1" si="7"/>
        <v>23</v>
      </c>
      <c r="I491" s="26">
        <v>6962.5612083534297</v>
      </c>
      <c r="J491" s="27"/>
    </row>
    <row r="492" spans="1:10">
      <c r="A492" s="22">
        <v>60484</v>
      </c>
      <c r="B492" s="22" t="s">
        <v>1690</v>
      </c>
      <c r="C492" s="22" t="s">
        <v>713</v>
      </c>
      <c r="D492" s="22" t="s">
        <v>18</v>
      </c>
      <c r="E492" s="23">
        <v>29747</v>
      </c>
      <c r="F492" s="23" t="s">
        <v>10</v>
      </c>
      <c r="G492" s="23" t="s">
        <v>11</v>
      </c>
      <c r="H492" s="22">
        <f t="shared" ca="1" si="7"/>
        <v>37</v>
      </c>
      <c r="I492" s="26">
        <v>5566.5627107414866</v>
      </c>
      <c r="J492" s="27"/>
    </row>
    <row r="493" spans="1:10">
      <c r="A493" s="22">
        <v>60485</v>
      </c>
      <c r="B493" s="22" t="s">
        <v>1691</v>
      </c>
      <c r="C493" s="22" t="s">
        <v>1055</v>
      </c>
      <c r="D493" s="22" t="s">
        <v>9</v>
      </c>
      <c r="E493" s="23">
        <v>27842</v>
      </c>
      <c r="F493" s="23" t="s">
        <v>10</v>
      </c>
      <c r="G493" s="23" t="s">
        <v>11</v>
      </c>
      <c r="H493" s="22">
        <f t="shared" ca="1" si="7"/>
        <v>42</v>
      </c>
      <c r="I493" s="26">
        <v>3740.4541125917121</v>
      </c>
      <c r="J493" s="27"/>
    </row>
    <row r="494" spans="1:10">
      <c r="A494" s="22">
        <v>60486</v>
      </c>
      <c r="B494" s="22" t="s">
        <v>1692</v>
      </c>
      <c r="C494" s="22" t="s">
        <v>294</v>
      </c>
      <c r="D494" s="22" t="s">
        <v>9</v>
      </c>
      <c r="E494" s="23">
        <v>37055</v>
      </c>
      <c r="F494" s="23" t="s">
        <v>10</v>
      </c>
      <c r="G494" s="23" t="s">
        <v>11</v>
      </c>
      <c r="H494" s="22">
        <f t="shared" ca="1" si="7"/>
        <v>17</v>
      </c>
      <c r="I494" s="26">
        <v>6197.8242515405718</v>
      </c>
      <c r="J494" s="27"/>
    </row>
    <row r="495" spans="1:10">
      <c r="A495" s="22">
        <v>60487</v>
      </c>
      <c r="B495" s="22" t="s">
        <v>1693</v>
      </c>
      <c r="C495" s="22" t="s">
        <v>721</v>
      </c>
      <c r="D495" s="22" t="s">
        <v>9</v>
      </c>
      <c r="E495" s="23">
        <v>35815</v>
      </c>
      <c r="F495" s="23" t="s">
        <v>10</v>
      </c>
      <c r="G495" s="23" t="s">
        <v>11</v>
      </c>
      <c r="H495" s="22">
        <f t="shared" ca="1" si="7"/>
        <v>21</v>
      </c>
      <c r="I495" s="26">
        <v>4747.1641952125319</v>
      </c>
      <c r="J495" s="27"/>
    </row>
    <row r="496" spans="1:10">
      <c r="A496" s="22">
        <v>60488</v>
      </c>
      <c r="B496" s="22" t="s">
        <v>1694</v>
      </c>
      <c r="C496" s="22" t="s">
        <v>639</v>
      </c>
      <c r="D496" s="22" t="s">
        <v>9</v>
      </c>
      <c r="E496" s="23">
        <v>39756</v>
      </c>
      <c r="F496" s="23" t="s">
        <v>1228</v>
      </c>
      <c r="G496" s="23" t="s">
        <v>1242</v>
      </c>
      <c r="H496" s="22">
        <f t="shared" ca="1" si="7"/>
        <v>10</v>
      </c>
      <c r="I496" s="26">
        <v>5636.3370160476834</v>
      </c>
      <c r="J496" s="27"/>
    </row>
    <row r="497" spans="1:10">
      <c r="A497" s="22">
        <v>60489</v>
      </c>
      <c r="B497" s="22" t="s">
        <v>1695</v>
      </c>
      <c r="C497" s="22" t="s">
        <v>301</v>
      </c>
      <c r="D497" s="22" t="s">
        <v>18</v>
      </c>
      <c r="E497" s="23">
        <v>35470</v>
      </c>
      <c r="F497" s="23" t="s">
        <v>10</v>
      </c>
      <c r="G497" s="23" t="s">
        <v>11</v>
      </c>
      <c r="H497" s="22">
        <f t="shared" ca="1" si="7"/>
        <v>22</v>
      </c>
      <c r="I497" s="26">
        <v>4902.3556244691881</v>
      </c>
      <c r="J497" s="27"/>
    </row>
    <row r="498" spans="1:10">
      <c r="A498" s="22">
        <v>60490</v>
      </c>
      <c r="B498" s="22" t="s">
        <v>1696</v>
      </c>
      <c r="C498" s="22" t="s">
        <v>924</v>
      </c>
      <c r="D498" s="22" t="s">
        <v>18</v>
      </c>
      <c r="E498" s="23">
        <v>38945</v>
      </c>
      <c r="F498" s="23" t="s">
        <v>10</v>
      </c>
      <c r="G498" s="23" t="s">
        <v>11</v>
      </c>
      <c r="H498" s="22">
        <f t="shared" ca="1" si="7"/>
        <v>12</v>
      </c>
      <c r="I498" s="26">
        <v>3945.3359794861931</v>
      </c>
      <c r="J498" s="27"/>
    </row>
    <row r="499" spans="1:10">
      <c r="A499" s="22">
        <v>60491</v>
      </c>
      <c r="B499" s="22" t="s">
        <v>1697</v>
      </c>
      <c r="C499" s="22" t="s">
        <v>621</v>
      </c>
      <c r="D499" s="22" t="s">
        <v>18</v>
      </c>
      <c r="E499" s="23">
        <v>39390</v>
      </c>
      <c r="F499" s="23" t="s">
        <v>10</v>
      </c>
      <c r="G499" s="23" t="s">
        <v>11</v>
      </c>
      <c r="H499" s="22">
        <f t="shared" ca="1" si="7"/>
        <v>11</v>
      </c>
      <c r="I499" s="26">
        <v>2776.1959082977796</v>
      </c>
      <c r="J499" s="27"/>
    </row>
    <row r="500" spans="1:10">
      <c r="A500" s="22">
        <v>60492</v>
      </c>
      <c r="B500" s="22" t="s">
        <v>1698</v>
      </c>
      <c r="C500" s="22" t="s">
        <v>905</v>
      </c>
      <c r="D500" s="22" t="s">
        <v>9</v>
      </c>
      <c r="E500" s="23">
        <v>37991</v>
      </c>
      <c r="F500" s="23" t="s">
        <v>10</v>
      </c>
      <c r="G500" s="23" t="s">
        <v>11</v>
      </c>
      <c r="H500" s="22">
        <f t="shared" ca="1" si="7"/>
        <v>15</v>
      </c>
      <c r="I500" s="26">
        <v>8806.7481843776404</v>
      </c>
      <c r="J500" s="27"/>
    </row>
    <row r="501" spans="1:10">
      <c r="A501" s="22">
        <v>60493</v>
      </c>
      <c r="B501" s="22" t="s">
        <v>1699</v>
      </c>
      <c r="C501" s="22" t="s">
        <v>1700</v>
      </c>
      <c r="D501" s="22" t="s">
        <v>18</v>
      </c>
      <c r="E501" s="23">
        <v>29743</v>
      </c>
      <c r="F501" s="23" t="s">
        <v>10</v>
      </c>
      <c r="G501" s="23" t="s">
        <v>1244</v>
      </c>
      <c r="H501" s="22">
        <f t="shared" ca="1" si="7"/>
        <v>37</v>
      </c>
      <c r="I501" s="26">
        <v>8523.6321303825025</v>
      </c>
      <c r="J501" s="27"/>
    </row>
    <row r="502" spans="1:10">
      <c r="A502" s="22">
        <v>60494</v>
      </c>
      <c r="B502" s="22" t="s">
        <v>1701</v>
      </c>
      <c r="C502" s="22" t="s">
        <v>991</v>
      </c>
      <c r="D502" s="22" t="s">
        <v>9</v>
      </c>
      <c r="E502" s="23">
        <v>38939</v>
      </c>
      <c r="F502" s="23" t="s">
        <v>10</v>
      </c>
      <c r="G502" s="23" t="s">
        <v>11</v>
      </c>
      <c r="H502" s="22">
        <f t="shared" ca="1" si="7"/>
        <v>12</v>
      </c>
      <c r="I502" s="26">
        <v>8619.816224465234</v>
      </c>
      <c r="J502" s="27"/>
    </row>
    <row r="503" spans="1:10">
      <c r="A503" s="22">
        <v>60495</v>
      </c>
      <c r="B503" s="22" t="s">
        <v>1702</v>
      </c>
      <c r="C503" s="22" t="s">
        <v>318</v>
      </c>
      <c r="D503" s="22" t="s">
        <v>9</v>
      </c>
      <c r="E503" s="23">
        <v>31706</v>
      </c>
      <c r="F503" s="23" t="s">
        <v>10</v>
      </c>
      <c r="G503" s="23" t="s">
        <v>29</v>
      </c>
      <c r="H503" s="22">
        <f t="shared" ca="1" si="7"/>
        <v>32</v>
      </c>
      <c r="I503" s="26">
        <v>5616.3132189577927</v>
      </c>
      <c r="J503" s="27"/>
    </row>
    <row r="504" spans="1:10">
      <c r="A504" s="22">
        <v>60496</v>
      </c>
      <c r="B504" s="22" t="s">
        <v>1703</v>
      </c>
      <c r="C504" s="22" t="s">
        <v>904</v>
      </c>
      <c r="D504" s="22" t="s">
        <v>9</v>
      </c>
      <c r="E504" s="23">
        <v>30008</v>
      </c>
      <c r="F504" s="23" t="s">
        <v>1228</v>
      </c>
      <c r="G504" s="23" t="s">
        <v>1229</v>
      </c>
      <c r="H504" s="22">
        <f t="shared" ca="1" si="7"/>
        <v>36</v>
      </c>
      <c r="I504" s="26">
        <v>7213.8945820781955</v>
      </c>
      <c r="J504" s="27"/>
    </row>
    <row r="505" spans="1:10">
      <c r="A505" s="22">
        <v>60497</v>
      </c>
      <c r="B505" s="22" t="s">
        <v>1704</v>
      </c>
      <c r="C505" s="22" t="s">
        <v>555</v>
      </c>
      <c r="D505" s="22" t="s">
        <v>18</v>
      </c>
      <c r="E505" s="23">
        <v>38443</v>
      </c>
      <c r="F505" s="23" t="s">
        <v>10</v>
      </c>
      <c r="G505" s="23" t="s">
        <v>11</v>
      </c>
      <c r="H505" s="22">
        <f t="shared" ca="1" si="7"/>
        <v>13</v>
      </c>
      <c r="I505" s="26">
        <v>2052.253894424643</v>
      </c>
      <c r="J505" s="27"/>
    </row>
    <row r="506" spans="1:10">
      <c r="A506" s="22">
        <v>60498</v>
      </c>
      <c r="B506" s="22" t="s">
        <v>1705</v>
      </c>
      <c r="C506" s="22" t="s">
        <v>461</v>
      </c>
      <c r="D506" s="22" t="s">
        <v>9</v>
      </c>
      <c r="E506" s="23">
        <v>37764</v>
      </c>
      <c r="F506" s="23" t="s">
        <v>10</v>
      </c>
      <c r="G506" s="23" t="s">
        <v>11</v>
      </c>
      <c r="H506" s="22">
        <f t="shared" ca="1" si="7"/>
        <v>15</v>
      </c>
      <c r="I506" s="26">
        <v>8617.2158681902401</v>
      </c>
      <c r="J506" s="27"/>
    </row>
    <row r="507" spans="1:10">
      <c r="A507" s="22">
        <v>60499</v>
      </c>
      <c r="B507" s="22" t="s">
        <v>1706</v>
      </c>
      <c r="C507" s="22" t="s">
        <v>1001</v>
      </c>
      <c r="D507" s="22" t="s">
        <v>18</v>
      </c>
      <c r="E507" s="23">
        <v>29310</v>
      </c>
      <c r="F507" s="23" t="s">
        <v>1228</v>
      </c>
      <c r="G507" s="23" t="s">
        <v>1242</v>
      </c>
      <c r="H507" s="22">
        <f t="shared" ca="1" si="7"/>
        <v>38</v>
      </c>
      <c r="I507" s="26">
        <v>3009.1947661156123</v>
      </c>
      <c r="J507" s="27"/>
    </row>
    <row r="508" spans="1:10">
      <c r="A508" s="22">
        <v>60500</v>
      </c>
      <c r="B508" s="22" t="s">
        <v>1707</v>
      </c>
      <c r="C508" s="22" t="s">
        <v>159</v>
      </c>
      <c r="D508" s="22" t="s">
        <v>18</v>
      </c>
      <c r="E508" s="23">
        <v>30470</v>
      </c>
      <c r="F508" s="23" t="s">
        <v>10</v>
      </c>
      <c r="G508" s="23" t="s">
        <v>11</v>
      </c>
      <c r="H508" s="22">
        <f t="shared" ca="1" si="7"/>
        <v>35</v>
      </c>
      <c r="I508" s="26">
        <v>7643.2296720988879</v>
      </c>
      <c r="J508" s="27"/>
    </row>
    <row r="509" spans="1:10">
      <c r="A509" s="22">
        <v>60501</v>
      </c>
      <c r="B509" s="22" t="s">
        <v>1708</v>
      </c>
      <c r="C509" s="22" t="s">
        <v>623</v>
      </c>
      <c r="D509" s="22" t="s">
        <v>9</v>
      </c>
      <c r="E509" s="23">
        <v>38078</v>
      </c>
      <c r="F509" s="23" t="s">
        <v>10</v>
      </c>
      <c r="G509" s="23" t="s">
        <v>11</v>
      </c>
      <c r="H509" s="22">
        <f t="shared" ca="1" si="7"/>
        <v>14</v>
      </c>
      <c r="I509" s="26">
        <v>4819.9300004716642</v>
      </c>
      <c r="J509" s="27"/>
    </row>
    <row r="510" spans="1:10">
      <c r="A510" s="22">
        <v>60502</v>
      </c>
      <c r="B510" s="22" t="s">
        <v>1709</v>
      </c>
      <c r="C510" s="22" t="s">
        <v>1118</v>
      </c>
      <c r="D510" s="22" t="s">
        <v>18</v>
      </c>
      <c r="E510" s="23">
        <v>39369</v>
      </c>
      <c r="F510" s="23" t="s">
        <v>10</v>
      </c>
      <c r="G510" s="23" t="s">
        <v>11</v>
      </c>
      <c r="H510" s="22">
        <f t="shared" ca="1" si="7"/>
        <v>11</v>
      </c>
      <c r="I510" s="26">
        <v>1740.0795205986581</v>
      </c>
      <c r="J510" s="27"/>
    </row>
    <row r="511" spans="1:10">
      <c r="A511" s="22">
        <v>60503</v>
      </c>
      <c r="B511" s="22" t="s">
        <v>1710</v>
      </c>
      <c r="C511" s="22" t="s">
        <v>620</v>
      </c>
      <c r="D511" s="22" t="s">
        <v>18</v>
      </c>
      <c r="E511" s="23">
        <v>38518</v>
      </c>
      <c r="F511" s="23" t="s">
        <v>10</v>
      </c>
      <c r="G511" s="23" t="s">
        <v>11</v>
      </c>
      <c r="H511" s="22">
        <f t="shared" ca="1" si="7"/>
        <v>13</v>
      </c>
      <c r="I511" s="26">
        <v>5318.8411302407749</v>
      </c>
      <c r="J511" s="27"/>
    </row>
    <row r="512" spans="1:10">
      <c r="A512" s="22">
        <v>60504</v>
      </c>
      <c r="B512" s="22" t="s">
        <v>1711</v>
      </c>
      <c r="C512" s="22" t="s">
        <v>624</v>
      </c>
      <c r="D512" s="22" t="s">
        <v>9</v>
      </c>
      <c r="E512" s="23">
        <v>35092</v>
      </c>
      <c r="F512" s="23" t="s">
        <v>10</v>
      </c>
      <c r="G512" s="23" t="s">
        <v>11</v>
      </c>
      <c r="H512" s="22">
        <f t="shared" ca="1" si="7"/>
        <v>23</v>
      </c>
      <c r="I512" s="26">
        <v>9314.0401176056621</v>
      </c>
      <c r="J512" s="27"/>
    </row>
    <row r="513" spans="1:10">
      <c r="A513" s="22">
        <v>60505</v>
      </c>
      <c r="B513" s="22" t="s">
        <v>1712</v>
      </c>
      <c r="C513" s="22" t="s">
        <v>806</v>
      </c>
      <c r="D513" s="22" t="s">
        <v>9</v>
      </c>
      <c r="E513" s="23">
        <v>37018</v>
      </c>
      <c r="F513" s="23" t="s">
        <v>10</v>
      </c>
      <c r="G513" s="23" t="s">
        <v>11</v>
      </c>
      <c r="H513" s="22">
        <f t="shared" ca="1" si="7"/>
        <v>17</v>
      </c>
      <c r="I513" s="26">
        <v>7281.424519093498</v>
      </c>
      <c r="J513" s="27"/>
    </row>
    <row r="514" spans="1:10">
      <c r="A514" s="22">
        <v>60506</v>
      </c>
      <c r="B514" s="22" t="s">
        <v>1713</v>
      </c>
      <c r="C514" s="22" t="s">
        <v>733</v>
      </c>
      <c r="D514" s="22" t="s">
        <v>9</v>
      </c>
      <c r="E514" s="23">
        <v>27432</v>
      </c>
      <c r="F514" s="23" t="s">
        <v>10</v>
      </c>
      <c r="G514" s="23" t="s">
        <v>11</v>
      </c>
      <c r="H514" s="22">
        <f t="shared" ca="1" si="7"/>
        <v>44</v>
      </c>
      <c r="I514" s="26">
        <v>8771.4556450748314</v>
      </c>
      <c r="J514" s="27"/>
    </row>
    <row r="515" spans="1:10">
      <c r="A515" s="22">
        <v>60507</v>
      </c>
      <c r="B515" s="22" t="s">
        <v>1714</v>
      </c>
      <c r="C515" s="22" t="s">
        <v>342</v>
      </c>
      <c r="D515" s="22" t="s">
        <v>18</v>
      </c>
      <c r="E515" s="23">
        <v>28692</v>
      </c>
      <c r="F515" s="23" t="s">
        <v>10</v>
      </c>
      <c r="G515" s="23" t="s">
        <v>11</v>
      </c>
      <c r="H515" s="22">
        <f t="shared" ca="1" si="7"/>
        <v>40</v>
      </c>
      <c r="I515" s="26">
        <v>3604.7571328402205</v>
      </c>
      <c r="J515" s="27"/>
    </row>
    <row r="516" spans="1:10">
      <c r="A516" s="22">
        <v>60508</v>
      </c>
      <c r="B516" s="22" t="s">
        <v>1715</v>
      </c>
      <c r="C516" s="22" t="s">
        <v>356</v>
      </c>
      <c r="D516" s="22" t="s">
        <v>18</v>
      </c>
      <c r="E516" s="23">
        <v>36577</v>
      </c>
      <c r="F516" s="23" t="s">
        <v>10</v>
      </c>
      <c r="G516" s="23" t="s">
        <v>11</v>
      </c>
      <c r="H516" s="22">
        <f t="shared" ca="1" si="7"/>
        <v>18</v>
      </c>
      <c r="I516" s="26">
        <v>9796.5304605714337</v>
      </c>
      <c r="J516" s="27"/>
    </row>
    <row r="517" spans="1:10">
      <c r="A517" s="22">
        <v>60509</v>
      </c>
      <c r="B517" s="22" t="s">
        <v>1716</v>
      </c>
      <c r="C517" s="22" t="s">
        <v>773</v>
      </c>
      <c r="D517" s="22" t="s">
        <v>9</v>
      </c>
      <c r="E517" s="23">
        <v>37256</v>
      </c>
      <c r="F517" s="23" t="s">
        <v>10</v>
      </c>
      <c r="G517" s="23" t="s">
        <v>11</v>
      </c>
      <c r="H517" s="22">
        <f t="shared" ca="1" si="7"/>
        <v>17</v>
      </c>
      <c r="I517" s="26">
        <v>9270.702509718205</v>
      </c>
      <c r="J517" s="27"/>
    </row>
    <row r="518" spans="1:10">
      <c r="A518" s="22">
        <v>60510</v>
      </c>
      <c r="B518" s="22" t="s">
        <v>1717</v>
      </c>
      <c r="C518" s="22" t="s">
        <v>605</v>
      </c>
      <c r="D518" s="22" t="s">
        <v>9</v>
      </c>
      <c r="E518" s="23">
        <v>32792</v>
      </c>
      <c r="F518" s="23" t="s">
        <v>1228</v>
      </c>
      <c r="G518" s="23" t="s">
        <v>1718</v>
      </c>
      <c r="H518" s="22">
        <f t="shared" ca="1" si="7"/>
        <v>29</v>
      </c>
      <c r="I518" s="26">
        <v>6424.8907250236507</v>
      </c>
      <c r="J518" s="27"/>
    </row>
    <row r="519" spans="1:10">
      <c r="A519" s="22">
        <v>60511</v>
      </c>
      <c r="B519" s="22" t="s">
        <v>1719</v>
      </c>
      <c r="C519" s="22" t="s">
        <v>972</v>
      </c>
      <c r="D519" s="22" t="s">
        <v>18</v>
      </c>
      <c r="E519" s="23">
        <v>31477</v>
      </c>
      <c r="F519" s="23" t="s">
        <v>10</v>
      </c>
      <c r="G519" s="23" t="s">
        <v>11</v>
      </c>
      <c r="H519" s="22">
        <f t="shared" ca="1" si="7"/>
        <v>32</v>
      </c>
      <c r="I519" s="26">
        <v>5744.579156179414</v>
      </c>
      <c r="J519" s="27"/>
    </row>
    <row r="520" spans="1:10">
      <c r="A520" s="22">
        <v>60512</v>
      </c>
      <c r="B520" s="22" t="s">
        <v>1720</v>
      </c>
      <c r="C520" s="22" t="s">
        <v>268</v>
      </c>
      <c r="D520" s="22" t="s">
        <v>18</v>
      </c>
      <c r="E520" s="23">
        <v>35587</v>
      </c>
      <c r="F520" s="23" t="s">
        <v>10</v>
      </c>
      <c r="G520" s="23" t="s">
        <v>11</v>
      </c>
      <c r="H520" s="22">
        <f t="shared" ref="H520:H583" ca="1" si="8">DATEDIF(E520,TODAY(),"y")</f>
        <v>21</v>
      </c>
      <c r="I520" s="26">
        <v>2397.169032909826</v>
      </c>
      <c r="J520" s="27"/>
    </row>
    <row r="521" spans="1:10">
      <c r="A521" s="22">
        <v>60513</v>
      </c>
      <c r="B521" s="22" t="s">
        <v>1721</v>
      </c>
      <c r="C521" s="22" t="s">
        <v>997</v>
      </c>
      <c r="D521" s="22" t="s">
        <v>9</v>
      </c>
      <c r="E521" s="23">
        <v>31168</v>
      </c>
      <c r="F521" s="23" t="s">
        <v>10</v>
      </c>
      <c r="G521" s="23" t="s">
        <v>1301</v>
      </c>
      <c r="H521" s="22">
        <f t="shared" ca="1" si="8"/>
        <v>33</v>
      </c>
      <c r="I521" s="26">
        <v>6376.8791274093592</v>
      </c>
      <c r="J521" s="27"/>
    </row>
    <row r="522" spans="1:10">
      <c r="A522" s="22">
        <v>60514</v>
      </c>
      <c r="B522" s="22" t="s">
        <v>1722</v>
      </c>
      <c r="C522" s="22" t="s">
        <v>906</v>
      </c>
      <c r="D522" s="22" t="s">
        <v>18</v>
      </c>
      <c r="E522" s="23">
        <v>31957</v>
      </c>
      <c r="F522" s="23" t="s">
        <v>10</v>
      </c>
      <c r="G522" s="23" t="s">
        <v>11</v>
      </c>
      <c r="H522" s="22">
        <f t="shared" ca="1" si="8"/>
        <v>31</v>
      </c>
      <c r="I522" s="26">
        <v>2083.4601136592469</v>
      </c>
      <c r="J522" s="27"/>
    </row>
    <row r="523" spans="1:10">
      <c r="A523" s="22">
        <v>60515</v>
      </c>
      <c r="B523" s="22" t="s">
        <v>1723</v>
      </c>
      <c r="C523" s="22" t="s">
        <v>493</v>
      </c>
      <c r="D523" s="22" t="s">
        <v>18</v>
      </c>
      <c r="E523" s="23">
        <v>39096</v>
      </c>
      <c r="F523" s="23" t="s">
        <v>10</v>
      </c>
      <c r="G523" s="23" t="s">
        <v>11</v>
      </c>
      <c r="H523" s="22">
        <f t="shared" ca="1" si="8"/>
        <v>12</v>
      </c>
      <c r="I523" s="26">
        <v>7236.3783901342467</v>
      </c>
      <c r="J523" s="27"/>
    </row>
    <row r="524" spans="1:10">
      <c r="A524" s="22">
        <v>60516</v>
      </c>
      <c r="B524" s="22" t="s">
        <v>1724</v>
      </c>
      <c r="C524" s="22" t="s">
        <v>22</v>
      </c>
      <c r="D524" s="22" t="s">
        <v>18</v>
      </c>
      <c r="E524" s="23">
        <v>37900</v>
      </c>
      <c r="F524" s="23" t="s">
        <v>10</v>
      </c>
      <c r="G524" s="23" t="s">
        <v>11</v>
      </c>
      <c r="H524" s="22">
        <f t="shared" ca="1" si="8"/>
        <v>15</v>
      </c>
      <c r="I524" s="26">
        <v>2766.5681745551828</v>
      </c>
      <c r="J524" s="27"/>
    </row>
    <row r="525" spans="1:10">
      <c r="A525" s="22">
        <v>60517</v>
      </c>
      <c r="B525" s="22" t="s">
        <v>1725</v>
      </c>
      <c r="C525" s="22" t="s">
        <v>556</v>
      </c>
      <c r="D525" s="22" t="s">
        <v>18</v>
      </c>
      <c r="E525" s="23">
        <v>31953</v>
      </c>
      <c r="F525" s="23" t="s">
        <v>10</v>
      </c>
      <c r="G525" s="23" t="s">
        <v>11</v>
      </c>
      <c r="H525" s="22">
        <f t="shared" ca="1" si="8"/>
        <v>31</v>
      </c>
      <c r="I525" s="26">
        <v>2862.6927741332402</v>
      </c>
      <c r="J525" s="27"/>
    </row>
    <row r="526" spans="1:10">
      <c r="A526" s="22">
        <v>60518</v>
      </c>
      <c r="B526" s="22" t="s">
        <v>1726</v>
      </c>
      <c r="C526" s="22" t="s">
        <v>39</v>
      </c>
      <c r="D526" s="22" t="s">
        <v>18</v>
      </c>
      <c r="E526" s="23">
        <v>33549</v>
      </c>
      <c r="F526" s="23" t="s">
        <v>10</v>
      </c>
      <c r="G526" s="23" t="s">
        <v>11</v>
      </c>
      <c r="H526" s="22">
        <f t="shared" ca="1" si="8"/>
        <v>27</v>
      </c>
      <c r="I526" s="26">
        <v>6168.0980706178534</v>
      </c>
      <c r="J526" s="27"/>
    </row>
    <row r="527" spans="1:10">
      <c r="A527" s="22">
        <v>60519</v>
      </c>
      <c r="B527" s="22" t="s">
        <v>1727</v>
      </c>
      <c r="C527" s="22" t="s">
        <v>135</v>
      </c>
      <c r="D527" s="22" t="s">
        <v>18</v>
      </c>
      <c r="E527" s="23">
        <v>31241</v>
      </c>
      <c r="F527" s="23" t="s">
        <v>10</v>
      </c>
      <c r="G527" s="23" t="s">
        <v>11</v>
      </c>
      <c r="H527" s="22">
        <f t="shared" ca="1" si="8"/>
        <v>33</v>
      </c>
      <c r="I527" s="26">
        <v>4974.6633598361605</v>
      </c>
      <c r="J527" s="27"/>
    </row>
    <row r="528" spans="1:10">
      <c r="A528" s="22">
        <v>60520</v>
      </c>
      <c r="B528" s="22" t="s">
        <v>1728</v>
      </c>
      <c r="C528" s="22" t="s">
        <v>521</v>
      </c>
      <c r="D528" s="22" t="s">
        <v>9</v>
      </c>
      <c r="E528" s="23">
        <v>34529</v>
      </c>
      <c r="F528" s="23" t="s">
        <v>10</v>
      </c>
      <c r="G528" s="23" t="s">
        <v>11</v>
      </c>
      <c r="H528" s="22">
        <f t="shared" ca="1" si="8"/>
        <v>24</v>
      </c>
      <c r="I528" s="26">
        <v>3807.4411144140645</v>
      </c>
      <c r="J528" s="27"/>
    </row>
    <row r="529" spans="1:10">
      <c r="A529" s="22">
        <v>60521</v>
      </c>
      <c r="B529" s="22" t="s">
        <v>1729</v>
      </c>
      <c r="C529" s="22" t="s">
        <v>1010</v>
      </c>
      <c r="D529" s="22" t="s">
        <v>9</v>
      </c>
      <c r="E529" s="23">
        <v>38726</v>
      </c>
      <c r="F529" s="23" t="s">
        <v>10</v>
      </c>
      <c r="G529" s="23" t="s">
        <v>1301</v>
      </c>
      <c r="H529" s="22">
        <f t="shared" ca="1" si="8"/>
        <v>13</v>
      </c>
      <c r="I529" s="26">
        <v>9789.3627928483857</v>
      </c>
      <c r="J529" s="27"/>
    </row>
    <row r="530" spans="1:10">
      <c r="A530" s="22">
        <v>60522</v>
      </c>
      <c r="B530" s="22" t="s">
        <v>1730</v>
      </c>
      <c r="C530" s="22" t="s">
        <v>712</v>
      </c>
      <c r="D530" s="22" t="s">
        <v>18</v>
      </c>
      <c r="E530" s="23">
        <v>39208</v>
      </c>
      <c r="F530" s="23" t="s">
        <v>10</v>
      </c>
      <c r="G530" s="23" t="s">
        <v>1301</v>
      </c>
      <c r="H530" s="22">
        <f t="shared" ca="1" si="8"/>
        <v>11</v>
      </c>
      <c r="I530" s="26">
        <v>4169.750702789569</v>
      </c>
      <c r="J530" s="27"/>
    </row>
    <row r="531" spans="1:10">
      <c r="A531" s="22">
        <v>60523</v>
      </c>
      <c r="B531" s="22" t="s">
        <v>1731</v>
      </c>
      <c r="C531" s="22" t="s">
        <v>197</v>
      </c>
      <c r="D531" s="22" t="s">
        <v>18</v>
      </c>
      <c r="E531" s="23">
        <v>32993</v>
      </c>
      <c r="F531" s="23" t="s">
        <v>10</v>
      </c>
      <c r="G531" s="23" t="s">
        <v>23</v>
      </c>
      <c r="H531" s="22">
        <f t="shared" ca="1" si="8"/>
        <v>28</v>
      </c>
      <c r="I531" s="26">
        <v>2962.133938286634</v>
      </c>
      <c r="J531" s="27"/>
    </row>
    <row r="532" spans="1:10">
      <c r="A532" s="22">
        <v>60524</v>
      </c>
      <c r="B532" s="22" t="s">
        <v>1732</v>
      </c>
      <c r="C532" s="22" t="s">
        <v>266</v>
      </c>
      <c r="D532" s="22" t="s">
        <v>18</v>
      </c>
      <c r="E532" s="23">
        <v>27959</v>
      </c>
      <c r="F532" s="23" t="s">
        <v>10</v>
      </c>
      <c r="G532" s="23" t="s">
        <v>11</v>
      </c>
      <c r="H532" s="22">
        <f t="shared" ca="1" si="8"/>
        <v>42</v>
      </c>
      <c r="I532" s="26">
        <v>6793.7229262197343</v>
      </c>
      <c r="J532" s="27"/>
    </row>
    <row r="533" spans="1:10">
      <c r="A533" s="22">
        <v>60525</v>
      </c>
      <c r="B533" s="22" t="s">
        <v>1733</v>
      </c>
      <c r="C533" s="22" t="s">
        <v>126</v>
      </c>
      <c r="D533" s="22" t="s">
        <v>18</v>
      </c>
      <c r="E533" s="23">
        <v>31143</v>
      </c>
      <c r="F533" s="23" t="s">
        <v>10</v>
      </c>
      <c r="G533" s="23" t="s">
        <v>11</v>
      </c>
      <c r="H533" s="22">
        <f t="shared" ca="1" si="8"/>
        <v>33</v>
      </c>
      <c r="I533" s="26">
        <v>9804.998919880265</v>
      </c>
      <c r="J533" s="27"/>
    </row>
    <row r="534" spans="1:10">
      <c r="A534" s="22">
        <v>60526</v>
      </c>
      <c r="B534" s="22" t="s">
        <v>1734</v>
      </c>
      <c r="C534" s="22" t="s">
        <v>453</v>
      </c>
      <c r="D534" s="22" t="s">
        <v>18</v>
      </c>
      <c r="E534" s="23">
        <v>39233</v>
      </c>
      <c r="F534" s="23" t="s">
        <v>10</v>
      </c>
      <c r="G534" s="23" t="s">
        <v>11</v>
      </c>
      <c r="H534" s="22">
        <f t="shared" ca="1" si="8"/>
        <v>11</v>
      </c>
      <c r="I534" s="26">
        <v>5623.2333247588203</v>
      </c>
      <c r="J534" s="27"/>
    </row>
    <row r="535" spans="1:10">
      <c r="A535" s="22">
        <v>60527</v>
      </c>
      <c r="B535" s="22" t="s">
        <v>1735</v>
      </c>
      <c r="C535" s="22" t="s">
        <v>441</v>
      </c>
      <c r="D535" s="22" t="s">
        <v>9</v>
      </c>
      <c r="E535" s="23">
        <v>39819</v>
      </c>
      <c r="F535" s="23" t="s">
        <v>10</v>
      </c>
      <c r="G535" s="23" t="s">
        <v>11</v>
      </c>
      <c r="H535" s="22">
        <f t="shared" ca="1" si="8"/>
        <v>10</v>
      </c>
      <c r="I535" s="26">
        <v>2215.2792224669565</v>
      </c>
      <c r="J535" s="27"/>
    </row>
    <row r="536" spans="1:10">
      <c r="A536" s="22">
        <v>60528</v>
      </c>
      <c r="B536" s="22" t="s">
        <v>1736</v>
      </c>
      <c r="C536" s="22" t="s">
        <v>368</v>
      </c>
      <c r="D536" s="22" t="s">
        <v>18</v>
      </c>
      <c r="E536" s="23">
        <v>37161</v>
      </c>
      <c r="F536" s="23" t="s">
        <v>10</v>
      </c>
      <c r="G536" s="23" t="s">
        <v>11</v>
      </c>
      <c r="H536" s="22">
        <f t="shared" ca="1" si="8"/>
        <v>17</v>
      </c>
      <c r="I536" s="26">
        <v>6620.029173894507</v>
      </c>
      <c r="J536" s="27"/>
    </row>
    <row r="537" spans="1:10">
      <c r="A537" s="22">
        <v>60529</v>
      </c>
      <c r="B537" s="22" t="s">
        <v>1737</v>
      </c>
      <c r="C537" s="22" t="s">
        <v>1092</v>
      </c>
      <c r="D537" s="22" t="s">
        <v>18</v>
      </c>
      <c r="E537" s="23">
        <v>34883</v>
      </c>
      <c r="F537" s="23" t="s">
        <v>10</v>
      </c>
      <c r="G537" s="23" t="s">
        <v>11</v>
      </c>
      <c r="H537" s="22">
        <f t="shared" ca="1" si="8"/>
        <v>23</v>
      </c>
      <c r="I537" s="26">
        <v>5724.0148651742857</v>
      </c>
      <c r="J537" s="27"/>
    </row>
    <row r="538" spans="1:10">
      <c r="A538" s="22">
        <v>60530</v>
      </c>
      <c r="B538" s="22" t="s">
        <v>1738</v>
      </c>
      <c r="C538" s="22" t="s">
        <v>281</v>
      </c>
      <c r="D538" s="22" t="s">
        <v>9</v>
      </c>
      <c r="E538" s="23">
        <v>32281</v>
      </c>
      <c r="F538" s="23" t="s">
        <v>10</v>
      </c>
      <c r="G538" s="23" t="s">
        <v>11</v>
      </c>
      <c r="H538" s="22">
        <f t="shared" ca="1" si="8"/>
        <v>30</v>
      </c>
      <c r="I538" s="26">
        <v>6209.5420223547117</v>
      </c>
      <c r="J538" s="27"/>
    </row>
    <row r="539" spans="1:10">
      <c r="A539" s="22">
        <v>60531</v>
      </c>
      <c r="B539" s="22" t="s">
        <v>1739</v>
      </c>
      <c r="C539" s="22" t="s">
        <v>869</v>
      </c>
      <c r="D539" s="22" t="s">
        <v>9</v>
      </c>
      <c r="E539" s="23">
        <v>37041</v>
      </c>
      <c r="F539" s="23" t="s">
        <v>10</v>
      </c>
      <c r="G539" s="23" t="s">
        <v>11</v>
      </c>
      <c r="H539" s="22">
        <f t="shared" ca="1" si="8"/>
        <v>17</v>
      </c>
      <c r="I539" s="26">
        <v>4262.8650292669581</v>
      </c>
      <c r="J539" s="27"/>
    </row>
    <row r="540" spans="1:10">
      <c r="A540" s="22">
        <v>60532</v>
      </c>
      <c r="B540" s="22" t="s">
        <v>1740</v>
      </c>
      <c r="C540" s="22" t="s">
        <v>119</v>
      </c>
      <c r="D540" s="22" t="s">
        <v>18</v>
      </c>
      <c r="E540" s="23">
        <v>36718</v>
      </c>
      <c r="F540" s="23" t="s">
        <v>10</v>
      </c>
      <c r="G540" s="23" t="s">
        <v>11</v>
      </c>
      <c r="H540" s="22">
        <f t="shared" ca="1" si="8"/>
        <v>18</v>
      </c>
      <c r="I540" s="26">
        <v>8545.3057746803479</v>
      </c>
      <c r="J540" s="27"/>
    </row>
    <row r="541" spans="1:10">
      <c r="A541" s="22">
        <v>60533</v>
      </c>
      <c r="B541" s="22" t="s">
        <v>1741</v>
      </c>
      <c r="C541" s="22" t="s">
        <v>811</v>
      </c>
      <c r="D541" s="22" t="s">
        <v>18</v>
      </c>
      <c r="E541" s="23">
        <v>32499</v>
      </c>
      <c r="F541" s="23" t="s">
        <v>10</v>
      </c>
      <c r="G541" s="23" t="s">
        <v>11</v>
      </c>
      <c r="H541" s="22">
        <f t="shared" ca="1" si="8"/>
        <v>30</v>
      </c>
      <c r="I541" s="26">
        <v>7082.3620656300018</v>
      </c>
      <c r="J541" s="27"/>
    </row>
    <row r="542" spans="1:10">
      <c r="A542" s="22">
        <v>60534</v>
      </c>
      <c r="B542" s="22" t="s">
        <v>1742</v>
      </c>
      <c r="C542" s="22" t="s">
        <v>421</v>
      </c>
      <c r="D542" s="22" t="s">
        <v>18</v>
      </c>
      <c r="E542" s="23">
        <v>35781</v>
      </c>
      <c r="F542" s="23" t="s">
        <v>10</v>
      </c>
      <c r="G542" s="23" t="s">
        <v>11</v>
      </c>
      <c r="H542" s="22">
        <f t="shared" ca="1" si="8"/>
        <v>21</v>
      </c>
      <c r="I542" s="26">
        <v>7569.4079333406908</v>
      </c>
      <c r="J542" s="27"/>
    </row>
    <row r="543" spans="1:10">
      <c r="A543" s="22">
        <v>60535</v>
      </c>
      <c r="B543" s="22" t="s">
        <v>1743</v>
      </c>
      <c r="C543" s="22" t="s">
        <v>1016</v>
      </c>
      <c r="D543" s="22" t="s">
        <v>18</v>
      </c>
      <c r="E543" s="23">
        <v>39461</v>
      </c>
      <c r="F543" s="23" t="s">
        <v>10</v>
      </c>
      <c r="G543" s="23" t="s">
        <v>11</v>
      </c>
      <c r="H543" s="22">
        <f t="shared" ca="1" si="8"/>
        <v>11</v>
      </c>
      <c r="I543" s="26">
        <v>4409.9224599343352</v>
      </c>
      <c r="J543" s="27"/>
    </row>
    <row r="544" spans="1:10">
      <c r="A544" s="22">
        <v>60536</v>
      </c>
      <c r="B544" s="22" t="s">
        <v>1744</v>
      </c>
      <c r="C544" s="22" t="s">
        <v>1094</v>
      </c>
      <c r="D544" s="22" t="s">
        <v>18</v>
      </c>
      <c r="E544" s="23">
        <v>28675</v>
      </c>
      <c r="F544" s="23" t="s">
        <v>10</v>
      </c>
      <c r="G544" s="23" t="s">
        <v>11</v>
      </c>
      <c r="H544" s="22">
        <f t="shared" ca="1" si="8"/>
        <v>40</v>
      </c>
      <c r="I544" s="26">
        <v>6995.6132100029226</v>
      </c>
      <c r="J544" s="27"/>
    </row>
    <row r="545" spans="1:10">
      <c r="A545" s="22">
        <v>60537</v>
      </c>
      <c r="B545" s="22" t="s">
        <v>1745</v>
      </c>
      <c r="C545" s="22" t="s">
        <v>1185</v>
      </c>
      <c r="D545" s="22" t="s">
        <v>9</v>
      </c>
      <c r="E545" s="23">
        <v>34540</v>
      </c>
      <c r="F545" s="23" t="s">
        <v>10</v>
      </c>
      <c r="G545" s="23" t="s">
        <v>11</v>
      </c>
      <c r="H545" s="22">
        <f t="shared" ca="1" si="8"/>
        <v>24</v>
      </c>
      <c r="I545" s="26">
        <v>3358.7290627791076</v>
      </c>
      <c r="J545" s="27"/>
    </row>
    <row r="546" spans="1:10">
      <c r="A546" s="22">
        <v>60538</v>
      </c>
      <c r="B546" s="22" t="s">
        <v>1746</v>
      </c>
      <c r="C546" s="22" t="s">
        <v>166</v>
      </c>
      <c r="D546" s="22" t="s">
        <v>9</v>
      </c>
      <c r="E546" s="23">
        <v>35748</v>
      </c>
      <c r="F546" s="23" t="s">
        <v>10</v>
      </c>
      <c r="G546" s="23" t="s">
        <v>11</v>
      </c>
      <c r="H546" s="22">
        <f t="shared" ca="1" si="8"/>
        <v>21</v>
      </c>
      <c r="I546" s="26">
        <v>5870.3315789209755</v>
      </c>
      <c r="J546" s="27"/>
    </row>
    <row r="547" spans="1:10">
      <c r="A547" s="22">
        <v>60539</v>
      </c>
      <c r="B547" s="22" t="s">
        <v>1747</v>
      </c>
      <c r="C547" s="22" t="s">
        <v>938</v>
      </c>
      <c r="D547" s="22" t="s">
        <v>9</v>
      </c>
      <c r="E547" s="23">
        <v>38009</v>
      </c>
      <c r="F547" s="23" t="s">
        <v>10</v>
      </c>
      <c r="G547" s="23" t="s">
        <v>11</v>
      </c>
      <c r="H547" s="22">
        <f t="shared" ca="1" si="8"/>
        <v>15</v>
      </c>
      <c r="I547" s="26">
        <v>9790.024080814952</v>
      </c>
      <c r="J547" s="27"/>
    </row>
    <row r="548" spans="1:10">
      <c r="A548" s="22">
        <v>60540</v>
      </c>
      <c r="B548" s="22" t="s">
        <v>1748</v>
      </c>
      <c r="C548" s="22" t="s">
        <v>1105</v>
      </c>
      <c r="D548" s="22" t="s">
        <v>9</v>
      </c>
      <c r="E548" s="23">
        <v>30908</v>
      </c>
      <c r="F548" s="23" t="s">
        <v>10</v>
      </c>
      <c r="G548" s="23" t="s">
        <v>11</v>
      </c>
      <c r="H548" s="22">
        <f t="shared" ca="1" si="8"/>
        <v>34</v>
      </c>
      <c r="I548" s="26">
        <v>8525.5528798894684</v>
      </c>
      <c r="J548" s="27"/>
    </row>
    <row r="549" spans="1:10">
      <c r="A549" s="22">
        <v>60541</v>
      </c>
      <c r="B549" s="22" t="s">
        <v>1749</v>
      </c>
      <c r="C549" s="22" t="s">
        <v>755</v>
      </c>
      <c r="D549" s="22" t="s">
        <v>18</v>
      </c>
      <c r="E549" s="23">
        <v>30448</v>
      </c>
      <c r="F549" s="23" t="s">
        <v>10</v>
      </c>
      <c r="G549" s="23" t="s">
        <v>11</v>
      </c>
      <c r="H549" s="22">
        <f t="shared" ca="1" si="8"/>
        <v>35</v>
      </c>
      <c r="I549" s="26">
        <v>3868.4943691332915</v>
      </c>
      <c r="J549" s="27"/>
    </row>
    <row r="550" spans="1:10">
      <c r="A550" s="22">
        <v>60542</v>
      </c>
      <c r="B550" s="22" t="s">
        <v>1750</v>
      </c>
      <c r="C550" s="22" t="s">
        <v>1100</v>
      </c>
      <c r="D550" s="22" t="s">
        <v>9</v>
      </c>
      <c r="E550" s="23">
        <v>37994</v>
      </c>
      <c r="F550" s="23" t="s">
        <v>10</v>
      </c>
      <c r="G550" s="23" t="s">
        <v>1197</v>
      </c>
      <c r="H550" s="22">
        <f t="shared" ca="1" si="8"/>
        <v>15</v>
      </c>
      <c r="I550" s="26">
        <v>1848.7898714286712</v>
      </c>
      <c r="J550" s="27"/>
    </row>
    <row r="551" spans="1:10">
      <c r="A551" s="22">
        <v>60543</v>
      </c>
      <c r="B551" s="22" t="s">
        <v>1751</v>
      </c>
      <c r="C551" s="22" t="s">
        <v>1054</v>
      </c>
      <c r="D551" s="22" t="s">
        <v>9</v>
      </c>
      <c r="E551" s="23">
        <v>38223</v>
      </c>
      <c r="F551" s="23" t="s">
        <v>10</v>
      </c>
      <c r="G551" s="23" t="s">
        <v>11</v>
      </c>
      <c r="H551" s="22">
        <f t="shared" ca="1" si="8"/>
        <v>14</v>
      </c>
      <c r="I551" s="26">
        <v>4052.7012368600881</v>
      </c>
      <c r="J551" s="27"/>
    </row>
    <row r="552" spans="1:10">
      <c r="A552" s="22">
        <v>60544</v>
      </c>
      <c r="B552" s="22" t="s">
        <v>1752</v>
      </c>
      <c r="C552" s="22" t="s">
        <v>502</v>
      </c>
      <c r="D552" s="22" t="s">
        <v>18</v>
      </c>
      <c r="E552" s="23">
        <v>40161</v>
      </c>
      <c r="F552" s="23" t="s">
        <v>10</v>
      </c>
      <c r="G552" s="23" t="s">
        <v>11</v>
      </c>
      <c r="H552" s="22">
        <f t="shared" ca="1" si="8"/>
        <v>9</v>
      </c>
      <c r="I552" s="26">
        <v>9332.6563382940767</v>
      </c>
      <c r="J552" s="27"/>
    </row>
    <row r="553" spans="1:10">
      <c r="A553" s="22">
        <v>60545</v>
      </c>
      <c r="B553" s="22" t="s">
        <v>1753</v>
      </c>
      <c r="C553" s="22" t="s">
        <v>1754</v>
      </c>
      <c r="D553" s="22" t="s">
        <v>9</v>
      </c>
      <c r="E553" s="23">
        <v>32596</v>
      </c>
      <c r="F553" s="23" t="s">
        <v>10</v>
      </c>
      <c r="G553" s="23" t="s">
        <v>11</v>
      </c>
      <c r="H553" s="22">
        <f t="shared" ca="1" si="8"/>
        <v>29</v>
      </c>
      <c r="I553" s="26">
        <v>5930.949485459264</v>
      </c>
      <c r="J553" s="27"/>
    </row>
    <row r="554" spans="1:10">
      <c r="A554" s="22">
        <v>60546</v>
      </c>
      <c r="B554" s="22" t="s">
        <v>1755</v>
      </c>
      <c r="C554" s="22" t="s">
        <v>844</v>
      </c>
      <c r="D554" s="22" t="s">
        <v>18</v>
      </c>
      <c r="E554" s="23">
        <v>35139</v>
      </c>
      <c r="F554" s="23" t="s">
        <v>10</v>
      </c>
      <c r="G554" s="23" t="s">
        <v>11</v>
      </c>
      <c r="H554" s="22">
        <f t="shared" ca="1" si="8"/>
        <v>22</v>
      </c>
      <c r="I554" s="26">
        <v>8565.9994761621401</v>
      </c>
      <c r="J554" s="27"/>
    </row>
    <row r="555" spans="1:10">
      <c r="A555" s="22">
        <v>60547</v>
      </c>
      <c r="B555" s="22" t="s">
        <v>1756</v>
      </c>
      <c r="C555" s="22" t="s">
        <v>299</v>
      </c>
      <c r="D555" s="22" t="s">
        <v>9</v>
      </c>
      <c r="E555" s="23">
        <v>28082</v>
      </c>
      <c r="F555" s="23" t="s">
        <v>10</v>
      </c>
      <c r="G555" s="23" t="s">
        <v>11</v>
      </c>
      <c r="H555" s="22">
        <f t="shared" ca="1" si="8"/>
        <v>42</v>
      </c>
      <c r="I555" s="26">
        <v>3267.6109419172572</v>
      </c>
      <c r="J555" s="27"/>
    </row>
    <row r="556" spans="1:10">
      <c r="A556" s="22">
        <v>60548</v>
      </c>
      <c r="B556" s="22" t="s">
        <v>1757</v>
      </c>
      <c r="C556" s="22" t="s">
        <v>1159</v>
      </c>
      <c r="D556" s="22" t="s">
        <v>18</v>
      </c>
      <c r="E556" s="23">
        <v>35572</v>
      </c>
      <c r="F556" s="23" t="s">
        <v>10</v>
      </c>
      <c r="G556" s="23" t="s">
        <v>11</v>
      </c>
      <c r="H556" s="22">
        <f t="shared" ca="1" si="8"/>
        <v>21</v>
      </c>
      <c r="I556" s="26">
        <v>2206.8324093687488</v>
      </c>
      <c r="J556" s="27"/>
    </row>
    <row r="557" spans="1:10">
      <c r="A557" s="22">
        <v>60549</v>
      </c>
      <c r="B557" s="22" t="s">
        <v>1758</v>
      </c>
      <c r="C557" s="22" t="s">
        <v>619</v>
      </c>
      <c r="D557" s="22" t="s">
        <v>9</v>
      </c>
      <c r="E557" s="23">
        <v>32744</v>
      </c>
      <c r="F557" s="23" t="s">
        <v>10</v>
      </c>
      <c r="G557" s="23" t="s">
        <v>11</v>
      </c>
      <c r="H557" s="22">
        <f t="shared" ca="1" si="8"/>
        <v>29</v>
      </c>
      <c r="I557" s="26">
        <v>5621.1702920676798</v>
      </c>
      <c r="J557" s="27"/>
    </row>
    <row r="558" spans="1:10">
      <c r="A558" s="22">
        <v>60550</v>
      </c>
      <c r="B558" s="22" t="s">
        <v>1759</v>
      </c>
      <c r="C558" s="22" t="s">
        <v>695</v>
      </c>
      <c r="D558" s="22" t="s">
        <v>18</v>
      </c>
      <c r="E558" s="23">
        <v>32392</v>
      </c>
      <c r="F558" s="23" t="s">
        <v>10</v>
      </c>
      <c r="G558" s="23" t="s">
        <v>11</v>
      </c>
      <c r="H558" s="22">
        <f t="shared" ca="1" si="8"/>
        <v>30</v>
      </c>
      <c r="I558" s="26">
        <v>8537.8086164267479</v>
      </c>
      <c r="J558" s="27"/>
    </row>
    <row r="559" spans="1:10">
      <c r="A559" s="22">
        <v>60551</v>
      </c>
      <c r="B559" s="22" t="s">
        <v>1760</v>
      </c>
      <c r="C559" s="22" t="s">
        <v>927</v>
      </c>
      <c r="D559" s="22" t="s">
        <v>18</v>
      </c>
      <c r="E559" s="23">
        <v>31241</v>
      </c>
      <c r="F559" s="23" t="s">
        <v>10</v>
      </c>
      <c r="G559" s="23" t="s">
        <v>11</v>
      </c>
      <c r="H559" s="22">
        <f t="shared" ca="1" si="8"/>
        <v>33</v>
      </c>
      <c r="I559" s="26">
        <v>1692.4828808078512</v>
      </c>
      <c r="J559" s="27"/>
    </row>
    <row r="560" spans="1:10">
      <c r="A560" s="22">
        <v>60552</v>
      </c>
      <c r="B560" s="22" t="s">
        <v>1761</v>
      </c>
      <c r="C560" s="22" t="s">
        <v>1136</v>
      </c>
      <c r="D560" s="22" t="s">
        <v>9</v>
      </c>
      <c r="E560" s="23">
        <v>34213</v>
      </c>
      <c r="F560" s="23" t="s">
        <v>1224</v>
      </c>
      <c r="G560" s="23" t="s">
        <v>1225</v>
      </c>
      <c r="H560" s="22">
        <f t="shared" ca="1" si="8"/>
        <v>25</v>
      </c>
      <c r="I560" s="26">
        <v>1974.8240245763795</v>
      </c>
      <c r="J560" s="27"/>
    </row>
    <row r="561" spans="1:10">
      <c r="A561" s="22">
        <v>60553</v>
      </c>
      <c r="B561" s="22" t="s">
        <v>1762</v>
      </c>
      <c r="C561" s="22" t="s">
        <v>611</v>
      </c>
      <c r="D561" s="22" t="s">
        <v>9</v>
      </c>
      <c r="E561" s="23">
        <v>39468</v>
      </c>
      <c r="F561" s="23" t="s">
        <v>10</v>
      </c>
      <c r="G561" s="23" t="s">
        <v>11</v>
      </c>
      <c r="H561" s="22">
        <f t="shared" ca="1" si="8"/>
        <v>11</v>
      </c>
      <c r="I561" s="26">
        <v>9828.5719352911183</v>
      </c>
      <c r="J561" s="27"/>
    </row>
    <row r="562" spans="1:10">
      <c r="A562" s="22">
        <v>60554</v>
      </c>
      <c r="B562" s="22" t="s">
        <v>1763</v>
      </c>
      <c r="C562" s="22" t="s">
        <v>185</v>
      </c>
      <c r="D562" s="22" t="s">
        <v>18</v>
      </c>
      <c r="E562" s="23">
        <v>39828</v>
      </c>
      <c r="F562" s="23" t="s">
        <v>10</v>
      </c>
      <c r="G562" s="23" t="s">
        <v>11</v>
      </c>
      <c r="H562" s="22">
        <f t="shared" ca="1" si="8"/>
        <v>10</v>
      </c>
      <c r="I562" s="26">
        <v>4611.8263763251616</v>
      </c>
      <c r="J562" s="27"/>
    </row>
    <row r="563" spans="1:10">
      <c r="A563" s="22">
        <v>60555</v>
      </c>
      <c r="B563" s="22" t="s">
        <v>1764</v>
      </c>
      <c r="C563" s="22" t="s">
        <v>767</v>
      </c>
      <c r="D563" s="22" t="s">
        <v>9</v>
      </c>
      <c r="E563" s="23">
        <v>27884</v>
      </c>
      <c r="F563" s="23" t="s">
        <v>10</v>
      </c>
      <c r="G563" s="23" t="s">
        <v>11</v>
      </c>
      <c r="H563" s="22">
        <f t="shared" ca="1" si="8"/>
        <v>42</v>
      </c>
      <c r="I563" s="26">
        <v>8748.9282159300928</v>
      </c>
      <c r="J563" s="27"/>
    </row>
    <row r="564" spans="1:10">
      <c r="A564" s="22">
        <v>60556</v>
      </c>
      <c r="B564" s="22" t="s">
        <v>1765</v>
      </c>
      <c r="C564" s="22" t="s">
        <v>677</v>
      </c>
      <c r="D564" s="22" t="s">
        <v>9</v>
      </c>
      <c r="E564" s="23">
        <v>33964</v>
      </c>
      <c r="F564" s="23" t="s">
        <v>10</v>
      </c>
      <c r="G564" s="23" t="s">
        <v>11</v>
      </c>
      <c r="H564" s="22">
        <f t="shared" ca="1" si="8"/>
        <v>26</v>
      </c>
      <c r="I564" s="26">
        <v>3203.3620873260152</v>
      </c>
      <c r="J564" s="27"/>
    </row>
    <row r="565" spans="1:10">
      <c r="A565" s="22">
        <v>60557</v>
      </c>
      <c r="B565" s="22" t="s">
        <v>1766</v>
      </c>
      <c r="C565" s="22" t="s">
        <v>1154</v>
      </c>
      <c r="D565" s="22" t="s">
        <v>18</v>
      </c>
      <c r="E565" s="23">
        <v>35720</v>
      </c>
      <c r="F565" s="23" t="s">
        <v>10</v>
      </c>
      <c r="G565" s="23" t="s">
        <v>11</v>
      </c>
      <c r="H565" s="22">
        <f t="shared" ca="1" si="8"/>
        <v>21</v>
      </c>
      <c r="I565" s="26">
        <v>5071.7119344689327</v>
      </c>
      <c r="J565" s="27"/>
    </row>
    <row r="566" spans="1:10">
      <c r="A566" s="22">
        <v>60558</v>
      </c>
      <c r="B566" s="22" t="s">
        <v>1767</v>
      </c>
      <c r="C566" s="22" t="s">
        <v>733</v>
      </c>
      <c r="D566" s="22" t="s">
        <v>9</v>
      </c>
      <c r="E566" s="23">
        <v>28409</v>
      </c>
      <c r="F566" s="23" t="s">
        <v>10</v>
      </c>
      <c r="G566" s="23" t="s">
        <v>11</v>
      </c>
      <c r="H566" s="22">
        <f t="shared" ca="1" si="8"/>
        <v>41</v>
      </c>
      <c r="I566" s="26">
        <v>9712.3563202417336</v>
      </c>
      <c r="J566" s="27"/>
    </row>
    <row r="567" spans="1:10">
      <c r="A567" s="22">
        <v>60559</v>
      </c>
      <c r="B567" s="22" t="s">
        <v>1768</v>
      </c>
      <c r="C567" s="22" t="s">
        <v>609</v>
      </c>
      <c r="D567" s="22" t="s">
        <v>9</v>
      </c>
      <c r="E567" s="23">
        <v>34031</v>
      </c>
      <c r="F567" s="23" t="s">
        <v>1224</v>
      </c>
      <c r="G567" s="23" t="s">
        <v>1225</v>
      </c>
      <c r="H567" s="22">
        <f t="shared" ca="1" si="8"/>
        <v>25</v>
      </c>
      <c r="I567" s="26">
        <v>8800.2275259352537</v>
      </c>
      <c r="J567" s="27"/>
    </row>
    <row r="568" spans="1:10">
      <c r="A568" s="22">
        <v>60560</v>
      </c>
      <c r="B568" s="22" t="s">
        <v>1769</v>
      </c>
      <c r="C568" s="22" t="s">
        <v>1120</v>
      </c>
      <c r="D568" s="22" t="s">
        <v>9</v>
      </c>
      <c r="E568" s="23">
        <v>31504</v>
      </c>
      <c r="F568" s="23" t="s">
        <v>10</v>
      </c>
      <c r="G568" s="23" t="s">
        <v>11</v>
      </c>
      <c r="H568" s="22">
        <f t="shared" ca="1" si="8"/>
        <v>32</v>
      </c>
      <c r="I568" s="26">
        <v>5486.9030425654937</v>
      </c>
      <c r="J568" s="27"/>
    </row>
    <row r="569" spans="1:10">
      <c r="A569" s="22">
        <v>60561</v>
      </c>
      <c r="B569" s="22" t="s">
        <v>1770</v>
      </c>
      <c r="C569" s="22" t="s">
        <v>744</v>
      </c>
      <c r="D569" s="22" t="s">
        <v>9</v>
      </c>
      <c r="E569" s="23">
        <v>31593</v>
      </c>
      <c r="F569" s="23" t="s">
        <v>10</v>
      </c>
      <c r="G569" s="23" t="s">
        <v>11</v>
      </c>
      <c r="H569" s="22">
        <f t="shared" ca="1" si="8"/>
        <v>32</v>
      </c>
      <c r="I569" s="26">
        <v>8963.5941122017302</v>
      </c>
      <c r="J569" s="27"/>
    </row>
    <row r="570" spans="1:10">
      <c r="A570" s="22">
        <v>60562</v>
      </c>
      <c r="B570" s="22" t="s">
        <v>1771</v>
      </c>
      <c r="C570" s="22" t="s">
        <v>987</v>
      </c>
      <c r="D570" s="22" t="s">
        <v>18</v>
      </c>
      <c r="E570" s="23">
        <v>37816</v>
      </c>
      <c r="F570" s="23" t="s">
        <v>10</v>
      </c>
      <c r="G570" s="23" t="s">
        <v>11</v>
      </c>
      <c r="H570" s="22">
        <f t="shared" ca="1" si="8"/>
        <v>15</v>
      </c>
      <c r="I570" s="26">
        <v>3150.0760681192196</v>
      </c>
      <c r="J570" s="27"/>
    </row>
    <row r="571" spans="1:10">
      <c r="A571" s="22">
        <v>60563</v>
      </c>
      <c r="B571" s="22" t="s">
        <v>1772</v>
      </c>
      <c r="C571" s="22" t="s">
        <v>545</v>
      </c>
      <c r="D571" s="22" t="s">
        <v>9</v>
      </c>
      <c r="E571" s="23">
        <v>28358</v>
      </c>
      <c r="F571" s="23" t="s">
        <v>10</v>
      </c>
      <c r="G571" s="23" t="s">
        <v>11</v>
      </c>
      <c r="H571" s="22">
        <f t="shared" ca="1" si="8"/>
        <v>41</v>
      </c>
      <c r="I571" s="26">
        <v>3150.3430532608904</v>
      </c>
      <c r="J571" s="27"/>
    </row>
    <row r="572" spans="1:10">
      <c r="A572" s="22">
        <v>60564</v>
      </c>
      <c r="B572" s="22" t="s">
        <v>1773</v>
      </c>
      <c r="C572" s="22" t="s">
        <v>584</v>
      </c>
      <c r="D572" s="22" t="s">
        <v>9</v>
      </c>
      <c r="E572" s="23">
        <v>37098</v>
      </c>
      <c r="F572" s="23" t="s">
        <v>10</v>
      </c>
      <c r="G572" s="23" t="s">
        <v>11</v>
      </c>
      <c r="H572" s="22">
        <f t="shared" ca="1" si="8"/>
        <v>17</v>
      </c>
      <c r="I572" s="26">
        <v>5427.7056084319911</v>
      </c>
      <c r="J572" s="27"/>
    </row>
    <row r="573" spans="1:10">
      <c r="A573" s="22">
        <v>60565</v>
      </c>
      <c r="B573" s="22" t="s">
        <v>1774</v>
      </c>
      <c r="C573" s="22" t="s">
        <v>821</v>
      </c>
      <c r="D573" s="22" t="s">
        <v>18</v>
      </c>
      <c r="E573" s="23">
        <v>34165</v>
      </c>
      <c r="F573" s="23" t="s">
        <v>10</v>
      </c>
      <c r="G573" s="23" t="s">
        <v>11</v>
      </c>
      <c r="H573" s="22">
        <f t="shared" ca="1" si="8"/>
        <v>25</v>
      </c>
      <c r="I573" s="26">
        <v>5470.0003827319979</v>
      </c>
      <c r="J573" s="27"/>
    </row>
    <row r="574" spans="1:10">
      <c r="A574" s="22">
        <v>60566</v>
      </c>
      <c r="B574" s="22" t="s">
        <v>1775</v>
      </c>
      <c r="C574" s="22" t="s">
        <v>473</v>
      </c>
      <c r="D574" s="22" t="s">
        <v>18</v>
      </c>
      <c r="E574" s="23">
        <v>36211</v>
      </c>
      <c r="F574" s="23" t="s">
        <v>1228</v>
      </c>
      <c r="G574" s="23" t="s">
        <v>1718</v>
      </c>
      <c r="H574" s="22">
        <f t="shared" ca="1" si="8"/>
        <v>19</v>
      </c>
      <c r="I574" s="26">
        <v>7247.0299211809433</v>
      </c>
      <c r="J574" s="27"/>
    </row>
    <row r="575" spans="1:10">
      <c r="A575" s="22">
        <v>60567</v>
      </c>
      <c r="B575" s="22" t="s">
        <v>1776</v>
      </c>
      <c r="C575" s="22" t="s">
        <v>445</v>
      </c>
      <c r="D575" s="22" t="s">
        <v>9</v>
      </c>
      <c r="E575" s="23">
        <v>31103</v>
      </c>
      <c r="F575" s="23" t="s">
        <v>10</v>
      </c>
      <c r="G575" s="23" t="s">
        <v>11</v>
      </c>
      <c r="H575" s="22">
        <f t="shared" ca="1" si="8"/>
        <v>33</v>
      </c>
      <c r="I575" s="26">
        <v>4695.5274023309539</v>
      </c>
      <c r="J575" s="27"/>
    </row>
    <row r="576" spans="1:10">
      <c r="A576" s="22">
        <v>60568</v>
      </c>
      <c r="B576" s="22" t="s">
        <v>1777</v>
      </c>
      <c r="C576" s="22" t="s">
        <v>978</v>
      </c>
      <c r="D576" s="22" t="s">
        <v>9</v>
      </c>
      <c r="E576" s="23">
        <v>31470</v>
      </c>
      <c r="F576" s="23" t="s">
        <v>10</v>
      </c>
      <c r="G576" s="23" t="s">
        <v>11</v>
      </c>
      <c r="H576" s="22">
        <f t="shared" ca="1" si="8"/>
        <v>32</v>
      </c>
      <c r="I576" s="26">
        <v>6918.5584140303199</v>
      </c>
      <c r="J576" s="27"/>
    </row>
    <row r="577" spans="1:10">
      <c r="A577" s="22">
        <v>60569</v>
      </c>
      <c r="B577" s="22" t="s">
        <v>1778</v>
      </c>
      <c r="C577" s="22" t="s">
        <v>509</v>
      </c>
      <c r="D577" s="22" t="s">
        <v>18</v>
      </c>
      <c r="E577" s="23">
        <v>34132</v>
      </c>
      <c r="F577" s="23" t="s">
        <v>10</v>
      </c>
      <c r="G577" s="23" t="s">
        <v>11</v>
      </c>
      <c r="H577" s="22">
        <f t="shared" ca="1" si="8"/>
        <v>25</v>
      </c>
      <c r="I577" s="26">
        <v>4179.4407246643077</v>
      </c>
      <c r="J577" s="27"/>
    </row>
    <row r="578" spans="1:10">
      <c r="A578" s="22">
        <v>60570</v>
      </c>
      <c r="B578" s="22" t="s">
        <v>1779</v>
      </c>
      <c r="C578" s="22" t="s">
        <v>499</v>
      </c>
      <c r="D578" s="22" t="s">
        <v>9</v>
      </c>
      <c r="E578" s="23">
        <v>36521</v>
      </c>
      <c r="F578" s="23" t="s">
        <v>10</v>
      </c>
      <c r="G578" s="23" t="s">
        <v>11</v>
      </c>
      <c r="H578" s="22">
        <f t="shared" ca="1" si="8"/>
        <v>19</v>
      </c>
      <c r="I578" s="26">
        <v>6763.8035911913839</v>
      </c>
      <c r="J578" s="27"/>
    </row>
    <row r="579" spans="1:10">
      <c r="A579" s="22">
        <v>60571</v>
      </c>
      <c r="B579" s="22" t="s">
        <v>1780</v>
      </c>
      <c r="C579" s="22" t="s">
        <v>234</v>
      </c>
      <c r="D579" s="22" t="s">
        <v>9</v>
      </c>
      <c r="E579" s="23">
        <v>31651</v>
      </c>
      <c r="F579" s="23" t="s">
        <v>10</v>
      </c>
      <c r="G579" s="23" t="s">
        <v>11</v>
      </c>
      <c r="H579" s="22">
        <f t="shared" ca="1" si="8"/>
        <v>32</v>
      </c>
      <c r="I579" s="26">
        <v>3081.199490133954</v>
      </c>
      <c r="J579" s="27"/>
    </row>
    <row r="580" spans="1:10">
      <c r="A580" s="22">
        <v>60572</v>
      </c>
      <c r="B580" s="22" t="s">
        <v>1781</v>
      </c>
      <c r="C580" s="22" t="s">
        <v>457</v>
      </c>
      <c r="D580" s="22" t="s">
        <v>9</v>
      </c>
      <c r="E580" s="23">
        <v>32282</v>
      </c>
      <c r="F580" s="23" t="s">
        <v>10</v>
      </c>
      <c r="G580" s="23" t="s">
        <v>1301</v>
      </c>
      <c r="H580" s="22">
        <f t="shared" ca="1" si="8"/>
        <v>30</v>
      </c>
      <c r="I580" s="26">
        <v>4375.6376674031835</v>
      </c>
      <c r="J580" s="27"/>
    </row>
    <row r="581" spans="1:10">
      <c r="A581" s="22">
        <v>60573</v>
      </c>
      <c r="B581" s="22" t="s">
        <v>1782</v>
      </c>
      <c r="C581" s="22" t="s">
        <v>435</v>
      </c>
      <c r="D581" s="22" t="s">
        <v>18</v>
      </c>
      <c r="E581" s="23">
        <v>35884</v>
      </c>
      <c r="F581" s="23" t="s">
        <v>10</v>
      </c>
      <c r="G581" s="23" t="s">
        <v>11</v>
      </c>
      <c r="H581" s="22">
        <f t="shared" ca="1" si="8"/>
        <v>20</v>
      </c>
      <c r="I581" s="26">
        <v>6469.7369387709787</v>
      </c>
      <c r="J581" s="27"/>
    </row>
    <row r="582" spans="1:10">
      <c r="A582" s="22">
        <v>60574</v>
      </c>
      <c r="B582" s="22" t="s">
        <v>1783</v>
      </c>
      <c r="C582" s="22" t="s">
        <v>120</v>
      </c>
      <c r="D582" s="22" t="s">
        <v>9</v>
      </c>
      <c r="E582" s="23">
        <v>34687</v>
      </c>
      <c r="F582" s="23" t="s">
        <v>10</v>
      </c>
      <c r="G582" s="23" t="s">
        <v>11</v>
      </c>
      <c r="H582" s="22">
        <f t="shared" ca="1" si="8"/>
        <v>24</v>
      </c>
      <c r="I582" s="26">
        <v>3876.5119061014907</v>
      </c>
      <c r="J582" s="27"/>
    </row>
    <row r="583" spans="1:10">
      <c r="A583" s="22">
        <v>60575</v>
      </c>
      <c r="B583" s="22" t="s">
        <v>1784</v>
      </c>
      <c r="C583" s="22" t="s">
        <v>771</v>
      </c>
      <c r="D583" s="22" t="s">
        <v>9</v>
      </c>
      <c r="E583" s="23">
        <v>36437</v>
      </c>
      <c r="F583" s="23" t="s">
        <v>10</v>
      </c>
      <c r="G583" s="23" t="s">
        <v>11</v>
      </c>
      <c r="H583" s="22">
        <f t="shared" ca="1" si="8"/>
        <v>19</v>
      </c>
      <c r="I583" s="26">
        <v>4860.4997137091486</v>
      </c>
      <c r="J583" s="27"/>
    </row>
    <row r="584" spans="1:10">
      <c r="A584" s="22">
        <v>60576</v>
      </c>
      <c r="B584" s="22" t="s">
        <v>1785</v>
      </c>
      <c r="C584" s="22" t="s">
        <v>920</v>
      </c>
      <c r="D584" s="22" t="s">
        <v>9</v>
      </c>
      <c r="E584" s="23">
        <v>28024</v>
      </c>
      <c r="F584" s="23" t="s">
        <v>1228</v>
      </c>
      <c r="G584" s="23" t="s">
        <v>1229</v>
      </c>
      <c r="H584" s="22">
        <f t="shared" ref="H584:H647" ca="1" si="9">DATEDIF(E584,TODAY(),"y")</f>
        <v>42</v>
      </c>
      <c r="I584" s="26">
        <v>7662.17788192237</v>
      </c>
      <c r="J584" s="27"/>
    </row>
    <row r="585" spans="1:10">
      <c r="A585" s="22">
        <v>60577</v>
      </c>
      <c r="B585" s="22" t="s">
        <v>1786</v>
      </c>
      <c r="C585" s="22" t="s">
        <v>595</v>
      </c>
      <c r="D585" s="22" t="s">
        <v>9</v>
      </c>
      <c r="E585" s="23">
        <v>39386</v>
      </c>
      <c r="F585" s="23" t="s">
        <v>10</v>
      </c>
      <c r="G585" s="23" t="s">
        <v>11</v>
      </c>
      <c r="H585" s="22">
        <f t="shared" ca="1" si="9"/>
        <v>11</v>
      </c>
      <c r="I585" s="26">
        <v>9658.0924339896847</v>
      </c>
      <c r="J585" s="27"/>
    </row>
    <row r="586" spans="1:10">
      <c r="A586" s="22">
        <v>60578</v>
      </c>
      <c r="B586" s="22" t="s">
        <v>1787</v>
      </c>
      <c r="C586" s="22" t="s">
        <v>596</v>
      </c>
      <c r="D586" s="22" t="s">
        <v>9</v>
      </c>
      <c r="E586" s="23">
        <v>32815</v>
      </c>
      <c r="F586" s="23" t="s">
        <v>10</v>
      </c>
      <c r="G586" s="23" t="s">
        <v>11</v>
      </c>
      <c r="H586" s="22">
        <f t="shared" ca="1" si="9"/>
        <v>29</v>
      </c>
      <c r="I586" s="26">
        <v>2993.8072768269385</v>
      </c>
      <c r="J586" s="27"/>
    </row>
    <row r="587" spans="1:10">
      <c r="A587" s="22">
        <v>60579</v>
      </c>
      <c r="B587" s="22" t="s">
        <v>1788</v>
      </c>
      <c r="C587" s="22" t="s">
        <v>1648</v>
      </c>
      <c r="D587" s="22" t="s">
        <v>18</v>
      </c>
      <c r="E587" s="23">
        <v>37850</v>
      </c>
      <c r="F587" s="23" t="s">
        <v>10</v>
      </c>
      <c r="G587" s="23" t="s">
        <v>11</v>
      </c>
      <c r="H587" s="22">
        <f t="shared" ca="1" si="9"/>
        <v>15</v>
      </c>
      <c r="I587" s="26">
        <v>7316.1034037782083</v>
      </c>
      <c r="J587" s="27"/>
    </row>
    <row r="588" spans="1:10">
      <c r="A588" s="22">
        <v>60580</v>
      </c>
      <c r="B588" s="22" t="s">
        <v>1789</v>
      </c>
      <c r="C588" s="22" t="s">
        <v>417</v>
      </c>
      <c r="D588" s="22" t="s">
        <v>9</v>
      </c>
      <c r="E588" s="23">
        <v>37543</v>
      </c>
      <c r="F588" s="23" t="s">
        <v>1228</v>
      </c>
      <c r="G588" s="23" t="s">
        <v>1242</v>
      </c>
      <c r="H588" s="22">
        <f t="shared" ca="1" si="9"/>
        <v>16</v>
      </c>
      <c r="I588" s="26">
        <v>6012.3506676455017</v>
      </c>
      <c r="J588" s="27"/>
    </row>
    <row r="589" spans="1:10">
      <c r="A589" s="22">
        <v>60581</v>
      </c>
      <c r="B589" s="22" t="s">
        <v>1790</v>
      </c>
      <c r="C589" s="22" t="s">
        <v>1175</v>
      </c>
      <c r="D589" s="22" t="s">
        <v>9</v>
      </c>
      <c r="E589" s="23">
        <v>32520</v>
      </c>
      <c r="F589" s="23" t="s">
        <v>10</v>
      </c>
      <c r="G589" s="23" t="s">
        <v>11</v>
      </c>
      <c r="H589" s="22">
        <f t="shared" ca="1" si="9"/>
        <v>30</v>
      </c>
      <c r="I589" s="26">
        <v>1869.1405908887214</v>
      </c>
      <c r="J589" s="27"/>
    </row>
    <row r="590" spans="1:10">
      <c r="A590" s="22">
        <v>60582</v>
      </c>
      <c r="B590" s="22" t="s">
        <v>1791</v>
      </c>
      <c r="C590" s="22" t="s">
        <v>342</v>
      </c>
      <c r="D590" s="22" t="s">
        <v>18</v>
      </c>
      <c r="E590" s="23">
        <v>33858</v>
      </c>
      <c r="F590" s="23" t="s">
        <v>10</v>
      </c>
      <c r="G590" s="23" t="s">
        <v>11</v>
      </c>
      <c r="H590" s="22">
        <f t="shared" ca="1" si="9"/>
        <v>26</v>
      </c>
      <c r="I590" s="26">
        <v>7239.0221959608589</v>
      </c>
      <c r="J590" s="27"/>
    </row>
    <row r="591" spans="1:10">
      <c r="A591" s="22">
        <v>60583</v>
      </c>
      <c r="B591" s="22" t="s">
        <v>1792</v>
      </c>
      <c r="C591" s="22" t="s">
        <v>1063</v>
      </c>
      <c r="D591" s="22" t="s">
        <v>9</v>
      </c>
      <c r="E591" s="23">
        <v>38824</v>
      </c>
      <c r="F591" s="23" t="s">
        <v>10</v>
      </c>
      <c r="G591" s="23" t="s">
        <v>1301</v>
      </c>
      <c r="H591" s="22">
        <f t="shared" ca="1" si="9"/>
        <v>12</v>
      </c>
      <c r="I591" s="26">
        <v>2693.4880426511027</v>
      </c>
      <c r="J591" s="27"/>
    </row>
    <row r="592" spans="1:10">
      <c r="A592" s="22">
        <v>60584</v>
      </c>
      <c r="B592" s="22" t="s">
        <v>1793</v>
      </c>
      <c r="C592" s="22" t="s">
        <v>294</v>
      </c>
      <c r="D592" s="22" t="s">
        <v>9</v>
      </c>
      <c r="E592" s="23">
        <v>28027</v>
      </c>
      <c r="F592" s="23" t="s">
        <v>10</v>
      </c>
      <c r="G592" s="23" t="s">
        <v>11</v>
      </c>
      <c r="H592" s="22">
        <f t="shared" ca="1" si="9"/>
        <v>42</v>
      </c>
      <c r="I592" s="26">
        <v>6627.2087875045127</v>
      </c>
      <c r="J592" s="27"/>
    </row>
    <row r="593" spans="1:10">
      <c r="A593" s="22">
        <v>60585</v>
      </c>
      <c r="B593" s="22" t="s">
        <v>1794</v>
      </c>
      <c r="C593" s="22" t="s">
        <v>1108</v>
      </c>
      <c r="D593" s="22" t="s">
        <v>18</v>
      </c>
      <c r="E593" s="23">
        <v>30237</v>
      </c>
      <c r="F593" s="23" t="s">
        <v>10</v>
      </c>
      <c r="G593" s="23" t="s">
        <v>11</v>
      </c>
      <c r="H593" s="22">
        <f t="shared" ca="1" si="9"/>
        <v>36</v>
      </c>
      <c r="I593" s="26">
        <v>3162.4894106163656</v>
      </c>
      <c r="J593" s="27"/>
    </row>
    <row r="594" spans="1:10">
      <c r="A594" s="22">
        <v>60586</v>
      </c>
      <c r="B594" s="22" t="s">
        <v>1795</v>
      </c>
      <c r="C594" s="22" t="s">
        <v>905</v>
      </c>
      <c r="D594" s="22" t="s">
        <v>9</v>
      </c>
      <c r="E594" s="23">
        <v>33835</v>
      </c>
      <c r="F594" s="23" t="s">
        <v>10</v>
      </c>
      <c r="G594" s="23" t="s">
        <v>11</v>
      </c>
      <c r="H594" s="22">
        <f t="shared" ca="1" si="9"/>
        <v>26</v>
      </c>
      <c r="I594" s="26">
        <v>8214.6790747765208</v>
      </c>
      <c r="J594" s="27"/>
    </row>
    <row r="595" spans="1:10">
      <c r="A595" s="22">
        <v>60587</v>
      </c>
      <c r="B595" s="22" t="s">
        <v>1796</v>
      </c>
      <c r="C595" s="22" t="s">
        <v>624</v>
      </c>
      <c r="D595" s="22" t="s">
        <v>9</v>
      </c>
      <c r="E595" s="23">
        <v>34912</v>
      </c>
      <c r="F595" s="23" t="s">
        <v>10</v>
      </c>
      <c r="G595" s="23" t="s">
        <v>11</v>
      </c>
      <c r="H595" s="22">
        <f t="shared" ca="1" si="9"/>
        <v>23</v>
      </c>
      <c r="I595" s="26">
        <v>6037.4572413530268</v>
      </c>
      <c r="J595" s="27"/>
    </row>
    <row r="596" spans="1:10">
      <c r="A596" s="22">
        <v>60588</v>
      </c>
      <c r="B596" s="22" t="s">
        <v>1797</v>
      </c>
      <c r="C596" s="22" t="s">
        <v>773</v>
      </c>
      <c r="D596" s="22" t="s">
        <v>9</v>
      </c>
      <c r="E596" s="23">
        <v>37411</v>
      </c>
      <c r="F596" s="23" t="s">
        <v>10</v>
      </c>
      <c r="G596" s="23" t="s">
        <v>11</v>
      </c>
      <c r="H596" s="22">
        <f t="shared" ca="1" si="9"/>
        <v>16</v>
      </c>
      <c r="I596" s="26">
        <v>2320.4845657217857</v>
      </c>
      <c r="J596" s="27"/>
    </row>
    <row r="597" spans="1:10">
      <c r="A597" s="22">
        <v>60589</v>
      </c>
      <c r="B597" s="22" t="s">
        <v>1798</v>
      </c>
      <c r="C597" s="22" t="s">
        <v>318</v>
      </c>
      <c r="D597" s="22" t="s">
        <v>9</v>
      </c>
      <c r="E597" s="23">
        <v>39651</v>
      </c>
      <c r="F597" s="23" t="s">
        <v>10</v>
      </c>
      <c r="G597" s="23" t="s">
        <v>11</v>
      </c>
      <c r="H597" s="22">
        <f t="shared" ca="1" si="9"/>
        <v>10</v>
      </c>
      <c r="I597" s="26">
        <v>9771.5669728208195</v>
      </c>
      <c r="J597" s="27"/>
    </row>
    <row r="598" spans="1:10">
      <c r="A598" s="22">
        <v>60590</v>
      </c>
      <c r="B598" s="22" t="s">
        <v>1799</v>
      </c>
      <c r="C598" s="22" t="s">
        <v>356</v>
      </c>
      <c r="D598" s="22" t="s">
        <v>18</v>
      </c>
      <c r="E598" s="23">
        <v>35443</v>
      </c>
      <c r="F598" s="23" t="s">
        <v>10</v>
      </c>
      <c r="G598" s="23" t="s">
        <v>11</v>
      </c>
      <c r="H598" s="22">
        <f t="shared" ca="1" si="9"/>
        <v>22</v>
      </c>
      <c r="I598" s="26">
        <v>4174.6429412092657</v>
      </c>
      <c r="J598" s="27"/>
    </row>
    <row r="599" spans="1:10">
      <c r="A599" s="22">
        <v>60591</v>
      </c>
      <c r="B599" s="22" t="s">
        <v>1800</v>
      </c>
      <c r="C599" s="22" t="s">
        <v>454</v>
      </c>
      <c r="D599" s="22" t="s">
        <v>9</v>
      </c>
      <c r="E599" s="23">
        <v>38152</v>
      </c>
      <c r="F599" s="23" t="s">
        <v>10</v>
      </c>
      <c r="G599" s="23" t="s">
        <v>11</v>
      </c>
      <c r="H599" s="22">
        <f t="shared" ca="1" si="9"/>
        <v>14</v>
      </c>
      <c r="I599" s="26">
        <v>4687.1513534841615</v>
      </c>
      <c r="J599" s="27"/>
    </row>
    <row r="600" spans="1:10">
      <c r="A600" s="22">
        <v>60592</v>
      </c>
      <c r="B600" s="22" t="s">
        <v>1801</v>
      </c>
      <c r="C600" s="22" t="s">
        <v>1093</v>
      </c>
      <c r="D600" s="22" t="s">
        <v>18</v>
      </c>
      <c r="E600" s="23">
        <v>32277</v>
      </c>
      <c r="F600" s="23" t="s">
        <v>1224</v>
      </c>
      <c r="G600" s="23" t="s">
        <v>1414</v>
      </c>
      <c r="H600" s="22">
        <f t="shared" ca="1" si="9"/>
        <v>30</v>
      </c>
      <c r="I600" s="26">
        <v>2243.9550524123383</v>
      </c>
      <c r="J600" s="27"/>
    </row>
    <row r="601" spans="1:10">
      <c r="A601" s="22">
        <v>60593</v>
      </c>
      <c r="B601" s="22" t="s">
        <v>1802</v>
      </c>
      <c r="C601" s="22" t="s">
        <v>906</v>
      </c>
      <c r="D601" s="22" t="s">
        <v>18</v>
      </c>
      <c r="E601" s="23">
        <v>28632</v>
      </c>
      <c r="F601" s="23" t="s">
        <v>10</v>
      </c>
      <c r="G601" s="23" t="s">
        <v>11</v>
      </c>
      <c r="H601" s="22">
        <f t="shared" ca="1" si="9"/>
        <v>40</v>
      </c>
      <c r="I601" s="26">
        <v>2368.2417356646602</v>
      </c>
      <c r="J601" s="27"/>
    </row>
    <row r="602" spans="1:10">
      <c r="A602" s="22">
        <v>60594</v>
      </c>
      <c r="B602" s="22" t="s">
        <v>1803</v>
      </c>
      <c r="C602" s="22" t="s">
        <v>135</v>
      </c>
      <c r="D602" s="22" t="s">
        <v>18</v>
      </c>
      <c r="E602" s="23">
        <v>33153</v>
      </c>
      <c r="F602" s="23" t="s">
        <v>10</v>
      </c>
      <c r="G602" s="23" t="s">
        <v>11</v>
      </c>
      <c r="H602" s="22">
        <f t="shared" ca="1" si="9"/>
        <v>28</v>
      </c>
      <c r="I602" s="26">
        <v>6786.0638835092541</v>
      </c>
      <c r="J602" s="27"/>
    </row>
    <row r="603" spans="1:10">
      <c r="A603" s="22">
        <v>60595</v>
      </c>
      <c r="B603" s="22" t="s">
        <v>1804</v>
      </c>
      <c r="C603" s="22" t="s">
        <v>1010</v>
      </c>
      <c r="D603" s="22" t="s">
        <v>9</v>
      </c>
      <c r="E603" s="23">
        <v>39601</v>
      </c>
      <c r="F603" s="23" t="s">
        <v>10</v>
      </c>
      <c r="G603" s="23" t="s">
        <v>11</v>
      </c>
      <c r="H603" s="22">
        <f t="shared" ca="1" si="9"/>
        <v>10</v>
      </c>
      <c r="I603" s="26">
        <v>2363.8787015416847</v>
      </c>
      <c r="J603" s="27"/>
    </row>
    <row r="604" spans="1:10">
      <c r="A604" s="22">
        <v>60596</v>
      </c>
      <c r="B604" s="22" t="s">
        <v>1805</v>
      </c>
      <c r="C604" s="22" t="s">
        <v>1806</v>
      </c>
      <c r="D604" s="22" t="s">
        <v>9</v>
      </c>
      <c r="E604" s="23">
        <v>36317</v>
      </c>
      <c r="F604" s="23" t="s">
        <v>10</v>
      </c>
      <c r="G604" s="23" t="s">
        <v>11</v>
      </c>
      <c r="H604" s="22">
        <f t="shared" ca="1" si="9"/>
        <v>19</v>
      </c>
      <c r="I604" s="26">
        <v>6084.2674057892355</v>
      </c>
      <c r="J604" s="27"/>
    </row>
    <row r="605" spans="1:10">
      <c r="A605" s="22">
        <v>60597</v>
      </c>
      <c r="B605" s="22" t="s">
        <v>1807</v>
      </c>
      <c r="C605" s="22" t="s">
        <v>441</v>
      </c>
      <c r="D605" s="22" t="s">
        <v>9</v>
      </c>
      <c r="E605" s="23">
        <v>31617</v>
      </c>
      <c r="F605" s="23" t="s">
        <v>10</v>
      </c>
      <c r="G605" s="23" t="s">
        <v>11</v>
      </c>
      <c r="H605" s="22">
        <f t="shared" ca="1" si="9"/>
        <v>32</v>
      </c>
      <c r="I605" s="26">
        <v>9556.9914217958103</v>
      </c>
      <c r="J605" s="27"/>
    </row>
    <row r="606" spans="1:10">
      <c r="A606" s="22">
        <v>60598</v>
      </c>
      <c r="B606" s="22" t="s">
        <v>1808</v>
      </c>
      <c r="C606" s="22" t="s">
        <v>707</v>
      </c>
      <c r="D606" s="22" t="s">
        <v>18</v>
      </c>
      <c r="E606" s="23">
        <v>39291</v>
      </c>
      <c r="F606" s="23" t="s">
        <v>1228</v>
      </c>
      <c r="G606" s="23" t="s">
        <v>1242</v>
      </c>
      <c r="H606" s="22">
        <f t="shared" ca="1" si="9"/>
        <v>11</v>
      </c>
      <c r="I606" s="26">
        <v>8394.1258032527967</v>
      </c>
      <c r="J606" s="27"/>
    </row>
    <row r="607" spans="1:10">
      <c r="A607" s="22">
        <v>60599</v>
      </c>
      <c r="B607" s="22" t="s">
        <v>1809</v>
      </c>
      <c r="C607" s="22" t="s">
        <v>897</v>
      </c>
      <c r="D607" s="22" t="s">
        <v>18</v>
      </c>
      <c r="E607" s="23">
        <v>38501</v>
      </c>
      <c r="F607" s="23" t="s">
        <v>10</v>
      </c>
      <c r="G607" s="23" t="s">
        <v>11</v>
      </c>
      <c r="H607" s="22">
        <f t="shared" ca="1" si="9"/>
        <v>13</v>
      </c>
      <c r="I607" s="26">
        <v>4848.6903121950818</v>
      </c>
      <c r="J607" s="27"/>
    </row>
    <row r="608" spans="1:10">
      <c r="A608" s="22">
        <v>60600</v>
      </c>
      <c r="B608" s="22" t="s">
        <v>1810</v>
      </c>
      <c r="C608" s="22" t="s">
        <v>166</v>
      </c>
      <c r="D608" s="22" t="s">
        <v>9</v>
      </c>
      <c r="E608" s="23">
        <v>27660</v>
      </c>
      <c r="F608" s="23" t="s">
        <v>10</v>
      </c>
      <c r="G608" s="23" t="s">
        <v>11</v>
      </c>
      <c r="H608" s="22">
        <f t="shared" ca="1" si="9"/>
        <v>43</v>
      </c>
      <c r="I608" s="26">
        <v>3464.8037655869457</v>
      </c>
      <c r="J608" s="27"/>
    </row>
    <row r="609" spans="1:10">
      <c r="A609" s="22">
        <v>60601</v>
      </c>
      <c r="B609" s="22" t="s">
        <v>1811</v>
      </c>
      <c r="C609" s="22" t="s">
        <v>281</v>
      </c>
      <c r="D609" s="22" t="s">
        <v>9</v>
      </c>
      <c r="E609" s="23">
        <v>38752</v>
      </c>
      <c r="F609" s="23" t="s">
        <v>10</v>
      </c>
      <c r="G609" s="23" t="s">
        <v>11</v>
      </c>
      <c r="H609" s="22">
        <f t="shared" ca="1" si="9"/>
        <v>13</v>
      </c>
      <c r="I609" s="26">
        <v>4418.3011719602619</v>
      </c>
      <c r="J609" s="27"/>
    </row>
    <row r="610" spans="1:10">
      <c r="A610" s="22">
        <v>60602</v>
      </c>
      <c r="B610" s="22" t="s">
        <v>1812</v>
      </c>
      <c r="C610" s="22" t="s">
        <v>712</v>
      </c>
      <c r="D610" s="22" t="s">
        <v>18</v>
      </c>
      <c r="E610" s="23">
        <v>32545</v>
      </c>
      <c r="F610" s="23" t="s">
        <v>10</v>
      </c>
      <c r="G610" s="23" t="s">
        <v>11</v>
      </c>
      <c r="H610" s="22">
        <f t="shared" ca="1" si="9"/>
        <v>30</v>
      </c>
      <c r="I610" s="26">
        <v>1791.9531702523541</v>
      </c>
      <c r="J610" s="27"/>
    </row>
    <row r="611" spans="1:10">
      <c r="A611" s="22">
        <v>60603</v>
      </c>
      <c r="B611" s="22" t="s">
        <v>1813</v>
      </c>
      <c r="C611" s="22" t="s">
        <v>1054</v>
      </c>
      <c r="D611" s="22" t="s">
        <v>9</v>
      </c>
      <c r="E611" s="23">
        <v>37809</v>
      </c>
      <c r="F611" s="23" t="s">
        <v>1228</v>
      </c>
      <c r="G611" s="23" t="s">
        <v>1240</v>
      </c>
      <c r="H611" s="22">
        <f t="shared" ca="1" si="9"/>
        <v>15</v>
      </c>
      <c r="I611" s="26">
        <v>6948.1958527620673</v>
      </c>
      <c r="J611" s="27"/>
    </row>
    <row r="612" spans="1:10">
      <c r="A612" s="22">
        <v>60604</v>
      </c>
      <c r="B612" s="22" t="s">
        <v>1814</v>
      </c>
      <c r="C612" s="22" t="s">
        <v>811</v>
      </c>
      <c r="D612" s="22" t="s">
        <v>18</v>
      </c>
      <c r="E612" s="23">
        <v>32303</v>
      </c>
      <c r="F612" s="23" t="s">
        <v>10</v>
      </c>
      <c r="G612" s="23" t="s">
        <v>11</v>
      </c>
      <c r="H612" s="22">
        <f t="shared" ca="1" si="9"/>
        <v>30</v>
      </c>
      <c r="I612" s="26">
        <v>2587.8518846466968</v>
      </c>
      <c r="J612" s="27"/>
    </row>
    <row r="613" spans="1:10">
      <c r="A613" s="22">
        <v>60605</v>
      </c>
      <c r="B613" s="22" t="s">
        <v>1815</v>
      </c>
      <c r="C613" s="22" t="s">
        <v>421</v>
      </c>
      <c r="D613" s="22" t="s">
        <v>18</v>
      </c>
      <c r="E613" s="23">
        <v>28903</v>
      </c>
      <c r="F613" s="23" t="s">
        <v>10</v>
      </c>
      <c r="G613" s="23" t="s">
        <v>11</v>
      </c>
      <c r="H613" s="22">
        <f t="shared" ca="1" si="9"/>
        <v>39</v>
      </c>
      <c r="I613" s="26">
        <v>5885.1564323499715</v>
      </c>
      <c r="J613" s="27"/>
    </row>
    <row r="614" spans="1:10">
      <c r="A614" s="22">
        <v>60606</v>
      </c>
      <c r="B614" s="22" t="s">
        <v>1816</v>
      </c>
      <c r="C614" s="22" t="s">
        <v>1105</v>
      </c>
      <c r="D614" s="22" t="s">
        <v>9</v>
      </c>
      <c r="E614" s="23">
        <v>34710</v>
      </c>
      <c r="F614" s="23" t="s">
        <v>10</v>
      </c>
      <c r="G614" s="23" t="s">
        <v>1301</v>
      </c>
      <c r="H614" s="22">
        <f t="shared" ca="1" si="9"/>
        <v>24</v>
      </c>
      <c r="I614" s="26">
        <v>8055.7255375638706</v>
      </c>
      <c r="J614" s="27"/>
    </row>
    <row r="615" spans="1:10">
      <c r="A615" s="22">
        <v>60607</v>
      </c>
      <c r="B615" s="22" t="s">
        <v>1817</v>
      </c>
      <c r="C615" s="22" t="s">
        <v>187</v>
      </c>
      <c r="D615" s="22" t="s">
        <v>18</v>
      </c>
      <c r="E615" s="23">
        <v>38122</v>
      </c>
      <c r="F615" s="23" t="s">
        <v>10</v>
      </c>
      <c r="G615" s="23" t="s">
        <v>1301</v>
      </c>
      <c r="H615" s="22">
        <f t="shared" ca="1" si="9"/>
        <v>14</v>
      </c>
      <c r="I615" s="26">
        <v>4552.6767758931092</v>
      </c>
      <c r="J615" s="27"/>
    </row>
    <row r="616" spans="1:10">
      <c r="A616" s="22">
        <v>60608</v>
      </c>
      <c r="B616" s="22" t="s">
        <v>1818</v>
      </c>
      <c r="C616" s="22" t="s">
        <v>1136</v>
      </c>
      <c r="D616" s="22" t="s">
        <v>9</v>
      </c>
      <c r="E616" s="23">
        <v>39159</v>
      </c>
      <c r="F616" s="23" t="s">
        <v>10</v>
      </c>
      <c r="G616" s="23" t="s">
        <v>11</v>
      </c>
      <c r="H616" s="22">
        <f t="shared" ca="1" si="9"/>
        <v>11</v>
      </c>
      <c r="I616" s="26">
        <v>7150.9358112262416</v>
      </c>
      <c r="J616" s="27"/>
    </row>
    <row r="617" spans="1:10">
      <c r="A617" s="22">
        <v>60609</v>
      </c>
      <c r="B617" s="22" t="s">
        <v>1819</v>
      </c>
      <c r="C617" s="22" t="s">
        <v>1134</v>
      </c>
      <c r="D617" s="22" t="s">
        <v>18</v>
      </c>
      <c r="E617" s="23">
        <v>36545</v>
      </c>
      <c r="F617" s="23" t="s">
        <v>10</v>
      </c>
      <c r="G617" s="23" t="s">
        <v>11</v>
      </c>
      <c r="H617" s="22">
        <f t="shared" ca="1" si="9"/>
        <v>19</v>
      </c>
      <c r="I617" s="26">
        <v>5523.6851996119385</v>
      </c>
      <c r="J617" s="27"/>
    </row>
    <row r="618" spans="1:10">
      <c r="A618" s="22">
        <v>60610</v>
      </c>
      <c r="B618" s="22" t="s">
        <v>1820</v>
      </c>
      <c r="C618" s="22" t="s">
        <v>591</v>
      </c>
      <c r="D618" s="22" t="s">
        <v>18</v>
      </c>
      <c r="E618" s="23">
        <v>34885</v>
      </c>
      <c r="F618" s="23" t="s">
        <v>10</v>
      </c>
      <c r="G618" s="23" t="s">
        <v>11</v>
      </c>
      <c r="H618" s="22">
        <f t="shared" ca="1" si="9"/>
        <v>23</v>
      </c>
      <c r="I618" s="26">
        <v>4355.9826353975077</v>
      </c>
      <c r="J618" s="27"/>
    </row>
    <row r="619" spans="1:10">
      <c r="A619" s="22">
        <v>60611</v>
      </c>
      <c r="B619" s="22" t="s">
        <v>1821</v>
      </c>
      <c r="C619" s="22" t="s">
        <v>796</v>
      </c>
      <c r="D619" s="22" t="s">
        <v>9</v>
      </c>
      <c r="E619" s="23">
        <v>31070</v>
      </c>
      <c r="F619" s="23" t="s">
        <v>10</v>
      </c>
      <c r="G619" s="23" t="s">
        <v>11</v>
      </c>
      <c r="H619" s="22">
        <f t="shared" ca="1" si="9"/>
        <v>34</v>
      </c>
      <c r="I619" s="26">
        <v>6235.9245612336445</v>
      </c>
      <c r="J619" s="27"/>
    </row>
    <row r="620" spans="1:10">
      <c r="A620" s="22">
        <v>60612</v>
      </c>
      <c r="B620" s="22" t="s">
        <v>1822</v>
      </c>
      <c r="C620" s="22" t="s">
        <v>1030</v>
      </c>
      <c r="D620" s="22" t="s">
        <v>18</v>
      </c>
      <c r="E620" s="23">
        <v>29664</v>
      </c>
      <c r="F620" s="23" t="s">
        <v>1224</v>
      </c>
      <c r="G620" s="23" t="s">
        <v>1281</v>
      </c>
      <c r="H620" s="22">
        <f t="shared" ca="1" si="9"/>
        <v>37</v>
      </c>
      <c r="I620" s="26">
        <v>3670.4370955554136</v>
      </c>
      <c r="J620" s="27"/>
    </row>
    <row r="621" spans="1:10">
      <c r="A621" s="22">
        <v>60613</v>
      </c>
      <c r="B621" s="22" t="s">
        <v>1823</v>
      </c>
      <c r="C621" s="22" t="s">
        <v>256</v>
      </c>
      <c r="D621" s="22" t="s">
        <v>18</v>
      </c>
      <c r="E621" s="23">
        <v>31596</v>
      </c>
      <c r="F621" s="23" t="s">
        <v>10</v>
      </c>
      <c r="G621" s="23" t="s">
        <v>11</v>
      </c>
      <c r="H621" s="22">
        <f t="shared" ca="1" si="9"/>
        <v>32</v>
      </c>
      <c r="I621" s="26">
        <v>6345.4752185523139</v>
      </c>
      <c r="J621" s="27"/>
    </row>
    <row r="622" spans="1:10">
      <c r="A622" s="22">
        <v>60614</v>
      </c>
      <c r="B622" s="22" t="s">
        <v>1824</v>
      </c>
      <c r="C622" s="22" t="s">
        <v>377</v>
      </c>
      <c r="D622" s="22" t="s">
        <v>9</v>
      </c>
      <c r="E622" s="23">
        <v>37613</v>
      </c>
      <c r="F622" s="23" t="s">
        <v>10</v>
      </c>
      <c r="G622" s="23" t="s">
        <v>11</v>
      </c>
      <c r="H622" s="22">
        <f t="shared" ca="1" si="9"/>
        <v>16</v>
      </c>
      <c r="I622" s="26">
        <v>8652.3538085600194</v>
      </c>
      <c r="J622" s="27"/>
    </row>
    <row r="623" spans="1:10">
      <c r="A623" s="22">
        <v>60615</v>
      </c>
      <c r="B623" s="22" t="s">
        <v>1825</v>
      </c>
      <c r="C623" s="22" t="s">
        <v>107</v>
      </c>
      <c r="D623" s="22" t="s">
        <v>9</v>
      </c>
      <c r="E623" s="23">
        <v>40176</v>
      </c>
      <c r="F623" s="23" t="s">
        <v>10</v>
      </c>
      <c r="G623" s="23" t="s">
        <v>11</v>
      </c>
      <c r="H623" s="22">
        <f t="shared" ca="1" si="9"/>
        <v>9</v>
      </c>
      <c r="I623" s="26">
        <v>1656.7003014290785</v>
      </c>
      <c r="J623" s="27"/>
    </row>
    <row r="624" spans="1:10">
      <c r="A624" s="22">
        <v>60616</v>
      </c>
      <c r="B624" s="22" t="s">
        <v>1826</v>
      </c>
      <c r="C624" s="22" t="s">
        <v>1827</v>
      </c>
      <c r="D624" s="22" t="s">
        <v>9</v>
      </c>
      <c r="E624" s="23">
        <v>35856</v>
      </c>
      <c r="F624" s="23" t="s">
        <v>10</v>
      </c>
      <c r="G624" s="23" t="s">
        <v>11</v>
      </c>
      <c r="H624" s="22">
        <f t="shared" ca="1" si="9"/>
        <v>20</v>
      </c>
      <c r="I624" s="26">
        <v>3628.8407442909543</v>
      </c>
      <c r="J624" s="27"/>
    </row>
    <row r="625" spans="1:10">
      <c r="A625" s="22">
        <v>60617</v>
      </c>
      <c r="B625" s="22" t="s">
        <v>1828</v>
      </c>
      <c r="C625" s="22" t="s">
        <v>329</v>
      </c>
      <c r="D625" s="22" t="s">
        <v>9</v>
      </c>
      <c r="E625" s="23">
        <v>39483</v>
      </c>
      <c r="F625" s="23" t="s">
        <v>10</v>
      </c>
      <c r="G625" s="23" t="s">
        <v>11</v>
      </c>
      <c r="H625" s="22">
        <f t="shared" ca="1" si="9"/>
        <v>11</v>
      </c>
      <c r="I625" s="26">
        <v>5106.637387171605</v>
      </c>
      <c r="J625" s="27"/>
    </row>
    <row r="626" spans="1:10">
      <c r="A626" s="22">
        <v>60618</v>
      </c>
      <c r="B626" s="22" t="s">
        <v>1829</v>
      </c>
      <c r="C626" s="22" t="s">
        <v>141</v>
      </c>
      <c r="D626" s="22" t="s">
        <v>9</v>
      </c>
      <c r="E626" s="23">
        <v>34921</v>
      </c>
      <c r="F626" s="23" t="s">
        <v>10</v>
      </c>
      <c r="G626" s="23" t="s">
        <v>23</v>
      </c>
      <c r="H626" s="22">
        <f t="shared" ca="1" si="9"/>
        <v>23</v>
      </c>
      <c r="I626" s="26">
        <v>9554.7049402267148</v>
      </c>
      <c r="J626" s="27"/>
    </row>
    <row r="627" spans="1:10">
      <c r="A627" s="22">
        <v>60619</v>
      </c>
      <c r="B627" s="22" t="s">
        <v>1830</v>
      </c>
      <c r="C627" s="22" t="s">
        <v>428</v>
      </c>
      <c r="D627" s="22" t="s">
        <v>18</v>
      </c>
      <c r="E627" s="23">
        <v>38812</v>
      </c>
      <c r="F627" s="23" t="s">
        <v>10</v>
      </c>
      <c r="G627" s="23" t="s">
        <v>11</v>
      </c>
      <c r="H627" s="22">
        <f t="shared" ca="1" si="9"/>
        <v>12</v>
      </c>
      <c r="I627" s="26">
        <v>2547.3321498644982</v>
      </c>
      <c r="J627" s="27"/>
    </row>
    <row r="628" spans="1:10">
      <c r="A628" s="22">
        <v>60620</v>
      </c>
      <c r="B628" s="22" t="s">
        <v>1831</v>
      </c>
      <c r="C628" s="22" t="s">
        <v>470</v>
      </c>
      <c r="D628" s="22" t="s">
        <v>18</v>
      </c>
      <c r="E628" s="23">
        <v>34414</v>
      </c>
      <c r="F628" s="23" t="s">
        <v>10</v>
      </c>
      <c r="G628" s="23" t="s">
        <v>1244</v>
      </c>
      <c r="H628" s="22">
        <f t="shared" ca="1" si="9"/>
        <v>24</v>
      </c>
      <c r="I628" s="26">
        <v>1632.4094045210268</v>
      </c>
      <c r="J628" s="27"/>
    </row>
    <row r="629" spans="1:10">
      <c r="A629" s="22">
        <v>60621</v>
      </c>
      <c r="B629" s="22" t="s">
        <v>1832</v>
      </c>
      <c r="C629" s="22" t="s">
        <v>144</v>
      </c>
      <c r="D629" s="22" t="s">
        <v>18</v>
      </c>
      <c r="E629" s="23">
        <v>29840</v>
      </c>
      <c r="F629" s="23" t="s">
        <v>10</v>
      </c>
      <c r="G629" s="23" t="s">
        <v>11</v>
      </c>
      <c r="H629" s="22">
        <f t="shared" ca="1" si="9"/>
        <v>37</v>
      </c>
      <c r="I629" s="26">
        <v>6398.6062089637271</v>
      </c>
      <c r="J629" s="27"/>
    </row>
    <row r="630" spans="1:10">
      <c r="A630" s="22">
        <v>60622</v>
      </c>
      <c r="B630" s="22" t="s">
        <v>1833</v>
      </c>
      <c r="C630" s="22" t="s">
        <v>1148</v>
      </c>
      <c r="D630" s="22" t="s">
        <v>9</v>
      </c>
      <c r="E630" s="23">
        <v>30432</v>
      </c>
      <c r="F630" s="23" t="s">
        <v>10</v>
      </c>
      <c r="G630" s="23" t="s">
        <v>11</v>
      </c>
      <c r="H630" s="22">
        <f t="shared" ca="1" si="9"/>
        <v>35</v>
      </c>
      <c r="I630" s="26">
        <v>3609.6966622439577</v>
      </c>
      <c r="J630" s="27"/>
    </row>
    <row r="631" spans="1:10">
      <c r="A631" s="22">
        <v>60623</v>
      </c>
      <c r="B631" s="22" t="s">
        <v>1834</v>
      </c>
      <c r="C631" s="22" t="s">
        <v>726</v>
      </c>
      <c r="D631" s="22" t="s">
        <v>18</v>
      </c>
      <c r="E631" s="23">
        <v>27915</v>
      </c>
      <c r="F631" s="23" t="s">
        <v>10</v>
      </c>
      <c r="G631" s="23" t="s">
        <v>1197</v>
      </c>
      <c r="H631" s="22">
        <f t="shared" ca="1" si="9"/>
        <v>42</v>
      </c>
      <c r="I631" s="26">
        <v>3767.8663231741475</v>
      </c>
      <c r="J631" s="27"/>
    </row>
    <row r="632" spans="1:10">
      <c r="A632" s="22">
        <v>60624</v>
      </c>
      <c r="B632" s="22" t="s">
        <v>1835</v>
      </c>
      <c r="C632" s="22" t="s">
        <v>800</v>
      </c>
      <c r="D632" s="22" t="s">
        <v>18</v>
      </c>
      <c r="E632" s="23">
        <v>38059</v>
      </c>
      <c r="F632" s="23" t="s">
        <v>10</v>
      </c>
      <c r="G632" s="23" t="s">
        <v>11</v>
      </c>
      <c r="H632" s="22">
        <f t="shared" ca="1" si="9"/>
        <v>14</v>
      </c>
      <c r="I632" s="26">
        <v>9061.4328974416494</v>
      </c>
      <c r="J632" s="27"/>
    </row>
    <row r="633" spans="1:10">
      <c r="A633" s="22">
        <v>60625</v>
      </c>
      <c r="B633" s="22" t="s">
        <v>1836</v>
      </c>
      <c r="C633" s="22" t="s">
        <v>881</v>
      </c>
      <c r="D633" s="22" t="s">
        <v>9</v>
      </c>
      <c r="E633" s="23">
        <v>37575</v>
      </c>
      <c r="F633" s="23" t="s">
        <v>10</v>
      </c>
      <c r="G633" s="23" t="s">
        <v>11</v>
      </c>
      <c r="H633" s="22">
        <f t="shared" ca="1" si="9"/>
        <v>16</v>
      </c>
      <c r="I633" s="26">
        <v>9013.8416917385748</v>
      </c>
      <c r="J633" s="27"/>
    </row>
    <row r="634" spans="1:10">
      <c r="A634" s="22">
        <v>60626</v>
      </c>
      <c r="B634" s="22" t="s">
        <v>1837</v>
      </c>
      <c r="C634" s="22" t="s">
        <v>1055</v>
      </c>
      <c r="D634" s="22" t="s">
        <v>9</v>
      </c>
      <c r="E634" s="23">
        <v>35771</v>
      </c>
      <c r="F634" s="23" t="s">
        <v>10</v>
      </c>
      <c r="G634" s="23" t="s">
        <v>11</v>
      </c>
      <c r="H634" s="22">
        <f t="shared" ca="1" si="9"/>
        <v>21</v>
      </c>
      <c r="I634" s="26">
        <v>7004.3131095083236</v>
      </c>
      <c r="J634" s="27"/>
    </row>
    <row r="635" spans="1:10">
      <c r="A635" s="22">
        <v>60627</v>
      </c>
      <c r="B635" s="22" t="s">
        <v>1838</v>
      </c>
      <c r="C635" s="22" t="s">
        <v>910</v>
      </c>
      <c r="D635" s="22" t="s">
        <v>18</v>
      </c>
      <c r="E635" s="23">
        <v>35572</v>
      </c>
      <c r="F635" s="23" t="s">
        <v>10</v>
      </c>
      <c r="G635" s="23" t="s">
        <v>11</v>
      </c>
      <c r="H635" s="22">
        <f t="shared" ca="1" si="9"/>
        <v>21</v>
      </c>
      <c r="I635" s="26">
        <v>4592.6210399753618</v>
      </c>
      <c r="J635" s="27"/>
    </row>
    <row r="636" spans="1:10">
      <c r="A636" s="22">
        <v>60628</v>
      </c>
      <c r="B636" s="22" t="s">
        <v>1839</v>
      </c>
      <c r="C636" s="22" t="s">
        <v>767</v>
      </c>
      <c r="D636" s="22" t="s">
        <v>9</v>
      </c>
      <c r="E636" s="23">
        <v>27769</v>
      </c>
      <c r="F636" s="23" t="s">
        <v>10</v>
      </c>
      <c r="G636" s="23" t="s">
        <v>11</v>
      </c>
      <c r="H636" s="22">
        <f t="shared" ca="1" si="9"/>
        <v>43</v>
      </c>
      <c r="I636" s="26">
        <v>7711.4630120807615</v>
      </c>
      <c r="J636" s="27"/>
    </row>
    <row r="637" spans="1:10">
      <c r="A637" s="22">
        <v>60629</v>
      </c>
      <c r="B637" s="22" t="s">
        <v>1840</v>
      </c>
      <c r="C637" s="22" t="s">
        <v>1051</v>
      </c>
      <c r="D637" s="22" t="s">
        <v>18</v>
      </c>
      <c r="E637" s="23">
        <v>36797</v>
      </c>
      <c r="F637" s="23" t="s">
        <v>10</v>
      </c>
      <c r="G637" s="23" t="s">
        <v>11</v>
      </c>
      <c r="H637" s="22">
        <f t="shared" ca="1" si="9"/>
        <v>18</v>
      </c>
      <c r="I637" s="26">
        <v>7685.9238284313187</v>
      </c>
      <c r="J637" s="27"/>
    </row>
    <row r="638" spans="1:10">
      <c r="A638" s="22">
        <v>60630</v>
      </c>
      <c r="B638" s="22" t="s">
        <v>1841</v>
      </c>
      <c r="C638" s="22" t="s">
        <v>789</v>
      </c>
      <c r="D638" s="22" t="s">
        <v>18</v>
      </c>
      <c r="E638" s="23">
        <v>39874</v>
      </c>
      <c r="F638" s="23" t="s">
        <v>1224</v>
      </c>
      <c r="G638" s="23" t="s">
        <v>1225</v>
      </c>
      <c r="H638" s="22">
        <f t="shared" ca="1" si="9"/>
        <v>9</v>
      </c>
      <c r="I638" s="26">
        <v>3268.5008522065173</v>
      </c>
      <c r="J638" s="27"/>
    </row>
    <row r="639" spans="1:10">
      <c r="A639" s="22">
        <v>60631</v>
      </c>
      <c r="B639" s="22" t="s">
        <v>1842</v>
      </c>
      <c r="C639" s="22" t="s">
        <v>677</v>
      </c>
      <c r="D639" s="22" t="s">
        <v>9</v>
      </c>
      <c r="E639" s="23">
        <v>29719</v>
      </c>
      <c r="F639" s="23" t="s">
        <v>10</v>
      </c>
      <c r="G639" s="23" t="s">
        <v>11</v>
      </c>
      <c r="H639" s="22">
        <f t="shared" ca="1" si="9"/>
        <v>37</v>
      </c>
      <c r="I639" s="26">
        <v>9975.7115025618205</v>
      </c>
      <c r="J639" s="27"/>
    </row>
    <row r="640" spans="1:10">
      <c r="A640" s="22">
        <v>60632</v>
      </c>
      <c r="B640" s="22" t="s">
        <v>1843</v>
      </c>
      <c r="C640" s="22" t="s">
        <v>306</v>
      </c>
      <c r="D640" s="22" t="s">
        <v>18</v>
      </c>
      <c r="E640" s="23">
        <v>29674</v>
      </c>
      <c r="F640" s="23" t="s">
        <v>10</v>
      </c>
      <c r="G640" s="23" t="s">
        <v>11</v>
      </c>
      <c r="H640" s="22">
        <f t="shared" ca="1" si="9"/>
        <v>37</v>
      </c>
      <c r="I640" s="26">
        <v>5791.358076464754</v>
      </c>
      <c r="J640" s="27"/>
    </row>
    <row r="641" spans="1:10">
      <c r="A641" s="22">
        <v>60633</v>
      </c>
      <c r="B641" s="22" t="s">
        <v>1844</v>
      </c>
      <c r="C641" s="22" t="s">
        <v>796</v>
      </c>
      <c r="D641" s="22" t="s">
        <v>9</v>
      </c>
      <c r="E641" s="23">
        <v>37478</v>
      </c>
      <c r="F641" s="23" t="s">
        <v>10</v>
      </c>
      <c r="G641" s="23" t="s">
        <v>11</v>
      </c>
      <c r="H641" s="22">
        <f t="shared" ca="1" si="9"/>
        <v>16</v>
      </c>
      <c r="I641" s="26">
        <v>3083.5542562089317</v>
      </c>
      <c r="J641" s="27"/>
    </row>
    <row r="642" spans="1:10">
      <c r="A642" s="22">
        <v>60634</v>
      </c>
      <c r="B642" s="22" t="s">
        <v>1845</v>
      </c>
      <c r="C642" s="22" t="s">
        <v>157</v>
      </c>
      <c r="D642" s="22" t="s">
        <v>9</v>
      </c>
      <c r="E642" s="23">
        <v>31363</v>
      </c>
      <c r="F642" s="23" t="s">
        <v>10</v>
      </c>
      <c r="G642" s="23" t="s">
        <v>11</v>
      </c>
      <c r="H642" s="22">
        <f t="shared" ca="1" si="9"/>
        <v>33</v>
      </c>
      <c r="I642" s="26">
        <v>6253.7676855183654</v>
      </c>
      <c r="J642" s="27"/>
    </row>
    <row r="643" spans="1:10">
      <c r="A643" s="22">
        <v>60635</v>
      </c>
      <c r="B643" s="22" t="s">
        <v>1846</v>
      </c>
      <c r="C643" s="22" t="s">
        <v>291</v>
      </c>
      <c r="D643" s="22" t="s">
        <v>18</v>
      </c>
      <c r="E643" s="23">
        <v>28145</v>
      </c>
      <c r="F643" s="23" t="s">
        <v>10</v>
      </c>
      <c r="G643" s="23" t="s">
        <v>11</v>
      </c>
      <c r="H643" s="22">
        <f t="shared" ca="1" si="9"/>
        <v>42</v>
      </c>
      <c r="I643" s="26">
        <v>4215.3176929016317</v>
      </c>
      <c r="J643" s="27"/>
    </row>
    <row r="644" spans="1:10">
      <c r="A644" s="22">
        <v>60636</v>
      </c>
      <c r="B644" s="22" t="s">
        <v>1847</v>
      </c>
      <c r="C644" s="22" t="s">
        <v>527</v>
      </c>
      <c r="D644" s="22" t="s">
        <v>18</v>
      </c>
      <c r="E644" s="23">
        <v>38420</v>
      </c>
      <c r="F644" s="23" t="s">
        <v>10</v>
      </c>
      <c r="G644" s="23" t="s">
        <v>11</v>
      </c>
      <c r="H644" s="22">
        <f t="shared" ca="1" si="9"/>
        <v>13</v>
      </c>
      <c r="I644" s="26">
        <v>6056.0399023204345</v>
      </c>
      <c r="J644" s="27"/>
    </row>
    <row r="645" spans="1:10">
      <c r="A645" s="22">
        <v>60637</v>
      </c>
      <c r="B645" s="22" t="s">
        <v>1848</v>
      </c>
      <c r="C645" s="22" t="s">
        <v>1147</v>
      </c>
      <c r="D645" s="22" t="s">
        <v>18</v>
      </c>
      <c r="E645" s="23">
        <v>30643</v>
      </c>
      <c r="F645" s="23" t="s">
        <v>10</v>
      </c>
      <c r="G645" s="23" t="s">
        <v>1197</v>
      </c>
      <c r="H645" s="22">
        <f t="shared" ca="1" si="9"/>
        <v>35</v>
      </c>
      <c r="I645" s="26">
        <v>2188.5004641024725</v>
      </c>
      <c r="J645" s="27"/>
    </row>
    <row r="646" spans="1:10">
      <c r="A646" s="22">
        <v>60638</v>
      </c>
      <c r="B646" s="22" t="s">
        <v>1849</v>
      </c>
      <c r="C646" s="22" t="s">
        <v>243</v>
      </c>
      <c r="D646" s="22" t="s">
        <v>18</v>
      </c>
      <c r="E646" s="23">
        <v>32501</v>
      </c>
      <c r="F646" s="23" t="s">
        <v>10</v>
      </c>
      <c r="G646" s="23" t="s">
        <v>11</v>
      </c>
      <c r="H646" s="22">
        <f t="shared" ca="1" si="9"/>
        <v>30</v>
      </c>
      <c r="I646" s="26">
        <v>6316.1466892359558</v>
      </c>
      <c r="J646" s="27"/>
    </row>
    <row r="647" spans="1:10">
      <c r="A647" s="22">
        <v>60639</v>
      </c>
      <c r="B647" s="22" t="s">
        <v>1850</v>
      </c>
      <c r="C647" s="22" t="s">
        <v>902</v>
      </c>
      <c r="D647" s="22" t="s">
        <v>18</v>
      </c>
      <c r="E647" s="23">
        <v>34561</v>
      </c>
      <c r="F647" s="23" t="s">
        <v>10</v>
      </c>
      <c r="G647" s="23" t="s">
        <v>11</v>
      </c>
      <c r="H647" s="22">
        <f t="shared" ca="1" si="9"/>
        <v>24</v>
      </c>
      <c r="I647" s="26">
        <v>6128.5416613698153</v>
      </c>
      <c r="J647" s="27"/>
    </row>
    <row r="648" spans="1:10">
      <c r="A648" s="22">
        <v>60640</v>
      </c>
      <c r="B648" s="22" t="s">
        <v>1851</v>
      </c>
      <c r="C648" s="22" t="s">
        <v>138</v>
      </c>
      <c r="D648" s="22" t="s">
        <v>18</v>
      </c>
      <c r="E648" s="23">
        <v>28383</v>
      </c>
      <c r="F648" s="23" t="s">
        <v>10</v>
      </c>
      <c r="G648" s="23" t="s">
        <v>11</v>
      </c>
      <c r="H648" s="22">
        <f t="shared" ref="H648:H711" ca="1" si="10">DATEDIF(E648,TODAY(),"y")</f>
        <v>41</v>
      </c>
      <c r="I648" s="26">
        <v>5419.4577893107098</v>
      </c>
      <c r="J648" s="27"/>
    </row>
    <row r="649" spans="1:10">
      <c r="A649" s="22">
        <v>60641</v>
      </c>
      <c r="B649" s="22" t="s">
        <v>1852</v>
      </c>
      <c r="C649" s="22" t="s">
        <v>584</v>
      </c>
      <c r="D649" s="22" t="s">
        <v>9</v>
      </c>
      <c r="E649" s="23">
        <v>36566</v>
      </c>
      <c r="F649" s="23" t="s">
        <v>10</v>
      </c>
      <c r="G649" s="23" t="s">
        <v>11</v>
      </c>
      <c r="H649" s="22">
        <f t="shared" ca="1" si="10"/>
        <v>19</v>
      </c>
      <c r="I649" s="26">
        <v>8242.1341940202474</v>
      </c>
      <c r="J649" s="27"/>
    </row>
    <row r="650" spans="1:10">
      <c r="A650" s="22">
        <v>60642</v>
      </c>
      <c r="B650" s="22" t="s">
        <v>1853</v>
      </c>
      <c r="C650" s="22" t="s">
        <v>1025</v>
      </c>
      <c r="D650" s="22" t="s">
        <v>18</v>
      </c>
      <c r="E650" s="23">
        <v>33528</v>
      </c>
      <c r="F650" s="23" t="s">
        <v>10</v>
      </c>
      <c r="G650" s="23" t="s">
        <v>1244</v>
      </c>
      <c r="H650" s="22">
        <f t="shared" ca="1" si="10"/>
        <v>27</v>
      </c>
      <c r="I650" s="26">
        <v>4443.3954881125601</v>
      </c>
      <c r="J650" s="27"/>
    </row>
    <row r="651" spans="1:10">
      <c r="A651" s="22">
        <v>60643</v>
      </c>
      <c r="B651" s="22" t="s">
        <v>1854</v>
      </c>
      <c r="C651" s="22" t="s">
        <v>679</v>
      </c>
      <c r="D651" s="22" t="s">
        <v>9</v>
      </c>
      <c r="E651" s="23">
        <v>37963</v>
      </c>
      <c r="F651" s="23" t="s">
        <v>10</v>
      </c>
      <c r="G651" s="23" t="s">
        <v>23</v>
      </c>
      <c r="H651" s="22">
        <f t="shared" ca="1" si="10"/>
        <v>15</v>
      </c>
      <c r="I651" s="26">
        <v>8704.4630666978719</v>
      </c>
      <c r="J651" s="27"/>
    </row>
    <row r="652" spans="1:10">
      <c r="A652" s="22">
        <v>60644</v>
      </c>
      <c r="B652" s="22" t="s">
        <v>1855</v>
      </c>
      <c r="C652" s="22" t="s">
        <v>310</v>
      </c>
      <c r="D652" s="22" t="s">
        <v>18</v>
      </c>
      <c r="E652" s="23">
        <v>36369</v>
      </c>
      <c r="F652" s="23" t="s">
        <v>10</v>
      </c>
      <c r="G652" s="23" t="s">
        <v>11</v>
      </c>
      <c r="H652" s="22">
        <f t="shared" ca="1" si="10"/>
        <v>19</v>
      </c>
      <c r="I652" s="26">
        <v>5747.7154843818889</v>
      </c>
      <c r="J652" s="27"/>
    </row>
    <row r="653" spans="1:10">
      <c r="A653" s="22">
        <v>60645</v>
      </c>
      <c r="B653" s="22" t="s">
        <v>1856</v>
      </c>
      <c r="C653" s="22" t="s">
        <v>978</v>
      </c>
      <c r="D653" s="22" t="s">
        <v>9</v>
      </c>
      <c r="E653" s="23">
        <v>27974</v>
      </c>
      <c r="F653" s="23" t="s">
        <v>10</v>
      </c>
      <c r="G653" s="23" t="s">
        <v>11</v>
      </c>
      <c r="H653" s="22">
        <f t="shared" ca="1" si="10"/>
        <v>42</v>
      </c>
      <c r="I653" s="26">
        <v>5231.8782819131284</v>
      </c>
      <c r="J653" s="27"/>
    </row>
    <row r="654" spans="1:10">
      <c r="A654" s="22">
        <v>60646</v>
      </c>
      <c r="B654" s="22" t="s">
        <v>1857</v>
      </c>
      <c r="C654" s="22" t="s">
        <v>836</v>
      </c>
      <c r="D654" s="22" t="s">
        <v>18</v>
      </c>
      <c r="E654" s="23">
        <v>29991</v>
      </c>
      <c r="F654" s="23" t="s">
        <v>10</v>
      </c>
      <c r="G654" s="23" t="s">
        <v>23</v>
      </c>
      <c r="H654" s="22">
        <f t="shared" ca="1" si="10"/>
        <v>37</v>
      </c>
      <c r="I654" s="26">
        <v>7303.8001333537813</v>
      </c>
      <c r="J654" s="27"/>
    </row>
    <row r="655" spans="1:10">
      <c r="A655" s="22">
        <v>60647</v>
      </c>
      <c r="B655" s="22" t="s">
        <v>1858</v>
      </c>
      <c r="C655" s="22" t="s">
        <v>234</v>
      </c>
      <c r="D655" s="22" t="s">
        <v>9</v>
      </c>
      <c r="E655" s="23">
        <v>34516</v>
      </c>
      <c r="F655" s="23" t="s">
        <v>10</v>
      </c>
      <c r="G655" s="23" t="s">
        <v>11</v>
      </c>
      <c r="H655" s="22">
        <f t="shared" ca="1" si="10"/>
        <v>24</v>
      </c>
      <c r="I655" s="26">
        <v>9574.8604778071531</v>
      </c>
      <c r="J655" s="27"/>
    </row>
    <row r="656" spans="1:10">
      <c r="A656" s="22">
        <v>60648</v>
      </c>
      <c r="B656" s="22" t="s">
        <v>1859</v>
      </c>
      <c r="C656" s="22" t="s">
        <v>1057</v>
      </c>
      <c r="D656" s="22" t="s">
        <v>18</v>
      </c>
      <c r="E656" s="23">
        <v>36314</v>
      </c>
      <c r="F656" s="23" t="s">
        <v>10</v>
      </c>
      <c r="G656" s="23" t="s">
        <v>11</v>
      </c>
      <c r="H656" s="22">
        <f t="shared" ca="1" si="10"/>
        <v>19</v>
      </c>
      <c r="I656" s="26">
        <v>7959.6062880188265</v>
      </c>
      <c r="J656" s="27"/>
    </row>
    <row r="657" spans="1:10">
      <c r="A657" s="22">
        <v>60649</v>
      </c>
      <c r="B657" s="22" t="s">
        <v>1860</v>
      </c>
      <c r="C657" s="22" t="s">
        <v>692</v>
      </c>
      <c r="D657" s="22" t="s">
        <v>18</v>
      </c>
      <c r="E657" s="23">
        <v>40118</v>
      </c>
      <c r="F657" s="23" t="s">
        <v>10</v>
      </c>
      <c r="G657" s="23" t="s">
        <v>11</v>
      </c>
      <c r="H657" s="22">
        <f t="shared" ca="1" si="10"/>
        <v>9</v>
      </c>
      <c r="I657" s="26">
        <v>3654.2751206817738</v>
      </c>
      <c r="J657" s="27"/>
    </row>
    <row r="658" spans="1:10">
      <c r="A658" s="22">
        <v>60650</v>
      </c>
      <c r="B658" s="22" t="s">
        <v>1861</v>
      </c>
      <c r="C658" s="22" t="s">
        <v>256</v>
      </c>
      <c r="D658" s="22" t="s">
        <v>18</v>
      </c>
      <c r="E658" s="23">
        <v>37262</v>
      </c>
      <c r="F658" s="23" t="s">
        <v>10</v>
      </c>
      <c r="G658" s="23" t="s">
        <v>11</v>
      </c>
      <c r="H658" s="22">
        <f t="shared" ca="1" si="10"/>
        <v>17</v>
      </c>
      <c r="I658" s="26">
        <v>7663.3782762902265</v>
      </c>
      <c r="J658" s="27"/>
    </row>
    <row r="659" spans="1:10">
      <c r="A659" s="22">
        <v>60651</v>
      </c>
      <c r="B659" s="22" t="s">
        <v>1862</v>
      </c>
      <c r="C659" s="22" t="s">
        <v>174</v>
      </c>
      <c r="D659" s="22" t="s">
        <v>18</v>
      </c>
      <c r="E659" s="23">
        <v>30879</v>
      </c>
      <c r="F659" s="23" t="s">
        <v>10</v>
      </c>
      <c r="G659" s="23" t="s">
        <v>1244</v>
      </c>
      <c r="H659" s="22">
        <f t="shared" ca="1" si="10"/>
        <v>34</v>
      </c>
      <c r="I659" s="26">
        <v>4304.0672217917818</v>
      </c>
      <c r="J659" s="27"/>
    </row>
    <row r="660" spans="1:10">
      <c r="A660" s="22">
        <v>60652</v>
      </c>
      <c r="B660" s="22" t="s">
        <v>1863</v>
      </c>
      <c r="C660" s="22" t="s">
        <v>563</v>
      </c>
      <c r="D660" s="22" t="s">
        <v>9</v>
      </c>
      <c r="E660" s="23">
        <v>39572</v>
      </c>
      <c r="F660" s="23" t="s">
        <v>10</v>
      </c>
      <c r="G660" s="23" t="s">
        <v>11</v>
      </c>
      <c r="H660" s="22">
        <f t="shared" ca="1" si="10"/>
        <v>10</v>
      </c>
      <c r="I660" s="26">
        <v>4161.7089379640211</v>
      </c>
      <c r="J660" s="27"/>
    </row>
    <row r="661" spans="1:10">
      <c r="A661" s="22">
        <v>60653</v>
      </c>
      <c r="B661" s="22" t="s">
        <v>1864</v>
      </c>
      <c r="C661" s="22" t="s">
        <v>1865</v>
      </c>
      <c r="D661" s="22" t="s">
        <v>18</v>
      </c>
      <c r="E661" s="23">
        <v>37135</v>
      </c>
      <c r="F661" s="23" t="s">
        <v>10</v>
      </c>
      <c r="G661" s="23" t="s">
        <v>1197</v>
      </c>
      <c r="H661" s="22">
        <f t="shared" ca="1" si="10"/>
        <v>17</v>
      </c>
      <c r="I661" s="26">
        <v>4387.9981304935482</v>
      </c>
      <c r="J661" s="27"/>
    </row>
    <row r="662" spans="1:10">
      <c r="A662" s="22">
        <v>60654</v>
      </c>
      <c r="B662" s="22" t="s">
        <v>1866</v>
      </c>
      <c r="C662" s="22" t="s">
        <v>595</v>
      </c>
      <c r="D662" s="22" t="s">
        <v>9</v>
      </c>
      <c r="E662" s="23">
        <v>31101</v>
      </c>
      <c r="F662" s="23" t="s">
        <v>10</v>
      </c>
      <c r="G662" s="23" t="s">
        <v>11</v>
      </c>
      <c r="H662" s="22">
        <f t="shared" ca="1" si="10"/>
        <v>33</v>
      </c>
      <c r="I662" s="26">
        <v>7114.6915240328426</v>
      </c>
      <c r="J662" s="27"/>
    </row>
    <row r="663" spans="1:10">
      <c r="A663" s="22">
        <v>60655</v>
      </c>
      <c r="B663" s="22" t="s">
        <v>1867</v>
      </c>
      <c r="C663" s="22" t="s">
        <v>140</v>
      </c>
      <c r="D663" s="22" t="s">
        <v>9</v>
      </c>
      <c r="E663" s="23">
        <v>31867</v>
      </c>
      <c r="F663" s="23" t="s">
        <v>10</v>
      </c>
      <c r="G663" s="23" t="s">
        <v>11</v>
      </c>
      <c r="H663" s="22">
        <f t="shared" ca="1" si="10"/>
        <v>31</v>
      </c>
      <c r="I663" s="26">
        <v>3894.5061221533442</v>
      </c>
      <c r="J663" s="27"/>
    </row>
    <row r="664" spans="1:10">
      <c r="A664" s="22">
        <v>60656</v>
      </c>
      <c r="B664" s="22" t="s">
        <v>1868</v>
      </c>
      <c r="C664" s="22" t="s">
        <v>596</v>
      </c>
      <c r="D664" s="22" t="s">
        <v>9</v>
      </c>
      <c r="E664" s="23">
        <v>36242</v>
      </c>
      <c r="F664" s="23" t="s">
        <v>10</v>
      </c>
      <c r="G664" s="23" t="s">
        <v>11</v>
      </c>
      <c r="H664" s="22">
        <f t="shared" ca="1" si="10"/>
        <v>19</v>
      </c>
      <c r="I664" s="26">
        <v>4459.8654716973415</v>
      </c>
      <c r="J664" s="27"/>
    </row>
    <row r="665" spans="1:10">
      <c r="A665" s="22">
        <v>60657</v>
      </c>
      <c r="B665" s="22" t="s">
        <v>1869</v>
      </c>
      <c r="C665" s="22" t="s">
        <v>1018</v>
      </c>
      <c r="D665" s="22" t="s">
        <v>9</v>
      </c>
      <c r="E665" s="23">
        <v>35776</v>
      </c>
      <c r="F665" s="23" t="s">
        <v>10</v>
      </c>
      <c r="G665" s="23" t="s">
        <v>11</v>
      </c>
      <c r="H665" s="22">
        <f t="shared" ca="1" si="10"/>
        <v>21</v>
      </c>
      <c r="I665" s="26">
        <v>1560.0193367116924</v>
      </c>
      <c r="J665" s="27"/>
    </row>
    <row r="666" spans="1:10">
      <c r="A666" s="22">
        <v>60658</v>
      </c>
      <c r="B666" s="22" t="s">
        <v>1870</v>
      </c>
      <c r="C666" s="22" t="s">
        <v>380</v>
      </c>
      <c r="D666" s="22" t="s">
        <v>18</v>
      </c>
      <c r="E666" s="23">
        <v>35096</v>
      </c>
      <c r="F666" s="23" t="s">
        <v>10</v>
      </c>
      <c r="G666" s="23" t="s">
        <v>11</v>
      </c>
      <c r="H666" s="22">
        <f t="shared" ca="1" si="10"/>
        <v>23</v>
      </c>
      <c r="I666" s="26">
        <v>9985.0087493106348</v>
      </c>
      <c r="J666" s="27"/>
    </row>
    <row r="667" spans="1:10">
      <c r="A667" s="22">
        <v>60659</v>
      </c>
      <c r="B667" s="22" t="s">
        <v>1871</v>
      </c>
      <c r="C667" s="22" t="s">
        <v>169</v>
      </c>
      <c r="D667" s="22" t="s">
        <v>18</v>
      </c>
      <c r="E667" s="23">
        <v>32048</v>
      </c>
      <c r="F667" s="23" t="s">
        <v>1228</v>
      </c>
      <c r="G667" s="23" t="s">
        <v>1242</v>
      </c>
      <c r="H667" s="22">
        <f t="shared" ca="1" si="10"/>
        <v>31</v>
      </c>
      <c r="I667" s="26">
        <v>5875.7676130866066</v>
      </c>
      <c r="J667" s="27"/>
    </row>
    <row r="668" spans="1:10">
      <c r="A668" s="22">
        <v>60660</v>
      </c>
      <c r="B668" s="22" t="s">
        <v>1872</v>
      </c>
      <c r="C668" s="22" t="s">
        <v>872</v>
      </c>
      <c r="D668" s="22" t="s">
        <v>18</v>
      </c>
      <c r="E668" s="23">
        <v>29959</v>
      </c>
      <c r="F668" s="23" t="s">
        <v>10</v>
      </c>
      <c r="G668" s="23" t="s">
        <v>11</v>
      </c>
      <c r="H668" s="22">
        <f t="shared" ca="1" si="10"/>
        <v>37</v>
      </c>
      <c r="I668" s="26">
        <v>7763.1122569157405</v>
      </c>
      <c r="J668" s="27"/>
    </row>
    <row r="669" spans="1:10">
      <c r="A669" s="22">
        <v>60661</v>
      </c>
      <c r="B669" s="22" t="s">
        <v>1873</v>
      </c>
      <c r="C669" s="22" t="s">
        <v>318</v>
      </c>
      <c r="D669" s="22" t="s">
        <v>9</v>
      </c>
      <c r="E669" s="23">
        <v>35529</v>
      </c>
      <c r="F669" s="23" t="s">
        <v>10</v>
      </c>
      <c r="G669" s="23" t="s">
        <v>11</v>
      </c>
      <c r="H669" s="22">
        <f t="shared" ca="1" si="10"/>
        <v>21</v>
      </c>
      <c r="I669" s="26">
        <v>6781.0593646732623</v>
      </c>
      <c r="J669" s="27"/>
    </row>
    <row r="670" spans="1:10">
      <c r="A670" s="22">
        <v>60662</v>
      </c>
      <c r="B670" s="22" t="s">
        <v>1874</v>
      </c>
      <c r="C670" s="22" t="s">
        <v>983</v>
      </c>
      <c r="D670" s="22" t="s">
        <v>18</v>
      </c>
      <c r="E670" s="23">
        <v>29123</v>
      </c>
      <c r="F670" s="23" t="s">
        <v>10</v>
      </c>
      <c r="G670" s="23" t="s">
        <v>11</v>
      </c>
      <c r="H670" s="22">
        <f t="shared" ca="1" si="10"/>
        <v>39</v>
      </c>
      <c r="I670" s="26">
        <v>5322.9337704305872</v>
      </c>
      <c r="J670" s="27"/>
    </row>
    <row r="671" spans="1:10">
      <c r="A671" s="22">
        <v>60663</v>
      </c>
      <c r="B671" s="22" t="s">
        <v>1875</v>
      </c>
      <c r="C671" s="22" t="s">
        <v>303</v>
      </c>
      <c r="D671" s="22" t="s">
        <v>18</v>
      </c>
      <c r="E671" s="23">
        <v>39282</v>
      </c>
      <c r="F671" s="23" t="s">
        <v>10</v>
      </c>
      <c r="G671" s="23" t="s">
        <v>11</v>
      </c>
      <c r="H671" s="22">
        <f t="shared" ca="1" si="10"/>
        <v>11</v>
      </c>
      <c r="I671" s="26">
        <v>4862.3607029748182</v>
      </c>
      <c r="J671" s="27"/>
    </row>
    <row r="672" spans="1:10">
      <c r="A672" s="22">
        <v>60664</v>
      </c>
      <c r="B672" s="22" t="s">
        <v>1876</v>
      </c>
      <c r="C672" s="22" t="s">
        <v>749</v>
      </c>
      <c r="D672" s="22" t="s">
        <v>18</v>
      </c>
      <c r="E672" s="23">
        <v>31964</v>
      </c>
      <c r="F672" s="23" t="s">
        <v>1366</v>
      </c>
      <c r="G672" s="23" t="s">
        <v>11</v>
      </c>
      <c r="H672" s="22">
        <f t="shared" ca="1" si="10"/>
        <v>31</v>
      </c>
      <c r="I672" s="26">
        <v>5774.6081454023251</v>
      </c>
      <c r="J672" s="27"/>
    </row>
    <row r="673" spans="1:10">
      <c r="A673" s="22">
        <v>60665</v>
      </c>
      <c r="B673" s="22" t="s">
        <v>1877</v>
      </c>
      <c r="C673" s="22" t="s">
        <v>965</v>
      </c>
      <c r="D673" s="22" t="s">
        <v>9</v>
      </c>
      <c r="E673" s="23">
        <v>38525</v>
      </c>
      <c r="F673" s="23" t="s">
        <v>10</v>
      </c>
      <c r="G673" s="23" t="s">
        <v>11</v>
      </c>
      <c r="H673" s="22">
        <f t="shared" ca="1" si="10"/>
        <v>13</v>
      </c>
      <c r="I673" s="26">
        <v>3873.4267330472167</v>
      </c>
      <c r="J673" s="27"/>
    </row>
    <row r="674" spans="1:10">
      <c r="A674" s="22">
        <v>60666</v>
      </c>
      <c r="B674" s="22" t="s">
        <v>1878</v>
      </c>
      <c r="C674" s="22" t="s">
        <v>1160</v>
      </c>
      <c r="D674" s="22" t="s">
        <v>18</v>
      </c>
      <c r="E674" s="23">
        <v>35908</v>
      </c>
      <c r="F674" s="23" t="s">
        <v>10</v>
      </c>
      <c r="G674" s="23" t="s">
        <v>11</v>
      </c>
      <c r="H674" s="22">
        <f t="shared" ca="1" si="10"/>
        <v>20</v>
      </c>
      <c r="I674" s="26">
        <v>6836.1462345360269</v>
      </c>
      <c r="J674" s="27"/>
    </row>
    <row r="675" spans="1:10">
      <c r="A675" s="22">
        <v>60667</v>
      </c>
      <c r="B675" s="22" t="s">
        <v>1879</v>
      </c>
      <c r="C675" s="22" t="s">
        <v>166</v>
      </c>
      <c r="D675" s="22" t="s">
        <v>9</v>
      </c>
      <c r="E675" s="23">
        <v>39074</v>
      </c>
      <c r="F675" s="23" t="s">
        <v>10</v>
      </c>
      <c r="G675" s="23" t="s">
        <v>11</v>
      </c>
      <c r="H675" s="22">
        <f t="shared" ca="1" si="10"/>
        <v>12</v>
      </c>
      <c r="I675" s="26">
        <v>6113.6674707216471</v>
      </c>
      <c r="J675" s="27"/>
    </row>
    <row r="676" spans="1:10">
      <c r="A676" s="22">
        <v>60668</v>
      </c>
      <c r="B676" s="22" t="s">
        <v>1880</v>
      </c>
      <c r="C676" s="22" t="s">
        <v>1105</v>
      </c>
      <c r="D676" s="22" t="s">
        <v>9</v>
      </c>
      <c r="E676" s="23">
        <v>35435</v>
      </c>
      <c r="F676" s="23" t="s">
        <v>10</v>
      </c>
      <c r="G676" s="23" t="s">
        <v>11</v>
      </c>
      <c r="H676" s="22">
        <f t="shared" ca="1" si="10"/>
        <v>22</v>
      </c>
      <c r="I676" s="26">
        <v>5131.1872060509522</v>
      </c>
      <c r="J676" s="27"/>
    </row>
    <row r="677" spans="1:10">
      <c r="A677" s="22">
        <v>60669</v>
      </c>
      <c r="B677" s="22" t="s">
        <v>1881</v>
      </c>
      <c r="C677" s="22" t="s">
        <v>297</v>
      </c>
      <c r="D677" s="22" t="s">
        <v>9</v>
      </c>
      <c r="E677" s="23">
        <v>30960</v>
      </c>
      <c r="F677" s="23" t="s">
        <v>10</v>
      </c>
      <c r="G677" s="23" t="s">
        <v>11</v>
      </c>
      <c r="H677" s="22">
        <f t="shared" ca="1" si="10"/>
        <v>34</v>
      </c>
      <c r="I677" s="26">
        <v>5201.1172107510047</v>
      </c>
      <c r="J677" s="27"/>
    </row>
    <row r="678" spans="1:10">
      <c r="A678" s="22">
        <v>60670</v>
      </c>
      <c r="B678" s="22" t="s">
        <v>1882</v>
      </c>
      <c r="C678" s="22" t="s">
        <v>508</v>
      </c>
      <c r="D678" s="22" t="s">
        <v>9</v>
      </c>
      <c r="E678" s="23">
        <v>31172</v>
      </c>
      <c r="F678" s="23" t="s">
        <v>10</v>
      </c>
      <c r="G678" s="23" t="s">
        <v>11</v>
      </c>
      <c r="H678" s="22">
        <f t="shared" ca="1" si="10"/>
        <v>33</v>
      </c>
      <c r="I678" s="26">
        <v>9545.5180727612278</v>
      </c>
      <c r="J678" s="27"/>
    </row>
    <row r="679" spans="1:10">
      <c r="A679" s="22">
        <v>60671</v>
      </c>
      <c r="B679" s="22" t="s">
        <v>1883</v>
      </c>
      <c r="C679" s="22" t="s">
        <v>796</v>
      </c>
      <c r="D679" s="22" t="s">
        <v>9</v>
      </c>
      <c r="E679" s="23">
        <v>36760</v>
      </c>
      <c r="F679" s="23" t="s">
        <v>10</v>
      </c>
      <c r="G679" s="23" t="s">
        <v>11</v>
      </c>
      <c r="H679" s="22">
        <f t="shared" ca="1" si="10"/>
        <v>18</v>
      </c>
      <c r="I679" s="26">
        <v>5404.6401942611392</v>
      </c>
      <c r="J679" s="27"/>
    </row>
    <row r="680" spans="1:10">
      <c r="A680" s="22">
        <v>60672</v>
      </c>
      <c r="B680" s="22" t="s">
        <v>1884</v>
      </c>
      <c r="C680" s="22" t="s">
        <v>1031</v>
      </c>
      <c r="D680" s="22" t="s">
        <v>9</v>
      </c>
      <c r="E680" s="23">
        <v>37152</v>
      </c>
      <c r="F680" s="23" t="s">
        <v>10</v>
      </c>
      <c r="G680" s="23" t="s">
        <v>11</v>
      </c>
      <c r="H680" s="22">
        <f t="shared" ca="1" si="10"/>
        <v>17</v>
      </c>
      <c r="I680" s="26">
        <v>6482.7040973721132</v>
      </c>
      <c r="J680" s="27"/>
    </row>
    <row r="681" spans="1:10">
      <c r="A681" s="22">
        <v>60673</v>
      </c>
      <c r="B681" s="22" t="s">
        <v>1885</v>
      </c>
      <c r="C681" s="22" t="s">
        <v>1023</v>
      </c>
      <c r="D681" s="22" t="s">
        <v>9</v>
      </c>
      <c r="E681" s="23">
        <v>38612</v>
      </c>
      <c r="F681" s="23" t="s">
        <v>1224</v>
      </c>
      <c r="G681" s="23" t="s">
        <v>1225</v>
      </c>
      <c r="H681" s="22">
        <f t="shared" ca="1" si="10"/>
        <v>13</v>
      </c>
      <c r="I681" s="26">
        <v>9231.6455050807599</v>
      </c>
      <c r="J681" s="27"/>
    </row>
    <row r="682" spans="1:10">
      <c r="A682" s="22">
        <v>60674</v>
      </c>
      <c r="B682" s="22" t="s">
        <v>1886</v>
      </c>
      <c r="C682" s="22" t="s">
        <v>200</v>
      </c>
      <c r="D682" s="22" t="s">
        <v>18</v>
      </c>
      <c r="E682" s="23">
        <v>28809</v>
      </c>
      <c r="F682" s="23" t="s">
        <v>10</v>
      </c>
      <c r="G682" s="23" t="s">
        <v>11</v>
      </c>
      <c r="H682" s="22">
        <f t="shared" ca="1" si="10"/>
        <v>40</v>
      </c>
      <c r="I682" s="26">
        <v>9654.240250217681</v>
      </c>
      <c r="J682" s="27"/>
    </row>
    <row r="683" spans="1:10">
      <c r="A683" s="22">
        <v>60675</v>
      </c>
      <c r="B683" s="22" t="s">
        <v>1887</v>
      </c>
      <c r="C683" s="22" t="s">
        <v>769</v>
      </c>
      <c r="D683" s="22" t="s">
        <v>9</v>
      </c>
      <c r="E683" s="23">
        <v>30667</v>
      </c>
      <c r="F683" s="23" t="s">
        <v>10</v>
      </c>
      <c r="G683" s="23" t="s">
        <v>11</v>
      </c>
      <c r="H683" s="22">
        <f t="shared" ca="1" si="10"/>
        <v>35</v>
      </c>
      <c r="I683" s="26">
        <v>7182.3152113862961</v>
      </c>
      <c r="J683" s="27"/>
    </row>
    <row r="684" spans="1:10">
      <c r="A684" s="22">
        <v>60676</v>
      </c>
      <c r="B684" s="22" t="s">
        <v>1888</v>
      </c>
      <c r="C684" s="22" t="s">
        <v>681</v>
      </c>
      <c r="D684" s="22" t="s">
        <v>18</v>
      </c>
      <c r="E684" s="23">
        <v>38519</v>
      </c>
      <c r="F684" s="23" t="s">
        <v>1889</v>
      </c>
      <c r="G684" s="23" t="s">
        <v>11</v>
      </c>
      <c r="H684" s="22">
        <f t="shared" ca="1" si="10"/>
        <v>13</v>
      </c>
      <c r="I684" s="26">
        <v>5053.2390108976197</v>
      </c>
      <c r="J684" s="27"/>
    </row>
    <row r="685" spans="1:10">
      <c r="A685" s="22">
        <v>60677</v>
      </c>
      <c r="B685" s="22" t="s">
        <v>1890</v>
      </c>
      <c r="C685" s="22" t="s">
        <v>329</v>
      </c>
      <c r="D685" s="22" t="s">
        <v>9</v>
      </c>
      <c r="E685" s="23">
        <v>32635</v>
      </c>
      <c r="F685" s="23" t="s">
        <v>10</v>
      </c>
      <c r="G685" s="23" t="s">
        <v>11</v>
      </c>
      <c r="H685" s="22">
        <f t="shared" ca="1" si="10"/>
        <v>29</v>
      </c>
      <c r="I685" s="26">
        <v>7395.4386034487834</v>
      </c>
      <c r="J685" s="27"/>
    </row>
    <row r="686" spans="1:10">
      <c r="A686" s="22">
        <v>60678</v>
      </c>
      <c r="B686" s="22" t="s">
        <v>1891</v>
      </c>
      <c r="C686" s="22" t="s">
        <v>384</v>
      </c>
      <c r="D686" s="22" t="s">
        <v>18</v>
      </c>
      <c r="E686" s="23">
        <v>38228</v>
      </c>
      <c r="F686" s="23" t="s">
        <v>10</v>
      </c>
      <c r="G686" s="23" t="s">
        <v>11</v>
      </c>
      <c r="H686" s="22">
        <f t="shared" ca="1" si="10"/>
        <v>14</v>
      </c>
      <c r="I686" s="26">
        <v>5489.9065332699465</v>
      </c>
      <c r="J686" s="27"/>
    </row>
    <row r="687" spans="1:10">
      <c r="A687" s="22">
        <v>60679</v>
      </c>
      <c r="B687" s="22" t="s">
        <v>1892</v>
      </c>
      <c r="C687" s="22" t="s">
        <v>386</v>
      </c>
      <c r="D687" s="22" t="s">
        <v>9</v>
      </c>
      <c r="E687" s="23">
        <v>33585</v>
      </c>
      <c r="F687" s="23" t="s">
        <v>10</v>
      </c>
      <c r="G687" s="23" t="s">
        <v>1244</v>
      </c>
      <c r="H687" s="22">
        <f t="shared" ca="1" si="10"/>
        <v>27</v>
      </c>
      <c r="I687" s="26">
        <v>4293.2764776050499</v>
      </c>
      <c r="J687" s="27"/>
    </row>
    <row r="688" spans="1:10">
      <c r="A688" s="22">
        <v>60680</v>
      </c>
      <c r="B688" s="22" t="s">
        <v>1893</v>
      </c>
      <c r="C688" s="22" t="s">
        <v>1052</v>
      </c>
      <c r="D688" s="22" t="s">
        <v>18</v>
      </c>
      <c r="E688" s="23">
        <v>38668</v>
      </c>
      <c r="F688" s="23" t="s">
        <v>10</v>
      </c>
      <c r="G688" s="23" t="s">
        <v>1197</v>
      </c>
      <c r="H688" s="22">
        <f t="shared" ca="1" si="10"/>
        <v>13</v>
      </c>
      <c r="I688" s="26">
        <v>2561.2692281041709</v>
      </c>
      <c r="J688" s="27"/>
    </row>
    <row r="689" spans="1:10">
      <c r="A689" s="22">
        <v>60681</v>
      </c>
      <c r="B689" s="22" t="s">
        <v>1894</v>
      </c>
      <c r="C689" s="22" t="s">
        <v>977</v>
      </c>
      <c r="D689" s="22" t="s">
        <v>18</v>
      </c>
      <c r="E689" s="23">
        <v>38961</v>
      </c>
      <c r="F689" s="23" t="s">
        <v>1224</v>
      </c>
      <c r="G689" s="23" t="s">
        <v>1414</v>
      </c>
      <c r="H689" s="22">
        <f t="shared" ca="1" si="10"/>
        <v>12</v>
      </c>
      <c r="I689" s="26">
        <v>8513.2443654850613</v>
      </c>
      <c r="J689" s="27"/>
    </row>
    <row r="690" spans="1:10">
      <c r="A690" s="22">
        <v>60682</v>
      </c>
      <c r="B690" s="22" t="s">
        <v>1895</v>
      </c>
      <c r="C690" s="22" t="s">
        <v>329</v>
      </c>
      <c r="D690" s="22" t="s">
        <v>9</v>
      </c>
      <c r="E690" s="23">
        <v>32632</v>
      </c>
      <c r="F690" s="23" t="s">
        <v>10</v>
      </c>
      <c r="G690" s="23" t="s">
        <v>11</v>
      </c>
      <c r="H690" s="22">
        <f t="shared" ca="1" si="10"/>
        <v>29</v>
      </c>
      <c r="I690" s="26">
        <v>2189.2967557106508</v>
      </c>
      <c r="J690" s="27"/>
    </row>
    <row r="691" spans="1:10">
      <c r="A691" s="22">
        <v>60683</v>
      </c>
      <c r="B691" s="22" t="s">
        <v>1896</v>
      </c>
      <c r="C691" s="22" t="s">
        <v>1148</v>
      </c>
      <c r="D691" s="22" t="s">
        <v>9</v>
      </c>
      <c r="E691" s="23">
        <v>27746</v>
      </c>
      <c r="F691" s="23" t="s">
        <v>10</v>
      </c>
      <c r="G691" s="23" t="s">
        <v>11</v>
      </c>
      <c r="H691" s="22">
        <f t="shared" ca="1" si="10"/>
        <v>43</v>
      </c>
      <c r="I691" s="26">
        <v>8951.6585014274769</v>
      </c>
      <c r="J691" s="27"/>
    </row>
    <row r="692" spans="1:10">
      <c r="A692" s="22">
        <v>60684</v>
      </c>
      <c r="B692" s="22" t="s">
        <v>1897</v>
      </c>
      <c r="C692" s="22" t="s">
        <v>788</v>
      </c>
      <c r="D692" s="22" t="s">
        <v>9</v>
      </c>
      <c r="E692" s="23">
        <v>28895</v>
      </c>
      <c r="F692" s="23" t="s">
        <v>10</v>
      </c>
      <c r="G692" s="23" t="s">
        <v>1197</v>
      </c>
      <c r="H692" s="22">
        <f t="shared" ca="1" si="10"/>
        <v>40</v>
      </c>
      <c r="I692" s="26">
        <v>7820.276213765208</v>
      </c>
      <c r="J692" s="27"/>
    </row>
    <row r="693" spans="1:10">
      <c r="A693" s="22">
        <v>60685</v>
      </c>
      <c r="B693" s="22" t="s">
        <v>1898</v>
      </c>
      <c r="C693" s="22" t="s">
        <v>710</v>
      </c>
      <c r="D693" s="22" t="s">
        <v>9</v>
      </c>
      <c r="E693" s="23">
        <v>30266</v>
      </c>
      <c r="F693" s="23" t="s">
        <v>10</v>
      </c>
      <c r="G693" s="23" t="s">
        <v>1197</v>
      </c>
      <c r="H693" s="22">
        <f t="shared" ca="1" si="10"/>
        <v>36</v>
      </c>
      <c r="I693" s="26">
        <v>5864.2975819849516</v>
      </c>
      <c r="J693" s="27"/>
    </row>
    <row r="694" spans="1:10">
      <c r="A694" s="22">
        <v>60686</v>
      </c>
      <c r="B694" s="22" t="s">
        <v>1899</v>
      </c>
      <c r="C694" s="22" t="s">
        <v>228</v>
      </c>
      <c r="D694" s="22" t="s">
        <v>18</v>
      </c>
      <c r="E694" s="23">
        <v>29642</v>
      </c>
      <c r="F694" s="23" t="s">
        <v>10</v>
      </c>
      <c r="G694" s="23" t="s">
        <v>11</v>
      </c>
      <c r="H694" s="22">
        <f t="shared" ca="1" si="10"/>
        <v>37</v>
      </c>
      <c r="I694" s="26">
        <v>9810.9336502583155</v>
      </c>
      <c r="J694" s="27"/>
    </row>
    <row r="695" spans="1:10">
      <c r="A695" s="22">
        <v>60687</v>
      </c>
      <c r="B695" s="22" t="s">
        <v>1900</v>
      </c>
      <c r="C695" s="22" t="s">
        <v>428</v>
      </c>
      <c r="D695" s="22" t="s">
        <v>18</v>
      </c>
      <c r="E695" s="23">
        <v>31520</v>
      </c>
      <c r="F695" s="23" t="s">
        <v>1228</v>
      </c>
      <c r="G695" s="23" t="s">
        <v>1242</v>
      </c>
      <c r="H695" s="22">
        <f t="shared" ca="1" si="10"/>
        <v>32</v>
      </c>
      <c r="I695" s="26">
        <v>9429.2602540180051</v>
      </c>
      <c r="J695" s="27"/>
    </row>
    <row r="696" spans="1:10">
      <c r="A696" s="22">
        <v>60688</v>
      </c>
      <c r="B696" s="22" t="s">
        <v>1901</v>
      </c>
      <c r="C696" s="22" t="s">
        <v>157</v>
      </c>
      <c r="D696" s="22" t="s">
        <v>9</v>
      </c>
      <c r="E696" s="23">
        <v>32916</v>
      </c>
      <c r="F696" s="23" t="s">
        <v>10</v>
      </c>
      <c r="G696" s="23" t="s">
        <v>11</v>
      </c>
      <c r="H696" s="22">
        <f t="shared" ca="1" si="10"/>
        <v>29</v>
      </c>
      <c r="I696" s="26">
        <v>8435.6451144985476</v>
      </c>
      <c r="J696" s="27"/>
    </row>
    <row r="697" spans="1:10">
      <c r="A697" s="22">
        <v>60689</v>
      </c>
      <c r="B697" s="22" t="s">
        <v>1902</v>
      </c>
      <c r="C697" s="22" t="s">
        <v>373</v>
      </c>
      <c r="D697" s="22" t="s">
        <v>18</v>
      </c>
      <c r="E697" s="23">
        <v>36650</v>
      </c>
      <c r="F697" s="23" t="s">
        <v>10</v>
      </c>
      <c r="G697" s="23" t="s">
        <v>11</v>
      </c>
      <c r="H697" s="22">
        <f t="shared" ca="1" si="10"/>
        <v>18</v>
      </c>
      <c r="I697" s="26">
        <v>9701.3188658358104</v>
      </c>
      <c r="J697" s="27"/>
    </row>
    <row r="698" spans="1:10">
      <c r="A698" s="22">
        <v>60690</v>
      </c>
      <c r="B698" s="22" t="s">
        <v>1903</v>
      </c>
      <c r="C698" s="22" t="s">
        <v>214</v>
      </c>
      <c r="D698" s="22" t="s">
        <v>9</v>
      </c>
      <c r="E698" s="23">
        <v>29614</v>
      </c>
      <c r="F698" s="23" t="s">
        <v>10</v>
      </c>
      <c r="G698" s="23" t="s">
        <v>11</v>
      </c>
      <c r="H698" s="22">
        <f t="shared" ca="1" si="10"/>
        <v>38</v>
      </c>
      <c r="I698" s="26">
        <v>8802.8869424090135</v>
      </c>
      <c r="J698" s="27"/>
    </row>
    <row r="699" spans="1:10">
      <c r="A699" s="22">
        <v>60691</v>
      </c>
      <c r="B699" s="22" t="s">
        <v>1904</v>
      </c>
      <c r="C699" s="22" t="s">
        <v>941</v>
      </c>
      <c r="D699" s="22" t="s">
        <v>18</v>
      </c>
      <c r="E699" s="23">
        <v>30189</v>
      </c>
      <c r="F699" s="23" t="s">
        <v>10</v>
      </c>
      <c r="G699" s="23" t="s">
        <v>11</v>
      </c>
      <c r="H699" s="22">
        <f t="shared" ca="1" si="10"/>
        <v>36</v>
      </c>
      <c r="I699" s="26">
        <v>9125.1398909736417</v>
      </c>
      <c r="J699" s="27"/>
    </row>
    <row r="700" spans="1:10">
      <c r="A700" s="22">
        <v>60692</v>
      </c>
      <c r="B700" s="22" t="s">
        <v>1905</v>
      </c>
      <c r="C700" s="22" t="s">
        <v>563</v>
      </c>
      <c r="D700" s="22" t="s">
        <v>9</v>
      </c>
      <c r="E700" s="23">
        <v>30441</v>
      </c>
      <c r="F700" s="23" t="s">
        <v>10</v>
      </c>
      <c r="G700" s="23" t="s">
        <v>11</v>
      </c>
      <c r="H700" s="22">
        <f t="shared" ca="1" si="10"/>
        <v>35</v>
      </c>
      <c r="I700" s="26">
        <v>6127.3059771012749</v>
      </c>
      <c r="J700" s="27"/>
    </row>
    <row r="701" spans="1:10">
      <c r="A701" s="22">
        <v>60693</v>
      </c>
      <c r="B701" s="22" t="s">
        <v>1906</v>
      </c>
      <c r="C701" s="22" t="s">
        <v>965</v>
      </c>
      <c r="D701" s="22" t="s">
        <v>9</v>
      </c>
      <c r="E701" s="23">
        <v>37952</v>
      </c>
      <c r="F701" s="23" t="s">
        <v>1907</v>
      </c>
      <c r="G701" s="23" t="s">
        <v>1374</v>
      </c>
      <c r="H701" s="22">
        <f t="shared" ca="1" si="10"/>
        <v>15</v>
      </c>
      <c r="I701" s="26">
        <v>9563.3855652662824</v>
      </c>
      <c r="J701" s="27"/>
    </row>
    <row r="702" spans="1:10">
      <c r="A702" s="22">
        <v>60694</v>
      </c>
      <c r="B702" s="22" t="s">
        <v>1908</v>
      </c>
      <c r="C702" s="22" t="s">
        <v>526</v>
      </c>
      <c r="D702" s="22" t="s">
        <v>9</v>
      </c>
      <c r="E702" s="23">
        <v>36259</v>
      </c>
      <c r="F702" s="23" t="s">
        <v>10</v>
      </c>
      <c r="G702" s="23" t="s">
        <v>23</v>
      </c>
      <c r="H702" s="22">
        <f t="shared" ca="1" si="10"/>
        <v>19</v>
      </c>
      <c r="I702" s="26">
        <v>4592.0010466815202</v>
      </c>
      <c r="J702" s="27"/>
    </row>
    <row r="703" spans="1:10">
      <c r="A703" s="22">
        <v>60695</v>
      </c>
      <c r="B703" s="22" t="s">
        <v>1909</v>
      </c>
      <c r="C703" s="22" t="s">
        <v>895</v>
      </c>
      <c r="D703" s="22" t="s">
        <v>18</v>
      </c>
      <c r="E703" s="23">
        <v>32916</v>
      </c>
      <c r="F703" s="23" t="s">
        <v>10</v>
      </c>
      <c r="G703" s="23" t="s">
        <v>11</v>
      </c>
      <c r="H703" s="22">
        <f t="shared" ca="1" si="10"/>
        <v>29</v>
      </c>
      <c r="I703" s="26">
        <v>8002.0180624178965</v>
      </c>
      <c r="J703" s="27"/>
    </row>
    <row r="704" spans="1:10">
      <c r="A704" s="22">
        <v>60696</v>
      </c>
      <c r="B704" s="22" t="s">
        <v>1910</v>
      </c>
      <c r="C704" s="22" t="s">
        <v>110</v>
      </c>
      <c r="D704" s="22" t="s">
        <v>9</v>
      </c>
      <c r="E704" s="23">
        <v>29416</v>
      </c>
      <c r="F704" s="23" t="s">
        <v>10</v>
      </c>
      <c r="G704" s="23" t="s">
        <v>11</v>
      </c>
      <c r="H704" s="22">
        <f t="shared" ca="1" si="10"/>
        <v>38</v>
      </c>
      <c r="I704" s="26">
        <v>7148.5774194121477</v>
      </c>
      <c r="J704" s="27"/>
    </row>
    <row r="705" spans="1:10">
      <c r="A705" s="22">
        <v>60697</v>
      </c>
      <c r="B705" s="22" t="s">
        <v>1911</v>
      </c>
      <c r="C705" s="22" t="s">
        <v>1031</v>
      </c>
      <c r="D705" s="22" t="s">
        <v>9</v>
      </c>
      <c r="E705" s="23">
        <v>39960</v>
      </c>
      <c r="F705" s="23" t="s">
        <v>1228</v>
      </c>
      <c r="G705" s="23" t="s">
        <v>1242</v>
      </c>
      <c r="H705" s="22">
        <f t="shared" ca="1" si="10"/>
        <v>9</v>
      </c>
      <c r="I705" s="26">
        <v>2006.4399377659358</v>
      </c>
      <c r="J705" s="27"/>
    </row>
    <row r="706" spans="1:10">
      <c r="A706" s="22">
        <v>60698</v>
      </c>
      <c r="B706" s="22" t="s">
        <v>1912</v>
      </c>
      <c r="C706" s="22" t="s">
        <v>1100</v>
      </c>
      <c r="D706" s="22" t="s">
        <v>9</v>
      </c>
      <c r="E706" s="23">
        <v>35538</v>
      </c>
      <c r="F706" s="23" t="s">
        <v>10</v>
      </c>
      <c r="G706" s="23" t="s">
        <v>1197</v>
      </c>
      <c r="H706" s="22">
        <f t="shared" ca="1" si="10"/>
        <v>21</v>
      </c>
      <c r="I706" s="26">
        <v>8283.2734252979062</v>
      </c>
      <c r="J706" s="27"/>
    </row>
    <row r="707" spans="1:10">
      <c r="A707" s="22">
        <v>60699</v>
      </c>
      <c r="B707" s="22" t="s">
        <v>1913</v>
      </c>
      <c r="C707" s="22" t="s">
        <v>824</v>
      </c>
      <c r="D707" s="22" t="s">
        <v>18</v>
      </c>
      <c r="E707" s="23">
        <v>29521</v>
      </c>
      <c r="F707" s="23" t="s">
        <v>10</v>
      </c>
      <c r="G707" s="23" t="s">
        <v>11</v>
      </c>
      <c r="H707" s="22">
        <f t="shared" ca="1" si="10"/>
        <v>38</v>
      </c>
      <c r="I707" s="26">
        <v>6725.8854825903018</v>
      </c>
      <c r="J707" s="27"/>
    </row>
    <row r="708" spans="1:10">
      <c r="A708" s="22">
        <v>60700</v>
      </c>
      <c r="B708" s="22" t="s">
        <v>1914</v>
      </c>
      <c r="C708" s="22" t="s">
        <v>1148</v>
      </c>
      <c r="D708" s="22" t="s">
        <v>9</v>
      </c>
      <c r="E708" s="23">
        <v>29489</v>
      </c>
      <c r="F708" s="23" t="s">
        <v>10</v>
      </c>
      <c r="G708" s="23" t="s">
        <v>11</v>
      </c>
      <c r="H708" s="22">
        <f t="shared" ca="1" si="10"/>
        <v>38</v>
      </c>
      <c r="I708" s="26">
        <v>5651.1067298282087</v>
      </c>
      <c r="J708" s="27"/>
    </row>
    <row r="709" spans="1:10">
      <c r="A709" s="22">
        <v>60701</v>
      </c>
      <c r="B709" s="22" t="s">
        <v>1915</v>
      </c>
      <c r="C709" s="22" t="s">
        <v>676</v>
      </c>
      <c r="D709" s="22" t="s">
        <v>18</v>
      </c>
      <c r="E709" s="23">
        <v>40009</v>
      </c>
      <c r="F709" s="23" t="s">
        <v>10</v>
      </c>
      <c r="G709" s="23" t="s">
        <v>11</v>
      </c>
      <c r="H709" s="22">
        <f t="shared" ca="1" si="10"/>
        <v>9</v>
      </c>
      <c r="I709" s="26">
        <v>4995.7703134522098</v>
      </c>
      <c r="J709" s="27"/>
    </row>
    <row r="710" spans="1:10">
      <c r="A710" s="22">
        <v>60702</v>
      </c>
      <c r="B710" s="22" t="s">
        <v>1916</v>
      </c>
      <c r="C710" s="22" t="s">
        <v>157</v>
      </c>
      <c r="D710" s="22" t="s">
        <v>9</v>
      </c>
      <c r="E710" s="23">
        <v>35948</v>
      </c>
      <c r="F710" s="23" t="s">
        <v>10</v>
      </c>
      <c r="G710" s="23" t="s">
        <v>11</v>
      </c>
      <c r="H710" s="22">
        <f t="shared" ca="1" si="10"/>
        <v>20</v>
      </c>
      <c r="I710" s="26">
        <v>8159.190390087706</v>
      </c>
      <c r="J710" s="27"/>
    </row>
    <row r="711" spans="1:10">
      <c r="A711" s="22">
        <v>60703</v>
      </c>
      <c r="B711" s="22" t="s">
        <v>1917</v>
      </c>
      <c r="C711" s="22" t="s">
        <v>536</v>
      </c>
      <c r="D711" s="22" t="s">
        <v>9</v>
      </c>
      <c r="E711" s="23">
        <v>28487</v>
      </c>
      <c r="F711" s="23" t="s">
        <v>10</v>
      </c>
      <c r="G711" s="23" t="s">
        <v>11</v>
      </c>
      <c r="H711" s="22">
        <f t="shared" ca="1" si="10"/>
        <v>41</v>
      </c>
      <c r="I711" s="26">
        <v>3032.137085235312</v>
      </c>
      <c r="J711" s="27"/>
    </row>
    <row r="712" spans="1:10">
      <c r="A712" s="22">
        <v>60704</v>
      </c>
      <c r="B712" s="22" t="s">
        <v>1918</v>
      </c>
      <c r="C712" s="22" t="s">
        <v>1919</v>
      </c>
      <c r="D712" s="22" t="s">
        <v>18</v>
      </c>
      <c r="E712" s="23">
        <v>29114</v>
      </c>
      <c r="F712" s="23" t="s">
        <v>10</v>
      </c>
      <c r="G712" s="23" t="s">
        <v>11</v>
      </c>
      <c r="H712" s="22">
        <f t="shared" ref="H712:H775" ca="1" si="11">DATEDIF(E712,TODAY(),"y")</f>
        <v>39</v>
      </c>
      <c r="I712" s="26">
        <v>1945.2321142423891</v>
      </c>
      <c r="J712" s="27"/>
    </row>
    <row r="713" spans="1:10">
      <c r="A713" s="22">
        <v>60705</v>
      </c>
      <c r="B713" s="22" t="s">
        <v>1920</v>
      </c>
      <c r="C713" s="22" t="s">
        <v>417</v>
      </c>
      <c r="D713" s="22" t="s">
        <v>9</v>
      </c>
      <c r="E713" s="23">
        <v>39561</v>
      </c>
      <c r="F713" s="23" t="s">
        <v>10</v>
      </c>
      <c r="G713" s="23" t="s">
        <v>29</v>
      </c>
      <c r="H713" s="22">
        <f t="shared" ca="1" si="11"/>
        <v>10</v>
      </c>
      <c r="I713" s="26">
        <v>8530.4236764993202</v>
      </c>
      <c r="J713" s="27"/>
    </row>
    <row r="714" spans="1:10">
      <c r="A714" s="22">
        <v>60706</v>
      </c>
      <c r="B714" s="22" t="s">
        <v>1921</v>
      </c>
      <c r="C714" s="22" t="s">
        <v>140</v>
      </c>
      <c r="D714" s="22" t="s">
        <v>9</v>
      </c>
      <c r="E714" s="23">
        <v>40132</v>
      </c>
      <c r="F714" s="23" t="s">
        <v>10</v>
      </c>
      <c r="G714" s="23" t="s">
        <v>11</v>
      </c>
      <c r="H714" s="22">
        <f t="shared" ca="1" si="11"/>
        <v>9</v>
      </c>
      <c r="I714" s="26">
        <v>7836.786395689981</v>
      </c>
      <c r="J714" s="27"/>
    </row>
    <row r="715" spans="1:10">
      <c r="A715" s="22">
        <v>60707</v>
      </c>
      <c r="B715" s="22" t="s">
        <v>1922</v>
      </c>
      <c r="C715" s="22" t="s">
        <v>161</v>
      </c>
      <c r="D715" s="22" t="s">
        <v>18</v>
      </c>
      <c r="E715" s="23">
        <v>34047</v>
      </c>
      <c r="F715" s="23" t="s">
        <v>10</v>
      </c>
      <c r="G715" s="23" t="s">
        <v>29</v>
      </c>
      <c r="H715" s="22">
        <f t="shared" ca="1" si="11"/>
        <v>25</v>
      </c>
      <c r="I715" s="26">
        <v>7238.4353796743462</v>
      </c>
      <c r="J715" s="27"/>
    </row>
    <row r="716" spans="1:10">
      <c r="A716" s="22">
        <v>60708</v>
      </c>
      <c r="B716" s="22" t="s">
        <v>1923</v>
      </c>
      <c r="C716" s="22" t="s">
        <v>643</v>
      </c>
      <c r="D716" s="22" t="s">
        <v>18</v>
      </c>
      <c r="E716" s="23">
        <v>35551</v>
      </c>
      <c r="F716" s="23" t="s">
        <v>10</v>
      </c>
      <c r="G716" s="23" t="s">
        <v>29</v>
      </c>
      <c r="H716" s="22">
        <f t="shared" ca="1" si="11"/>
        <v>21</v>
      </c>
      <c r="I716" s="26">
        <v>3592.2159889594186</v>
      </c>
      <c r="J716" s="27"/>
    </row>
    <row r="717" spans="1:10">
      <c r="A717" s="22">
        <v>60709</v>
      </c>
      <c r="B717" s="22" t="s">
        <v>1924</v>
      </c>
      <c r="C717" s="22" t="s">
        <v>949</v>
      </c>
      <c r="D717" s="22" t="s">
        <v>18</v>
      </c>
      <c r="E717" s="23">
        <v>33243</v>
      </c>
      <c r="F717" s="23" t="s">
        <v>10</v>
      </c>
      <c r="G717" s="23" t="s">
        <v>1197</v>
      </c>
      <c r="H717" s="22">
        <f t="shared" ca="1" si="11"/>
        <v>28</v>
      </c>
      <c r="I717" s="26">
        <v>5267.6878997379963</v>
      </c>
      <c r="J717" s="27"/>
    </row>
    <row r="718" spans="1:10">
      <c r="A718" s="22">
        <v>60710</v>
      </c>
      <c r="B718" s="22" t="s">
        <v>1925</v>
      </c>
      <c r="C718" s="22" t="s">
        <v>638</v>
      </c>
      <c r="D718" s="22" t="s">
        <v>18</v>
      </c>
      <c r="E718" s="23">
        <v>27638</v>
      </c>
      <c r="F718" s="23" t="s">
        <v>10</v>
      </c>
      <c r="G718" s="23" t="s">
        <v>11</v>
      </c>
      <c r="H718" s="22">
        <f t="shared" ca="1" si="11"/>
        <v>43</v>
      </c>
      <c r="I718" s="26">
        <v>4380.0285864519064</v>
      </c>
      <c r="J718" s="27"/>
    </row>
    <row r="719" spans="1:10">
      <c r="A719" s="22">
        <v>60711</v>
      </c>
      <c r="B719" s="22" t="s">
        <v>1926</v>
      </c>
      <c r="C719" s="22" t="s">
        <v>322</v>
      </c>
      <c r="D719" s="22" t="s">
        <v>18</v>
      </c>
      <c r="E719" s="23">
        <v>33581</v>
      </c>
      <c r="F719" s="23" t="s">
        <v>10</v>
      </c>
      <c r="G719" s="23" t="s">
        <v>1197</v>
      </c>
      <c r="H719" s="22">
        <f t="shared" ca="1" si="11"/>
        <v>27</v>
      </c>
      <c r="I719" s="26">
        <v>4527.0154796937732</v>
      </c>
      <c r="J719" s="27"/>
    </row>
    <row r="720" spans="1:10">
      <c r="A720" s="22">
        <v>60712</v>
      </c>
      <c r="B720" s="22" t="s">
        <v>1927</v>
      </c>
      <c r="C720" s="22" t="s">
        <v>264</v>
      </c>
      <c r="D720" s="22" t="s">
        <v>9</v>
      </c>
      <c r="E720" s="23">
        <v>36147</v>
      </c>
      <c r="F720" s="23" t="s">
        <v>10</v>
      </c>
      <c r="G720" s="23" t="s">
        <v>11</v>
      </c>
      <c r="H720" s="22">
        <f t="shared" ca="1" si="11"/>
        <v>20</v>
      </c>
      <c r="I720" s="26">
        <v>4931.3425313304406</v>
      </c>
      <c r="J720" s="27"/>
    </row>
    <row r="721" spans="1:10">
      <c r="A721" s="22">
        <v>60713</v>
      </c>
      <c r="B721" s="22" t="s">
        <v>1928</v>
      </c>
      <c r="C721" s="22" t="s">
        <v>508</v>
      </c>
      <c r="D721" s="22" t="s">
        <v>9</v>
      </c>
      <c r="E721" s="23">
        <v>30184</v>
      </c>
      <c r="F721" s="23" t="s">
        <v>10</v>
      </c>
      <c r="G721" s="23" t="s">
        <v>11</v>
      </c>
      <c r="H721" s="22">
        <f t="shared" ca="1" si="11"/>
        <v>36</v>
      </c>
      <c r="I721" s="26">
        <v>7320.143559792059</v>
      </c>
      <c r="J721" s="27"/>
    </row>
    <row r="722" spans="1:10">
      <c r="A722" s="22">
        <v>60714</v>
      </c>
      <c r="B722" s="22" t="s">
        <v>1929</v>
      </c>
      <c r="C722" s="22" t="s">
        <v>855</v>
      </c>
      <c r="D722" s="22" t="s">
        <v>9</v>
      </c>
      <c r="E722" s="23">
        <v>28558</v>
      </c>
      <c r="F722" s="23" t="s">
        <v>10</v>
      </c>
      <c r="G722" s="23" t="s">
        <v>11</v>
      </c>
      <c r="H722" s="22">
        <f t="shared" ca="1" si="11"/>
        <v>40</v>
      </c>
      <c r="I722" s="26">
        <v>6388.6707217679423</v>
      </c>
      <c r="J722" s="27"/>
    </row>
    <row r="723" spans="1:10">
      <c r="A723" s="22">
        <v>60715</v>
      </c>
      <c r="B723" s="22" t="s">
        <v>1930</v>
      </c>
      <c r="C723" s="22" t="s">
        <v>849</v>
      </c>
      <c r="D723" s="22" t="s">
        <v>18</v>
      </c>
      <c r="E723" s="23">
        <v>39609</v>
      </c>
      <c r="F723" s="23" t="s">
        <v>10</v>
      </c>
      <c r="G723" s="23" t="s">
        <v>11</v>
      </c>
      <c r="H723" s="22">
        <f t="shared" ca="1" si="11"/>
        <v>10</v>
      </c>
      <c r="I723" s="26">
        <v>7165.2370103597068</v>
      </c>
      <c r="J723" s="27"/>
    </row>
    <row r="724" spans="1:10">
      <c r="A724" s="22">
        <v>60716</v>
      </c>
      <c r="B724" s="22" t="s">
        <v>1931</v>
      </c>
      <c r="C724" s="22" t="s">
        <v>1106</v>
      </c>
      <c r="D724" s="22" t="s">
        <v>9</v>
      </c>
      <c r="E724" s="23">
        <v>28708</v>
      </c>
      <c r="F724" s="23" t="s">
        <v>10</v>
      </c>
      <c r="G724" s="23" t="s">
        <v>11</v>
      </c>
      <c r="H724" s="22">
        <f t="shared" ca="1" si="11"/>
        <v>40</v>
      </c>
      <c r="I724" s="26">
        <v>9139.6692385022143</v>
      </c>
      <c r="J724" s="27"/>
    </row>
    <row r="725" spans="1:10">
      <c r="A725" s="22">
        <v>60717</v>
      </c>
      <c r="B725" s="22" t="s">
        <v>1932</v>
      </c>
      <c r="C725" s="22" t="s">
        <v>961</v>
      </c>
      <c r="D725" s="22" t="s">
        <v>18</v>
      </c>
      <c r="E725" s="23">
        <v>29224</v>
      </c>
      <c r="F725" s="23" t="s">
        <v>10</v>
      </c>
      <c r="G725" s="23" t="s">
        <v>11</v>
      </c>
      <c r="H725" s="22">
        <f t="shared" ca="1" si="11"/>
        <v>39</v>
      </c>
      <c r="I725" s="26">
        <v>8202.8274128886005</v>
      </c>
      <c r="J725" s="27"/>
    </row>
    <row r="726" spans="1:10">
      <c r="A726" s="22">
        <v>60718</v>
      </c>
      <c r="B726" s="22" t="s">
        <v>1933</v>
      </c>
      <c r="C726" s="22" t="s">
        <v>343</v>
      </c>
      <c r="D726" s="22" t="s">
        <v>9</v>
      </c>
      <c r="E726" s="23">
        <v>32846</v>
      </c>
      <c r="F726" s="23" t="s">
        <v>10</v>
      </c>
      <c r="G726" s="23" t="s">
        <v>11</v>
      </c>
      <c r="H726" s="22">
        <f t="shared" ca="1" si="11"/>
        <v>29</v>
      </c>
      <c r="I726" s="26">
        <v>1875.7395834023746</v>
      </c>
      <c r="J726" s="27"/>
    </row>
    <row r="727" spans="1:10">
      <c r="A727" s="22">
        <v>60719</v>
      </c>
      <c r="B727" s="22" t="s">
        <v>1934</v>
      </c>
      <c r="C727" s="22" t="s">
        <v>1023</v>
      </c>
      <c r="D727" s="22" t="s">
        <v>9</v>
      </c>
      <c r="E727" s="23">
        <v>27519</v>
      </c>
      <c r="F727" s="23" t="s">
        <v>10</v>
      </c>
      <c r="G727" s="23" t="s">
        <v>11</v>
      </c>
      <c r="H727" s="22">
        <f t="shared" ca="1" si="11"/>
        <v>43</v>
      </c>
      <c r="I727" s="26">
        <v>4555.4899307974983</v>
      </c>
      <c r="J727" s="27"/>
    </row>
    <row r="728" spans="1:10">
      <c r="A728" s="22">
        <v>60720</v>
      </c>
      <c r="B728" s="22" t="s">
        <v>1935</v>
      </c>
      <c r="C728" s="22" t="s">
        <v>1177</v>
      </c>
      <c r="D728" s="22" t="s">
        <v>9</v>
      </c>
      <c r="E728" s="23">
        <v>29621</v>
      </c>
      <c r="F728" s="23" t="s">
        <v>10</v>
      </c>
      <c r="G728" s="23" t="s">
        <v>11</v>
      </c>
      <c r="H728" s="22">
        <f t="shared" ca="1" si="11"/>
        <v>38</v>
      </c>
      <c r="I728" s="26">
        <v>1594.6857569464732</v>
      </c>
      <c r="J728" s="27"/>
    </row>
    <row r="729" spans="1:10">
      <c r="A729" s="22">
        <v>60721</v>
      </c>
      <c r="B729" s="22" t="s">
        <v>1936</v>
      </c>
      <c r="C729" s="22" t="s">
        <v>172</v>
      </c>
      <c r="D729" s="22" t="s">
        <v>18</v>
      </c>
      <c r="E729" s="23">
        <v>37941</v>
      </c>
      <c r="F729" s="23" t="s">
        <v>10</v>
      </c>
      <c r="G729" s="23" t="s">
        <v>11</v>
      </c>
      <c r="H729" s="22">
        <f t="shared" ca="1" si="11"/>
        <v>15</v>
      </c>
      <c r="I729" s="26">
        <v>7361.4786563283906</v>
      </c>
      <c r="J729" s="27"/>
    </row>
    <row r="730" spans="1:10">
      <c r="A730" s="22">
        <v>60722</v>
      </c>
      <c r="B730" s="22" t="s">
        <v>1937</v>
      </c>
      <c r="C730" s="22" t="s">
        <v>345</v>
      </c>
      <c r="D730" s="22" t="s">
        <v>18</v>
      </c>
      <c r="E730" s="23">
        <v>27599</v>
      </c>
      <c r="F730" s="23" t="s">
        <v>10</v>
      </c>
      <c r="G730" s="23" t="s">
        <v>11</v>
      </c>
      <c r="H730" s="22">
        <f t="shared" ca="1" si="11"/>
        <v>43</v>
      </c>
      <c r="I730" s="26">
        <v>8251.6180121922753</v>
      </c>
      <c r="J730" s="27"/>
    </row>
    <row r="731" spans="1:10">
      <c r="A731" s="22">
        <v>60723</v>
      </c>
      <c r="B731" s="22" t="s">
        <v>1938</v>
      </c>
      <c r="C731" s="22" t="s">
        <v>17</v>
      </c>
      <c r="D731" s="22" t="s">
        <v>18</v>
      </c>
      <c r="E731" s="23">
        <v>40071</v>
      </c>
      <c r="F731" s="23" t="s">
        <v>10</v>
      </c>
      <c r="G731" s="23" t="s">
        <v>11</v>
      </c>
      <c r="H731" s="22">
        <f t="shared" ca="1" si="11"/>
        <v>9</v>
      </c>
      <c r="I731" s="26">
        <v>6788.6527122320376</v>
      </c>
      <c r="J731" s="27"/>
    </row>
    <row r="732" spans="1:10">
      <c r="A732" s="22">
        <v>60724</v>
      </c>
      <c r="B732" s="22" t="s">
        <v>1939</v>
      </c>
      <c r="C732" s="22" t="s">
        <v>230</v>
      </c>
      <c r="D732" s="22" t="s">
        <v>18</v>
      </c>
      <c r="E732" s="23">
        <v>32693</v>
      </c>
      <c r="F732" s="23" t="s">
        <v>10</v>
      </c>
      <c r="G732" s="23" t="s">
        <v>11</v>
      </c>
      <c r="H732" s="22">
        <f t="shared" ca="1" si="11"/>
        <v>29</v>
      </c>
      <c r="I732" s="26">
        <v>8640.2199498531518</v>
      </c>
      <c r="J732" s="27"/>
    </row>
    <row r="733" spans="1:10">
      <c r="A733" s="22">
        <v>60725</v>
      </c>
      <c r="B733" s="22" t="s">
        <v>1940</v>
      </c>
      <c r="C733" s="22" t="s">
        <v>1100</v>
      </c>
      <c r="D733" s="22" t="s">
        <v>9</v>
      </c>
      <c r="E733" s="23">
        <v>35235</v>
      </c>
      <c r="F733" s="23" t="s">
        <v>10</v>
      </c>
      <c r="G733" s="23" t="s">
        <v>11</v>
      </c>
      <c r="H733" s="22">
        <f t="shared" ca="1" si="11"/>
        <v>22</v>
      </c>
      <c r="I733" s="26">
        <v>5900.3524225421115</v>
      </c>
      <c r="J733" s="27"/>
    </row>
    <row r="734" spans="1:10">
      <c r="A734" s="22">
        <v>60726</v>
      </c>
      <c r="B734" s="22" t="s">
        <v>1941</v>
      </c>
      <c r="C734" s="22" t="s">
        <v>810</v>
      </c>
      <c r="D734" s="22" t="s">
        <v>9</v>
      </c>
      <c r="E734" s="23">
        <v>31363</v>
      </c>
      <c r="F734" s="23" t="s">
        <v>10</v>
      </c>
      <c r="G734" s="23" t="s">
        <v>11</v>
      </c>
      <c r="H734" s="22">
        <f t="shared" ca="1" si="11"/>
        <v>33</v>
      </c>
      <c r="I734" s="26">
        <v>3945.292121439631</v>
      </c>
      <c r="J734" s="27"/>
    </row>
    <row r="735" spans="1:10">
      <c r="A735" s="22">
        <v>60727</v>
      </c>
      <c r="B735" s="22" t="s">
        <v>1942</v>
      </c>
      <c r="C735" s="22" t="s">
        <v>1152</v>
      </c>
      <c r="D735" s="22" t="s">
        <v>9</v>
      </c>
      <c r="E735" s="23">
        <v>38491</v>
      </c>
      <c r="F735" s="23" t="s">
        <v>10</v>
      </c>
      <c r="G735" s="23" t="s">
        <v>11</v>
      </c>
      <c r="H735" s="22">
        <f t="shared" ca="1" si="11"/>
        <v>13</v>
      </c>
      <c r="I735" s="26">
        <v>2525.5031063094384</v>
      </c>
      <c r="J735" s="27"/>
    </row>
    <row r="736" spans="1:10">
      <c r="A736" s="22">
        <v>60728</v>
      </c>
      <c r="B736" s="22" t="s">
        <v>1943</v>
      </c>
      <c r="C736" s="22" t="s">
        <v>454</v>
      </c>
      <c r="D736" s="22" t="s">
        <v>9</v>
      </c>
      <c r="E736" s="23">
        <v>34564</v>
      </c>
      <c r="F736" s="23" t="s">
        <v>10</v>
      </c>
      <c r="G736" s="23" t="s">
        <v>11</v>
      </c>
      <c r="H736" s="22">
        <f t="shared" ca="1" si="11"/>
        <v>24</v>
      </c>
      <c r="I736" s="26">
        <v>9061.4528906082705</v>
      </c>
      <c r="J736" s="27"/>
    </row>
    <row r="737" spans="1:10">
      <c r="A737" s="22">
        <v>60729</v>
      </c>
      <c r="B737" s="22" t="s">
        <v>1944</v>
      </c>
      <c r="C737" s="22" t="s">
        <v>402</v>
      </c>
      <c r="D737" s="22" t="s">
        <v>9</v>
      </c>
      <c r="E737" s="23">
        <v>40066</v>
      </c>
      <c r="F737" s="23" t="s">
        <v>10</v>
      </c>
      <c r="G737" s="23" t="s">
        <v>11</v>
      </c>
      <c r="H737" s="22">
        <f t="shared" ca="1" si="11"/>
        <v>9</v>
      </c>
      <c r="I737" s="26">
        <v>5134.0549468545705</v>
      </c>
      <c r="J737" s="27"/>
    </row>
    <row r="738" spans="1:10">
      <c r="A738" s="22">
        <v>60730</v>
      </c>
      <c r="B738" s="22" t="s">
        <v>1945</v>
      </c>
      <c r="C738" s="22" t="s">
        <v>279</v>
      </c>
      <c r="D738" s="22" t="s">
        <v>9</v>
      </c>
      <c r="E738" s="23">
        <v>36074</v>
      </c>
      <c r="F738" s="23" t="s">
        <v>10</v>
      </c>
      <c r="G738" s="23" t="s">
        <v>11</v>
      </c>
      <c r="H738" s="22">
        <f t="shared" ca="1" si="11"/>
        <v>20</v>
      </c>
      <c r="I738" s="26">
        <v>8986.3302249190292</v>
      </c>
      <c r="J738" s="27"/>
    </row>
    <row r="739" spans="1:10">
      <c r="A739" s="22">
        <v>60731</v>
      </c>
      <c r="B739" s="22" t="s">
        <v>1946</v>
      </c>
      <c r="C739" s="22" t="s">
        <v>1604</v>
      </c>
      <c r="D739" s="22" t="s">
        <v>9</v>
      </c>
      <c r="E739" s="23">
        <v>33828</v>
      </c>
      <c r="F739" s="23" t="s">
        <v>10</v>
      </c>
      <c r="G739" s="23" t="s">
        <v>23</v>
      </c>
      <c r="H739" s="22">
        <f t="shared" ca="1" si="11"/>
        <v>26</v>
      </c>
      <c r="I739" s="26">
        <v>5324.9783400844444</v>
      </c>
      <c r="J739" s="27"/>
    </row>
    <row r="740" spans="1:10">
      <c r="A740" s="22">
        <v>60732</v>
      </c>
      <c r="B740" s="22" t="s">
        <v>1947</v>
      </c>
      <c r="C740" s="22" t="s">
        <v>525</v>
      </c>
      <c r="D740" s="22" t="s">
        <v>18</v>
      </c>
      <c r="E740" s="23">
        <v>30706</v>
      </c>
      <c r="F740" s="23" t="s">
        <v>10</v>
      </c>
      <c r="G740" s="23" t="s">
        <v>11</v>
      </c>
      <c r="H740" s="22">
        <f t="shared" ca="1" si="11"/>
        <v>35</v>
      </c>
      <c r="I740" s="26">
        <v>4567.0383924911275</v>
      </c>
      <c r="J740" s="27"/>
    </row>
    <row r="741" spans="1:10">
      <c r="A741" s="22">
        <v>60733</v>
      </c>
      <c r="B741" s="22" t="s">
        <v>1948</v>
      </c>
      <c r="C741" s="22" t="s">
        <v>221</v>
      </c>
      <c r="D741" s="22" t="s">
        <v>9</v>
      </c>
      <c r="E741" s="23">
        <v>29401</v>
      </c>
      <c r="F741" s="23" t="s">
        <v>10</v>
      </c>
      <c r="G741" s="23" t="s">
        <v>11</v>
      </c>
      <c r="H741" s="22">
        <f t="shared" ca="1" si="11"/>
        <v>38</v>
      </c>
      <c r="I741" s="26">
        <v>6506.5546992288464</v>
      </c>
      <c r="J741" s="27"/>
    </row>
    <row r="742" spans="1:10">
      <c r="A742" s="22">
        <v>60734</v>
      </c>
      <c r="B742" s="22" t="s">
        <v>1949</v>
      </c>
      <c r="C742" s="22" t="s">
        <v>667</v>
      </c>
      <c r="D742" s="22" t="s">
        <v>18</v>
      </c>
      <c r="E742" s="23">
        <v>28750</v>
      </c>
      <c r="F742" s="23" t="s">
        <v>10</v>
      </c>
      <c r="G742" s="23" t="s">
        <v>11</v>
      </c>
      <c r="H742" s="22">
        <f t="shared" ca="1" si="11"/>
        <v>40</v>
      </c>
      <c r="I742" s="26">
        <v>5017.8357440377349</v>
      </c>
      <c r="J742" s="27"/>
    </row>
    <row r="743" spans="1:10">
      <c r="A743" s="22">
        <v>60735</v>
      </c>
      <c r="B743" s="22" t="s">
        <v>1950</v>
      </c>
      <c r="C743" s="22" t="s">
        <v>1951</v>
      </c>
      <c r="D743" s="22" t="s">
        <v>18</v>
      </c>
      <c r="E743" s="23">
        <v>30017</v>
      </c>
      <c r="F743" s="23" t="s">
        <v>10</v>
      </c>
      <c r="G743" s="23" t="s">
        <v>11</v>
      </c>
      <c r="H743" s="22">
        <f t="shared" ca="1" si="11"/>
        <v>36</v>
      </c>
      <c r="I743" s="26">
        <v>9733.7940331577611</v>
      </c>
      <c r="J743" s="27"/>
    </row>
    <row r="744" spans="1:10">
      <c r="A744" s="22">
        <v>60736</v>
      </c>
      <c r="B744" s="22" t="s">
        <v>1952</v>
      </c>
      <c r="C744" s="22" t="s">
        <v>1186</v>
      </c>
      <c r="D744" s="22" t="s">
        <v>9</v>
      </c>
      <c r="E744" s="23">
        <v>34829</v>
      </c>
      <c r="F744" s="23" t="s">
        <v>1366</v>
      </c>
      <c r="G744" s="23" t="s">
        <v>11</v>
      </c>
      <c r="H744" s="22">
        <f t="shared" ca="1" si="11"/>
        <v>23</v>
      </c>
      <c r="I744" s="26">
        <v>7561.7902930331202</v>
      </c>
      <c r="J744" s="27"/>
    </row>
    <row r="745" spans="1:10">
      <c r="A745" s="22">
        <v>60737</v>
      </c>
      <c r="B745" s="22" t="s">
        <v>1953</v>
      </c>
      <c r="C745" s="22" t="s">
        <v>1954</v>
      </c>
      <c r="D745" s="22" t="s">
        <v>9</v>
      </c>
      <c r="E745" s="23">
        <v>30303</v>
      </c>
      <c r="F745" s="23" t="s">
        <v>10</v>
      </c>
      <c r="G745" s="23" t="s">
        <v>1301</v>
      </c>
      <c r="H745" s="22">
        <f t="shared" ca="1" si="11"/>
        <v>36</v>
      </c>
      <c r="I745" s="26">
        <v>3663.2514856220614</v>
      </c>
      <c r="J745" s="27"/>
    </row>
    <row r="746" spans="1:10">
      <c r="A746" s="22">
        <v>60738</v>
      </c>
      <c r="B746" s="22" t="s">
        <v>1955</v>
      </c>
      <c r="C746" s="22" t="s">
        <v>769</v>
      </c>
      <c r="D746" s="22" t="s">
        <v>9</v>
      </c>
      <c r="E746" s="23">
        <v>36051</v>
      </c>
      <c r="F746" s="23" t="s">
        <v>10</v>
      </c>
      <c r="G746" s="23" t="s">
        <v>11</v>
      </c>
      <c r="H746" s="22">
        <f t="shared" ca="1" si="11"/>
        <v>20</v>
      </c>
      <c r="I746" s="26">
        <v>6564.8791642700498</v>
      </c>
      <c r="J746" s="27"/>
    </row>
    <row r="747" spans="1:10">
      <c r="A747" s="22">
        <v>60739</v>
      </c>
      <c r="B747" s="22" t="s">
        <v>1956</v>
      </c>
      <c r="C747" s="22" t="s">
        <v>223</v>
      </c>
      <c r="D747" s="22" t="s">
        <v>9</v>
      </c>
      <c r="E747" s="23">
        <v>38153</v>
      </c>
      <c r="F747" s="23" t="s">
        <v>1228</v>
      </c>
      <c r="G747" s="23" t="s">
        <v>1718</v>
      </c>
      <c r="H747" s="22">
        <f t="shared" ca="1" si="11"/>
        <v>14</v>
      </c>
      <c r="I747" s="26">
        <v>7508.3708040877582</v>
      </c>
      <c r="J747" s="27"/>
    </row>
    <row r="748" spans="1:10">
      <c r="A748" s="22">
        <v>60740</v>
      </c>
      <c r="B748" s="22" t="s">
        <v>1957</v>
      </c>
      <c r="C748" s="22" t="s">
        <v>563</v>
      </c>
      <c r="D748" s="22" t="s">
        <v>9</v>
      </c>
      <c r="E748" s="23">
        <v>27920</v>
      </c>
      <c r="F748" s="23" t="s">
        <v>10</v>
      </c>
      <c r="G748" s="23" t="s">
        <v>23</v>
      </c>
      <c r="H748" s="22">
        <f t="shared" ca="1" si="11"/>
        <v>42</v>
      </c>
      <c r="I748" s="26">
        <v>9547.890499351277</v>
      </c>
      <c r="J748" s="27"/>
    </row>
    <row r="749" spans="1:10">
      <c r="A749" s="22">
        <v>60741</v>
      </c>
      <c r="B749" s="22" t="s">
        <v>1958</v>
      </c>
      <c r="C749" s="22" t="s">
        <v>386</v>
      </c>
      <c r="D749" s="22" t="s">
        <v>9</v>
      </c>
      <c r="E749" s="23">
        <v>37453</v>
      </c>
      <c r="F749" s="23" t="s">
        <v>10</v>
      </c>
      <c r="G749" s="23" t="s">
        <v>11</v>
      </c>
      <c r="H749" s="22">
        <f t="shared" ca="1" si="11"/>
        <v>16</v>
      </c>
      <c r="I749" s="26">
        <v>4201.4977551918055</v>
      </c>
      <c r="J749" s="27"/>
    </row>
    <row r="750" spans="1:10">
      <c r="A750" s="22">
        <v>60742</v>
      </c>
      <c r="B750" s="22" t="s">
        <v>1959</v>
      </c>
      <c r="C750" s="22" t="s">
        <v>710</v>
      </c>
      <c r="D750" s="22" t="s">
        <v>9</v>
      </c>
      <c r="E750" s="23">
        <v>37010</v>
      </c>
      <c r="F750" s="23" t="s">
        <v>10</v>
      </c>
      <c r="G750" s="23" t="s">
        <v>11</v>
      </c>
      <c r="H750" s="22">
        <f t="shared" ca="1" si="11"/>
        <v>17</v>
      </c>
      <c r="I750" s="26">
        <v>8432.9651063361125</v>
      </c>
      <c r="J750" s="27"/>
    </row>
    <row r="751" spans="1:10">
      <c r="A751" s="22">
        <v>60743</v>
      </c>
      <c r="B751" s="22" t="s">
        <v>1960</v>
      </c>
      <c r="C751" s="22" t="s">
        <v>1013</v>
      </c>
      <c r="D751" s="22" t="s">
        <v>18</v>
      </c>
      <c r="E751" s="23">
        <v>39635</v>
      </c>
      <c r="F751" s="23" t="s">
        <v>10</v>
      </c>
      <c r="G751" s="23" t="s">
        <v>11</v>
      </c>
      <c r="H751" s="22">
        <f t="shared" ca="1" si="11"/>
        <v>10</v>
      </c>
      <c r="I751" s="26">
        <v>9587.0022336950169</v>
      </c>
      <c r="J751" s="27"/>
    </row>
    <row r="752" spans="1:10">
      <c r="A752" s="22">
        <v>60744</v>
      </c>
      <c r="B752" s="22" t="s">
        <v>1961</v>
      </c>
      <c r="C752" s="22" t="s">
        <v>1128</v>
      </c>
      <c r="D752" s="22" t="s">
        <v>18</v>
      </c>
      <c r="E752" s="23">
        <v>29552</v>
      </c>
      <c r="F752" s="23" t="s">
        <v>10</v>
      </c>
      <c r="G752" s="23" t="s">
        <v>11</v>
      </c>
      <c r="H752" s="22">
        <f t="shared" ca="1" si="11"/>
        <v>38</v>
      </c>
      <c r="I752" s="26">
        <v>1748.6648070638635</v>
      </c>
      <c r="J752" s="27"/>
    </row>
    <row r="753" spans="1:10">
      <c r="A753" s="22">
        <v>60745</v>
      </c>
      <c r="B753" s="22" t="s">
        <v>1962</v>
      </c>
      <c r="C753" s="22" t="s">
        <v>358</v>
      </c>
      <c r="D753" s="22" t="s">
        <v>18</v>
      </c>
      <c r="E753" s="23">
        <v>38735</v>
      </c>
      <c r="F753" s="23" t="s">
        <v>10</v>
      </c>
      <c r="G753" s="23" t="s">
        <v>11</v>
      </c>
      <c r="H753" s="22">
        <f t="shared" ca="1" si="11"/>
        <v>13</v>
      </c>
      <c r="I753" s="26">
        <v>3617.494528749156</v>
      </c>
      <c r="J753" s="27"/>
    </row>
    <row r="754" spans="1:10">
      <c r="A754" s="22">
        <v>60746</v>
      </c>
      <c r="B754" s="22" t="s">
        <v>1963</v>
      </c>
      <c r="C754" s="22" t="s">
        <v>110</v>
      </c>
      <c r="D754" s="22" t="s">
        <v>9</v>
      </c>
      <c r="E754" s="23">
        <v>32561</v>
      </c>
      <c r="F754" s="23" t="s">
        <v>10</v>
      </c>
      <c r="G754" s="23" t="s">
        <v>11</v>
      </c>
      <c r="H754" s="22">
        <f t="shared" ca="1" si="11"/>
        <v>29</v>
      </c>
      <c r="I754" s="26">
        <v>7140.3736152097545</v>
      </c>
      <c r="J754" s="27"/>
    </row>
    <row r="755" spans="1:10">
      <c r="A755" s="22">
        <v>60747</v>
      </c>
      <c r="B755" s="22" t="s">
        <v>1964</v>
      </c>
      <c r="C755" s="22" t="s">
        <v>679</v>
      </c>
      <c r="D755" s="22" t="s">
        <v>9</v>
      </c>
      <c r="E755" s="23">
        <v>34725</v>
      </c>
      <c r="F755" s="23" t="s">
        <v>10</v>
      </c>
      <c r="G755" s="23" t="s">
        <v>11</v>
      </c>
      <c r="H755" s="22">
        <f t="shared" ca="1" si="11"/>
        <v>24</v>
      </c>
      <c r="I755" s="26">
        <v>5794.1195762186908</v>
      </c>
      <c r="J755" s="27"/>
    </row>
    <row r="756" spans="1:10">
      <c r="A756" s="22">
        <v>60748</v>
      </c>
      <c r="B756" s="22" t="s">
        <v>1965</v>
      </c>
      <c r="C756" s="22" t="s">
        <v>475</v>
      </c>
      <c r="D756" s="22" t="s">
        <v>9</v>
      </c>
      <c r="E756" s="23">
        <v>32978</v>
      </c>
      <c r="F756" s="23" t="s">
        <v>10</v>
      </c>
      <c r="G756" s="23" t="s">
        <v>11</v>
      </c>
      <c r="H756" s="22">
        <f t="shared" ca="1" si="11"/>
        <v>28</v>
      </c>
      <c r="I756" s="26">
        <v>7359.9195427540217</v>
      </c>
      <c r="J756" s="27"/>
    </row>
    <row r="757" spans="1:10">
      <c r="A757" s="22">
        <v>60749</v>
      </c>
      <c r="B757" s="22" t="s">
        <v>1966</v>
      </c>
      <c r="C757" s="22" t="s">
        <v>175</v>
      </c>
      <c r="D757" s="22" t="s">
        <v>18</v>
      </c>
      <c r="E757" s="23">
        <v>39070</v>
      </c>
      <c r="F757" s="23" t="s">
        <v>10</v>
      </c>
      <c r="G757" s="23" t="s">
        <v>11</v>
      </c>
      <c r="H757" s="22">
        <f t="shared" ca="1" si="11"/>
        <v>12</v>
      </c>
      <c r="I757" s="26">
        <v>6274.5776419505364</v>
      </c>
      <c r="J757" s="27"/>
    </row>
    <row r="758" spans="1:10">
      <c r="A758" s="22">
        <v>60750</v>
      </c>
      <c r="B758" s="22" t="s">
        <v>1967</v>
      </c>
      <c r="C758" s="22" t="s">
        <v>1162</v>
      </c>
      <c r="D758" s="22" t="s">
        <v>9</v>
      </c>
      <c r="E758" s="23">
        <v>34356</v>
      </c>
      <c r="F758" s="23" t="s">
        <v>1224</v>
      </c>
      <c r="G758" s="23" t="s">
        <v>1414</v>
      </c>
      <c r="H758" s="22">
        <f t="shared" ca="1" si="11"/>
        <v>25</v>
      </c>
      <c r="I758" s="26">
        <v>9963.4605978013569</v>
      </c>
      <c r="J758" s="27"/>
    </row>
    <row r="759" spans="1:10">
      <c r="A759" s="22">
        <v>60751</v>
      </c>
      <c r="B759" s="22" t="s">
        <v>1968</v>
      </c>
      <c r="C759" s="22" t="s">
        <v>1005</v>
      </c>
      <c r="D759" s="22" t="s">
        <v>9</v>
      </c>
      <c r="E759" s="23">
        <v>34301</v>
      </c>
      <c r="F759" s="23" t="s">
        <v>10</v>
      </c>
      <c r="G759" s="23" t="s">
        <v>23</v>
      </c>
      <c r="H759" s="22">
        <f t="shared" ca="1" si="11"/>
        <v>25</v>
      </c>
      <c r="I759" s="26">
        <v>3678.6763716228083</v>
      </c>
      <c r="J759" s="27"/>
    </row>
    <row r="760" spans="1:10">
      <c r="A760" s="22">
        <v>60752</v>
      </c>
      <c r="B760" s="22" t="s">
        <v>1969</v>
      </c>
      <c r="C760" s="22" t="s">
        <v>855</v>
      </c>
      <c r="D760" s="22" t="s">
        <v>9</v>
      </c>
      <c r="E760" s="23">
        <v>39470</v>
      </c>
      <c r="F760" s="23" t="s">
        <v>10</v>
      </c>
      <c r="G760" s="23" t="s">
        <v>11</v>
      </c>
      <c r="H760" s="22">
        <f t="shared" ca="1" si="11"/>
        <v>11</v>
      </c>
      <c r="I760" s="26">
        <v>6710.3483245847347</v>
      </c>
      <c r="J760" s="27"/>
    </row>
    <row r="761" spans="1:10">
      <c r="A761" s="22">
        <v>60753</v>
      </c>
      <c r="B761" s="22" t="s">
        <v>1970</v>
      </c>
      <c r="C761" s="22" t="s">
        <v>1125</v>
      </c>
      <c r="D761" s="22" t="s">
        <v>18</v>
      </c>
      <c r="E761" s="23">
        <v>34848</v>
      </c>
      <c r="F761" s="23" t="s">
        <v>10</v>
      </c>
      <c r="G761" s="23" t="s">
        <v>11</v>
      </c>
      <c r="H761" s="22">
        <f t="shared" ca="1" si="11"/>
        <v>23</v>
      </c>
      <c r="I761" s="26">
        <v>6797.6621940280156</v>
      </c>
      <c r="J761" s="27"/>
    </row>
    <row r="762" spans="1:10">
      <c r="A762" s="22">
        <v>60754</v>
      </c>
      <c r="B762" s="22" t="s">
        <v>1971</v>
      </c>
      <c r="C762" s="22" t="s">
        <v>483</v>
      </c>
      <c r="D762" s="22" t="s">
        <v>9</v>
      </c>
      <c r="E762" s="23">
        <v>32420</v>
      </c>
      <c r="F762" s="23" t="s">
        <v>10</v>
      </c>
      <c r="G762" s="23" t="s">
        <v>11</v>
      </c>
      <c r="H762" s="22">
        <f t="shared" ca="1" si="11"/>
        <v>30</v>
      </c>
      <c r="I762" s="26">
        <v>2209.0540238221929</v>
      </c>
      <c r="J762" s="27"/>
    </row>
    <row r="763" spans="1:10">
      <c r="A763" s="22">
        <v>60755</v>
      </c>
      <c r="B763" s="22" t="s">
        <v>1972</v>
      </c>
      <c r="C763" s="22" t="s">
        <v>439</v>
      </c>
      <c r="D763" s="22" t="s">
        <v>18</v>
      </c>
      <c r="E763" s="23">
        <v>38189</v>
      </c>
      <c r="F763" s="23" t="s">
        <v>10</v>
      </c>
      <c r="G763" s="23" t="s">
        <v>11</v>
      </c>
      <c r="H763" s="22">
        <f t="shared" ca="1" si="11"/>
        <v>14</v>
      </c>
      <c r="I763" s="26">
        <v>3597.0510928509088</v>
      </c>
      <c r="J763" s="27"/>
    </row>
    <row r="764" spans="1:10">
      <c r="A764" s="22">
        <v>60756</v>
      </c>
      <c r="B764" s="22" t="s">
        <v>1973</v>
      </c>
      <c r="C764" s="22" t="s">
        <v>534</v>
      </c>
      <c r="D764" s="22" t="s">
        <v>18</v>
      </c>
      <c r="E764" s="23">
        <v>38758</v>
      </c>
      <c r="F764" s="23" t="s">
        <v>10</v>
      </c>
      <c r="G764" s="23" t="s">
        <v>11</v>
      </c>
      <c r="H764" s="22">
        <f t="shared" ca="1" si="11"/>
        <v>13</v>
      </c>
      <c r="I764" s="26">
        <v>1643.6885100758243</v>
      </c>
      <c r="J764" s="27"/>
    </row>
    <row r="765" spans="1:10">
      <c r="A765" s="22">
        <v>60757</v>
      </c>
      <c r="B765" s="22" t="s">
        <v>1974</v>
      </c>
      <c r="C765" s="22" t="s">
        <v>551</v>
      </c>
      <c r="D765" s="22" t="s">
        <v>18</v>
      </c>
      <c r="E765" s="23">
        <v>28365</v>
      </c>
      <c r="F765" s="23" t="s">
        <v>10</v>
      </c>
      <c r="G765" s="23" t="s">
        <v>11</v>
      </c>
      <c r="H765" s="22">
        <f t="shared" ca="1" si="11"/>
        <v>41</v>
      </c>
      <c r="I765" s="26">
        <v>9687.0542934294481</v>
      </c>
      <c r="J765" s="27"/>
    </row>
    <row r="766" spans="1:10">
      <c r="A766" s="22">
        <v>60758</v>
      </c>
      <c r="B766" s="22" t="s">
        <v>1975</v>
      </c>
      <c r="C766" s="22" t="s">
        <v>415</v>
      </c>
      <c r="D766" s="22" t="s">
        <v>18</v>
      </c>
      <c r="E766" s="23">
        <v>39041</v>
      </c>
      <c r="F766" s="23" t="s">
        <v>10</v>
      </c>
      <c r="G766" s="23" t="s">
        <v>23</v>
      </c>
      <c r="H766" s="22">
        <f t="shared" ca="1" si="11"/>
        <v>12</v>
      </c>
      <c r="I766" s="26">
        <v>7407.2008904269651</v>
      </c>
      <c r="J766" s="27"/>
    </row>
    <row r="767" spans="1:10">
      <c r="A767" s="22">
        <v>60759</v>
      </c>
      <c r="B767" s="22" t="s">
        <v>1976</v>
      </c>
      <c r="C767" s="22" t="s">
        <v>407</v>
      </c>
      <c r="D767" s="22" t="s">
        <v>18</v>
      </c>
      <c r="E767" s="23">
        <v>28347</v>
      </c>
      <c r="F767" s="23" t="s">
        <v>10</v>
      </c>
      <c r="G767" s="23" t="s">
        <v>1197</v>
      </c>
      <c r="H767" s="22">
        <f t="shared" ca="1" si="11"/>
        <v>41</v>
      </c>
      <c r="I767" s="26">
        <v>4650.8836377712087</v>
      </c>
      <c r="J767" s="27"/>
    </row>
    <row r="768" spans="1:10">
      <c r="A768" s="22">
        <v>60760</v>
      </c>
      <c r="B768" s="22" t="s">
        <v>1977</v>
      </c>
      <c r="C768" s="22" t="s">
        <v>1170</v>
      </c>
      <c r="D768" s="22" t="s">
        <v>18</v>
      </c>
      <c r="E768" s="23">
        <v>29821</v>
      </c>
      <c r="F768" s="23" t="s">
        <v>1545</v>
      </c>
      <c r="G768" s="23" t="s">
        <v>1546</v>
      </c>
      <c r="H768" s="22">
        <f t="shared" ca="1" si="11"/>
        <v>37</v>
      </c>
      <c r="I768" s="26">
        <v>5583.1444184329957</v>
      </c>
      <c r="J768" s="27"/>
    </row>
    <row r="769" spans="1:10">
      <c r="A769" s="22">
        <v>60761</v>
      </c>
      <c r="B769" s="22" t="s">
        <v>1978</v>
      </c>
      <c r="C769" s="22" t="s">
        <v>1065</v>
      </c>
      <c r="D769" s="22" t="s">
        <v>18</v>
      </c>
      <c r="E769" s="23">
        <v>36990</v>
      </c>
      <c r="F769" s="23" t="s">
        <v>10</v>
      </c>
      <c r="G769" s="23" t="s">
        <v>11</v>
      </c>
      <c r="H769" s="22">
        <f t="shared" ca="1" si="11"/>
        <v>17</v>
      </c>
      <c r="I769" s="26">
        <v>7013.3925603986272</v>
      </c>
      <c r="J769" s="27"/>
    </row>
    <row r="770" spans="1:10">
      <c r="A770" s="22">
        <v>60762</v>
      </c>
      <c r="B770" s="22" t="s">
        <v>1979</v>
      </c>
      <c r="C770" s="22" t="s">
        <v>627</v>
      </c>
      <c r="D770" s="22" t="s">
        <v>18</v>
      </c>
      <c r="E770" s="23">
        <v>32450</v>
      </c>
      <c r="F770" s="23" t="s">
        <v>10</v>
      </c>
      <c r="G770" s="23" t="s">
        <v>11</v>
      </c>
      <c r="H770" s="22">
        <f t="shared" ca="1" si="11"/>
        <v>30</v>
      </c>
      <c r="I770" s="26">
        <v>7428.6914710081146</v>
      </c>
      <c r="J770" s="27"/>
    </row>
    <row r="771" spans="1:10">
      <c r="A771" s="22">
        <v>60763</v>
      </c>
      <c r="B771" s="22" t="s">
        <v>1980</v>
      </c>
      <c r="C771" s="22" t="s">
        <v>198</v>
      </c>
      <c r="D771" s="22" t="s">
        <v>9</v>
      </c>
      <c r="E771" s="23">
        <v>37003</v>
      </c>
      <c r="F771" s="23" t="s">
        <v>10</v>
      </c>
      <c r="G771" s="23" t="s">
        <v>11</v>
      </c>
      <c r="H771" s="22">
        <f t="shared" ca="1" si="11"/>
        <v>17</v>
      </c>
      <c r="I771" s="26">
        <v>7818.050183169682</v>
      </c>
      <c r="J771" s="27"/>
    </row>
    <row r="772" spans="1:10">
      <c r="A772" s="22">
        <v>60764</v>
      </c>
      <c r="B772" s="22" t="s">
        <v>1981</v>
      </c>
      <c r="C772" s="22" t="s">
        <v>813</v>
      </c>
      <c r="D772" s="22" t="s">
        <v>18</v>
      </c>
      <c r="E772" s="23">
        <v>37698</v>
      </c>
      <c r="F772" s="23" t="s">
        <v>10</v>
      </c>
      <c r="G772" s="23" t="s">
        <v>11</v>
      </c>
      <c r="H772" s="22">
        <f t="shared" ca="1" si="11"/>
        <v>15</v>
      </c>
      <c r="I772" s="26">
        <v>8797.7805065754656</v>
      </c>
      <c r="J772" s="27"/>
    </row>
    <row r="773" spans="1:10">
      <c r="A773" s="22">
        <v>60765</v>
      </c>
      <c r="B773" s="22" t="s">
        <v>1982</v>
      </c>
      <c r="C773" s="22" t="s">
        <v>279</v>
      </c>
      <c r="D773" s="22" t="s">
        <v>9</v>
      </c>
      <c r="E773" s="23">
        <v>30752</v>
      </c>
      <c r="F773" s="23" t="s">
        <v>10</v>
      </c>
      <c r="G773" s="23" t="s">
        <v>11</v>
      </c>
      <c r="H773" s="22">
        <f t="shared" ca="1" si="11"/>
        <v>34</v>
      </c>
      <c r="I773" s="26">
        <v>2686.4782472524557</v>
      </c>
      <c r="J773" s="27"/>
    </row>
    <row r="774" spans="1:10">
      <c r="A774" s="22">
        <v>60766</v>
      </c>
      <c r="B774" s="22" t="s">
        <v>1983</v>
      </c>
      <c r="C774" s="22" t="s">
        <v>786</v>
      </c>
      <c r="D774" s="22" t="s">
        <v>18</v>
      </c>
      <c r="E774" s="23">
        <v>37424</v>
      </c>
      <c r="F774" s="23" t="s">
        <v>1224</v>
      </c>
      <c r="G774" s="23" t="s">
        <v>1281</v>
      </c>
      <c r="H774" s="22">
        <f t="shared" ca="1" si="11"/>
        <v>16</v>
      </c>
      <c r="I774" s="26">
        <v>9453.3030395255118</v>
      </c>
      <c r="J774" s="27"/>
    </row>
    <row r="775" spans="1:10">
      <c r="A775" s="22">
        <v>60767</v>
      </c>
      <c r="B775" s="22" t="s">
        <v>1984</v>
      </c>
      <c r="C775" s="22" t="s">
        <v>144</v>
      </c>
      <c r="D775" s="22" t="s">
        <v>18</v>
      </c>
      <c r="E775" s="23">
        <v>33984</v>
      </c>
      <c r="F775" s="23" t="s">
        <v>10</v>
      </c>
      <c r="G775" s="23" t="s">
        <v>11</v>
      </c>
      <c r="H775" s="22">
        <f t="shared" ca="1" si="11"/>
        <v>26</v>
      </c>
      <c r="I775" s="26">
        <v>3149.8847652417935</v>
      </c>
      <c r="J775" s="27"/>
    </row>
    <row r="776" spans="1:10">
      <c r="A776" s="22">
        <v>60768</v>
      </c>
      <c r="B776" s="22" t="s">
        <v>1985</v>
      </c>
      <c r="C776" s="22" t="s">
        <v>1043</v>
      </c>
      <c r="D776" s="22" t="s">
        <v>18</v>
      </c>
      <c r="E776" s="23">
        <v>38579</v>
      </c>
      <c r="F776" s="23" t="s">
        <v>10</v>
      </c>
      <c r="G776" s="23" t="s">
        <v>1244</v>
      </c>
      <c r="H776" s="22">
        <f t="shared" ref="H776:H839" ca="1" si="12">DATEDIF(E776,TODAY(),"y")</f>
        <v>13</v>
      </c>
      <c r="I776" s="26">
        <v>4093.4866976860098</v>
      </c>
      <c r="J776" s="27"/>
    </row>
    <row r="777" spans="1:10">
      <c r="A777" s="22">
        <v>60769</v>
      </c>
      <c r="B777" s="22" t="s">
        <v>1986</v>
      </c>
      <c r="C777" s="22" t="s">
        <v>1141</v>
      </c>
      <c r="D777" s="22" t="s">
        <v>18</v>
      </c>
      <c r="E777" s="23">
        <v>34658</v>
      </c>
      <c r="F777" s="23" t="s">
        <v>10</v>
      </c>
      <c r="G777" s="23" t="s">
        <v>11</v>
      </c>
      <c r="H777" s="22">
        <f t="shared" ca="1" si="12"/>
        <v>24</v>
      </c>
      <c r="I777" s="26">
        <v>3500.134099218255</v>
      </c>
      <c r="J777" s="27"/>
    </row>
    <row r="778" spans="1:10">
      <c r="A778" s="22">
        <v>60770</v>
      </c>
      <c r="B778" s="22" t="s">
        <v>1987</v>
      </c>
      <c r="C778" s="22" t="s">
        <v>917</v>
      </c>
      <c r="D778" s="22" t="s">
        <v>18</v>
      </c>
      <c r="E778" s="23">
        <v>36623</v>
      </c>
      <c r="F778" s="23" t="s">
        <v>10</v>
      </c>
      <c r="G778" s="23" t="s">
        <v>1197</v>
      </c>
      <c r="H778" s="22">
        <f t="shared" ca="1" si="12"/>
        <v>18</v>
      </c>
      <c r="I778" s="26">
        <v>7070.0059297646812</v>
      </c>
      <c r="J778" s="27"/>
    </row>
    <row r="779" spans="1:10">
      <c r="A779" s="22">
        <v>60771</v>
      </c>
      <c r="B779" s="22" t="s">
        <v>1988</v>
      </c>
      <c r="C779" s="22" t="s">
        <v>880</v>
      </c>
      <c r="D779" s="22" t="s">
        <v>18</v>
      </c>
      <c r="E779" s="23">
        <v>27550</v>
      </c>
      <c r="F779" s="23" t="s">
        <v>1907</v>
      </c>
      <c r="G779" s="23" t="s">
        <v>1374</v>
      </c>
      <c r="H779" s="22">
        <f t="shared" ca="1" si="12"/>
        <v>43</v>
      </c>
      <c r="I779" s="26">
        <v>9452.544635540351</v>
      </c>
      <c r="J779" s="27"/>
    </row>
    <row r="780" spans="1:10">
      <c r="A780" s="22">
        <v>60772</v>
      </c>
      <c r="B780" s="22" t="s">
        <v>1989</v>
      </c>
      <c r="C780" s="22" t="s">
        <v>152</v>
      </c>
      <c r="D780" s="22" t="s">
        <v>18</v>
      </c>
      <c r="E780" s="23">
        <v>33612</v>
      </c>
      <c r="F780" s="23" t="s">
        <v>10</v>
      </c>
      <c r="G780" s="23" t="s">
        <v>11</v>
      </c>
      <c r="H780" s="22">
        <f t="shared" ca="1" si="12"/>
        <v>27</v>
      </c>
      <c r="I780" s="26">
        <v>6557.362631994989</v>
      </c>
      <c r="J780" s="27"/>
    </row>
    <row r="781" spans="1:10">
      <c r="A781" s="22">
        <v>60773</v>
      </c>
      <c r="B781" s="22" t="s">
        <v>1990</v>
      </c>
      <c r="C781" s="22" t="s">
        <v>736</v>
      </c>
      <c r="D781" s="22" t="s">
        <v>9</v>
      </c>
      <c r="E781" s="23">
        <v>32647</v>
      </c>
      <c r="F781" s="23" t="s">
        <v>10</v>
      </c>
      <c r="G781" s="23" t="s">
        <v>11</v>
      </c>
      <c r="H781" s="22">
        <f t="shared" ca="1" si="12"/>
        <v>29</v>
      </c>
      <c r="I781" s="26">
        <v>8049.7671558681677</v>
      </c>
      <c r="J781" s="27"/>
    </row>
    <row r="782" spans="1:10">
      <c r="A782" s="22">
        <v>60774</v>
      </c>
      <c r="B782" s="22" t="s">
        <v>1991</v>
      </c>
      <c r="C782" s="22" t="s">
        <v>1604</v>
      </c>
      <c r="D782" s="22" t="s">
        <v>9</v>
      </c>
      <c r="E782" s="23">
        <v>34460</v>
      </c>
      <c r="F782" s="23" t="s">
        <v>10</v>
      </c>
      <c r="G782" s="23" t="s">
        <v>11</v>
      </c>
      <c r="H782" s="22">
        <f t="shared" ca="1" si="12"/>
        <v>24</v>
      </c>
      <c r="I782" s="26">
        <v>7370.0033001805868</v>
      </c>
      <c r="J782" s="27"/>
    </row>
    <row r="783" spans="1:10">
      <c r="A783" s="22">
        <v>60775</v>
      </c>
      <c r="B783" s="22" t="s">
        <v>1992</v>
      </c>
      <c r="C783" s="22" t="s">
        <v>726</v>
      </c>
      <c r="D783" s="22" t="s">
        <v>18</v>
      </c>
      <c r="E783" s="23">
        <v>28836</v>
      </c>
      <c r="F783" s="23" t="s">
        <v>10</v>
      </c>
      <c r="G783" s="23" t="s">
        <v>11</v>
      </c>
      <c r="H783" s="22">
        <f t="shared" ca="1" si="12"/>
        <v>40</v>
      </c>
      <c r="I783" s="26">
        <v>2045.8188221052073</v>
      </c>
      <c r="J783" s="27"/>
    </row>
    <row r="784" spans="1:10">
      <c r="A784" s="22">
        <v>60776</v>
      </c>
      <c r="B784" s="22" t="s">
        <v>1993</v>
      </c>
      <c r="C784" s="22" t="s">
        <v>284</v>
      </c>
      <c r="D784" s="22" t="s">
        <v>9</v>
      </c>
      <c r="E784" s="23">
        <v>33222</v>
      </c>
      <c r="F784" s="23" t="s">
        <v>10</v>
      </c>
      <c r="G784" s="23" t="s">
        <v>11</v>
      </c>
      <c r="H784" s="22">
        <f t="shared" ca="1" si="12"/>
        <v>28</v>
      </c>
      <c r="I784" s="26">
        <v>1612.2588679184012</v>
      </c>
      <c r="J784" s="27"/>
    </row>
    <row r="785" spans="1:10">
      <c r="A785" s="22">
        <v>60777</v>
      </c>
      <c r="B785" s="22" t="s">
        <v>1994</v>
      </c>
      <c r="C785" s="22" t="s">
        <v>968</v>
      </c>
      <c r="D785" s="22" t="s">
        <v>9</v>
      </c>
      <c r="E785" s="23">
        <v>39746</v>
      </c>
      <c r="F785" s="23" t="s">
        <v>10</v>
      </c>
      <c r="G785" s="23" t="s">
        <v>11</v>
      </c>
      <c r="H785" s="22">
        <f t="shared" ca="1" si="12"/>
        <v>10</v>
      </c>
      <c r="I785" s="26">
        <v>5246.5541253619303</v>
      </c>
      <c r="J785" s="27"/>
    </row>
    <row r="786" spans="1:10">
      <c r="A786" s="22">
        <v>60778</v>
      </c>
      <c r="B786" s="22" t="s">
        <v>1995</v>
      </c>
      <c r="C786" s="22" t="s">
        <v>160</v>
      </c>
      <c r="D786" s="22" t="s">
        <v>18</v>
      </c>
      <c r="E786" s="23">
        <v>38879</v>
      </c>
      <c r="F786" s="23" t="s">
        <v>10</v>
      </c>
      <c r="G786" s="23" t="s">
        <v>11</v>
      </c>
      <c r="H786" s="22">
        <f t="shared" ca="1" si="12"/>
        <v>12</v>
      </c>
      <c r="I786" s="26">
        <v>7914.0135363534118</v>
      </c>
      <c r="J786" s="27"/>
    </row>
    <row r="787" spans="1:10">
      <c r="A787" s="22">
        <v>60779</v>
      </c>
      <c r="B787" s="22" t="s">
        <v>1996</v>
      </c>
      <c r="C787" s="22" t="s">
        <v>475</v>
      </c>
      <c r="D787" s="22" t="s">
        <v>9</v>
      </c>
      <c r="E787" s="23">
        <v>28547</v>
      </c>
      <c r="F787" s="23" t="s">
        <v>10</v>
      </c>
      <c r="G787" s="23" t="s">
        <v>11</v>
      </c>
      <c r="H787" s="22">
        <f t="shared" ca="1" si="12"/>
        <v>40</v>
      </c>
      <c r="I787" s="26">
        <v>4881.0395490854662</v>
      </c>
      <c r="J787" s="27"/>
    </row>
    <row r="788" spans="1:10">
      <c r="A788" s="22">
        <v>60780</v>
      </c>
      <c r="B788" s="22" t="s">
        <v>1997</v>
      </c>
      <c r="C788" s="22" t="s">
        <v>965</v>
      </c>
      <c r="D788" s="22" t="s">
        <v>9</v>
      </c>
      <c r="E788" s="23">
        <v>33434</v>
      </c>
      <c r="F788" s="23" t="s">
        <v>1228</v>
      </c>
      <c r="G788" s="23" t="s">
        <v>1229</v>
      </c>
      <c r="H788" s="22">
        <f t="shared" ca="1" si="12"/>
        <v>27</v>
      </c>
      <c r="I788" s="26">
        <v>5852.2146766637952</v>
      </c>
      <c r="J788" s="27"/>
    </row>
    <row r="789" spans="1:10">
      <c r="A789" s="22">
        <v>60781</v>
      </c>
      <c r="B789" s="22" t="s">
        <v>1998</v>
      </c>
      <c r="C789" s="22" t="s">
        <v>742</v>
      </c>
      <c r="D789" s="22" t="s">
        <v>18</v>
      </c>
      <c r="E789" s="23">
        <v>35819</v>
      </c>
      <c r="F789" s="23" t="s">
        <v>10</v>
      </c>
      <c r="G789" s="23" t="s">
        <v>11</v>
      </c>
      <c r="H789" s="22">
        <f t="shared" ca="1" si="12"/>
        <v>21</v>
      </c>
      <c r="I789" s="26">
        <v>5692.4208345493671</v>
      </c>
      <c r="J789" s="27"/>
    </row>
    <row r="790" spans="1:10">
      <c r="A790" s="22">
        <v>60782</v>
      </c>
      <c r="B790" s="22" t="s">
        <v>1999</v>
      </c>
      <c r="C790" s="22" t="s">
        <v>1031</v>
      </c>
      <c r="D790" s="22" t="s">
        <v>9</v>
      </c>
      <c r="E790" s="23">
        <v>37591</v>
      </c>
      <c r="F790" s="23" t="s">
        <v>10</v>
      </c>
      <c r="G790" s="23" t="s">
        <v>11</v>
      </c>
      <c r="H790" s="22">
        <f t="shared" ca="1" si="12"/>
        <v>16</v>
      </c>
      <c r="I790" s="26">
        <v>5836.4253274568118</v>
      </c>
      <c r="J790" s="27"/>
    </row>
    <row r="791" spans="1:10">
      <c r="A791" s="22">
        <v>60783</v>
      </c>
      <c r="B791" s="22" t="s">
        <v>2000</v>
      </c>
      <c r="C791" s="22" t="s">
        <v>1115</v>
      </c>
      <c r="D791" s="22" t="s">
        <v>9</v>
      </c>
      <c r="E791" s="23">
        <v>34649</v>
      </c>
      <c r="F791" s="23" t="s">
        <v>10</v>
      </c>
      <c r="G791" s="23" t="s">
        <v>11</v>
      </c>
      <c r="H791" s="22">
        <f t="shared" ca="1" si="12"/>
        <v>24</v>
      </c>
      <c r="I791" s="26">
        <v>7272.7451681064522</v>
      </c>
      <c r="J791" s="27"/>
    </row>
    <row r="792" spans="1:10">
      <c r="A792" s="22">
        <v>60784</v>
      </c>
      <c r="B792" s="22" t="s">
        <v>2001</v>
      </c>
      <c r="C792" s="22" t="s">
        <v>1005</v>
      </c>
      <c r="D792" s="22" t="s">
        <v>9</v>
      </c>
      <c r="E792" s="23">
        <v>36658</v>
      </c>
      <c r="F792" s="23" t="s">
        <v>10</v>
      </c>
      <c r="G792" s="23" t="s">
        <v>1244</v>
      </c>
      <c r="H792" s="22">
        <f t="shared" ca="1" si="12"/>
        <v>18</v>
      </c>
      <c r="I792" s="26">
        <v>1999.0780778663182</v>
      </c>
      <c r="J792" s="27"/>
    </row>
    <row r="793" spans="1:10">
      <c r="A793" s="22">
        <v>60785</v>
      </c>
      <c r="B793" s="22" t="s">
        <v>2002</v>
      </c>
      <c r="C793" s="22" t="s">
        <v>687</v>
      </c>
      <c r="D793" s="22" t="s">
        <v>18</v>
      </c>
      <c r="E793" s="23">
        <v>31732</v>
      </c>
      <c r="F793" s="23" t="s">
        <v>10</v>
      </c>
      <c r="G793" s="23" t="s">
        <v>1244</v>
      </c>
      <c r="H793" s="22">
        <f t="shared" ca="1" si="12"/>
        <v>32</v>
      </c>
      <c r="I793" s="26">
        <v>4694.8396073415825</v>
      </c>
      <c r="J793" s="27"/>
    </row>
    <row r="794" spans="1:10">
      <c r="A794" s="22">
        <v>60786</v>
      </c>
      <c r="B794" s="22" t="s">
        <v>2003</v>
      </c>
      <c r="C794" s="22" t="s">
        <v>31</v>
      </c>
      <c r="D794" s="22" t="s">
        <v>18</v>
      </c>
      <c r="E794" s="23">
        <v>34733</v>
      </c>
      <c r="F794" s="23" t="s">
        <v>10</v>
      </c>
      <c r="G794" s="23" t="s">
        <v>11</v>
      </c>
      <c r="H794" s="22">
        <f t="shared" ca="1" si="12"/>
        <v>24</v>
      </c>
      <c r="I794" s="26">
        <v>5257.2486531027025</v>
      </c>
      <c r="J794" s="27"/>
    </row>
    <row r="795" spans="1:10">
      <c r="A795" s="22">
        <v>60787</v>
      </c>
      <c r="B795" s="22" t="s">
        <v>2004</v>
      </c>
      <c r="C795" s="22" t="s">
        <v>507</v>
      </c>
      <c r="D795" s="22" t="s">
        <v>9</v>
      </c>
      <c r="E795" s="23">
        <v>32340</v>
      </c>
      <c r="F795" s="23" t="s">
        <v>1224</v>
      </c>
      <c r="G795" s="23" t="s">
        <v>1374</v>
      </c>
      <c r="H795" s="22">
        <f t="shared" ca="1" si="12"/>
        <v>30</v>
      </c>
      <c r="I795" s="26">
        <v>1500.2496530775527</v>
      </c>
      <c r="J795" s="27"/>
    </row>
    <row r="796" spans="1:10">
      <c r="A796" s="22">
        <v>60788</v>
      </c>
      <c r="B796" s="22" t="s">
        <v>2005</v>
      </c>
      <c r="C796" s="22" t="s">
        <v>736</v>
      </c>
      <c r="D796" s="22" t="s">
        <v>9</v>
      </c>
      <c r="E796" s="23">
        <v>35857</v>
      </c>
      <c r="F796" s="23" t="s">
        <v>10</v>
      </c>
      <c r="G796" s="23" t="s">
        <v>11</v>
      </c>
      <c r="H796" s="22">
        <f t="shared" ca="1" si="12"/>
        <v>20</v>
      </c>
      <c r="I796" s="26">
        <v>3163.4260136155694</v>
      </c>
      <c r="J796" s="27"/>
    </row>
    <row r="797" spans="1:10">
      <c r="A797" s="22">
        <v>60789</v>
      </c>
      <c r="B797" s="22" t="s">
        <v>2006</v>
      </c>
      <c r="C797" s="22" t="s">
        <v>385</v>
      </c>
      <c r="D797" s="22" t="s">
        <v>18</v>
      </c>
      <c r="E797" s="23">
        <v>39295</v>
      </c>
      <c r="F797" s="23" t="s">
        <v>10</v>
      </c>
      <c r="G797" s="23" t="s">
        <v>11</v>
      </c>
      <c r="H797" s="22">
        <f t="shared" ca="1" si="12"/>
        <v>11</v>
      </c>
      <c r="I797" s="26">
        <v>4232.2210731649548</v>
      </c>
      <c r="J797" s="27"/>
    </row>
    <row r="798" spans="1:10">
      <c r="A798" s="22">
        <v>60790</v>
      </c>
      <c r="B798" s="22" t="s">
        <v>2007</v>
      </c>
      <c r="C798" s="22" t="s">
        <v>861</v>
      </c>
      <c r="D798" s="22" t="s">
        <v>18</v>
      </c>
      <c r="E798" s="23">
        <v>37156</v>
      </c>
      <c r="F798" s="23" t="s">
        <v>10</v>
      </c>
      <c r="G798" s="23" t="s">
        <v>11</v>
      </c>
      <c r="H798" s="22">
        <f t="shared" ca="1" si="12"/>
        <v>17</v>
      </c>
      <c r="I798" s="26">
        <v>7713.295893519633</v>
      </c>
      <c r="J798" s="27"/>
    </row>
    <row r="799" spans="1:10">
      <c r="A799" s="22">
        <v>60791</v>
      </c>
      <c r="B799" s="22" t="s">
        <v>2008</v>
      </c>
      <c r="C799" s="22" t="s">
        <v>309</v>
      </c>
      <c r="D799" s="22" t="s">
        <v>9</v>
      </c>
      <c r="E799" s="23">
        <v>35605</v>
      </c>
      <c r="F799" s="23" t="s">
        <v>10</v>
      </c>
      <c r="G799" s="23" t="s">
        <v>23</v>
      </c>
      <c r="H799" s="22">
        <f t="shared" ca="1" si="12"/>
        <v>21</v>
      </c>
      <c r="I799" s="26">
        <v>2787.4460100438891</v>
      </c>
      <c r="J799" s="27"/>
    </row>
    <row r="800" spans="1:10">
      <c r="A800" s="22">
        <v>60792</v>
      </c>
      <c r="B800" s="22" t="s">
        <v>2009</v>
      </c>
      <c r="C800" s="22" t="s">
        <v>968</v>
      </c>
      <c r="D800" s="22" t="s">
        <v>9</v>
      </c>
      <c r="E800" s="23">
        <v>34257</v>
      </c>
      <c r="F800" s="23" t="s">
        <v>10</v>
      </c>
      <c r="G800" s="23" t="s">
        <v>11</v>
      </c>
      <c r="H800" s="22">
        <f t="shared" ca="1" si="12"/>
        <v>25</v>
      </c>
      <c r="I800" s="26">
        <v>3883.3903337291499</v>
      </c>
      <c r="J800" s="27"/>
    </row>
    <row r="801" spans="1:10">
      <c r="A801" s="22">
        <v>60793</v>
      </c>
      <c r="B801" s="22" t="s">
        <v>2010</v>
      </c>
      <c r="C801" s="22" t="s">
        <v>673</v>
      </c>
      <c r="D801" s="22" t="s">
        <v>18</v>
      </c>
      <c r="E801" s="23">
        <v>27732</v>
      </c>
      <c r="F801" s="23" t="s">
        <v>10</v>
      </c>
      <c r="G801" s="23" t="s">
        <v>11</v>
      </c>
      <c r="H801" s="22">
        <f t="shared" ca="1" si="12"/>
        <v>43</v>
      </c>
      <c r="I801" s="26">
        <v>7173.4450347387001</v>
      </c>
      <c r="J801" s="27"/>
    </row>
    <row r="802" spans="1:10">
      <c r="A802" s="22">
        <v>60794</v>
      </c>
      <c r="B802" s="22" t="s">
        <v>2011</v>
      </c>
      <c r="C802" s="22" t="s">
        <v>483</v>
      </c>
      <c r="D802" s="22" t="s">
        <v>9</v>
      </c>
      <c r="E802" s="23">
        <v>39608</v>
      </c>
      <c r="F802" s="23" t="s">
        <v>10</v>
      </c>
      <c r="G802" s="23" t="s">
        <v>11</v>
      </c>
      <c r="H802" s="22">
        <f t="shared" ca="1" si="12"/>
        <v>10</v>
      </c>
      <c r="I802" s="26">
        <v>2504.4325414715649</v>
      </c>
      <c r="J802" s="27"/>
    </row>
    <row r="803" spans="1:10">
      <c r="A803" s="22">
        <v>60795</v>
      </c>
      <c r="B803" s="22" t="s">
        <v>2012</v>
      </c>
      <c r="C803" s="22" t="s">
        <v>654</v>
      </c>
      <c r="D803" s="22" t="s">
        <v>9</v>
      </c>
      <c r="E803" s="23">
        <v>32836</v>
      </c>
      <c r="F803" s="23" t="s">
        <v>1228</v>
      </c>
      <c r="G803" s="23" t="s">
        <v>1718</v>
      </c>
      <c r="H803" s="22">
        <f t="shared" ca="1" si="12"/>
        <v>29</v>
      </c>
      <c r="I803" s="26">
        <v>1979.1554954481119</v>
      </c>
      <c r="J803" s="27"/>
    </row>
    <row r="804" spans="1:10">
      <c r="A804" s="22">
        <v>60796</v>
      </c>
      <c r="B804" s="22" t="s">
        <v>2013</v>
      </c>
      <c r="C804" s="22" t="s">
        <v>989</v>
      </c>
      <c r="D804" s="22" t="s">
        <v>9</v>
      </c>
      <c r="E804" s="23">
        <v>29988</v>
      </c>
      <c r="F804" s="23" t="s">
        <v>10</v>
      </c>
      <c r="G804" s="23" t="s">
        <v>11</v>
      </c>
      <c r="H804" s="22">
        <f t="shared" ca="1" si="12"/>
        <v>37</v>
      </c>
      <c r="I804" s="26">
        <v>7275.0070703638612</v>
      </c>
      <c r="J804" s="27"/>
    </row>
    <row r="805" spans="1:10">
      <c r="A805" s="22">
        <v>60797</v>
      </c>
      <c r="B805" s="22" t="s">
        <v>2014</v>
      </c>
      <c r="C805" s="22" t="s">
        <v>937</v>
      </c>
      <c r="D805" s="22" t="s">
        <v>9</v>
      </c>
      <c r="E805" s="23">
        <v>34918</v>
      </c>
      <c r="F805" s="23" t="s">
        <v>10</v>
      </c>
      <c r="G805" s="23" t="s">
        <v>1197</v>
      </c>
      <c r="H805" s="22">
        <f t="shared" ca="1" si="12"/>
        <v>23</v>
      </c>
      <c r="I805" s="26">
        <v>9017.6954401190851</v>
      </c>
      <c r="J805" s="27"/>
    </row>
    <row r="806" spans="1:10">
      <c r="A806" s="22">
        <v>60798</v>
      </c>
      <c r="B806" s="22" t="s">
        <v>2015</v>
      </c>
      <c r="C806" s="22" t="s">
        <v>37</v>
      </c>
      <c r="D806" s="22" t="s">
        <v>18</v>
      </c>
      <c r="E806" s="23">
        <v>32021</v>
      </c>
      <c r="F806" s="23" t="s">
        <v>10</v>
      </c>
      <c r="G806" s="23" t="s">
        <v>11</v>
      </c>
      <c r="H806" s="22">
        <f t="shared" ca="1" si="12"/>
        <v>31</v>
      </c>
      <c r="I806" s="26">
        <v>2879.9569387050578</v>
      </c>
      <c r="J806" s="27"/>
    </row>
    <row r="807" spans="1:10">
      <c r="A807" s="22">
        <v>60799</v>
      </c>
      <c r="B807" s="22" t="s">
        <v>2016</v>
      </c>
      <c r="C807" s="22" t="s">
        <v>568</v>
      </c>
      <c r="D807" s="22" t="s">
        <v>9</v>
      </c>
      <c r="E807" s="23">
        <v>38034</v>
      </c>
      <c r="F807" s="23" t="s">
        <v>10</v>
      </c>
      <c r="G807" s="23" t="s">
        <v>11</v>
      </c>
      <c r="H807" s="22">
        <f t="shared" ca="1" si="12"/>
        <v>14</v>
      </c>
      <c r="I807" s="26">
        <v>3115.3339071285509</v>
      </c>
      <c r="J807" s="27"/>
    </row>
    <row r="808" spans="1:10">
      <c r="A808" s="22">
        <v>60800</v>
      </c>
      <c r="B808" s="22" t="s">
        <v>2017</v>
      </c>
      <c r="C808" s="22" t="s">
        <v>1115</v>
      </c>
      <c r="D808" s="22" t="s">
        <v>9</v>
      </c>
      <c r="E808" s="23">
        <v>38522</v>
      </c>
      <c r="F808" s="23" t="s">
        <v>1228</v>
      </c>
      <c r="G808" s="23" t="s">
        <v>1242</v>
      </c>
      <c r="H808" s="22">
        <f t="shared" ca="1" si="12"/>
        <v>13</v>
      </c>
      <c r="I808" s="26">
        <v>6232.125306905541</v>
      </c>
      <c r="J808" s="27"/>
    </row>
    <row r="809" spans="1:10">
      <c r="A809" s="22">
        <v>60801</v>
      </c>
      <c r="B809" s="22" t="s">
        <v>2018</v>
      </c>
      <c r="C809" s="22" t="s">
        <v>716</v>
      </c>
      <c r="D809" s="22" t="s">
        <v>18</v>
      </c>
      <c r="E809" s="23">
        <v>38437</v>
      </c>
      <c r="F809" s="23" t="s">
        <v>10</v>
      </c>
      <c r="G809" s="23" t="s">
        <v>11</v>
      </c>
      <c r="H809" s="22">
        <f t="shared" ca="1" si="12"/>
        <v>13</v>
      </c>
      <c r="I809" s="26">
        <v>2423.2078828927069</v>
      </c>
      <c r="J809" s="27"/>
    </row>
    <row r="810" spans="1:10">
      <c r="A810" s="22">
        <v>60802</v>
      </c>
      <c r="B810" s="22" t="s">
        <v>2019</v>
      </c>
      <c r="C810" s="22" t="s">
        <v>183</v>
      </c>
      <c r="D810" s="22" t="s">
        <v>18</v>
      </c>
      <c r="E810" s="23">
        <v>37502</v>
      </c>
      <c r="F810" s="23" t="s">
        <v>10</v>
      </c>
      <c r="G810" s="23" t="s">
        <v>23</v>
      </c>
      <c r="H810" s="22">
        <f t="shared" ca="1" si="12"/>
        <v>16</v>
      </c>
      <c r="I810" s="26">
        <v>7633.5166015435861</v>
      </c>
      <c r="J810" s="27"/>
    </row>
    <row r="811" spans="1:10">
      <c r="A811" s="22">
        <v>60803</v>
      </c>
      <c r="B811" s="22" t="s">
        <v>2020</v>
      </c>
      <c r="C811" s="22" t="s">
        <v>186</v>
      </c>
      <c r="D811" s="22" t="s">
        <v>9</v>
      </c>
      <c r="E811" s="23">
        <v>36661</v>
      </c>
      <c r="F811" s="23" t="s">
        <v>1889</v>
      </c>
      <c r="G811" s="23" t="s">
        <v>11</v>
      </c>
      <c r="H811" s="22">
        <f t="shared" ca="1" si="12"/>
        <v>18</v>
      </c>
      <c r="I811" s="26">
        <v>8224.8025252084299</v>
      </c>
      <c r="J811" s="27"/>
    </row>
    <row r="812" spans="1:10">
      <c r="A812" s="22">
        <v>60804</v>
      </c>
      <c r="B812" s="22" t="s">
        <v>2021</v>
      </c>
      <c r="C812" s="22" t="s">
        <v>216</v>
      </c>
      <c r="D812" s="22" t="s">
        <v>9</v>
      </c>
      <c r="E812" s="23">
        <v>38592</v>
      </c>
      <c r="F812" s="23" t="s">
        <v>1228</v>
      </c>
      <c r="G812" s="23" t="s">
        <v>1242</v>
      </c>
      <c r="H812" s="22">
        <f t="shared" ca="1" si="12"/>
        <v>13</v>
      </c>
      <c r="I812" s="26">
        <v>7113.2456073258691</v>
      </c>
      <c r="J812" s="27"/>
    </row>
    <row r="813" spans="1:10">
      <c r="A813" s="22">
        <v>60805</v>
      </c>
      <c r="B813" s="22" t="s">
        <v>2022</v>
      </c>
      <c r="C813" s="22" t="s">
        <v>997</v>
      </c>
      <c r="D813" s="22" t="s">
        <v>9</v>
      </c>
      <c r="E813" s="23">
        <v>38576</v>
      </c>
      <c r="F813" s="23" t="s">
        <v>10</v>
      </c>
      <c r="G813" s="23" t="s">
        <v>11</v>
      </c>
      <c r="H813" s="22">
        <f t="shared" ca="1" si="12"/>
        <v>13</v>
      </c>
      <c r="I813" s="26">
        <v>7211.3204399181977</v>
      </c>
      <c r="J813" s="27"/>
    </row>
    <row r="814" spans="1:10">
      <c r="A814" s="22">
        <v>60806</v>
      </c>
      <c r="B814" s="22" t="s">
        <v>2023</v>
      </c>
      <c r="C814" s="22" t="s">
        <v>1687</v>
      </c>
      <c r="D814" s="22" t="s">
        <v>9</v>
      </c>
      <c r="E814" s="23">
        <v>28157</v>
      </c>
      <c r="F814" s="23" t="s">
        <v>10</v>
      </c>
      <c r="G814" s="23" t="s">
        <v>11</v>
      </c>
      <c r="H814" s="22">
        <f t="shared" ca="1" si="12"/>
        <v>42</v>
      </c>
      <c r="I814" s="26">
        <v>5535.2814148732405</v>
      </c>
      <c r="J814" s="27"/>
    </row>
    <row r="815" spans="1:10">
      <c r="A815" s="22">
        <v>60807</v>
      </c>
      <c r="B815" s="22" t="s">
        <v>2024</v>
      </c>
      <c r="C815" s="22" t="s">
        <v>507</v>
      </c>
      <c r="D815" s="22" t="s">
        <v>9</v>
      </c>
      <c r="E815" s="23">
        <v>39912</v>
      </c>
      <c r="F815" s="23" t="s">
        <v>10</v>
      </c>
      <c r="G815" s="23" t="s">
        <v>11</v>
      </c>
      <c r="H815" s="22">
        <f t="shared" ca="1" si="12"/>
        <v>9</v>
      </c>
      <c r="I815" s="26">
        <v>3416.9579188648077</v>
      </c>
      <c r="J815" s="27"/>
    </row>
    <row r="816" spans="1:10">
      <c r="A816" s="22">
        <v>60808</v>
      </c>
      <c r="B816" s="22" t="s">
        <v>2025</v>
      </c>
      <c r="C816" s="22" t="s">
        <v>680</v>
      </c>
      <c r="D816" s="22" t="s">
        <v>18</v>
      </c>
      <c r="E816" s="23">
        <v>30064</v>
      </c>
      <c r="F816" s="23" t="s">
        <v>10</v>
      </c>
      <c r="G816" s="23" t="s">
        <v>23</v>
      </c>
      <c r="H816" s="22">
        <f t="shared" ca="1" si="12"/>
        <v>36</v>
      </c>
      <c r="I816" s="26">
        <v>3869.976127824033</v>
      </c>
      <c r="J816" s="27"/>
    </row>
    <row r="817" spans="1:10">
      <c r="A817" s="22">
        <v>60809</v>
      </c>
      <c r="B817" s="22" t="s">
        <v>2026</v>
      </c>
      <c r="C817" s="22" t="s">
        <v>639</v>
      </c>
      <c r="D817" s="22" t="s">
        <v>9</v>
      </c>
      <c r="E817" s="23">
        <v>35086</v>
      </c>
      <c r="F817" s="23" t="s">
        <v>1889</v>
      </c>
      <c r="G817" s="23" t="s">
        <v>11</v>
      </c>
      <c r="H817" s="22">
        <f t="shared" ca="1" si="12"/>
        <v>23</v>
      </c>
      <c r="I817" s="26">
        <v>2861.478430936585</v>
      </c>
      <c r="J817" s="27"/>
    </row>
    <row r="818" spans="1:10">
      <c r="A818" s="22">
        <v>60810</v>
      </c>
      <c r="B818" s="22" t="s">
        <v>2027</v>
      </c>
      <c r="C818" s="22" t="s">
        <v>806</v>
      </c>
      <c r="D818" s="22" t="s">
        <v>9</v>
      </c>
      <c r="E818" s="23">
        <v>30851</v>
      </c>
      <c r="F818" s="23" t="s">
        <v>10</v>
      </c>
      <c r="G818" s="23" t="s">
        <v>11</v>
      </c>
      <c r="H818" s="22">
        <f t="shared" ca="1" si="12"/>
        <v>34</v>
      </c>
      <c r="I818" s="26">
        <v>2851.3243225336446</v>
      </c>
      <c r="J818" s="27"/>
    </row>
    <row r="819" spans="1:10">
      <c r="A819" s="22">
        <v>60811</v>
      </c>
      <c r="B819" s="22" t="s">
        <v>2028</v>
      </c>
      <c r="C819" s="22" t="s">
        <v>869</v>
      </c>
      <c r="D819" s="22" t="s">
        <v>9</v>
      </c>
      <c r="E819" s="23">
        <v>28328</v>
      </c>
      <c r="F819" s="23" t="s">
        <v>10</v>
      </c>
      <c r="G819" s="23" t="s">
        <v>23</v>
      </c>
      <c r="H819" s="22">
        <f t="shared" ca="1" si="12"/>
        <v>41</v>
      </c>
      <c r="I819" s="26">
        <v>4568.0012305427663</v>
      </c>
      <c r="J819" s="27"/>
    </row>
    <row r="820" spans="1:10">
      <c r="A820" s="22">
        <v>60812</v>
      </c>
      <c r="B820" s="22" t="s">
        <v>2029</v>
      </c>
      <c r="C820" s="22" t="s">
        <v>746</v>
      </c>
      <c r="D820" s="22" t="s">
        <v>18</v>
      </c>
      <c r="E820" s="23">
        <v>29269</v>
      </c>
      <c r="F820" s="23" t="s">
        <v>10</v>
      </c>
      <c r="G820" s="23" t="s">
        <v>11</v>
      </c>
      <c r="H820" s="22">
        <f t="shared" ca="1" si="12"/>
        <v>38</v>
      </c>
      <c r="I820" s="26">
        <v>2126.7275923939847</v>
      </c>
      <c r="J820" s="27"/>
    </row>
    <row r="821" spans="1:10">
      <c r="A821" s="22">
        <v>60813</v>
      </c>
      <c r="B821" s="22" t="s">
        <v>2030</v>
      </c>
      <c r="C821" s="22" t="s">
        <v>841</v>
      </c>
      <c r="D821" s="22" t="s">
        <v>18</v>
      </c>
      <c r="E821" s="23">
        <v>37546</v>
      </c>
      <c r="F821" s="23" t="s">
        <v>10</v>
      </c>
      <c r="G821" s="23" t="s">
        <v>11</v>
      </c>
      <c r="H821" s="22">
        <f t="shared" ca="1" si="12"/>
        <v>16</v>
      </c>
      <c r="I821" s="26">
        <v>4624.6486342748267</v>
      </c>
      <c r="J821" s="27"/>
    </row>
    <row r="822" spans="1:10">
      <c r="A822" s="22">
        <v>60814</v>
      </c>
      <c r="B822" s="22" t="s">
        <v>2031</v>
      </c>
      <c r="C822" s="22" t="s">
        <v>569</v>
      </c>
      <c r="D822" s="22" t="s">
        <v>18</v>
      </c>
      <c r="E822" s="23">
        <v>34417</v>
      </c>
      <c r="F822" s="23" t="s">
        <v>10</v>
      </c>
      <c r="G822" s="23" t="s">
        <v>29</v>
      </c>
      <c r="H822" s="22">
        <f t="shared" ca="1" si="12"/>
        <v>24</v>
      </c>
      <c r="I822" s="26">
        <v>3406.7290431760339</v>
      </c>
      <c r="J822" s="27"/>
    </row>
    <row r="823" spans="1:10">
      <c r="A823" s="22">
        <v>60815</v>
      </c>
      <c r="B823" s="22" t="s">
        <v>2032</v>
      </c>
      <c r="C823" s="22" t="s">
        <v>309</v>
      </c>
      <c r="D823" s="22" t="s">
        <v>9</v>
      </c>
      <c r="E823" s="23">
        <v>37139</v>
      </c>
      <c r="F823" s="23" t="s">
        <v>10</v>
      </c>
      <c r="G823" s="23" t="s">
        <v>11</v>
      </c>
      <c r="H823" s="22">
        <f t="shared" ca="1" si="12"/>
        <v>17</v>
      </c>
      <c r="I823" s="26">
        <v>8520.051112900328</v>
      </c>
      <c r="J823" s="27"/>
    </row>
    <row r="824" spans="1:10">
      <c r="A824" s="22">
        <v>60816</v>
      </c>
      <c r="B824" s="22" t="s">
        <v>2033</v>
      </c>
      <c r="C824" s="22" t="s">
        <v>892</v>
      </c>
      <c r="D824" s="22" t="s">
        <v>18</v>
      </c>
      <c r="E824" s="23">
        <v>34502</v>
      </c>
      <c r="F824" s="23" t="s">
        <v>10</v>
      </c>
      <c r="G824" s="23" t="s">
        <v>11</v>
      </c>
      <c r="H824" s="22">
        <f t="shared" ca="1" si="12"/>
        <v>24</v>
      </c>
      <c r="I824" s="26">
        <v>4728.9954634504593</v>
      </c>
      <c r="J824" s="27"/>
    </row>
    <row r="825" spans="1:10">
      <c r="A825" s="22">
        <v>60817</v>
      </c>
      <c r="B825" s="22" t="s">
        <v>2034</v>
      </c>
      <c r="C825" s="22" t="s">
        <v>826</v>
      </c>
      <c r="D825" s="22" t="s">
        <v>18</v>
      </c>
      <c r="E825" s="23">
        <v>38125</v>
      </c>
      <c r="F825" s="23" t="s">
        <v>10</v>
      </c>
      <c r="G825" s="23" t="s">
        <v>11</v>
      </c>
      <c r="H825" s="22">
        <f t="shared" ca="1" si="12"/>
        <v>14</v>
      </c>
      <c r="I825" s="26">
        <v>5654.7235933215825</v>
      </c>
      <c r="J825" s="27"/>
    </row>
    <row r="826" spans="1:10">
      <c r="A826" s="22">
        <v>60818</v>
      </c>
      <c r="B826" s="22" t="s">
        <v>2035</v>
      </c>
      <c r="C826" s="22" t="s">
        <v>567</v>
      </c>
      <c r="D826" s="22" t="s">
        <v>18</v>
      </c>
      <c r="E826" s="23">
        <v>39521</v>
      </c>
      <c r="F826" s="23" t="s">
        <v>10</v>
      </c>
      <c r="G826" s="23" t="s">
        <v>11</v>
      </c>
      <c r="H826" s="22">
        <f t="shared" ca="1" si="12"/>
        <v>10</v>
      </c>
      <c r="I826" s="26">
        <v>9478.9461630438018</v>
      </c>
      <c r="J826" s="27"/>
    </row>
    <row r="827" spans="1:10">
      <c r="A827" s="22">
        <v>60819</v>
      </c>
      <c r="B827" s="22" t="s">
        <v>2036</v>
      </c>
      <c r="C827" s="22" t="s">
        <v>269</v>
      </c>
      <c r="D827" s="22" t="s">
        <v>18</v>
      </c>
      <c r="E827" s="23">
        <v>32397</v>
      </c>
      <c r="F827" s="23" t="s">
        <v>10</v>
      </c>
      <c r="G827" s="23" t="s">
        <v>11</v>
      </c>
      <c r="H827" s="22">
        <f t="shared" ca="1" si="12"/>
        <v>30</v>
      </c>
      <c r="I827" s="26">
        <v>6289.3007757921177</v>
      </c>
      <c r="J827" s="27"/>
    </row>
    <row r="828" spans="1:10">
      <c r="A828" s="22">
        <v>60820</v>
      </c>
      <c r="B828" s="22" t="s">
        <v>2037</v>
      </c>
      <c r="C828" s="22" t="s">
        <v>1081</v>
      </c>
      <c r="D828" s="22" t="s">
        <v>18</v>
      </c>
      <c r="E828" s="23">
        <v>36157</v>
      </c>
      <c r="F828" s="23" t="s">
        <v>10</v>
      </c>
      <c r="G828" s="23" t="s">
        <v>11</v>
      </c>
      <c r="H828" s="22">
        <f t="shared" ca="1" si="12"/>
        <v>20</v>
      </c>
      <c r="I828" s="26">
        <v>7646.4527722538842</v>
      </c>
      <c r="J828" s="27"/>
    </row>
    <row r="829" spans="1:10">
      <c r="A829" s="22">
        <v>60821</v>
      </c>
      <c r="B829" s="22" t="s">
        <v>2038</v>
      </c>
      <c r="C829" s="22" t="s">
        <v>938</v>
      </c>
      <c r="D829" s="22" t="s">
        <v>9</v>
      </c>
      <c r="E829" s="23">
        <v>35464</v>
      </c>
      <c r="F829" s="23" t="s">
        <v>10</v>
      </c>
      <c r="G829" s="23" t="s">
        <v>11</v>
      </c>
      <c r="H829" s="22">
        <f t="shared" ca="1" si="12"/>
        <v>22</v>
      </c>
      <c r="I829" s="26">
        <v>3684.768117311698</v>
      </c>
      <c r="J829" s="27"/>
    </row>
    <row r="830" spans="1:10">
      <c r="A830" s="22">
        <v>60822</v>
      </c>
      <c r="B830" s="22" t="s">
        <v>2039</v>
      </c>
      <c r="C830" s="22" t="s">
        <v>994</v>
      </c>
      <c r="D830" s="22" t="s">
        <v>18</v>
      </c>
      <c r="E830" s="23">
        <v>28114</v>
      </c>
      <c r="F830" s="23" t="s">
        <v>10</v>
      </c>
      <c r="G830" s="23" t="s">
        <v>1244</v>
      </c>
      <c r="H830" s="22">
        <f t="shared" ca="1" si="12"/>
        <v>42</v>
      </c>
      <c r="I830" s="26">
        <v>6187.8255025597418</v>
      </c>
      <c r="J830" s="27"/>
    </row>
    <row r="831" spans="1:10">
      <c r="A831" s="22">
        <v>60823</v>
      </c>
      <c r="B831" s="22" t="s">
        <v>2040</v>
      </c>
      <c r="C831" s="22" t="s">
        <v>654</v>
      </c>
      <c r="D831" s="22" t="s">
        <v>9</v>
      </c>
      <c r="E831" s="23">
        <v>28644</v>
      </c>
      <c r="F831" s="23" t="s">
        <v>10</v>
      </c>
      <c r="G831" s="23" t="s">
        <v>11</v>
      </c>
      <c r="H831" s="22">
        <f t="shared" ca="1" si="12"/>
        <v>40</v>
      </c>
      <c r="I831" s="26">
        <v>2209.2333478510454</v>
      </c>
      <c r="J831" s="27"/>
    </row>
    <row r="832" spans="1:10">
      <c r="A832" s="22">
        <v>60824</v>
      </c>
      <c r="B832" s="22" t="s">
        <v>2041</v>
      </c>
      <c r="C832" s="22" t="s">
        <v>405</v>
      </c>
      <c r="D832" s="22" t="s">
        <v>18</v>
      </c>
      <c r="E832" s="23">
        <v>34162</v>
      </c>
      <c r="F832" s="23" t="s">
        <v>10</v>
      </c>
      <c r="G832" s="23" t="s">
        <v>1197</v>
      </c>
      <c r="H832" s="22">
        <f t="shared" ca="1" si="12"/>
        <v>25</v>
      </c>
      <c r="I832" s="26">
        <v>7479.8067633267838</v>
      </c>
      <c r="J832" s="27"/>
    </row>
    <row r="833" spans="1:10">
      <c r="A833" s="22">
        <v>60825</v>
      </c>
      <c r="B833" s="22" t="s">
        <v>2042</v>
      </c>
      <c r="C833" s="22" t="s">
        <v>650</v>
      </c>
      <c r="D833" s="22" t="s">
        <v>18</v>
      </c>
      <c r="E833" s="23">
        <v>28465</v>
      </c>
      <c r="F833" s="23" t="s">
        <v>10</v>
      </c>
      <c r="G833" s="23" t="s">
        <v>11</v>
      </c>
      <c r="H833" s="22">
        <f t="shared" ca="1" si="12"/>
        <v>41</v>
      </c>
      <c r="I833" s="26">
        <v>4196.3001135189452</v>
      </c>
      <c r="J833" s="27"/>
    </row>
    <row r="834" spans="1:10">
      <c r="A834" s="22">
        <v>60826</v>
      </c>
      <c r="B834" s="22" t="s">
        <v>2043</v>
      </c>
      <c r="C834" s="22" t="s">
        <v>730</v>
      </c>
      <c r="D834" s="22" t="s">
        <v>18</v>
      </c>
      <c r="E834" s="23">
        <v>35715</v>
      </c>
      <c r="F834" s="23" t="s">
        <v>10</v>
      </c>
      <c r="G834" s="23" t="s">
        <v>1244</v>
      </c>
      <c r="H834" s="22">
        <f t="shared" ca="1" si="12"/>
        <v>21</v>
      </c>
      <c r="I834" s="26">
        <v>7840.1334632371845</v>
      </c>
      <c r="J834" s="27"/>
    </row>
    <row r="835" spans="1:10">
      <c r="A835" s="22">
        <v>60827</v>
      </c>
      <c r="B835" s="22" t="s">
        <v>2044</v>
      </c>
      <c r="C835" s="22" t="s">
        <v>253</v>
      </c>
      <c r="D835" s="22" t="s">
        <v>9</v>
      </c>
      <c r="E835" s="23">
        <v>37097</v>
      </c>
      <c r="F835" s="23" t="s">
        <v>10</v>
      </c>
      <c r="G835" s="23" t="s">
        <v>1197</v>
      </c>
      <c r="H835" s="22">
        <f t="shared" ca="1" si="12"/>
        <v>17</v>
      </c>
      <c r="I835" s="26">
        <v>4692.0537816013075</v>
      </c>
      <c r="J835" s="27"/>
    </row>
    <row r="836" spans="1:10">
      <c r="A836" s="22">
        <v>60828</v>
      </c>
      <c r="B836" s="22" t="s">
        <v>2045</v>
      </c>
      <c r="C836" s="22" t="s">
        <v>967</v>
      </c>
      <c r="D836" s="22" t="s">
        <v>18</v>
      </c>
      <c r="E836" s="23">
        <v>36869</v>
      </c>
      <c r="F836" s="23" t="s">
        <v>10</v>
      </c>
      <c r="G836" s="23" t="s">
        <v>11</v>
      </c>
      <c r="H836" s="22">
        <f t="shared" ca="1" si="12"/>
        <v>18</v>
      </c>
      <c r="I836" s="26">
        <v>5885.5626077669576</v>
      </c>
      <c r="J836" s="27"/>
    </row>
    <row r="837" spans="1:10">
      <c r="A837" s="22">
        <v>60829</v>
      </c>
      <c r="B837" s="22" t="s">
        <v>2046</v>
      </c>
      <c r="C837" s="22" t="s">
        <v>611</v>
      </c>
      <c r="D837" s="22" t="s">
        <v>9</v>
      </c>
      <c r="E837" s="23">
        <v>37371</v>
      </c>
      <c r="F837" s="23" t="s">
        <v>10</v>
      </c>
      <c r="G837" s="23" t="s">
        <v>11</v>
      </c>
      <c r="H837" s="22">
        <f t="shared" ca="1" si="12"/>
        <v>16</v>
      </c>
      <c r="I837" s="26">
        <v>3032.2715651726294</v>
      </c>
      <c r="J837" s="27"/>
    </row>
    <row r="838" spans="1:10">
      <c r="A838" s="22">
        <v>60830</v>
      </c>
      <c r="B838" s="22" t="s">
        <v>2047</v>
      </c>
      <c r="C838" s="22" t="s">
        <v>2048</v>
      </c>
      <c r="D838" s="22" t="s">
        <v>9</v>
      </c>
      <c r="E838" s="23">
        <v>33486</v>
      </c>
      <c r="F838" s="23" t="s">
        <v>10</v>
      </c>
      <c r="G838" s="23" t="s">
        <v>11</v>
      </c>
      <c r="H838" s="22">
        <f t="shared" ca="1" si="12"/>
        <v>27</v>
      </c>
      <c r="I838" s="26">
        <v>4764.9303516585842</v>
      </c>
      <c r="J838" s="27"/>
    </row>
    <row r="839" spans="1:10">
      <c r="A839" s="22">
        <v>60831</v>
      </c>
      <c r="B839" s="22" t="s">
        <v>2049</v>
      </c>
      <c r="C839" s="22" t="s">
        <v>1028</v>
      </c>
      <c r="D839" s="22" t="s">
        <v>18</v>
      </c>
      <c r="E839" s="23">
        <v>36631</v>
      </c>
      <c r="F839" s="23" t="s">
        <v>10</v>
      </c>
      <c r="G839" s="23" t="s">
        <v>11</v>
      </c>
      <c r="H839" s="22">
        <f t="shared" ca="1" si="12"/>
        <v>18</v>
      </c>
      <c r="I839" s="26">
        <v>9769.2722231077205</v>
      </c>
      <c r="J839" s="27"/>
    </row>
    <row r="840" spans="1:10">
      <c r="A840" s="22">
        <v>60832</v>
      </c>
      <c r="B840" s="22" t="s">
        <v>2050</v>
      </c>
      <c r="C840" s="22" t="s">
        <v>282</v>
      </c>
      <c r="D840" s="22" t="s">
        <v>9</v>
      </c>
      <c r="E840" s="23">
        <v>36719</v>
      </c>
      <c r="F840" s="23" t="s">
        <v>10</v>
      </c>
      <c r="G840" s="23" t="s">
        <v>11</v>
      </c>
      <c r="H840" s="22">
        <f t="shared" ref="H840:H903" ca="1" si="13">DATEDIF(E840,TODAY(),"y")</f>
        <v>18</v>
      </c>
      <c r="I840" s="26">
        <v>1575.7375453376462</v>
      </c>
      <c r="J840" s="27"/>
    </row>
    <row r="841" spans="1:10">
      <c r="A841" s="22">
        <v>60833</v>
      </c>
      <c r="B841" s="22" t="s">
        <v>2051</v>
      </c>
      <c r="C841" s="22" t="s">
        <v>937</v>
      </c>
      <c r="D841" s="22" t="s">
        <v>9</v>
      </c>
      <c r="E841" s="23">
        <v>35576</v>
      </c>
      <c r="F841" s="23" t="s">
        <v>10</v>
      </c>
      <c r="G841" s="23" t="s">
        <v>11</v>
      </c>
      <c r="H841" s="22">
        <f t="shared" ca="1" si="13"/>
        <v>21</v>
      </c>
      <c r="I841" s="26">
        <v>8485.4487869987151</v>
      </c>
      <c r="J841" s="27"/>
    </row>
    <row r="842" spans="1:10">
      <c r="A842" s="22">
        <v>60834</v>
      </c>
      <c r="B842" s="22" t="s">
        <v>2052</v>
      </c>
      <c r="C842" s="22" t="s">
        <v>760</v>
      </c>
      <c r="D842" s="22" t="s">
        <v>18</v>
      </c>
      <c r="E842" s="23">
        <v>29548</v>
      </c>
      <c r="F842" s="23" t="s">
        <v>10</v>
      </c>
      <c r="G842" s="23" t="s">
        <v>11</v>
      </c>
      <c r="H842" s="22">
        <f t="shared" ca="1" si="13"/>
        <v>38</v>
      </c>
      <c r="I842" s="26">
        <v>7849.7708208652293</v>
      </c>
      <c r="J842" s="27"/>
    </row>
    <row r="843" spans="1:10">
      <c r="A843" s="22">
        <v>60835</v>
      </c>
      <c r="B843" s="22" t="s">
        <v>2053</v>
      </c>
      <c r="C843" s="22" t="s">
        <v>754</v>
      </c>
      <c r="D843" s="22" t="s">
        <v>18</v>
      </c>
      <c r="E843" s="23">
        <v>35872</v>
      </c>
      <c r="F843" s="23" t="s">
        <v>10</v>
      </c>
      <c r="G843" s="23" t="s">
        <v>11</v>
      </c>
      <c r="H843" s="22">
        <f t="shared" ca="1" si="13"/>
        <v>20</v>
      </c>
      <c r="I843" s="26">
        <v>4249.7771158826654</v>
      </c>
      <c r="J843" s="27"/>
    </row>
    <row r="844" spans="1:10">
      <c r="A844" s="22">
        <v>60836</v>
      </c>
      <c r="B844" s="22" t="s">
        <v>2054</v>
      </c>
      <c r="C844" s="22" t="s">
        <v>1023</v>
      </c>
      <c r="D844" s="22" t="s">
        <v>9</v>
      </c>
      <c r="E844" s="23">
        <v>30635</v>
      </c>
      <c r="F844" s="23" t="s">
        <v>10</v>
      </c>
      <c r="G844" s="23" t="s">
        <v>11</v>
      </c>
      <c r="H844" s="22">
        <f t="shared" ca="1" si="13"/>
        <v>35</v>
      </c>
      <c r="I844" s="26">
        <v>2646.4043375453948</v>
      </c>
      <c r="J844" s="27"/>
    </row>
    <row r="845" spans="1:10">
      <c r="A845" s="22">
        <v>60837</v>
      </c>
      <c r="B845" s="22" t="s">
        <v>2055</v>
      </c>
      <c r="C845" s="22" t="s">
        <v>769</v>
      </c>
      <c r="D845" s="22" t="s">
        <v>9</v>
      </c>
      <c r="E845" s="23">
        <v>36321</v>
      </c>
      <c r="F845" s="23" t="s">
        <v>10</v>
      </c>
      <c r="G845" s="23" t="s">
        <v>11</v>
      </c>
      <c r="H845" s="22">
        <f t="shared" ca="1" si="13"/>
        <v>19</v>
      </c>
      <c r="I845" s="26">
        <v>9517.7694870614177</v>
      </c>
      <c r="J845" s="27"/>
    </row>
    <row r="846" spans="1:10">
      <c r="A846" s="22">
        <v>60838</v>
      </c>
      <c r="B846" s="22" t="s">
        <v>2056</v>
      </c>
      <c r="C846" s="22" t="s">
        <v>382</v>
      </c>
      <c r="D846" s="22" t="s">
        <v>18</v>
      </c>
      <c r="E846" s="23">
        <v>38316</v>
      </c>
      <c r="F846" s="23" t="s">
        <v>10</v>
      </c>
      <c r="G846" s="23" t="s">
        <v>11</v>
      </c>
      <c r="H846" s="22">
        <f t="shared" ca="1" si="13"/>
        <v>14</v>
      </c>
      <c r="I846" s="26">
        <v>1977.6755083869505</v>
      </c>
      <c r="J846" s="27"/>
    </row>
    <row r="847" spans="1:10">
      <c r="A847" s="22">
        <v>60839</v>
      </c>
      <c r="B847" s="22" t="s">
        <v>2057</v>
      </c>
      <c r="C847" s="22" t="s">
        <v>1086</v>
      </c>
      <c r="D847" s="22" t="s">
        <v>9</v>
      </c>
      <c r="E847" s="23">
        <v>30717</v>
      </c>
      <c r="F847" s="23" t="s">
        <v>10</v>
      </c>
      <c r="G847" s="23" t="s">
        <v>23</v>
      </c>
      <c r="H847" s="22">
        <f t="shared" ca="1" si="13"/>
        <v>35</v>
      </c>
      <c r="I847" s="26">
        <v>6982.1780967111563</v>
      </c>
      <c r="J847" s="27"/>
    </row>
    <row r="848" spans="1:10">
      <c r="A848" s="22">
        <v>60840</v>
      </c>
      <c r="B848" s="22" t="s">
        <v>2058</v>
      </c>
      <c r="C848" s="22" t="s">
        <v>910</v>
      </c>
      <c r="D848" s="22" t="s">
        <v>18</v>
      </c>
      <c r="E848" s="23">
        <v>33174</v>
      </c>
      <c r="F848" s="23" t="s">
        <v>1228</v>
      </c>
      <c r="G848" s="23" t="s">
        <v>1229</v>
      </c>
      <c r="H848" s="22">
        <f t="shared" ca="1" si="13"/>
        <v>28</v>
      </c>
      <c r="I848" s="26">
        <v>3200.6934959371492</v>
      </c>
      <c r="J848" s="27"/>
    </row>
    <row r="849" spans="1:10">
      <c r="A849" s="22">
        <v>60841</v>
      </c>
      <c r="B849" s="22" t="s">
        <v>2059</v>
      </c>
      <c r="C849" s="22" t="s">
        <v>457</v>
      </c>
      <c r="D849" s="22" t="s">
        <v>9</v>
      </c>
      <c r="E849" s="23">
        <v>38136</v>
      </c>
      <c r="F849" s="23" t="s">
        <v>10</v>
      </c>
      <c r="G849" s="23" t="s">
        <v>11</v>
      </c>
      <c r="H849" s="22">
        <f t="shared" ca="1" si="13"/>
        <v>14</v>
      </c>
      <c r="I849" s="26">
        <v>3400.9992207716941</v>
      </c>
      <c r="J849" s="27"/>
    </row>
    <row r="850" spans="1:10">
      <c r="A850" s="22">
        <v>60842</v>
      </c>
      <c r="B850" s="22" t="s">
        <v>2060</v>
      </c>
      <c r="C850" s="22" t="s">
        <v>1687</v>
      </c>
      <c r="D850" s="22" t="s">
        <v>9</v>
      </c>
      <c r="E850" s="23">
        <v>29729</v>
      </c>
      <c r="F850" s="23" t="s">
        <v>10</v>
      </c>
      <c r="G850" s="23" t="s">
        <v>23</v>
      </c>
      <c r="H850" s="22">
        <f t="shared" ca="1" si="13"/>
        <v>37</v>
      </c>
      <c r="I850" s="26">
        <v>2323.7634345195556</v>
      </c>
      <c r="J850" s="27"/>
    </row>
    <row r="851" spans="1:10">
      <c r="A851" s="22">
        <v>60843</v>
      </c>
      <c r="B851" s="22" t="s">
        <v>2061</v>
      </c>
      <c r="C851" s="22" t="s">
        <v>111</v>
      </c>
      <c r="D851" s="22" t="s">
        <v>18</v>
      </c>
      <c r="E851" s="23">
        <v>34277</v>
      </c>
      <c r="F851" s="23" t="s">
        <v>10</v>
      </c>
      <c r="G851" s="23" t="s">
        <v>11</v>
      </c>
      <c r="H851" s="22">
        <f t="shared" ca="1" si="13"/>
        <v>25</v>
      </c>
      <c r="I851" s="26">
        <v>9448.1888566611451</v>
      </c>
      <c r="J851" s="27"/>
    </row>
    <row r="852" spans="1:10">
      <c r="A852" s="22">
        <v>60844</v>
      </c>
      <c r="B852" s="22" t="s">
        <v>2062</v>
      </c>
      <c r="C852" s="22" t="s">
        <v>327</v>
      </c>
      <c r="D852" s="22" t="s">
        <v>18</v>
      </c>
      <c r="E852" s="23">
        <v>34737</v>
      </c>
      <c r="F852" s="23" t="s">
        <v>10</v>
      </c>
      <c r="G852" s="23" t="s">
        <v>11</v>
      </c>
      <c r="H852" s="22">
        <f t="shared" ca="1" si="13"/>
        <v>24</v>
      </c>
      <c r="I852" s="26">
        <v>1673.0571771862697</v>
      </c>
      <c r="J852" s="27"/>
    </row>
    <row r="853" spans="1:10">
      <c r="A853" s="22">
        <v>60845</v>
      </c>
      <c r="B853" s="22" t="s">
        <v>2063</v>
      </c>
      <c r="C853" s="22" t="s">
        <v>1051</v>
      </c>
      <c r="D853" s="22" t="s">
        <v>18</v>
      </c>
      <c r="E853" s="23">
        <v>35766</v>
      </c>
      <c r="F853" s="23" t="s">
        <v>10</v>
      </c>
      <c r="G853" s="23" t="s">
        <v>11</v>
      </c>
      <c r="H853" s="22">
        <f t="shared" ca="1" si="13"/>
        <v>21</v>
      </c>
      <c r="I853" s="26">
        <v>3928.2846463834135</v>
      </c>
      <c r="J853" s="27"/>
    </row>
    <row r="854" spans="1:10">
      <c r="A854" s="22">
        <v>60846</v>
      </c>
      <c r="B854" s="22" t="s">
        <v>2064</v>
      </c>
      <c r="C854" s="22" t="s">
        <v>1014</v>
      </c>
      <c r="D854" s="22" t="s">
        <v>18</v>
      </c>
      <c r="E854" s="23">
        <v>32314</v>
      </c>
      <c r="F854" s="23" t="s">
        <v>10</v>
      </c>
      <c r="G854" s="23" t="s">
        <v>11</v>
      </c>
      <c r="H854" s="22">
        <f t="shared" ca="1" si="13"/>
        <v>30</v>
      </c>
      <c r="I854" s="26">
        <v>8804.0889824798323</v>
      </c>
      <c r="J854" s="27"/>
    </row>
    <row r="855" spans="1:10">
      <c r="A855" s="22">
        <v>60847</v>
      </c>
      <c r="B855" s="22" t="s">
        <v>2065</v>
      </c>
      <c r="C855" s="22" t="s">
        <v>648</v>
      </c>
      <c r="D855" s="22" t="s">
        <v>18</v>
      </c>
      <c r="E855" s="23">
        <v>36025</v>
      </c>
      <c r="F855" s="23" t="s">
        <v>1228</v>
      </c>
      <c r="G855" s="23" t="s">
        <v>1242</v>
      </c>
      <c r="H855" s="22">
        <f t="shared" ca="1" si="13"/>
        <v>20</v>
      </c>
      <c r="I855" s="26">
        <v>4690.2260515523376</v>
      </c>
      <c r="J855" s="27"/>
    </row>
    <row r="856" spans="1:10">
      <c r="A856" s="22">
        <v>60848</v>
      </c>
      <c r="B856" s="22" t="s">
        <v>2066</v>
      </c>
      <c r="C856" s="22" t="s">
        <v>383</v>
      </c>
      <c r="D856" s="22" t="s">
        <v>18</v>
      </c>
      <c r="E856" s="23">
        <v>37339</v>
      </c>
      <c r="F856" s="23" t="s">
        <v>10</v>
      </c>
      <c r="G856" s="23" t="s">
        <v>1301</v>
      </c>
      <c r="H856" s="22">
        <f t="shared" ca="1" si="13"/>
        <v>16</v>
      </c>
      <c r="I856" s="26">
        <v>7506.4466784782644</v>
      </c>
      <c r="J856" s="27"/>
    </row>
    <row r="857" spans="1:10">
      <c r="A857" s="22">
        <v>60849</v>
      </c>
      <c r="B857" s="22" t="s">
        <v>2067</v>
      </c>
      <c r="C857" s="22" t="s">
        <v>789</v>
      </c>
      <c r="D857" s="22" t="s">
        <v>18</v>
      </c>
      <c r="E857" s="23">
        <v>34660</v>
      </c>
      <c r="F857" s="23" t="s">
        <v>10</v>
      </c>
      <c r="G857" s="23" t="s">
        <v>11</v>
      </c>
      <c r="H857" s="22">
        <f t="shared" ca="1" si="13"/>
        <v>24</v>
      </c>
      <c r="I857" s="26">
        <v>5357.1957252448528</v>
      </c>
      <c r="J857" s="27"/>
    </row>
    <row r="858" spans="1:10">
      <c r="A858" s="22">
        <v>60850</v>
      </c>
      <c r="B858" s="22" t="s">
        <v>2068</v>
      </c>
      <c r="C858" s="22" t="s">
        <v>283</v>
      </c>
      <c r="D858" s="22" t="s">
        <v>18</v>
      </c>
      <c r="E858" s="23">
        <v>28828</v>
      </c>
      <c r="F858" s="23" t="s">
        <v>10</v>
      </c>
      <c r="G858" s="23" t="s">
        <v>11</v>
      </c>
      <c r="H858" s="22">
        <f t="shared" ca="1" si="13"/>
        <v>40</v>
      </c>
      <c r="I858" s="26">
        <v>4120.1100419785034</v>
      </c>
      <c r="J858" s="27"/>
    </row>
    <row r="859" spans="1:10">
      <c r="A859" s="22">
        <v>60851</v>
      </c>
      <c r="B859" s="22" t="s">
        <v>2069</v>
      </c>
      <c r="C859" s="22" t="s">
        <v>1806</v>
      </c>
      <c r="D859" s="22" t="s">
        <v>9</v>
      </c>
      <c r="E859" s="23">
        <v>36525</v>
      </c>
      <c r="F859" s="23" t="s">
        <v>10</v>
      </c>
      <c r="G859" s="23" t="s">
        <v>11</v>
      </c>
      <c r="H859" s="22">
        <f t="shared" ca="1" si="13"/>
        <v>19</v>
      </c>
      <c r="I859" s="26">
        <v>4243.6772720072249</v>
      </c>
      <c r="J859" s="27"/>
    </row>
    <row r="860" spans="1:10">
      <c r="A860" s="22">
        <v>60852</v>
      </c>
      <c r="B860" s="22" t="s">
        <v>2070</v>
      </c>
      <c r="C860" s="22" t="s">
        <v>452</v>
      </c>
      <c r="D860" s="22" t="s">
        <v>18</v>
      </c>
      <c r="E860" s="23">
        <v>35809</v>
      </c>
      <c r="F860" s="23" t="s">
        <v>10</v>
      </c>
      <c r="G860" s="23" t="s">
        <v>11</v>
      </c>
      <c r="H860" s="22">
        <f t="shared" ca="1" si="13"/>
        <v>21</v>
      </c>
      <c r="I860" s="26">
        <v>9790.4042977548816</v>
      </c>
      <c r="J860" s="27"/>
    </row>
    <row r="861" spans="1:10">
      <c r="A861" s="22">
        <v>60853</v>
      </c>
      <c r="B861" s="22" t="s">
        <v>2071</v>
      </c>
      <c r="C861" s="22" t="s">
        <v>639</v>
      </c>
      <c r="D861" s="22" t="s">
        <v>9</v>
      </c>
      <c r="E861" s="23">
        <v>36320</v>
      </c>
      <c r="F861" s="23" t="s">
        <v>10</v>
      </c>
      <c r="G861" s="23" t="s">
        <v>1197</v>
      </c>
      <c r="H861" s="22">
        <f t="shared" ca="1" si="13"/>
        <v>19</v>
      </c>
      <c r="I861" s="26">
        <v>5562.0362201650805</v>
      </c>
      <c r="J861" s="27"/>
    </row>
    <row r="862" spans="1:10">
      <c r="A862" s="22">
        <v>60854</v>
      </c>
      <c r="B862" s="22" t="s">
        <v>2072</v>
      </c>
      <c r="C862" s="22" t="s">
        <v>858</v>
      </c>
      <c r="D862" s="22" t="s">
        <v>18</v>
      </c>
      <c r="E862" s="23">
        <v>36049</v>
      </c>
      <c r="F862" s="23" t="s">
        <v>10</v>
      </c>
      <c r="G862" s="23" t="s">
        <v>11</v>
      </c>
      <c r="H862" s="22">
        <f t="shared" ca="1" si="13"/>
        <v>20</v>
      </c>
      <c r="I862" s="26">
        <v>6913.57243034779</v>
      </c>
      <c r="J862" s="27"/>
    </row>
    <row r="863" spans="1:10">
      <c r="A863" s="22">
        <v>60855</v>
      </c>
      <c r="B863" s="22" t="s">
        <v>2073</v>
      </c>
      <c r="C863" s="22" t="s">
        <v>956</v>
      </c>
      <c r="D863" s="22" t="s">
        <v>9</v>
      </c>
      <c r="E863" s="23">
        <v>28819</v>
      </c>
      <c r="F863" s="23" t="s">
        <v>1889</v>
      </c>
      <c r="G863" s="23" t="s">
        <v>11</v>
      </c>
      <c r="H863" s="22">
        <f t="shared" ca="1" si="13"/>
        <v>40</v>
      </c>
      <c r="I863" s="26">
        <v>6880.2651245031384</v>
      </c>
      <c r="J863" s="27"/>
    </row>
    <row r="864" spans="1:10">
      <c r="A864" s="22">
        <v>60856</v>
      </c>
      <c r="B864" s="22" t="s">
        <v>2074</v>
      </c>
      <c r="C864" s="22" t="s">
        <v>1126</v>
      </c>
      <c r="D864" s="22" t="s">
        <v>18</v>
      </c>
      <c r="E864" s="23">
        <v>32033</v>
      </c>
      <c r="F864" s="23" t="s">
        <v>10</v>
      </c>
      <c r="G864" s="23" t="s">
        <v>1197</v>
      </c>
      <c r="H864" s="22">
        <f t="shared" ca="1" si="13"/>
        <v>31</v>
      </c>
      <c r="I864" s="26">
        <v>5391.7765743999516</v>
      </c>
      <c r="J864" s="27"/>
    </row>
    <row r="865" spans="1:10">
      <c r="A865" s="22">
        <v>60857</v>
      </c>
      <c r="B865" s="22" t="s">
        <v>2075</v>
      </c>
      <c r="C865" s="22" t="s">
        <v>806</v>
      </c>
      <c r="D865" s="22" t="s">
        <v>9</v>
      </c>
      <c r="E865" s="23">
        <v>38083</v>
      </c>
      <c r="F865" s="23" t="s">
        <v>10</v>
      </c>
      <c r="G865" s="23" t="s">
        <v>11</v>
      </c>
      <c r="H865" s="22">
        <f t="shared" ca="1" si="13"/>
        <v>14</v>
      </c>
      <c r="I865" s="26">
        <v>4662.6955579892983</v>
      </c>
      <c r="J865" s="27"/>
    </row>
    <row r="866" spans="1:10">
      <c r="A866" s="22">
        <v>60858</v>
      </c>
      <c r="B866" s="22" t="s">
        <v>2076</v>
      </c>
      <c r="C866" s="22" t="s">
        <v>869</v>
      </c>
      <c r="D866" s="22" t="s">
        <v>9</v>
      </c>
      <c r="E866" s="23">
        <v>35596</v>
      </c>
      <c r="F866" s="23" t="s">
        <v>10</v>
      </c>
      <c r="G866" s="23" t="s">
        <v>11</v>
      </c>
      <c r="H866" s="22">
        <f t="shared" ca="1" si="13"/>
        <v>21</v>
      </c>
      <c r="I866" s="26">
        <v>5474.783084006338</v>
      </c>
      <c r="J866" s="27"/>
    </row>
    <row r="867" spans="1:10">
      <c r="A867" s="22">
        <v>60859</v>
      </c>
      <c r="B867" s="22" t="s">
        <v>2077</v>
      </c>
      <c r="C867" s="22" t="s">
        <v>477</v>
      </c>
      <c r="D867" s="22" t="s">
        <v>18</v>
      </c>
      <c r="E867" s="23">
        <v>35048</v>
      </c>
      <c r="F867" s="23" t="s">
        <v>10</v>
      </c>
      <c r="G867" s="23" t="s">
        <v>11</v>
      </c>
      <c r="H867" s="22">
        <f t="shared" ca="1" si="13"/>
        <v>23</v>
      </c>
      <c r="I867" s="26">
        <v>1602.8051372932389</v>
      </c>
      <c r="J867" s="27"/>
    </row>
    <row r="868" spans="1:10">
      <c r="A868" s="22">
        <v>60860</v>
      </c>
      <c r="B868" s="22" t="s">
        <v>2078</v>
      </c>
      <c r="C868" s="22" t="s">
        <v>938</v>
      </c>
      <c r="D868" s="22" t="s">
        <v>9</v>
      </c>
      <c r="E868" s="23">
        <v>30001</v>
      </c>
      <c r="F868" s="23" t="s">
        <v>10</v>
      </c>
      <c r="G868" s="23" t="s">
        <v>11</v>
      </c>
      <c r="H868" s="22">
        <f t="shared" ca="1" si="13"/>
        <v>36</v>
      </c>
      <c r="I868" s="26">
        <v>6580.4464723146066</v>
      </c>
      <c r="J868" s="27"/>
    </row>
    <row r="869" spans="1:10">
      <c r="A869" s="22">
        <v>60861</v>
      </c>
      <c r="B869" s="22" t="s">
        <v>2079</v>
      </c>
      <c r="C869" s="22" t="s">
        <v>966</v>
      </c>
      <c r="D869" s="22" t="s">
        <v>18</v>
      </c>
      <c r="E869" s="23">
        <v>27790</v>
      </c>
      <c r="F869" s="23" t="s">
        <v>10</v>
      </c>
      <c r="G869" s="23" t="s">
        <v>11</v>
      </c>
      <c r="H869" s="22">
        <f t="shared" ca="1" si="13"/>
        <v>43</v>
      </c>
      <c r="I869" s="26">
        <v>6993.4499845076343</v>
      </c>
      <c r="J869" s="27"/>
    </row>
    <row r="870" spans="1:10">
      <c r="A870" s="22">
        <v>60862</v>
      </c>
      <c r="B870" s="22" t="s">
        <v>2080</v>
      </c>
      <c r="C870" s="22" t="s">
        <v>1061</v>
      </c>
      <c r="D870" s="22" t="s">
        <v>9</v>
      </c>
      <c r="E870" s="23">
        <v>31186</v>
      </c>
      <c r="F870" s="23" t="s">
        <v>10</v>
      </c>
      <c r="G870" s="23" t="s">
        <v>11</v>
      </c>
      <c r="H870" s="22">
        <f t="shared" ca="1" si="13"/>
        <v>33</v>
      </c>
      <c r="I870" s="26">
        <v>3962.3702478002992</v>
      </c>
      <c r="J870" s="27"/>
    </row>
    <row r="871" spans="1:10">
      <c r="A871" s="22">
        <v>60863</v>
      </c>
      <c r="B871" s="22" t="s">
        <v>2081</v>
      </c>
      <c r="C871" s="22" t="s">
        <v>377</v>
      </c>
      <c r="D871" s="22" t="s">
        <v>9</v>
      </c>
      <c r="E871" s="23">
        <v>32702</v>
      </c>
      <c r="F871" s="23" t="s">
        <v>10</v>
      </c>
      <c r="G871" s="23" t="s">
        <v>23</v>
      </c>
      <c r="H871" s="22">
        <f t="shared" ca="1" si="13"/>
        <v>29</v>
      </c>
      <c r="I871" s="26">
        <v>8419.9840890688174</v>
      </c>
      <c r="J871" s="27"/>
    </row>
    <row r="872" spans="1:10">
      <c r="A872" s="22">
        <v>60864</v>
      </c>
      <c r="B872" s="22" t="s">
        <v>2082</v>
      </c>
      <c r="C872" s="22" t="s">
        <v>713</v>
      </c>
      <c r="D872" s="22" t="s">
        <v>18</v>
      </c>
      <c r="E872" s="23">
        <v>34116</v>
      </c>
      <c r="F872" s="23" t="s">
        <v>10</v>
      </c>
      <c r="G872" s="23" t="s">
        <v>23</v>
      </c>
      <c r="H872" s="22">
        <f t="shared" ca="1" si="13"/>
        <v>25</v>
      </c>
      <c r="I872" s="26">
        <v>7339.0664699558065</v>
      </c>
      <c r="J872" s="27"/>
    </row>
    <row r="873" spans="1:10">
      <c r="A873" s="22">
        <v>60865</v>
      </c>
      <c r="B873" s="22" t="s">
        <v>2083</v>
      </c>
      <c r="C873" s="22" t="s">
        <v>2084</v>
      </c>
      <c r="D873" s="22" t="s">
        <v>18</v>
      </c>
      <c r="E873" s="23">
        <v>37529</v>
      </c>
      <c r="F873" s="23" t="s">
        <v>10</v>
      </c>
      <c r="G873" s="23" t="s">
        <v>11</v>
      </c>
      <c r="H873" s="22">
        <f t="shared" ca="1" si="13"/>
        <v>16</v>
      </c>
      <c r="I873" s="26">
        <v>4639.9293969653218</v>
      </c>
      <c r="J873" s="27"/>
    </row>
    <row r="874" spans="1:10">
      <c r="A874" s="22">
        <v>60866</v>
      </c>
      <c r="B874" s="22" t="s">
        <v>2085</v>
      </c>
      <c r="C874" s="22" t="s">
        <v>1179</v>
      </c>
      <c r="D874" s="22" t="s">
        <v>18</v>
      </c>
      <c r="E874" s="23">
        <v>33344</v>
      </c>
      <c r="F874" s="23" t="s">
        <v>10</v>
      </c>
      <c r="G874" s="23" t="s">
        <v>11</v>
      </c>
      <c r="H874" s="22">
        <f t="shared" ca="1" si="13"/>
        <v>27</v>
      </c>
      <c r="I874" s="26">
        <v>2590.2329904004496</v>
      </c>
      <c r="J874" s="27"/>
    </row>
    <row r="875" spans="1:10">
      <c r="A875" s="22">
        <v>60867</v>
      </c>
      <c r="B875" s="22" t="s">
        <v>2086</v>
      </c>
      <c r="C875" s="22" t="s">
        <v>611</v>
      </c>
      <c r="D875" s="22" t="s">
        <v>9</v>
      </c>
      <c r="E875" s="23">
        <v>28054</v>
      </c>
      <c r="F875" s="23" t="s">
        <v>10</v>
      </c>
      <c r="G875" s="23" t="s">
        <v>11</v>
      </c>
      <c r="H875" s="22">
        <f t="shared" ca="1" si="13"/>
        <v>42</v>
      </c>
      <c r="I875" s="26">
        <v>3108.7692808631273</v>
      </c>
      <c r="J875" s="27"/>
    </row>
    <row r="876" spans="1:10">
      <c r="A876" s="22">
        <v>60868</v>
      </c>
      <c r="B876" s="22" t="s">
        <v>2087</v>
      </c>
      <c r="C876" s="22" t="s">
        <v>665</v>
      </c>
      <c r="D876" s="22" t="s">
        <v>18</v>
      </c>
      <c r="E876" s="23">
        <v>32671</v>
      </c>
      <c r="F876" s="23" t="s">
        <v>10</v>
      </c>
      <c r="G876" s="23" t="s">
        <v>11</v>
      </c>
      <c r="H876" s="22">
        <f t="shared" ca="1" si="13"/>
        <v>29</v>
      </c>
      <c r="I876" s="26">
        <v>7047.308527318175</v>
      </c>
      <c r="J876" s="27"/>
    </row>
    <row r="877" spans="1:10">
      <c r="A877" s="22">
        <v>60869</v>
      </c>
      <c r="B877" s="22" t="s">
        <v>2088</v>
      </c>
      <c r="C877" s="22" t="s">
        <v>147</v>
      </c>
      <c r="D877" s="22" t="s">
        <v>18</v>
      </c>
      <c r="E877" s="23">
        <v>28293</v>
      </c>
      <c r="F877" s="23" t="s">
        <v>10</v>
      </c>
      <c r="G877" s="23" t="s">
        <v>11</v>
      </c>
      <c r="H877" s="22">
        <f t="shared" ca="1" si="13"/>
        <v>41</v>
      </c>
      <c r="I877" s="26">
        <v>8801.9741610273832</v>
      </c>
      <c r="J877" s="27"/>
    </row>
    <row r="878" spans="1:10">
      <c r="A878" s="22">
        <v>60870</v>
      </c>
      <c r="B878" s="22" t="s">
        <v>2089</v>
      </c>
      <c r="C878" s="22" t="s">
        <v>724</v>
      </c>
      <c r="D878" s="22" t="s">
        <v>9</v>
      </c>
      <c r="E878" s="23">
        <v>34225</v>
      </c>
      <c r="F878" s="23" t="s">
        <v>10</v>
      </c>
      <c r="G878" s="23" t="s">
        <v>11</v>
      </c>
      <c r="H878" s="22">
        <f t="shared" ca="1" si="13"/>
        <v>25</v>
      </c>
      <c r="I878" s="26">
        <v>3219.4960404132657</v>
      </c>
      <c r="J878" s="27"/>
    </row>
    <row r="879" spans="1:10">
      <c r="A879" s="22">
        <v>60871</v>
      </c>
      <c r="B879" s="22" t="s">
        <v>2090</v>
      </c>
      <c r="C879" s="22" t="s">
        <v>457</v>
      </c>
      <c r="D879" s="22" t="s">
        <v>9</v>
      </c>
      <c r="E879" s="23">
        <v>39351</v>
      </c>
      <c r="F879" s="23" t="s">
        <v>10</v>
      </c>
      <c r="G879" s="23" t="s">
        <v>11</v>
      </c>
      <c r="H879" s="22">
        <f t="shared" ca="1" si="13"/>
        <v>11</v>
      </c>
      <c r="I879" s="26">
        <v>6048.7334271620293</v>
      </c>
      <c r="J879" s="27"/>
    </row>
    <row r="880" spans="1:10">
      <c r="A880" s="22">
        <v>60872</v>
      </c>
      <c r="B880" s="22" t="s">
        <v>2091</v>
      </c>
      <c r="C880" s="22" t="s">
        <v>790</v>
      </c>
      <c r="D880" s="22" t="s">
        <v>9</v>
      </c>
      <c r="E880" s="23">
        <v>40190</v>
      </c>
      <c r="F880" s="23" t="s">
        <v>10</v>
      </c>
      <c r="G880" s="23" t="s">
        <v>23</v>
      </c>
      <c r="H880" s="22">
        <f t="shared" ca="1" si="13"/>
        <v>9</v>
      </c>
      <c r="I880" s="26">
        <v>3781.8685590156792</v>
      </c>
      <c r="J880" s="27"/>
    </row>
    <row r="881" spans="1:10">
      <c r="A881" s="22">
        <v>60873</v>
      </c>
      <c r="B881" s="22" t="s">
        <v>2092</v>
      </c>
      <c r="C881" s="22" t="s">
        <v>741</v>
      </c>
      <c r="D881" s="22" t="s">
        <v>9</v>
      </c>
      <c r="E881" s="23">
        <v>31715</v>
      </c>
      <c r="F881" s="23" t="s">
        <v>10</v>
      </c>
      <c r="G881" s="23" t="s">
        <v>11</v>
      </c>
      <c r="H881" s="22">
        <f t="shared" ca="1" si="13"/>
        <v>32</v>
      </c>
      <c r="I881" s="26">
        <v>3480.1996723022303</v>
      </c>
      <c r="J881" s="27"/>
    </row>
    <row r="882" spans="1:10">
      <c r="A882" s="22">
        <v>60874</v>
      </c>
      <c r="B882" s="22" t="s">
        <v>2093</v>
      </c>
      <c r="C882" s="22" t="s">
        <v>763</v>
      </c>
      <c r="D882" s="22" t="s">
        <v>18</v>
      </c>
      <c r="E882" s="23">
        <v>35366</v>
      </c>
      <c r="F882" s="23" t="s">
        <v>10</v>
      </c>
      <c r="G882" s="23" t="s">
        <v>11</v>
      </c>
      <c r="H882" s="22">
        <f t="shared" ca="1" si="13"/>
        <v>22</v>
      </c>
      <c r="I882" s="26">
        <v>9347.219480286245</v>
      </c>
      <c r="J882" s="27"/>
    </row>
    <row r="883" spans="1:10">
      <c r="A883" s="22">
        <v>60875</v>
      </c>
      <c r="B883" s="22" t="s">
        <v>2094</v>
      </c>
      <c r="C883" s="22" t="s">
        <v>2095</v>
      </c>
      <c r="D883" s="22" t="s">
        <v>9</v>
      </c>
      <c r="E883" s="23">
        <v>37313</v>
      </c>
      <c r="F883" s="23" t="s">
        <v>10</v>
      </c>
      <c r="G883" s="23" t="s">
        <v>11</v>
      </c>
      <c r="H883" s="22">
        <f t="shared" ca="1" si="13"/>
        <v>16</v>
      </c>
      <c r="I883" s="26">
        <v>3758.487222859651</v>
      </c>
      <c r="J883" s="27"/>
    </row>
    <row r="884" spans="1:10">
      <c r="A884" s="22">
        <v>60876</v>
      </c>
      <c r="B884" s="22" t="s">
        <v>2096</v>
      </c>
      <c r="C884" s="22" t="s">
        <v>1806</v>
      </c>
      <c r="D884" s="22" t="s">
        <v>9</v>
      </c>
      <c r="E884" s="23">
        <v>34455</v>
      </c>
      <c r="F884" s="23" t="s">
        <v>10</v>
      </c>
      <c r="G884" s="23" t="s">
        <v>1244</v>
      </c>
      <c r="H884" s="22">
        <f t="shared" ca="1" si="13"/>
        <v>24</v>
      </c>
      <c r="I884" s="26">
        <v>7364.3850221016801</v>
      </c>
      <c r="J884" s="27"/>
    </row>
    <row r="885" spans="1:10">
      <c r="A885" s="22">
        <v>60877</v>
      </c>
      <c r="B885" s="22" t="s">
        <v>2097</v>
      </c>
      <c r="C885" s="22" t="s">
        <v>377</v>
      </c>
      <c r="D885" s="22" t="s">
        <v>9</v>
      </c>
      <c r="E885" s="23">
        <v>40001</v>
      </c>
      <c r="F885" s="23" t="s">
        <v>10</v>
      </c>
      <c r="G885" s="23" t="s">
        <v>11</v>
      </c>
      <c r="H885" s="22">
        <f t="shared" ca="1" si="13"/>
        <v>9</v>
      </c>
      <c r="I885" s="26">
        <v>4964.109936584704</v>
      </c>
      <c r="J885" s="27"/>
    </row>
    <row r="886" spans="1:10">
      <c r="A886" s="22">
        <v>60878</v>
      </c>
      <c r="B886" s="22" t="s">
        <v>2098</v>
      </c>
      <c r="C886" s="22" t="s">
        <v>668</v>
      </c>
      <c r="D886" s="22" t="s">
        <v>18</v>
      </c>
      <c r="E886" s="23">
        <v>34768</v>
      </c>
      <c r="F886" s="23" t="s">
        <v>10</v>
      </c>
      <c r="G886" s="23" t="s">
        <v>11</v>
      </c>
      <c r="H886" s="22">
        <f t="shared" ca="1" si="13"/>
        <v>23</v>
      </c>
      <c r="I886" s="26">
        <v>5326.0361798015583</v>
      </c>
      <c r="J886" s="27"/>
    </row>
    <row r="887" spans="1:10">
      <c r="A887" s="22">
        <v>60879</v>
      </c>
      <c r="B887" s="22" t="s">
        <v>2099</v>
      </c>
      <c r="C887" s="22" t="s">
        <v>651</v>
      </c>
      <c r="D887" s="22" t="s">
        <v>9</v>
      </c>
      <c r="E887" s="23">
        <v>39730</v>
      </c>
      <c r="F887" s="23" t="s">
        <v>10</v>
      </c>
      <c r="G887" s="23" t="s">
        <v>11</v>
      </c>
      <c r="H887" s="22">
        <f t="shared" ca="1" si="13"/>
        <v>10</v>
      </c>
      <c r="I887" s="26">
        <v>7078.9566872037203</v>
      </c>
      <c r="J887" s="27"/>
    </row>
    <row r="888" spans="1:10">
      <c r="A888" s="22">
        <v>60880</v>
      </c>
      <c r="B888" s="22" t="s">
        <v>2100</v>
      </c>
      <c r="C888" s="22" t="s">
        <v>301</v>
      </c>
      <c r="D888" s="22" t="s">
        <v>18</v>
      </c>
      <c r="E888" s="23">
        <v>30296</v>
      </c>
      <c r="F888" s="23" t="s">
        <v>10</v>
      </c>
      <c r="G888" s="23" t="s">
        <v>1197</v>
      </c>
      <c r="H888" s="22">
        <f t="shared" ca="1" si="13"/>
        <v>36</v>
      </c>
      <c r="I888" s="26">
        <v>1774.07686521544</v>
      </c>
      <c r="J888" s="27"/>
    </row>
    <row r="889" spans="1:10">
      <c r="A889" s="22">
        <v>60881</v>
      </c>
      <c r="B889" s="22" t="s">
        <v>2101</v>
      </c>
      <c r="C889" s="22" t="s">
        <v>107</v>
      </c>
      <c r="D889" s="22" t="s">
        <v>9</v>
      </c>
      <c r="E889" s="23">
        <v>37498</v>
      </c>
      <c r="F889" s="23" t="s">
        <v>10</v>
      </c>
      <c r="G889" s="23" t="s">
        <v>11</v>
      </c>
      <c r="H889" s="22">
        <f t="shared" ca="1" si="13"/>
        <v>16</v>
      </c>
      <c r="I889" s="26">
        <v>2823.2260768284978</v>
      </c>
      <c r="J889" s="27"/>
    </row>
    <row r="890" spans="1:10">
      <c r="A890" s="22">
        <v>60882</v>
      </c>
      <c r="B890" s="22" t="s">
        <v>2102</v>
      </c>
      <c r="C890" s="22" t="s">
        <v>900</v>
      </c>
      <c r="D890" s="22" t="s">
        <v>18</v>
      </c>
      <c r="E890" s="23">
        <v>35607</v>
      </c>
      <c r="F890" s="23" t="s">
        <v>10</v>
      </c>
      <c r="G890" s="23" t="s">
        <v>11</v>
      </c>
      <c r="H890" s="22">
        <f t="shared" ca="1" si="13"/>
        <v>21</v>
      </c>
      <c r="I890" s="26">
        <v>5921.3330273724187</v>
      </c>
      <c r="J890" s="27"/>
    </row>
    <row r="891" spans="1:10">
      <c r="A891" s="22">
        <v>60883</v>
      </c>
      <c r="B891" s="22" t="s">
        <v>2103</v>
      </c>
      <c r="C891" s="22" t="s">
        <v>418</v>
      </c>
      <c r="D891" s="22" t="s">
        <v>18</v>
      </c>
      <c r="E891" s="23">
        <v>29491</v>
      </c>
      <c r="F891" s="23" t="s">
        <v>10</v>
      </c>
      <c r="G891" s="23" t="s">
        <v>1244</v>
      </c>
      <c r="H891" s="22">
        <f t="shared" ca="1" si="13"/>
        <v>38</v>
      </c>
      <c r="I891" s="26">
        <v>8383.3969977929955</v>
      </c>
      <c r="J891" s="27"/>
    </row>
    <row r="892" spans="1:10">
      <c r="A892" s="22">
        <v>60884</v>
      </c>
      <c r="B892" s="22" t="s">
        <v>2104</v>
      </c>
      <c r="C892" s="22" t="s">
        <v>1071</v>
      </c>
      <c r="D892" s="22" t="s">
        <v>9</v>
      </c>
      <c r="E892" s="23">
        <v>31329</v>
      </c>
      <c r="F892" s="23" t="s">
        <v>10</v>
      </c>
      <c r="G892" s="23" t="s">
        <v>11</v>
      </c>
      <c r="H892" s="22">
        <f t="shared" ca="1" si="13"/>
        <v>33</v>
      </c>
      <c r="I892" s="26">
        <v>4744.5207040708792</v>
      </c>
      <c r="J892" s="27"/>
    </row>
    <row r="893" spans="1:10">
      <c r="A893" s="22">
        <v>60885</v>
      </c>
      <c r="B893" s="22" t="s">
        <v>2105</v>
      </c>
      <c r="C893" s="22" t="s">
        <v>257</v>
      </c>
      <c r="D893" s="22" t="s">
        <v>9</v>
      </c>
      <c r="E893" s="23">
        <v>36019</v>
      </c>
      <c r="F893" s="23" t="s">
        <v>10</v>
      </c>
      <c r="G893" s="23" t="s">
        <v>11</v>
      </c>
      <c r="H893" s="22">
        <f t="shared" ca="1" si="13"/>
        <v>20</v>
      </c>
      <c r="I893" s="26">
        <v>1870.1879174240489</v>
      </c>
      <c r="J893" s="27"/>
    </row>
    <row r="894" spans="1:10">
      <c r="A894" s="22">
        <v>60886</v>
      </c>
      <c r="B894" s="22" t="s">
        <v>2106</v>
      </c>
      <c r="C894" s="22" t="s">
        <v>926</v>
      </c>
      <c r="D894" s="22" t="s">
        <v>18</v>
      </c>
      <c r="E894" s="23">
        <v>29996</v>
      </c>
      <c r="F894" s="23" t="s">
        <v>10</v>
      </c>
      <c r="G894" s="23" t="s">
        <v>11</v>
      </c>
      <c r="H894" s="22">
        <f t="shared" ca="1" si="13"/>
        <v>36</v>
      </c>
      <c r="I894" s="26">
        <v>5777.9900022589136</v>
      </c>
      <c r="J894" s="27"/>
    </row>
    <row r="895" spans="1:10">
      <c r="A895" s="22">
        <v>60887</v>
      </c>
      <c r="B895" s="22" t="s">
        <v>2107</v>
      </c>
      <c r="C895" s="22" t="s">
        <v>141</v>
      </c>
      <c r="D895" s="22" t="s">
        <v>9</v>
      </c>
      <c r="E895" s="23">
        <v>38105</v>
      </c>
      <c r="F895" s="23" t="s">
        <v>10</v>
      </c>
      <c r="G895" s="23" t="s">
        <v>11</v>
      </c>
      <c r="H895" s="22">
        <f t="shared" ca="1" si="13"/>
        <v>14</v>
      </c>
      <c r="I895" s="26">
        <v>6054.6117465180459</v>
      </c>
      <c r="J895" s="27"/>
    </row>
    <row r="896" spans="1:10">
      <c r="A896" s="22">
        <v>60888</v>
      </c>
      <c r="B896" s="22" t="s">
        <v>2108</v>
      </c>
      <c r="C896" s="22" t="s">
        <v>207</v>
      </c>
      <c r="D896" s="22" t="s">
        <v>18</v>
      </c>
      <c r="E896" s="23">
        <v>33816</v>
      </c>
      <c r="F896" s="23" t="s">
        <v>10</v>
      </c>
      <c r="G896" s="23" t="s">
        <v>11</v>
      </c>
      <c r="H896" s="22">
        <f t="shared" ca="1" si="13"/>
        <v>26</v>
      </c>
      <c r="I896" s="26">
        <v>6672.654834750233</v>
      </c>
      <c r="J896" s="27"/>
    </row>
    <row r="897" spans="1:10">
      <c r="A897" s="22">
        <v>60889</v>
      </c>
      <c r="B897" s="22" t="s">
        <v>2109</v>
      </c>
      <c r="C897" s="22" t="s">
        <v>107</v>
      </c>
      <c r="D897" s="22" t="s">
        <v>9</v>
      </c>
      <c r="E897" s="23">
        <v>36378</v>
      </c>
      <c r="F897" s="23" t="s">
        <v>10</v>
      </c>
      <c r="G897" s="23" t="s">
        <v>11</v>
      </c>
      <c r="H897" s="22">
        <f t="shared" ca="1" si="13"/>
        <v>19</v>
      </c>
      <c r="I897" s="26">
        <v>8726.2395716550454</v>
      </c>
      <c r="J897" s="27"/>
    </row>
    <row r="898" spans="1:10">
      <c r="A898" s="22">
        <v>60890</v>
      </c>
      <c r="B898" s="22" t="s">
        <v>2110</v>
      </c>
      <c r="C898" s="22" t="s">
        <v>389</v>
      </c>
      <c r="D898" s="22" t="s">
        <v>18</v>
      </c>
      <c r="E898" s="23">
        <v>31949</v>
      </c>
      <c r="F898" s="23" t="s">
        <v>10</v>
      </c>
      <c r="G898" s="23" t="s">
        <v>11</v>
      </c>
      <c r="H898" s="22">
        <f t="shared" ca="1" si="13"/>
        <v>31</v>
      </c>
      <c r="I898" s="26">
        <v>4543.0928925795361</v>
      </c>
      <c r="J898" s="27"/>
    </row>
    <row r="899" spans="1:10">
      <c r="A899" s="22">
        <v>60891</v>
      </c>
      <c r="B899" s="22" t="s">
        <v>2111</v>
      </c>
      <c r="C899" s="22" t="s">
        <v>1099</v>
      </c>
      <c r="D899" s="22" t="s">
        <v>9</v>
      </c>
      <c r="E899" s="23">
        <v>39153</v>
      </c>
      <c r="F899" s="23" t="s">
        <v>10</v>
      </c>
      <c r="G899" s="23" t="s">
        <v>1301</v>
      </c>
      <c r="H899" s="22">
        <f t="shared" ca="1" si="13"/>
        <v>11</v>
      </c>
      <c r="I899" s="26">
        <v>4996.4749804083858</v>
      </c>
      <c r="J899" s="27"/>
    </row>
    <row r="900" spans="1:10">
      <c r="A900" s="22">
        <v>60892</v>
      </c>
      <c r="B900" s="22" t="s">
        <v>2112</v>
      </c>
      <c r="C900" s="22" t="s">
        <v>565</v>
      </c>
      <c r="D900" s="22" t="s">
        <v>18</v>
      </c>
      <c r="E900" s="23">
        <v>28212</v>
      </c>
      <c r="F900" s="23" t="s">
        <v>1228</v>
      </c>
      <c r="G900" s="23" t="s">
        <v>1242</v>
      </c>
      <c r="H900" s="22">
        <f t="shared" ca="1" si="13"/>
        <v>41</v>
      </c>
      <c r="I900" s="26">
        <v>5116.8447056095556</v>
      </c>
      <c r="J900" s="27"/>
    </row>
    <row r="901" spans="1:10">
      <c r="A901" s="22">
        <v>60893</v>
      </c>
      <c r="B901" s="22" t="s">
        <v>2113</v>
      </c>
      <c r="C901" s="22" t="s">
        <v>795</v>
      </c>
      <c r="D901" s="22" t="s">
        <v>9</v>
      </c>
      <c r="E901" s="23">
        <v>33614</v>
      </c>
      <c r="F901" s="23" t="s">
        <v>10</v>
      </c>
      <c r="G901" s="23" t="s">
        <v>11</v>
      </c>
      <c r="H901" s="22">
        <f t="shared" ca="1" si="13"/>
        <v>27</v>
      </c>
      <c r="I901" s="26">
        <v>9128.7407852901742</v>
      </c>
      <c r="J901" s="27"/>
    </row>
    <row r="902" spans="1:10">
      <c r="A902" s="22">
        <v>60894</v>
      </c>
      <c r="B902" s="22" t="s">
        <v>2114</v>
      </c>
      <c r="C902" s="22" t="s">
        <v>141</v>
      </c>
      <c r="D902" s="22" t="s">
        <v>9</v>
      </c>
      <c r="E902" s="23">
        <v>32163</v>
      </c>
      <c r="F902" s="23" t="s">
        <v>10</v>
      </c>
      <c r="G902" s="23" t="s">
        <v>23</v>
      </c>
      <c r="H902" s="22">
        <f t="shared" ca="1" si="13"/>
        <v>31</v>
      </c>
      <c r="I902" s="26">
        <v>8041.6182916288508</v>
      </c>
      <c r="J902" s="27"/>
    </row>
    <row r="903" spans="1:10">
      <c r="A903" s="22">
        <v>60895</v>
      </c>
      <c r="B903" s="22" t="s">
        <v>2115</v>
      </c>
      <c r="C903" s="22" t="s">
        <v>306</v>
      </c>
      <c r="D903" s="22" t="s">
        <v>18</v>
      </c>
      <c r="E903" s="23">
        <v>28965</v>
      </c>
      <c r="F903" s="23" t="s">
        <v>10</v>
      </c>
      <c r="G903" s="23" t="s">
        <v>11</v>
      </c>
      <c r="H903" s="22">
        <f t="shared" ca="1" si="13"/>
        <v>39</v>
      </c>
      <c r="I903" s="26">
        <v>4332.1450665939155</v>
      </c>
      <c r="J903" s="27"/>
    </row>
    <row r="904" spans="1:10">
      <c r="A904" s="22">
        <v>60896</v>
      </c>
      <c r="B904" s="22" t="s">
        <v>2116</v>
      </c>
      <c r="C904" s="22" t="s">
        <v>984</v>
      </c>
      <c r="D904" s="22" t="s">
        <v>9</v>
      </c>
      <c r="E904" s="23">
        <v>37826</v>
      </c>
      <c r="F904" s="23" t="s">
        <v>10</v>
      </c>
      <c r="G904" s="23" t="s">
        <v>11</v>
      </c>
      <c r="H904" s="22">
        <f t="shared" ref="H904:H967" ca="1" si="14">DATEDIF(E904,TODAY(),"y")</f>
        <v>15</v>
      </c>
      <c r="I904" s="26">
        <v>6001.6766901185756</v>
      </c>
      <c r="J904" s="27"/>
    </row>
    <row r="905" spans="1:10">
      <c r="A905" s="22">
        <v>60897</v>
      </c>
      <c r="B905" s="22" t="s">
        <v>2117</v>
      </c>
      <c r="C905" s="22" t="s">
        <v>943</v>
      </c>
      <c r="D905" s="22" t="s">
        <v>9</v>
      </c>
      <c r="E905" s="23">
        <v>34234</v>
      </c>
      <c r="F905" s="23" t="s">
        <v>1228</v>
      </c>
      <c r="G905" s="23" t="s">
        <v>1242</v>
      </c>
      <c r="H905" s="22">
        <f t="shared" ca="1" si="14"/>
        <v>25</v>
      </c>
      <c r="I905" s="26">
        <v>3528.1676154239431</v>
      </c>
      <c r="J905" s="27"/>
    </row>
    <row r="906" spans="1:10">
      <c r="A906" s="22">
        <v>60898</v>
      </c>
      <c r="B906" s="22" t="s">
        <v>2118</v>
      </c>
      <c r="C906" s="22" t="s">
        <v>1123</v>
      </c>
      <c r="D906" s="22" t="s">
        <v>9</v>
      </c>
      <c r="E906" s="23">
        <v>33743</v>
      </c>
      <c r="F906" s="23" t="s">
        <v>10</v>
      </c>
      <c r="G906" s="23" t="s">
        <v>11</v>
      </c>
      <c r="H906" s="22">
        <f t="shared" ca="1" si="14"/>
        <v>26</v>
      </c>
      <c r="I906" s="26">
        <v>4251.1667217621653</v>
      </c>
      <c r="J906" s="27"/>
    </row>
    <row r="907" spans="1:10">
      <c r="A907" s="22">
        <v>60899</v>
      </c>
      <c r="B907" s="22" t="s">
        <v>2119</v>
      </c>
      <c r="C907" s="22" t="s">
        <v>881</v>
      </c>
      <c r="D907" s="22" t="s">
        <v>9</v>
      </c>
      <c r="E907" s="23">
        <v>32145</v>
      </c>
      <c r="F907" s="23" t="s">
        <v>10</v>
      </c>
      <c r="G907" s="23" t="s">
        <v>11</v>
      </c>
      <c r="H907" s="22">
        <f t="shared" ca="1" si="14"/>
        <v>31</v>
      </c>
      <c r="I907" s="26">
        <v>8093.1627029687406</v>
      </c>
      <c r="J907" s="27"/>
    </row>
    <row r="908" spans="1:10">
      <c r="A908" s="22">
        <v>60900</v>
      </c>
      <c r="B908" s="22" t="s">
        <v>2120</v>
      </c>
      <c r="C908" s="22" t="s">
        <v>1018</v>
      </c>
      <c r="D908" s="22" t="s">
        <v>9</v>
      </c>
      <c r="E908" s="23">
        <v>29101</v>
      </c>
      <c r="F908" s="23" t="s">
        <v>10</v>
      </c>
      <c r="G908" s="23" t="s">
        <v>23</v>
      </c>
      <c r="H908" s="22">
        <f t="shared" ca="1" si="14"/>
        <v>39</v>
      </c>
      <c r="I908" s="26">
        <v>3059.4502603804758</v>
      </c>
      <c r="J908" s="27"/>
    </row>
    <row r="909" spans="1:10">
      <c r="A909" s="22">
        <v>60901</v>
      </c>
      <c r="B909" s="22" t="s">
        <v>2121</v>
      </c>
      <c r="C909" s="22" t="s">
        <v>1012</v>
      </c>
      <c r="D909" s="22" t="s">
        <v>18</v>
      </c>
      <c r="E909" s="23">
        <v>39268</v>
      </c>
      <c r="F909" s="23" t="s">
        <v>10</v>
      </c>
      <c r="G909" s="23" t="s">
        <v>11</v>
      </c>
      <c r="H909" s="22">
        <f t="shared" ca="1" si="14"/>
        <v>11</v>
      </c>
      <c r="I909" s="26">
        <v>4643.5357843124038</v>
      </c>
      <c r="J909" s="27"/>
    </row>
    <row r="910" spans="1:10">
      <c r="A910" s="22">
        <v>60902</v>
      </c>
      <c r="B910" s="22" t="s">
        <v>2122</v>
      </c>
      <c r="C910" s="22" t="s">
        <v>254</v>
      </c>
      <c r="D910" s="22" t="s">
        <v>18</v>
      </c>
      <c r="E910" s="23">
        <v>38020</v>
      </c>
      <c r="F910" s="23" t="s">
        <v>10</v>
      </c>
      <c r="G910" s="23" t="s">
        <v>11</v>
      </c>
      <c r="H910" s="22">
        <f t="shared" ca="1" si="14"/>
        <v>15</v>
      </c>
      <c r="I910" s="26">
        <v>8256.6840512896724</v>
      </c>
      <c r="J910" s="27"/>
    </row>
    <row r="911" spans="1:10">
      <c r="A911" s="22">
        <v>60903</v>
      </c>
      <c r="B911" s="22" t="s">
        <v>2123</v>
      </c>
      <c r="C911" s="22" t="s">
        <v>881</v>
      </c>
      <c r="D911" s="22" t="s">
        <v>9</v>
      </c>
      <c r="E911" s="23">
        <v>31271</v>
      </c>
      <c r="F911" s="23" t="s">
        <v>10</v>
      </c>
      <c r="G911" s="23" t="s">
        <v>11</v>
      </c>
      <c r="H911" s="22">
        <f t="shared" ca="1" si="14"/>
        <v>33</v>
      </c>
      <c r="I911" s="26">
        <v>3449.118559291348</v>
      </c>
      <c r="J911" s="27"/>
    </row>
    <row r="912" spans="1:10">
      <c r="A912" s="22">
        <v>60904</v>
      </c>
      <c r="B912" s="22" t="s">
        <v>2124</v>
      </c>
      <c r="C912" s="22" t="s">
        <v>1018</v>
      </c>
      <c r="D912" s="22" t="s">
        <v>9</v>
      </c>
      <c r="E912" s="23">
        <v>37240</v>
      </c>
      <c r="F912" s="23" t="s">
        <v>10</v>
      </c>
      <c r="G912" s="23" t="s">
        <v>11</v>
      </c>
      <c r="H912" s="22">
        <f t="shared" ca="1" si="14"/>
        <v>17</v>
      </c>
      <c r="I912" s="26">
        <v>6883.3796068758074</v>
      </c>
      <c r="J912" s="27"/>
    </row>
    <row r="913" spans="1:10">
      <c r="A913" s="22">
        <v>60905</v>
      </c>
      <c r="B913" s="22" t="s">
        <v>2125</v>
      </c>
      <c r="C913" s="22" t="s">
        <v>788</v>
      </c>
      <c r="D913" s="22" t="s">
        <v>9</v>
      </c>
      <c r="E913" s="23">
        <v>37736</v>
      </c>
      <c r="F913" s="23" t="s">
        <v>10</v>
      </c>
      <c r="G913" s="23" t="s">
        <v>11</v>
      </c>
      <c r="H913" s="22">
        <f t="shared" ca="1" si="14"/>
        <v>15</v>
      </c>
      <c r="I913" s="26">
        <v>3278.4706117711985</v>
      </c>
      <c r="J913" s="27"/>
    </row>
    <row r="914" spans="1:10">
      <c r="A914" s="22">
        <v>60906</v>
      </c>
      <c r="B914" s="22" t="s">
        <v>2126</v>
      </c>
      <c r="C914" s="22" t="s">
        <v>291</v>
      </c>
      <c r="D914" s="22" t="s">
        <v>18</v>
      </c>
      <c r="E914" s="23">
        <v>34080</v>
      </c>
      <c r="F914" s="23" t="s">
        <v>10</v>
      </c>
      <c r="G914" s="23" t="s">
        <v>11</v>
      </c>
      <c r="H914" s="22">
        <f t="shared" ca="1" si="14"/>
        <v>25</v>
      </c>
      <c r="I914" s="26">
        <v>1762.4070405449684</v>
      </c>
      <c r="J914" s="27"/>
    </row>
    <row r="915" spans="1:10">
      <c r="A915" s="22">
        <v>60907</v>
      </c>
      <c r="B915" s="22" t="s">
        <v>2127</v>
      </c>
      <c r="C915" s="22" t="s">
        <v>621</v>
      </c>
      <c r="D915" s="22" t="s">
        <v>18</v>
      </c>
      <c r="E915" s="23">
        <v>32051</v>
      </c>
      <c r="F915" s="23" t="s">
        <v>10</v>
      </c>
      <c r="G915" s="23" t="s">
        <v>11</v>
      </c>
      <c r="H915" s="22">
        <f t="shared" ca="1" si="14"/>
        <v>31</v>
      </c>
      <c r="I915" s="26">
        <v>6821.1340821624644</v>
      </c>
      <c r="J915" s="27"/>
    </row>
    <row r="916" spans="1:10">
      <c r="A916" s="22">
        <v>60908</v>
      </c>
      <c r="B916" s="22" t="s">
        <v>2128</v>
      </c>
      <c r="C916" s="22" t="s">
        <v>214</v>
      </c>
      <c r="D916" s="22" t="s">
        <v>9</v>
      </c>
      <c r="E916" s="23">
        <v>29918</v>
      </c>
      <c r="F916" s="23" t="s">
        <v>10</v>
      </c>
      <c r="G916" s="23" t="s">
        <v>29</v>
      </c>
      <c r="H916" s="22">
        <f t="shared" ca="1" si="14"/>
        <v>37</v>
      </c>
      <c r="I916" s="26">
        <v>6982.8141284425101</v>
      </c>
      <c r="J916" s="27"/>
    </row>
    <row r="917" spans="1:10">
      <c r="A917" s="22">
        <v>60909</v>
      </c>
      <c r="B917" s="22" t="s">
        <v>2129</v>
      </c>
      <c r="C917" s="22" t="s">
        <v>788</v>
      </c>
      <c r="D917" s="22" t="s">
        <v>9</v>
      </c>
      <c r="E917" s="23">
        <v>39995</v>
      </c>
      <c r="F917" s="23" t="s">
        <v>10</v>
      </c>
      <c r="G917" s="23" t="s">
        <v>11</v>
      </c>
      <c r="H917" s="22">
        <f t="shared" ca="1" si="14"/>
        <v>9</v>
      </c>
      <c r="I917" s="26">
        <v>9315.5424376545852</v>
      </c>
      <c r="J917" s="27"/>
    </row>
    <row r="918" spans="1:10">
      <c r="A918" s="22">
        <v>60910</v>
      </c>
      <c r="B918" s="22" t="s">
        <v>2130</v>
      </c>
      <c r="C918" s="22" t="s">
        <v>526</v>
      </c>
      <c r="D918" s="22" t="s">
        <v>9</v>
      </c>
      <c r="E918" s="23">
        <v>35987</v>
      </c>
      <c r="F918" s="23" t="s">
        <v>10</v>
      </c>
      <c r="G918" s="23" t="s">
        <v>11</v>
      </c>
      <c r="H918" s="22">
        <f t="shared" ca="1" si="14"/>
        <v>20</v>
      </c>
      <c r="I918" s="26">
        <v>7679.402771547715</v>
      </c>
      <c r="J918" s="27"/>
    </row>
    <row r="919" spans="1:10">
      <c r="A919" s="22">
        <v>60911</v>
      </c>
      <c r="B919" s="22" t="s">
        <v>2131</v>
      </c>
      <c r="C919" s="22" t="s">
        <v>542</v>
      </c>
      <c r="D919" s="22" t="s">
        <v>18</v>
      </c>
      <c r="E919" s="23">
        <v>31797</v>
      </c>
      <c r="F919" s="23" t="s">
        <v>10</v>
      </c>
      <c r="G919" s="23" t="s">
        <v>11</v>
      </c>
      <c r="H919" s="22">
        <f t="shared" ca="1" si="14"/>
        <v>32</v>
      </c>
      <c r="I919" s="26">
        <v>8200.6463337668392</v>
      </c>
      <c r="J919" s="27"/>
    </row>
    <row r="920" spans="1:10">
      <c r="A920" s="22">
        <v>60912</v>
      </c>
      <c r="B920" s="22" t="s">
        <v>2132</v>
      </c>
      <c r="C920" s="22" t="s">
        <v>1165</v>
      </c>
      <c r="D920" s="22" t="s">
        <v>18</v>
      </c>
      <c r="E920" s="23">
        <v>33346</v>
      </c>
      <c r="F920" s="23" t="s">
        <v>10</v>
      </c>
      <c r="G920" s="23" t="s">
        <v>11</v>
      </c>
      <c r="H920" s="22">
        <f t="shared" ca="1" si="14"/>
        <v>27</v>
      </c>
      <c r="I920" s="26">
        <v>1917.5664121834689</v>
      </c>
      <c r="J920" s="27"/>
    </row>
    <row r="921" spans="1:10">
      <c r="A921" s="22">
        <v>60913</v>
      </c>
      <c r="B921" s="22" t="s">
        <v>2133</v>
      </c>
      <c r="C921" s="22" t="s">
        <v>527</v>
      </c>
      <c r="D921" s="22" t="s">
        <v>18</v>
      </c>
      <c r="E921" s="23">
        <v>33720</v>
      </c>
      <c r="F921" s="23" t="s">
        <v>10</v>
      </c>
      <c r="G921" s="23" t="s">
        <v>11</v>
      </c>
      <c r="H921" s="22">
        <f t="shared" ca="1" si="14"/>
        <v>26</v>
      </c>
      <c r="I921" s="26">
        <v>1778.9434317184157</v>
      </c>
      <c r="J921" s="27"/>
    </row>
    <row r="922" spans="1:10">
      <c r="A922" s="22">
        <v>60914</v>
      </c>
      <c r="B922" s="22" t="s">
        <v>2134</v>
      </c>
      <c r="C922" s="22" t="s">
        <v>799</v>
      </c>
      <c r="D922" s="22" t="s">
        <v>18</v>
      </c>
      <c r="E922" s="23">
        <v>30739</v>
      </c>
      <c r="F922" s="23" t="s">
        <v>10</v>
      </c>
      <c r="G922" s="23" t="s">
        <v>11</v>
      </c>
      <c r="H922" s="22">
        <f t="shared" ca="1" si="14"/>
        <v>34</v>
      </c>
      <c r="I922" s="26">
        <v>3183.0588877944633</v>
      </c>
      <c r="J922" s="27"/>
    </row>
    <row r="923" spans="1:10">
      <c r="A923" s="22">
        <v>60915</v>
      </c>
      <c r="B923" s="22" t="s">
        <v>2135</v>
      </c>
      <c r="C923" s="22" t="s">
        <v>536</v>
      </c>
      <c r="D923" s="22" t="s">
        <v>9</v>
      </c>
      <c r="E923" s="23">
        <v>36209</v>
      </c>
      <c r="F923" s="23" t="s">
        <v>10</v>
      </c>
      <c r="G923" s="23" t="s">
        <v>11</v>
      </c>
      <c r="H923" s="22">
        <f t="shared" ca="1" si="14"/>
        <v>19</v>
      </c>
      <c r="I923" s="26">
        <v>6496.0939152832807</v>
      </c>
      <c r="J923" s="27"/>
    </row>
    <row r="924" spans="1:10">
      <c r="A924" s="22">
        <v>60916</v>
      </c>
      <c r="B924" s="22" t="s">
        <v>2136</v>
      </c>
      <c r="C924" s="22" t="s">
        <v>214</v>
      </c>
      <c r="D924" s="22" t="s">
        <v>9</v>
      </c>
      <c r="E924" s="23">
        <v>28163</v>
      </c>
      <c r="F924" s="23" t="s">
        <v>10</v>
      </c>
      <c r="G924" s="23" t="s">
        <v>1197</v>
      </c>
      <c r="H924" s="22">
        <f t="shared" ca="1" si="14"/>
        <v>42</v>
      </c>
      <c r="I924" s="26">
        <v>5161.6221643202653</v>
      </c>
      <c r="J924" s="27"/>
    </row>
    <row r="925" spans="1:10">
      <c r="A925" s="22">
        <v>60917</v>
      </c>
      <c r="B925" s="22" t="s">
        <v>2137</v>
      </c>
      <c r="C925" s="22" t="s">
        <v>180</v>
      </c>
      <c r="D925" s="22" t="s">
        <v>18</v>
      </c>
      <c r="E925" s="23">
        <v>32647</v>
      </c>
      <c r="F925" s="23" t="s">
        <v>10</v>
      </c>
      <c r="G925" s="23" t="s">
        <v>11</v>
      </c>
      <c r="H925" s="22">
        <f t="shared" ca="1" si="14"/>
        <v>29</v>
      </c>
      <c r="I925" s="26">
        <v>1777.6178881362166</v>
      </c>
      <c r="J925" s="27"/>
    </row>
    <row r="926" spans="1:10">
      <c r="A926" s="22">
        <v>60918</v>
      </c>
      <c r="B926" s="22" t="s">
        <v>2138</v>
      </c>
      <c r="C926" s="22" t="s">
        <v>128</v>
      </c>
      <c r="D926" s="22" t="s">
        <v>9</v>
      </c>
      <c r="E926" s="23">
        <v>34382</v>
      </c>
      <c r="F926" s="23" t="s">
        <v>10</v>
      </c>
      <c r="G926" s="23" t="s">
        <v>11</v>
      </c>
      <c r="H926" s="22">
        <f t="shared" ca="1" si="14"/>
        <v>24</v>
      </c>
      <c r="I926" s="26">
        <v>4342.9741666066384</v>
      </c>
      <c r="J926" s="27"/>
    </row>
    <row r="927" spans="1:10">
      <c r="A927" s="22">
        <v>60919</v>
      </c>
      <c r="B927" s="22" t="s">
        <v>2139</v>
      </c>
      <c r="C927" s="22" t="s">
        <v>432</v>
      </c>
      <c r="D927" s="22" t="s">
        <v>18</v>
      </c>
      <c r="E927" s="23">
        <v>31091</v>
      </c>
      <c r="F927" s="23" t="s">
        <v>10</v>
      </c>
      <c r="G927" s="23" t="s">
        <v>11</v>
      </c>
      <c r="H927" s="22">
        <f t="shared" ca="1" si="14"/>
        <v>34</v>
      </c>
      <c r="I927" s="26">
        <v>7550.4555748407856</v>
      </c>
      <c r="J927" s="27"/>
    </row>
    <row r="928" spans="1:10">
      <c r="A928" s="22">
        <v>60920</v>
      </c>
      <c r="B928" s="22" t="s">
        <v>2140</v>
      </c>
      <c r="C928" s="22" t="s">
        <v>242</v>
      </c>
      <c r="D928" s="22" t="s">
        <v>18</v>
      </c>
      <c r="E928" s="23">
        <v>39703</v>
      </c>
      <c r="F928" s="23" t="s">
        <v>10</v>
      </c>
      <c r="G928" s="23" t="s">
        <v>11</v>
      </c>
      <c r="H928" s="22">
        <f t="shared" ca="1" si="14"/>
        <v>10</v>
      </c>
      <c r="I928" s="26">
        <v>5129.4991609896297</v>
      </c>
      <c r="J928" s="27"/>
    </row>
    <row r="929" spans="1:10">
      <c r="A929" s="22">
        <v>60921</v>
      </c>
      <c r="B929" s="22" t="s">
        <v>2141</v>
      </c>
      <c r="C929" s="22" t="s">
        <v>251</v>
      </c>
      <c r="D929" s="22" t="s">
        <v>18</v>
      </c>
      <c r="E929" s="23">
        <v>31493</v>
      </c>
      <c r="F929" s="23" t="s">
        <v>10</v>
      </c>
      <c r="G929" s="23" t="s">
        <v>23</v>
      </c>
      <c r="H929" s="22">
        <f t="shared" ca="1" si="14"/>
        <v>32</v>
      </c>
      <c r="I929" s="26">
        <v>1865.1458683919359</v>
      </c>
      <c r="J929" s="27"/>
    </row>
    <row r="930" spans="1:10">
      <c r="A930" s="22">
        <v>60922</v>
      </c>
      <c r="B930" s="22" t="s">
        <v>2142</v>
      </c>
      <c r="C930" s="22" t="s">
        <v>526</v>
      </c>
      <c r="D930" s="22" t="s">
        <v>9</v>
      </c>
      <c r="E930" s="23">
        <v>29822</v>
      </c>
      <c r="F930" s="23" t="s">
        <v>10</v>
      </c>
      <c r="G930" s="23" t="s">
        <v>11</v>
      </c>
      <c r="H930" s="22">
        <f t="shared" ca="1" si="14"/>
        <v>37</v>
      </c>
      <c r="I930" s="26">
        <v>2686.495021043972</v>
      </c>
      <c r="J930" s="27"/>
    </row>
    <row r="931" spans="1:10">
      <c r="A931" s="22">
        <v>60923</v>
      </c>
      <c r="B931" s="22" t="s">
        <v>2143</v>
      </c>
      <c r="C931" s="22" t="s">
        <v>264</v>
      </c>
      <c r="D931" s="22" t="s">
        <v>9</v>
      </c>
      <c r="E931" s="23">
        <v>31217</v>
      </c>
      <c r="F931" s="23" t="s">
        <v>10</v>
      </c>
      <c r="G931" s="23" t="s">
        <v>11</v>
      </c>
      <c r="H931" s="22">
        <f t="shared" ca="1" si="14"/>
        <v>33</v>
      </c>
      <c r="I931" s="26">
        <v>6436.9124835794537</v>
      </c>
      <c r="J931" s="27"/>
    </row>
    <row r="932" spans="1:10">
      <c r="A932" s="22">
        <v>60924</v>
      </c>
      <c r="B932" s="22" t="s">
        <v>2144</v>
      </c>
      <c r="C932" s="22" t="s">
        <v>536</v>
      </c>
      <c r="D932" s="22" t="s">
        <v>9</v>
      </c>
      <c r="E932" s="23">
        <v>30294</v>
      </c>
      <c r="F932" s="23" t="s">
        <v>10</v>
      </c>
      <c r="G932" s="23" t="s">
        <v>11</v>
      </c>
      <c r="H932" s="22">
        <f t="shared" ca="1" si="14"/>
        <v>36</v>
      </c>
      <c r="I932" s="26">
        <v>7023.3111029971024</v>
      </c>
      <c r="J932" s="27"/>
    </row>
    <row r="933" spans="1:10">
      <c r="A933" s="22">
        <v>60925</v>
      </c>
      <c r="B933" s="22" t="s">
        <v>2145</v>
      </c>
      <c r="C933" s="22" t="s">
        <v>198</v>
      </c>
      <c r="D933" s="22" t="s">
        <v>9</v>
      </c>
      <c r="E933" s="23">
        <v>32608</v>
      </c>
      <c r="F933" s="23" t="s">
        <v>10</v>
      </c>
      <c r="G933" s="23" t="s">
        <v>11</v>
      </c>
      <c r="H933" s="22">
        <f t="shared" ca="1" si="14"/>
        <v>29</v>
      </c>
      <c r="I933" s="26">
        <v>9340.5065728462068</v>
      </c>
      <c r="J933" s="27"/>
    </row>
    <row r="934" spans="1:10">
      <c r="A934" s="22">
        <v>60926</v>
      </c>
      <c r="B934" s="22" t="s">
        <v>2146</v>
      </c>
      <c r="C934" s="22" t="s">
        <v>343</v>
      </c>
      <c r="D934" s="22" t="s">
        <v>9</v>
      </c>
      <c r="E934" s="23">
        <v>31100</v>
      </c>
      <c r="F934" s="23" t="s">
        <v>10</v>
      </c>
      <c r="G934" s="23" t="s">
        <v>11</v>
      </c>
      <c r="H934" s="22">
        <f t="shared" ca="1" si="14"/>
        <v>33</v>
      </c>
      <c r="I934" s="26">
        <v>4178.2647185572605</v>
      </c>
      <c r="J934" s="27"/>
    </row>
    <row r="935" spans="1:10">
      <c r="A935" s="22">
        <v>60927</v>
      </c>
      <c r="B935" s="22" t="s">
        <v>2147</v>
      </c>
      <c r="C935" s="22" t="s">
        <v>1132</v>
      </c>
      <c r="D935" s="22" t="s">
        <v>9</v>
      </c>
      <c r="E935" s="23">
        <v>35011</v>
      </c>
      <c r="F935" s="23" t="s">
        <v>10</v>
      </c>
      <c r="G935" s="23" t="s">
        <v>11</v>
      </c>
      <c r="H935" s="22">
        <f t="shared" ca="1" si="14"/>
        <v>23</v>
      </c>
      <c r="I935" s="26">
        <v>1989.3436303590577</v>
      </c>
      <c r="J935" s="27"/>
    </row>
    <row r="936" spans="1:10">
      <c r="A936" s="22">
        <v>60928</v>
      </c>
      <c r="B936" s="22" t="s">
        <v>2148</v>
      </c>
      <c r="C936" s="22" t="s">
        <v>422</v>
      </c>
      <c r="D936" s="22" t="s">
        <v>18</v>
      </c>
      <c r="E936" s="23">
        <v>30946</v>
      </c>
      <c r="F936" s="23" t="s">
        <v>10</v>
      </c>
      <c r="G936" s="23" t="s">
        <v>1197</v>
      </c>
      <c r="H936" s="22">
        <f t="shared" ca="1" si="14"/>
        <v>34</v>
      </c>
      <c r="I936" s="26">
        <v>9236.4664747073439</v>
      </c>
      <c r="J936" s="27"/>
    </row>
    <row r="937" spans="1:10">
      <c r="A937" s="22">
        <v>60929</v>
      </c>
      <c r="B937" s="22" t="s">
        <v>2149</v>
      </c>
      <c r="C937" s="22" t="s">
        <v>264</v>
      </c>
      <c r="D937" s="22" t="s">
        <v>9</v>
      </c>
      <c r="E937" s="23">
        <v>31911</v>
      </c>
      <c r="F937" s="23" t="s">
        <v>10</v>
      </c>
      <c r="G937" s="23" t="s">
        <v>11</v>
      </c>
      <c r="H937" s="22">
        <f t="shared" ca="1" si="14"/>
        <v>31</v>
      </c>
      <c r="I937" s="26">
        <v>2023.4050856181384</v>
      </c>
      <c r="J937" s="27"/>
    </row>
    <row r="938" spans="1:10">
      <c r="A938" s="22">
        <v>60930</v>
      </c>
      <c r="B938" s="22" t="s">
        <v>2150</v>
      </c>
      <c r="C938" s="22" t="s">
        <v>1177</v>
      </c>
      <c r="D938" s="22" t="s">
        <v>9</v>
      </c>
      <c r="E938" s="23">
        <v>37206</v>
      </c>
      <c r="F938" s="23" t="s">
        <v>10</v>
      </c>
      <c r="G938" s="23" t="s">
        <v>11</v>
      </c>
      <c r="H938" s="22">
        <f t="shared" ca="1" si="14"/>
        <v>17</v>
      </c>
      <c r="I938" s="26">
        <v>6228.5574000179395</v>
      </c>
      <c r="J938" s="27"/>
    </row>
    <row r="939" spans="1:10">
      <c r="A939" s="22">
        <v>60931</v>
      </c>
      <c r="B939" s="22" t="s">
        <v>2151</v>
      </c>
      <c r="C939" s="22" t="s">
        <v>810</v>
      </c>
      <c r="D939" s="22" t="s">
        <v>9</v>
      </c>
      <c r="E939" s="23">
        <v>28053</v>
      </c>
      <c r="F939" s="23" t="s">
        <v>10</v>
      </c>
      <c r="G939" s="23" t="s">
        <v>11</v>
      </c>
      <c r="H939" s="22">
        <f t="shared" ca="1" si="14"/>
        <v>42</v>
      </c>
      <c r="I939" s="26">
        <v>9740.9783873618762</v>
      </c>
      <c r="J939" s="27"/>
    </row>
    <row r="940" spans="1:10">
      <c r="A940" s="22">
        <v>60932</v>
      </c>
      <c r="B940" s="22" t="s">
        <v>2152</v>
      </c>
      <c r="C940" s="22" t="s">
        <v>243</v>
      </c>
      <c r="D940" s="22" t="s">
        <v>18</v>
      </c>
      <c r="E940" s="23">
        <v>34264</v>
      </c>
      <c r="F940" s="23" t="s">
        <v>10</v>
      </c>
      <c r="G940" s="23" t="s">
        <v>11</v>
      </c>
      <c r="H940" s="22">
        <f t="shared" ca="1" si="14"/>
        <v>25</v>
      </c>
      <c r="I940" s="26">
        <v>5490.9061394998889</v>
      </c>
      <c r="J940" s="27"/>
    </row>
    <row r="941" spans="1:10">
      <c r="A941" s="22">
        <v>60933</v>
      </c>
      <c r="B941" s="22" t="s">
        <v>2153</v>
      </c>
      <c r="C941" s="22" t="s">
        <v>582</v>
      </c>
      <c r="D941" s="22" t="s">
        <v>18</v>
      </c>
      <c r="E941" s="23">
        <v>27803</v>
      </c>
      <c r="F941" s="23" t="s">
        <v>10</v>
      </c>
      <c r="G941" s="23" t="s">
        <v>11</v>
      </c>
      <c r="H941" s="22">
        <f t="shared" ca="1" si="14"/>
        <v>43</v>
      </c>
      <c r="I941" s="26">
        <v>4293.1368096995266</v>
      </c>
      <c r="J941" s="27"/>
    </row>
    <row r="942" spans="1:10">
      <c r="A942" s="22">
        <v>60934</v>
      </c>
      <c r="B942" s="22" t="s">
        <v>2154</v>
      </c>
      <c r="C942" s="22" t="s">
        <v>349</v>
      </c>
      <c r="D942" s="22" t="s">
        <v>18</v>
      </c>
      <c r="E942" s="23">
        <v>27890</v>
      </c>
      <c r="F942" s="23" t="s">
        <v>10</v>
      </c>
      <c r="G942" s="23" t="s">
        <v>11</v>
      </c>
      <c r="H942" s="22">
        <f t="shared" ca="1" si="14"/>
        <v>42</v>
      </c>
      <c r="I942" s="26">
        <v>1924.7965381222104</v>
      </c>
      <c r="J942" s="27"/>
    </row>
    <row r="943" spans="1:10">
      <c r="A943" s="22">
        <v>60935</v>
      </c>
      <c r="B943" s="22" t="s">
        <v>2155</v>
      </c>
      <c r="C943" s="22" t="s">
        <v>1002</v>
      </c>
      <c r="D943" s="22" t="s">
        <v>9</v>
      </c>
      <c r="E943" s="23">
        <v>35546</v>
      </c>
      <c r="F943" s="23" t="s">
        <v>10</v>
      </c>
      <c r="G943" s="23" t="s">
        <v>1197</v>
      </c>
      <c r="H943" s="22">
        <f t="shared" ca="1" si="14"/>
        <v>21</v>
      </c>
      <c r="I943" s="26">
        <v>3962.5185324372101</v>
      </c>
      <c r="J943" s="27"/>
    </row>
    <row r="944" spans="1:10">
      <c r="A944" s="22">
        <v>60936</v>
      </c>
      <c r="B944" s="22" t="s">
        <v>2156</v>
      </c>
      <c r="C944" s="22" t="s">
        <v>262</v>
      </c>
      <c r="D944" s="22" t="s">
        <v>18</v>
      </c>
      <c r="E944" s="23">
        <v>35454</v>
      </c>
      <c r="F944" s="23" t="s">
        <v>10</v>
      </c>
      <c r="G944" s="23" t="s">
        <v>11</v>
      </c>
      <c r="H944" s="22">
        <f t="shared" ca="1" si="14"/>
        <v>22</v>
      </c>
      <c r="I944" s="26">
        <v>1953.9494658587848</v>
      </c>
      <c r="J944" s="27"/>
    </row>
    <row r="945" spans="1:10">
      <c r="A945" s="22">
        <v>60937</v>
      </c>
      <c r="B945" s="22" t="s">
        <v>2157</v>
      </c>
      <c r="C945" s="22" t="s">
        <v>1152</v>
      </c>
      <c r="D945" s="22" t="s">
        <v>9</v>
      </c>
      <c r="E945" s="23">
        <v>29141</v>
      </c>
      <c r="F945" s="23" t="s">
        <v>10</v>
      </c>
      <c r="G945" s="23" t="s">
        <v>23</v>
      </c>
      <c r="H945" s="22">
        <f t="shared" ca="1" si="14"/>
        <v>39</v>
      </c>
      <c r="I945" s="26">
        <v>7027.2748496701706</v>
      </c>
      <c r="J945" s="27"/>
    </row>
    <row r="946" spans="1:10">
      <c r="A946" s="22">
        <v>60938</v>
      </c>
      <c r="B946" s="22" t="s">
        <v>2158</v>
      </c>
      <c r="C946" s="22" t="s">
        <v>429</v>
      </c>
      <c r="D946" s="22" t="s">
        <v>18</v>
      </c>
      <c r="E946" s="23">
        <v>37199</v>
      </c>
      <c r="F946" s="23" t="s">
        <v>10</v>
      </c>
      <c r="G946" s="23" t="s">
        <v>11</v>
      </c>
      <c r="H946" s="22">
        <f t="shared" ca="1" si="14"/>
        <v>17</v>
      </c>
      <c r="I946" s="26">
        <v>2240.7528559617831</v>
      </c>
      <c r="J946" s="27"/>
    </row>
    <row r="947" spans="1:10">
      <c r="A947" s="22">
        <v>60939</v>
      </c>
      <c r="B947" s="22" t="s">
        <v>2159</v>
      </c>
      <c r="C947" s="22" t="s">
        <v>765</v>
      </c>
      <c r="D947" s="22" t="s">
        <v>18</v>
      </c>
      <c r="E947" s="23">
        <v>37534</v>
      </c>
      <c r="F947" s="23" t="s">
        <v>10</v>
      </c>
      <c r="G947" s="23" t="s">
        <v>11</v>
      </c>
      <c r="H947" s="22">
        <f t="shared" ca="1" si="14"/>
        <v>16</v>
      </c>
      <c r="I947" s="26">
        <v>5706.824218335184</v>
      </c>
      <c r="J947" s="27"/>
    </row>
    <row r="948" spans="1:10">
      <c r="A948" s="22">
        <v>60940</v>
      </c>
      <c r="B948" s="22" t="s">
        <v>2160</v>
      </c>
      <c r="C948" s="22" t="s">
        <v>902</v>
      </c>
      <c r="D948" s="22" t="s">
        <v>18</v>
      </c>
      <c r="E948" s="23">
        <v>29525</v>
      </c>
      <c r="F948" s="23" t="s">
        <v>10</v>
      </c>
      <c r="G948" s="23" t="s">
        <v>11</v>
      </c>
      <c r="H948" s="22">
        <f t="shared" ca="1" si="14"/>
        <v>38</v>
      </c>
      <c r="I948" s="26">
        <v>5027.5257423125004</v>
      </c>
      <c r="J948" s="27"/>
    </row>
    <row r="949" spans="1:10">
      <c r="A949" s="22">
        <v>60941</v>
      </c>
      <c r="B949" s="22" t="s">
        <v>2161</v>
      </c>
      <c r="C949" s="22" t="s">
        <v>343</v>
      </c>
      <c r="D949" s="22" t="s">
        <v>9</v>
      </c>
      <c r="E949" s="23">
        <v>36355</v>
      </c>
      <c r="F949" s="23" t="s">
        <v>10</v>
      </c>
      <c r="G949" s="23" t="s">
        <v>11</v>
      </c>
      <c r="H949" s="22">
        <f t="shared" ca="1" si="14"/>
        <v>19</v>
      </c>
      <c r="I949" s="26">
        <v>7497.9010456975093</v>
      </c>
      <c r="J949" s="27"/>
    </row>
    <row r="950" spans="1:10">
      <c r="A950" s="22">
        <v>60942</v>
      </c>
      <c r="B950" s="22" t="s">
        <v>2162</v>
      </c>
      <c r="C950" s="22" t="s">
        <v>409</v>
      </c>
      <c r="D950" s="22" t="s">
        <v>9</v>
      </c>
      <c r="E950" s="23">
        <v>30803</v>
      </c>
      <c r="F950" s="23" t="s">
        <v>1224</v>
      </c>
      <c r="G950" s="23" t="s">
        <v>1414</v>
      </c>
      <c r="H950" s="22">
        <f t="shared" ca="1" si="14"/>
        <v>34</v>
      </c>
      <c r="I950" s="26">
        <v>5089.3904817853818</v>
      </c>
      <c r="J950" s="27"/>
    </row>
    <row r="951" spans="1:10">
      <c r="A951" s="22">
        <v>60943</v>
      </c>
      <c r="B951" s="22" t="s">
        <v>2163</v>
      </c>
      <c r="C951" s="22" t="s">
        <v>386</v>
      </c>
      <c r="D951" s="22" t="s">
        <v>9</v>
      </c>
      <c r="E951" s="23">
        <v>39661</v>
      </c>
      <c r="F951" s="23" t="s">
        <v>10</v>
      </c>
      <c r="G951" s="23" t="s">
        <v>11</v>
      </c>
      <c r="H951" s="22">
        <f t="shared" ca="1" si="14"/>
        <v>10</v>
      </c>
      <c r="I951" s="26">
        <v>3759.1516748938552</v>
      </c>
      <c r="J951" s="27"/>
    </row>
    <row r="952" spans="1:10">
      <c r="A952" s="22">
        <v>60944</v>
      </c>
      <c r="B952" s="22" t="s">
        <v>2164</v>
      </c>
      <c r="C952" s="22" t="s">
        <v>138</v>
      </c>
      <c r="D952" s="22" t="s">
        <v>18</v>
      </c>
      <c r="E952" s="23">
        <v>36221</v>
      </c>
      <c r="F952" s="23" t="s">
        <v>10</v>
      </c>
      <c r="G952" s="23" t="s">
        <v>11</v>
      </c>
      <c r="H952" s="22">
        <f t="shared" ca="1" si="14"/>
        <v>19</v>
      </c>
      <c r="I952" s="26">
        <v>2211.6709862965968</v>
      </c>
      <c r="J952" s="27"/>
    </row>
    <row r="953" spans="1:10">
      <c r="A953" s="22">
        <v>60945</v>
      </c>
      <c r="B953" s="22" t="s">
        <v>2165</v>
      </c>
      <c r="C953" s="22" t="s">
        <v>1072</v>
      </c>
      <c r="D953" s="22" t="s">
        <v>9</v>
      </c>
      <c r="E953" s="23">
        <v>39157</v>
      </c>
      <c r="F953" s="23" t="s">
        <v>10</v>
      </c>
      <c r="G953" s="23" t="s">
        <v>11</v>
      </c>
      <c r="H953" s="22">
        <f t="shared" ca="1" si="14"/>
        <v>11</v>
      </c>
      <c r="I953" s="26">
        <v>3441.4046422758047</v>
      </c>
      <c r="J953" s="27"/>
    </row>
    <row r="954" spans="1:10">
      <c r="A954" s="22">
        <v>60946</v>
      </c>
      <c r="B954" s="22" t="s">
        <v>2166</v>
      </c>
      <c r="C954" s="22" t="s">
        <v>1190</v>
      </c>
      <c r="D954" s="22" t="s">
        <v>18</v>
      </c>
      <c r="E954" s="23">
        <v>32560</v>
      </c>
      <c r="F954" s="23" t="s">
        <v>10</v>
      </c>
      <c r="G954" s="23" t="s">
        <v>11</v>
      </c>
      <c r="H954" s="22">
        <f t="shared" ca="1" si="14"/>
        <v>29</v>
      </c>
      <c r="I954" s="26">
        <v>3407.4518378685943</v>
      </c>
      <c r="J954" s="27"/>
    </row>
    <row r="955" spans="1:10">
      <c r="A955" s="22">
        <v>60947</v>
      </c>
      <c r="B955" s="22" t="s">
        <v>2167</v>
      </c>
      <c r="C955" s="22" t="s">
        <v>499</v>
      </c>
      <c r="D955" s="22" t="s">
        <v>9</v>
      </c>
      <c r="E955" s="23">
        <v>36791</v>
      </c>
      <c r="F955" s="23" t="s">
        <v>10</v>
      </c>
      <c r="G955" s="23" t="s">
        <v>11</v>
      </c>
      <c r="H955" s="22">
        <f t="shared" ca="1" si="14"/>
        <v>18</v>
      </c>
      <c r="I955" s="26">
        <v>1841.9072642577787</v>
      </c>
      <c r="J955" s="27"/>
    </row>
    <row r="956" spans="1:10">
      <c r="A956" s="22">
        <v>60948</v>
      </c>
      <c r="B956" s="22" t="s">
        <v>2168</v>
      </c>
      <c r="C956" s="22" t="s">
        <v>296</v>
      </c>
      <c r="D956" s="22" t="s">
        <v>18</v>
      </c>
      <c r="E956" s="23">
        <v>40143</v>
      </c>
      <c r="F956" s="23" t="s">
        <v>10</v>
      </c>
      <c r="G956" s="23" t="s">
        <v>11</v>
      </c>
      <c r="H956" s="22">
        <f t="shared" ca="1" si="14"/>
        <v>9</v>
      </c>
      <c r="I956" s="26">
        <v>3214.3323469330849</v>
      </c>
      <c r="J956" s="27"/>
    </row>
    <row r="957" spans="1:10">
      <c r="A957" s="22">
        <v>60949</v>
      </c>
      <c r="B957" s="22" t="s">
        <v>2169</v>
      </c>
      <c r="C957" s="22" t="s">
        <v>2170</v>
      </c>
      <c r="D957" s="22" t="s">
        <v>18</v>
      </c>
      <c r="E957" s="23">
        <v>29546</v>
      </c>
      <c r="F957" s="23" t="s">
        <v>10</v>
      </c>
      <c r="G957" s="23" t="s">
        <v>11</v>
      </c>
      <c r="H957" s="22">
        <f t="shared" ca="1" si="14"/>
        <v>38</v>
      </c>
      <c r="I957" s="26">
        <v>2875.6614855785319</v>
      </c>
      <c r="J957" s="27"/>
    </row>
    <row r="958" spans="1:10">
      <c r="A958" s="22">
        <v>60950</v>
      </c>
      <c r="B958" s="22" t="s">
        <v>2171</v>
      </c>
      <c r="C958" s="22" t="s">
        <v>1104</v>
      </c>
      <c r="D958" s="22" t="s">
        <v>18</v>
      </c>
      <c r="E958" s="23">
        <v>31159</v>
      </c>
      <c r="F958" s="23" t="s">
        <v>10</v>
      </c>
      <c r="G958" s="23" t="s">
        <v>11</v>
      </c>
      <c r="H958" s="22">
        <f t="shared" ca="1" si="14"/>
        <v>33</v>
      </c>
      <c r="I958" s="26">
        <v>3384.6364060481915</v>
      </c>
      <c r="J958" s="27"/>
    </row>
    <row r="959" spans="1:10">
      <c r="A959" s="22">
        <v>60951</v>
      </c>
      <c r="B959" s="22" t="s">
        <v>2172</v>
      </c>
      <c r="C959" s="22" t="s">
        <v>1040</v>
      </c>
      <c r="D959" s="22" t="s">
        <v>18</v>
      </c>
      <c r="E959" s="23">
        <v>36228</v>
      </c>
      <c r="F959" s="23" t="s">
        <v>1889</v>
      </c>
      <c r="G959" s="23" t="s">
        <v>11</v>
      </c>
      <c r="H959" s="22">
        <f t="shared" ca="1" si="14"/>
        <v>19</v>
      </c>
      <c r="I959" s="26">
        <v>8070.6943346600519</v>
      </c>
      <c r="J959" s="27"/>
    </row>
    <row r="960" spans="1:10">
      <c r="A960" s="22">
        <v>60952</v>
      </c>
      <c r="B960" s="22" t="s">
        <v>2173</v>
      </c>
      <c r="C960" s="22" t="s">
        <v>310</v>
      </c>
      <c r="D960" s="22" t="s">
        <v>18</v>
      </c>
      <c r="E960" s="23">
        <v>38842</v>
      </c>
      <c r="F960" s="23" t="s">
        <v>10</v>
      </c>
      <c r="G960" s="23" t="s">
        <v>11</v>
      </c>
      <c r="H960" s="22">
        <f t="shared" ca="1" si="14"/>
        <v>12</v>
      </c>
      <c r="I960" s="26">
        <v>2961.5124398907824</v>
      </c>
      <c r="J960" s="27"/>
    </row>
    <row r="961" spans="1:10">
      <c r="A961" s="22">
        <v>60953</v>
      </c>
      <c r="B961" s="22" t="s">
        <v>2174</v>
      </c>
      <c r="C961" s="22" t="s">
        <v>710</v>
      </c>
      <c r="D961" s="22" t="s">
        <v>9</v>
      </c>
      <c r="E961" s="23">
        <v>37275</v>
      </c>
      <c r="F961" s="23" t="s">
        <v>1228</v>
      </c>
      <c r="G961" s="23" t="s">
        <v>1242</v>
      </c>
      <c r="H961" s="22">
        <f t="shared" ca="1" si="14"/>
        <v>17</v>
      </c>
      <c r="I961" s="26">
        <v>1806.832222170771</v>
      </c>
      <c r="J961" s="27"/>
    </row>
    <row r="962" spans="1:10">
      <c r="A962" s="22">
        <v>60954</v>
      </c>
      <c r="B962" s="22" t="s">
        <v>2175</v>
      </c>
      <c r="C962" s="22" t="s">
        <v>583</v>
      </c>
      <c r="D962" s="22" t="s">
        <v>18</v>
      </c>
      <c r="E962" s="23">
        <v>31923</v>
      </c>
      <c r="F962" s="23" t="s">
        <v>10</v>
      </c>
      <c r="G962" s="23" t="s">
        <v>11</v>
      </c>
      <c r="H962" s="22">
        <f t="shared" ca="1" si="14"/>
        <v>31</v>
      </c>
      <c r="I962" s="26">
        <v>2064.7425729148927</v>
      </c>
      <c r="J962" s="27"/>
    </row>
    <row r="963" spans="1:10">
      <c r="A963" s="22">
        <v>60955</v>
      </c>
      <c r="B963" s="22" t="s">
        <v>2176</v>
      </c>
      <c r="C963" s="22" t="s">
        <v>1084</v>
      </c>
      <c r="D963" s="22" t="s">
        <v>18</v>
      </c>
      <c r="E963" s="23">
        <v>38074</v>
      </c>
      <c r="F963" s="23" t="s">
        <v>10</v>
      </c>
      <c r="G963" s="23" t="s">
        <v>11</v>
      </c>
      <c r="H963" s="22">
        <f t="shared" ca="1" si="14"/>
        <v>14</v>
      </c>
      <c r="I963" s="26">
        <v>9485.1315017699199</v>
      </c>
      <c r="J963" s="27"/>
    </row>
    <row r="964" spans="1:10">
      <c r="A964" s="22">
        <v>60956</v>
      </c>
      <c r="B964" s="22" t="s">
        <v>2177</v>
      </c>
      <c r="C964" s="22" t="s">
        <v>1080</v>
      </c>
      <c r="D964" s="22" t="s">
        <v>9</v>
      </c>
      <c r="E964" s="23">
        <v>30672</v>
      </c>
      <c r="F964" s="23" t="s">
        <v>10</v>
      </c>
      <c r="G964" s="23" t="s">
        <v>11</v>
      </c>
      <c r="H964" s="22">
        <f t="shared" ca="1" si="14"/>
        <v>35</v>
      </c>
      <c r="I964" s="26">
        <v>7255.3540988720324</v>
      </c>
      <c r="J964" s="27"/>
    </row>
    <row r="965" spans="1:10">
      <c r="A965" s="22">
        <v>60957</v>
      </c>
      <c r="B965" s="22" t="s">
        <v>2178</v>
      </c>
      <c r="C965" s="22" t="s">
        <v>238</v>
      </c>
      <c r="D965" s="22" t="s">
        <v>18</v>
      </c>
      <c r="E965" s="23">
        <v>39869</v>
      </c>
      <c r="F965" s="23" t="s">
        <v>10</v>
      </c>
      <c r="G965" s="23" t="s">
        <v>1301</v>
      </c>
      <c r="H965" s="22">
        <f t="shared" ca="1" si="14"/>
        <v>9</v>
      </c>
      <c r="I965" s="26">
        <v>7397.6811869093035</v>
      </c>
      <c r="J965" s="27"/>
    </row>
    <row r="966" spans="1:10">
      <c r="A966" s="22">
        <v>60958</v>
      </c>
      <c r="B966" s="22" t="s">
        <v>2179</v>
      </c>
      <c r="C966" s="22" t="s">
        <v>555</v>
      </c>
      <c r="D966" s="22" t="s">
        <v>18</v>
      </c>
      <c r="E966" s="23">
        <v>37189</v>
      </c>
      <c r="F966" s="23" t="s">
        <v>10</v>
      </c>
      <c r="G966" s="23" t="s">
        <v>1301</v>
      </c>
      <c r="H966" s="22">
        <f t="shared" ca="1" si="14"/>
        <v>17</v>
      </c>
      <c r="I966" s="26">
        <v>3381.5379015130857</v>
      </c>
      <c r="J966" s="27"/>
    </row>
    <row r="967" spans="1:10">
      <c r="A967" s="22">
        <v>60959</v>
      </c>
      <c r="B967" s="22" t="s">
        <v>2180</v>
      </c>
      <c r="C967" s="22" t="s">
        <v>221</v>
      </c>
      <c r="D967" s="22" t="s">
        <v>9</v>
      </c>
      <c r="E967" s="23">
        <v>28998</v>
      </c>
      <c r="F967" s="23" t="s">
        <v>10</v>
      </c>
      <c r="G967" s="23" t="s">
        <v>1197</v>
      </c>
      <c r="H967" s="22">
        <f t="shared" ca="1" si="14"/>
        <v>39</v>
      </c>
      <c r="I967" s="26">
        <v>4426.6209650532146</v>
      </c>
      <c r="J967" s="27"/>
    </row>
    <row r="968" spans="1:10">
      <c r="A968" s="22">
        <v>60960</v>
      </c>
      <c r="B968" s="22" t="s">
        <v>2181</v>
      </c>
      <c r="C968" s="22" t="s">
        <v>314</v>
      </c>
      <c r="D968" s="22" t="s">
        <v>9</v>
      </c>
      <c r="E968" s="23">
        <v>37391</v>
      </c>
      <c r="F968" s="23" t="s">
        <v>10</v>
      </c>
      <c r="G968" s="23" t="s">
        <v>11</v>
      </c>
      <c r="H968" s="22">
        <f t="shared" ref="H968:H1031" ca="1" si="15">DATEDIF(E968,TODAY(),"y")</f>
        <v>16</v>
      </c>
      <c r="I968" s="26">
        <v>7751.4819280337879</v>
      </c>
      <c r="J968" s="27"/>
    </row>
    <row r="969" spans="1:10">
      <c r="A969" s="22">
        <v>60961</v>
      </c>
      <c r="B969" s="22" t="s">
        <v>2182</v>
      </c>
      <c r="C969" s="22" t="s">
        <v>1177</v>
      </c>
      <c r="D969" s="22" t="s">
        <v>9</v>
      </c>
      <c r="E969" s="23">
        <v>38465</v>
      </c>
      <c r="F969" s="23" t="s">
        <v>10</v>
      </c>
      <c r="G969" s="23" t="s">
        <v>11</v>
      </c>
      <c r="H969" s="22">
        <f t="shared" ca="1" si="15"/>
        <v>13</v>
      </c>
      <c r="I969" s="26">
        <v>3167.3040977244436</v>
      </c>
      <c r="J969" s="27"/>
    </row>
    <row r="970" spans="1:10">
      <c r="A970" s="22">
        <v>60962</v>
      </c>
      <c r="B970" s="22" t="s">
        <v>2183</v>
      </c>
      <c r="C970" s="22" t="s">
        <v>653</v>
      </c>
      <c r="D970" s="22" t="s">
        <v>18</v>
      </c>
      <c r="E970" s="23">
        <v>30178</v>
      </c>
      <c r="F970" s="23" t="s">
        <v>10</v>
      </c>
      <c r="G970" s="23" t="s">
        <v>1197</v>
      </c>
      <c r="H970" s="22">
        <f t="shared" ca="1" si="15"/>
        <v>36</v>
      </c>
      <c r="I970" s="26">
        <v>6349.0705286197963</v>
      </c>
      <c r="J970" s="27"/>
    </row>
    <row r="971" spans="1:10">
      <c r="A971" s="22">
        <v>60963</v>
      </c>
      <c r="B971" s="22" t="s">
        <v>2184</v>
      </c>
      <c r="C971" s="22" t="s">
        <v>1129</v>
      </c>
      <c r="D971" s="22" t="s">
        <v>18</v>
      </c>
      <c r="E971" s="23">
        <v>40078</v>
      </c>
      <c r="F971" s="23" t="s">
        <v>10</v>
      </c>
      <c r="G971" s="23" t="s">
        <v>11</v>
      </c>
      <c r="H971" s="22">
        <f t="shared" ca="1" si="15"/>
        <v>9</v>
      </c>
      <c r="I971" s="26">
        <v>5656.7415023399672</v>
      </c>
      <c r="J971" s="27"/>
    </row>
    <row r="972" spans="1:10">
      <c r="A972" s="22">
        <v>60964</v>
      </c>
      <c r="B972" s="22" t="s">
        <v>2185</v>
      </c>
      <c r="C972" s="22" t="s">
        <v>598</v>
      </c>
      <c r="D972" s="22" t="s">
        <v>18</v>
      </c>
      <c r="E972" s="23">
        <v>32813</v>
      </c>
      <c r="F972" s="23" t="s">
        <v>10</v>
      </c>
      <c r="G972" s="23" t="s">
        <v>11</v>
      </c>
      <c r="H972" s="22">
        <f t="shared" ca="1" si="15"/>
        <v>29</v>
      </c>
      <c r="I972" s="26">
        <v>2207.2351731048716</v>
      </c>
      <c r="J972" s="27"/>
    </row>
    <row r="973" spans="1:10">
      <c r="A973" s="22">
        <v>60965</v>
      </c>
      <c r="B973" s="22" t="s">
        <v>2186</v>
      </c>
      <c r="C973" s="22" t="s">
        <v>810</v>
      </c>
      <c r="D973" s="22" t="s">
        <v>9</v>
      </c>
      <c r="E973" s="23">
        <v>35885</v>
      </c>
      <c r="F973" s="23" t="s">
        <v>10</v>
      </c>
      <c r="G973" s="23" t="s">
        <v>23</v>
      </c>
      <c r="H973" s="22">
        <f t="shared" ca="1" si="15"/>
        <v>20</v>
      </c>
      <c r="I973" s="26">
        <v>3827.3256508491932</v>
      </c>
      <c r="J973" s="27"/>
    </row>
    <row r="974" spans="1:10">
      <c r="A974" s="22">
        <v>60966</v>
      </c>
      <c r="B974" s="22" t="s">
        <v>2187</v>
      </c>
      <c r="C974" s="22" t="s">
        <v>1164</v>
      </c>
      <c r="D974" s="22" t="s">
        <v>18</v>
      </c>
      <c r="E974" s="23">
        <v>32045</v>
      </c>
      <c r="F974" s="23" t="s">
        <v>1228</v>
      </c>
      <c r="G974" s="23" t="s">
        <v>1242</v>
      </c>
      <c r="H974" s="22">
        <f t="shared" ca="1" si="15"/>
        <v>31</v>
      </c>
      <c r="I974" s="26">
        <v>5893.8385428224683</v>
      </c>
      <c r="J974" s="27"/>
    </row>
    <row r="975" spans="1:10">
      <c r="A975" s="22">
        <v>60967</v>
      </c>
      <c r="B975" s="22" t="s">
        <v>2188</v>
      </c>
      <c r="C975" s="22" t="s">
        <v>1001</v>
      </c>
      <c r="D975" s="22" t="s">
        <v>18</v>
      </c>
      <c r="E975" s="23">
        <v>38732</v>
      </c>
      <c r="F975" s="23" t="s">
        <v>10</v>
      </c>
      <c r="G975" s="23" t="s">
        <v>11</v>
      </c>
      <c r="H975" s="22">
        <f t="shared" ca="1" si="15"/>
        <v>13</v>
      </c>
      <c r="I975" s="26">
        <v>4073.5953410411385</v>
      </c>
      <c r="J975" s="27"/>
    </row>
    <row r="976" spans="1:10">
      <c r="A976" s="22">
        <v>60968</v>
      </c>
      <c r="B976" s="22" t="s">
        <v>2189</v>
      </c>
      <c r="C976" s="22" t="s">
        <v>877</v>
      </c>
      <c r="D976" s="22" t="s">
        <v>18</v>
      </c>
      <c r="E976" s="23">
        <v>39872</v>
      </c>
      <c r="F976" s="23" t="s">
        <v>10</v>
      </c>
      <c r="G976" s="23" t="s">
        <v>1301</v>
      </c>
      <c r="H976" s="22">
        <f t="shared" ca="1" si="15"/>
        <v>9</v>
      </c>
      <c r="I976" s="26">
        <v>8378.6508330202669</v>
      </c>
      <c r="J976" s="27"/>
    </row>
    <row r="977" spans="1:10">
      <c r="A977" s="22">
        <v>60969</v>
      </c>
      <c r="B977" s="22" t="s">
        <v>2190</v>
      </c>
      <c r="C977" s="22" t="s">
        <v>480</v>
      </c>
      <c r="D977" s="22" t="s">
        <v>18</v>
      </c>
      <c r="E977" s="23">
        <v>31938</v>
      </c>
      <c r="F977" s="23" t="s">
        <v>10</v>
      </c>
      <c r="G977" s="23" t="s">
        <v>11</v>
      </c>
      <c r="H977" s="22">
        <f t="shared" ca="1" si="15"/>
        <v>31</v>
      </c>
      <c r="I977" s="26">
        <v>6279.5239861447371</v>
      </c>
      <c r="J977" s="27"/>
    </row>
    <row r="978" spans="1:10">
      <c r="A978" s="22">
        <v>60970</v>
      </c>
      <c r="B978" s="22" t="s">
        <v>2191</v>
      </c>
      <c r="C978" s="22" t="s">
        <v>465</v>
      </c>
      <c r="D978" s="22" t="s">
        <v>18</v>
      </c>
      <c r="E978" s="23">
        <v>28592</v>
      </c>
      <c r="F978" s="23" t="s">
        <v>10</v>
      </c>
      <c r="G978" s="23" t="s">
        <v>11</v>
      </c>
      <c r="H978" s="22">
        <f t="shared" ca="1" si="15"/>
        <v>40</v>
      </c>
      <c r="I978" s="26">
        <v>4536.6827464527341</v>
      </c>
      <c r="J978" s="27"/>
    </row>
    <row r="979" spans="1:10">
      <c r="A979" s="22">
        <v>60971</v>
      </c>
      <c r="B979" s="22" t="s">
        <v>2192</v>
      </c>
      <c r="C979" s="22" t="s">
        <v>836</v>
      </c>
      <c r="D979" s="22" t="s">
        <v>18</v>
      </c>
      <c r="E979" s="23">
        <v>38903</v>
      </c>
      <c r="F979" s="23" t="s">
        <v>10</v>
      </c>
      <c r="G979" s="23" t="s">
        <v>11</v>
      </c>
      <c r="H979" s="22">
        <f t="shared" ca="1" si="15"/>
        <v>12</v>
      </c>
      <c r="I979" s="26">
        <v>7966.143359148622</v>
      </c>
      <c r="J979" s="27"/>
    </row>
    <row r="980" spans="1:10">
      <c r="A980" s="22">
        <v>60972</v>
      </c>
      <c r="B980" s="22" t="s">
        <v>2193</v>
      </c>
      <c r="C980" s="22" t="s">
        <v>110</v>
      </c>
      <c r="D980" s="22" t="s">
        <v>9</v>
      </c>
      <c r="E980" s="23">
        <v>35272</v>
      </c>
      <c r="F980" s="23" t="s">
        <v>10</v>
      </c>
      <c r="G980" s="23" t="s">
        <v>11</v>
      </c>
      <c r="H980" s="22">
        <f t="shared" ca="1" si="15"/>
        <v>22</v>
      </c>
      <c r="I980" s="26">
        <v>4711.1371026592733</v>
      </c>
      <c r="J980" s="27"/>
    </row>
    <row r="981" spans="1:10">
      <c r="A981" s="22">
        <v>60973</v>
      </c>
      <c r="B981" s="22" t="s">
        <v>2194</v>
      </c>
      <c r="C981" s="22" t="s">
        <v>440</v>
      </c>
      <c r="D981" s="22" t="s">
        <v>18</v>
      </c>
      <c r="E981" s="23">
        <v>33996</v>
      </c>
      <c r="F981" s="23" t="s">
        <v>10</v>
      </c>
      <c r="G981" s="23" t="s">
        <v>1244</v>
      </c>
      <c r="H981" s="22">
        <f t="shared" ca="1" si="15"/>
        <v>26</v>
      </c>
      <c r="I981" s="26">
        <v>3957.0158341411652</v>
      </c>
      <c r="J981" s="27"/>
    </row>
    <row r="982" spans="1:10">
      <c r="A982" s="22">
        <v>60974</v>
      </c>
      <c r="B982" s="22" t="s">
        <v>2195</v>
      </c>
      <c r="C982" s="22" t="s">
        <v>976</v>
      </c>
      <c r="D982" s="22" t="s">
        <v>18</v>
      </c>
      <c r="E982" s="23">
        <v>35255</v>
      </c>
      <c r="F982" s="23" t="s">
        <v>10</v>
      </c>
      <c r="G982" s="23" t="s">
        <v>1197</v>
      </c>
      <c r="H982" s="22">
        <f t="shared" ca="1" si="15"/>
        <v>22</v>
      </c>
      <c r="I982" s="26">
        <v>5072.3802976379793</v>
      </c>
      <c r="J982" s="27"/>
    </row>
    <row r="983" spans="1:10">
      <c r="A983" s="22">
        <v>60975</v>
      </c>
      <c r="B983" s="22" t="s">
        <v>2196</v>
      </c>
      <c r="C983" s="22" t="s">
        <v>843</v>
      </c>
      <c r="D983" s="22" t="s">
        <v>18</v>
      </c>
      <c r="E983" s="23">
        <v>32041</v>
      </c>
      <c r="F983" s="23" t="s">
        <v>10</v>
      </c>
      <c r="G983" s="23" t="s">
        <v>11</v>
      </c>
      <c r="H983" s="22">
        <f t="shared" ca="1" si="15"/>
        <v>31</v>
      </c>
      <c r="I983" s="26">
        <v>7716.6897182614593</v>
      </c>
      <c r="J983" s="27"/>
    </row>
    <row r="984" spans="1:10">
      <c r="A984" s="22">
        <v>60976</v>
      </c>
      <c r="B984" s="22" t="s">
        <v>2197</v>
      </c>
      <c r="C984" s="22" t="s">
        <v>1954</v>
      </c>
      <c r="D984" s="22" t="s">
        <v>9</v>
      </c>
      <c r="E984" s="23">
        <v>30396</v>
      </c>
      <c r="F984" s="23" t="s">
        <v>10</v>
      </c>
      <c r="G984" s="23" t="s">
        <v>11</v>
      </c>
      <c r="H984" s="22">
        <f t="shared" ca="1" si="15"/>
        <v>35</v>
      </c>
      <c r="I984" s="26">
        <v>7130.814728878242</v>
      </c>
      <c r="J984" s="27"/>
    </row>
    <row r="985" spans="1:10">
      <c r="A985" s="22">
        <v>60977</v>
      </c>
      <c r="B985" s="22" t="s">
        <v>2198</v>
      </c>
      <c r="C985" s="22" t="s">
        <v>206</v>
      </c>
      <c r="D985" s="22" t="s">
        <v>18</v>
      </c>
      <c r="E985" s="23">
        <v>35489</v>
      </c>
      <c r="F985" s="23" t="s">
        <v>10</v>
      </c>
      <c r="G985" s="23" t="s">
        <v>11</v>
      </c>
      <c r="H985" s="22">
        <f t="shared" ca="1" si="15"/>
        <v>21</v>
      </c>
      <c r="I985" s="26">
        <v>7053.8814096887236</v>
      </c>
      <c r="J985" s="27"/>
    </row>
    <row r="986" spans="1:10">
      <c r="A986" s="22">
        <v>60978</v>
      </c>
      <c r="B986" s="22" t="s">
        <v>2199</v>
      </c>
      <c r="C986" s="22" t="s">
        <v>1152</v>
      </c>
      <c r="D986" s="22" t="s">
        <v>9</v>
      </c>
      <c r="E986" s="23">
        <v>35404</v>
      </c>
      <c r="F986" s="23" t="s">
        <v>10</v>
      </c>
      <c r="G986" s="23" t="s">
        <v>1244</v>
      </c>
      <c r="H986" s="22">
        <f t="shared" ca="1" si="15"/>
        <v>22</v>
      </c>
      <c r="I986" s="26">
        <v>8773.3391252012807</v>
      </c>
      <c r="J986" s="27"/>
    </row>
    <row r="987" spans="1:10">
      <c r="A987" s="22">
        <v>60979</v>
      </c>
      <c r="B987" s="22" t="s">
        <v>2200</v>
      </c>
      <c r="C987" s="22" t="s">
        <v>130</v>
      </c>
      <c r="D987" s="22" t="s">
        <v>18</v>
      </c>
      <c r="E987" s="23">
        <v>39517</v>
      </c>
      <c r="F987" s="23" t="s">
        <v>10</v>
      </c>
      <c r="G987" s="23" t="s">
        <v>1301</v>
      </c>
      <c r="H987" s="22">
        <f t="shared" ca="1" si="15"/>
        <v>10</v>
      </c>
      <c r="I987" s="26">
        <v>9001.1905888815381</v>
      </c>
      <c r="J987" s="27"/>
    </row>
    <row r="988" spans="1:10">
      <c r="A988" s="22">
        <v>60980</v>
      </c>
      <c r="B988" s="22" t="s">
        <v>2201</v>
      </c>
      <c r="C988" s="22" t="s">
        <v>221</v>
      </c>
      <c r="D988" s="22" t="s">
        <v>9</v>
      </c>
      <c r="E988" s="23">
        <v>35328</v>
      </c>
      <c r="F988" s="23" t="s">
        <v>10</v>
      </c>
      <c r="G988" s="23" t="s">
        <v>1197</v>
      </c>
      <c r="H988" s="22">
        <f t="shared" ca="1" si="15"/>
        <v>22</v>
      </c>
      <c r="I988" s="26">
        <v>8857.6685748268064</v>
      </c>
      <c r="J988" s="27"/>
    </row>
    <row r="989" spans="1:10">
      <c r="A989" s="22">
        <v>60981</v>
      </c>
      <c r="B989" s="22" t="s">
        <v>2202</v>
      </c>
      <c r="C989" s="22" t="s">
        <v>607</v>
      </c>
      <c r="D989" s="22" t="s">
        <v>18</v>
      </c>
      <c r="E989" s="23">
        <v>28741</v>
      </c>
      <c r="F989" s="23" t="s">
        <v>10</v>
      </c>
      <c r="G989" s="23" t="s">
        <v>11</v>
      </c>
      <c r="H989" s="22">
        <f t="shared" ca="1" si="15"/>
        <v>40</v>
      </c>
      <c r="I989" s="26">
        <v>8210.9789390804799</v>
      </c>
      <c r="J989" s="27"/>
    </row>
    <row r="990" spans="1:10">
      <c r="A990" s="22">
        <v>60982</v>
      </c>
      <c r="B990" s="22" t="s">
        <v>2203</v>
      </c>
      <c r="C990" s="22" t="s">
        <v>212</v>
      </c>
      <c r="D990" s="22" t="s">
        <v>18</v>
      </c>
      <c r="E990" s="23">
        <v>32736</v>
      </c>
      <c r="F990" s="23" t="s">
        <v>10</v>
      </c>
      <c r="G990" s="23" t="s">
        <v>1244</v>
      </c>
      <c r="H990" s="22">
        <f t="shared" ca="1" si="15"/>
        <v>29</v>
      </c>
      <c r="I990" s="26">
        <v>7712.6711563753424</v>
      </c>
      <c r="J990" s="27"/>
    </row>
    <row r="991" spans="1:10">
      <c r="A991" s="22">
        <v>60983</v>
      </c>
      <c r="B991" s="22" t="s">
        <v>2204</v>
      </c>
      <c r="C991" s="22" t="s">
        <v>344</v>
      </c>
      <c r="D991" s="22" t="s">
        <v>18</v>
      </c>
      <c r="E991" s="23">
        <v>40023</v>
      </c>
      <c r="F991" s="23" t="s">
        <v>10</v>
      </c>
      <c r="G991" s="23" t="s">
        <v>11</v>
      </c>
      <c r="H991" s="22">
        <f t="shared" ca="1" si="15"/>
        <v>9</v>
      </c>
      <c r="I991" s="26">
        <v>7903.0459884192087</v>
      </c>
      <c r="J991" s="27"/>
    </row>
    <row r="992" spans="1:10">
      <c r="A992" s="22">
        <v>60984</v>
      </c>
      <c r="B992" s="22" t="s">
        <v>2205</v>
      </c>
      <c r="C992" s="22" t="s">
        <v>1076</v>
      </c>
      <c r="D992" s="22" t="s">
        <v>9</v>
      </c>
      <c r="E992" s="23">
        <v>29628</v>
      </c>
      <c r="F992" s="23" t="s">
        <v>10</v>
      </c>
      <c r="G992" s="23" t="s">
        <v>11</v>
      </c>
      <c r="H992" s="22">
        <f t="shared" ca="1" si="15"/>
        <v>38</v>
      </c>
      <c r="I992" s="26">
        <v>4418.2870560451056</v>
      </c>
      <c r="J992" s="27"/>
    </row>
    <row r="993" spans="1:10">
      <c r="A993" s="22">
        <v>60985</v>
      </c>
      <c r="B993" s="22" t="s">
        <v>2206</v>
      </c>
      <c r="C993" s="22" t="s">
        <v>620</v>
      </c>
      <c r="D993" s="22" t="s">
        <v>18</v>
      </c>
      <c r="E993" s="23">
        <v>37167</v>
      </c>
      <c r="F993" s="23" t="s">
        <v>10</v>
      </c>
      <c r="G993" s="23" t="s">
        <v>1197</v>
      </c>
      <c r="H993" s="22">
        <f t="shared" ca="1" si="15"/>
        <v>17</v>
      </c>
      <c r="I993" s="26">
        <v>8171.9120858963488</v>
      </c>
      <c r="J993" s="27"/>
    </row>
    <row r="994" spans="1:10">
      <c r="A994" s="22">
        <v>60986</v>
      </c>
      <c r="B994" s="22" t="s">
        <v>2207</v>
      </c>
      <c r="C994" s="22" t="s">
        <v>629</v>
      </c>
      <c r="D994" s="22" t="s">
        <v>18</v>
      </c>
      <c r="E994" s="23">
        <v>34847</v>
      </c>
      <c r="F994" s="23" t="s">
        <v>1228</v>
      </c>
      <c r="G994" s="23" t="s">
        <v>1242</v>
      </c>
      <c r="H994" s="22">
        <f t="shared" ca="1" si="15"/>
        <v>23</v>
      </c>
      <c r="I994" s="26">
        <v>8787.420130270606</v>
      </c>
      <c r="J994" s="27"/>
    </row>
    <row r="995" spans="1:10">
      <c r="A995" s="22">
        <v>60987</v>
      </c>
      <c r="B995" s="22" t="s">
        <v>2208</v>
      </c>
      <c r="C995" s="22" t="s">
        <v>883</v>
      </c>
      <c r="D995" s="22" t="s">
        <v>9</v>
      </c>
      <c r="E995" s="23">
        <v>35625</v>
      </c>
      <c r="F995" s="23" t="s">
        <v>10</v>
      </c>
      <c r="G995" s="23" t="s">
        <v>11</v>
      </c>
      <c r="H995" s="22">
        <f t="shared" ca="1" si="15"/>
        <v>21</v>
      </c>
      <c r="I995" s="26">
        <v>3282.0645093754983</v>
      </c>
      <c r="J995" s="27"/>
    </row>
    <row r="996" spans="1:10">
      <c r="A996" s="22">
        <v>60988</v>
      </c>
      <c r="B996" s="22" t="s">
        <v>2209</v>
      </c>
      <c r="C996" s="22" t="s">
        <v>1057</v>
      </c>
      <c r="D996" s="22" t="s">
        <v>18</v>
      </c>
      <c r="E996" s="23">
        <v>32026</v>
      </c>
      <c r="F996" s="23" t="s">
        <v>10</v>
      </c>
      <c r="G996" s="23" t="s">
        <v>11</v>
      </c>
      <c r="H996" s="22">
        <f t="shared" ca="1" si="15"/>
        <v>31</v>
      </c>
      <c r="I996" s="26">
        <v>3782.6804026328368</v>
      </c>
      <c r="J996" s="27"/>
    </row>
    <row r="997" spans="1:10">
      <c r="A997" s="22">
        <v>60989</v>
      </c>
      <c r="B997" s="22" t="s">
        <v>2210</v>
      </c>
      <c r="C997" s="22" t="s">
        <v>855</v>
      </c>
      <c r="D997" s="22" t="s">
        <v>9</v>
      </c>
      <c r="E997" s="23">
        <v>39345</v>
      </c>
      <c r="F997" s="23" t="s">
        <v>10</v>
      </c>
      <c r="G997" s="23" t="s">
        <v>11</v>
      </c>
      <c r="H997" s="22">
        <f t="shared" ca="1" si="15"/>
        <v>11</v>
      </c>
      <c r="I997" s="26">
        <v>6051.1066411269685</v>
      </c>
      <c r="J997" s="27"/>
    </row>
    <row r="998" spans="1:10">
      <c r="A998" s="22">
        <v>60990</v>
      </c>
      <c r="B998" s="22" t="s">
        <v>2211</v>
      </c>
      <c r="C998" s="22" t="s">
        <v>338</v>
      </c>
      <c r="D998" s="22" t="s">
        <v>18</v>
      </c>
      <c r="E998" s="23">
        <v>30517</v>
      </c>
      <c r="F998" s="23" t="s">
        <v>10</v>
      </c>
      <c r="G998" s="23" t="s">
        <v>11</v>
      </c>
      <c r="H998" s="22">
        <f t="shared" ca="1" si="15"/>
        <v>35</v>
      </c>
      <c r="I998" s="26">
        <v>3266.9673719172906</v>
      </c>
      <c r="J998" s="27"/>
    </row>
    <row r="999" spans="1:10">
      <c r="A999" s="22">
        <v>60991</v>
      </c>
      <c r="B999" s="22" t="s">
        <v>2212</v>
      </c>
      <c r="C999" s="22" t="s">
        <v>482</v>
      </c>
      <c r="D999" s="22" t="s">
        <v>18</v>
      </c>
      <c r="E999" s="23">
        <v>32167</v>
      </c>
      <c r="F999" s="23" t="s">
        <v>10</v>
      </c>
      <c r="G999" s="23" t="s">
        <v>11</v>
      </c>
      <c r="H999" s="22">
        <f t="shared" ca="1" si="15"/>
        <v>31</v>
      </c>
      <c r="I999" s="26">
        <v>6166.458044597458</v>
      </c>
      <c r="J999" s="27"/>
    </row>
    <row r="1000" spans="1:10">
      <c r="A1000" s="22">
        <v>60992</v>
      </c>
      <c r="B1000" s="22" t="s">
        <v>2213</v>
      </c>
      <c r="C1000" s="22" t="s">
        <v>223</v>
      </c>
      <c r="D1000" s="22" t="s">
        <v>9</v>
      </c>
      <c r="E1000" s="23">
        <v>33297</v>
      </c>
      <c r="F1000" s="23" t="s">
        <v>10</v>
      </c>
      <c r="G1000" s="23" t="s">
        <v>11</v>
      </c>
      <c r="H1000" s="22">
        <f t="shared" ca="1" si="15"/>
        <v>27</v>
      </c>
      <c r="I1000" s="26">
        <v>4628.7373674179717</v>
      </c>
      <c r="J1000" s="27"/>
    </row>
    <row r="1001" spans="1:10">
      <c r="A1001" s="22">
        <v>60993</v>
      </c>
      <c r="B1001" s="22" t="s">
        <v>2214</v>
      </c>
      <c r="C1001" s="22" t="s">
        <v>899</v>
      </c>
      <c r="D1001" s="22" t="s">
        <v>18</v>
      </c>
      <c r="E1001" s="23">
        <v>39710</v>
      </c>
      <c r="F1001" s="23" t="s">
        <v>10</v>
      </c>
      <c r="G1001" s="23" t="s">
        <v>1301</v>
      </c>
      <c r="H1001" s="22">
        <f t="shared" ca="1" si="15"/>
        <v>10</v>
      </c>
      <c r="I1001" s="26">
        <v>9236.0397447379928</v>
      </c>
      <c r="J1001" s="27"/>
    </row>
    <row r="1002" spans="1:10">
      <c r="A1002" s="22">
        <v>60994</v>
      </c>
      <c r="B1002" s="22" t="s">
        <v>2215</v>
      </c>
      <c r="C1002" s="22" t="s">
        <v>174</v>
      </c>
      <c r="D1002" s="22" t="s">
        <v>18</v>
      </c>
      <c r="E1002" s="23">
        <v>31325</v>
      </c>
      <c r="F1002" s="23" t="s">
        <v>10</v>
      </c>
      <c r="G1002" s="23" t="s">
        <v>11</v>
      </c>
      <c r="H1002" s="22">
        <f t="shared" ca="1" si="15"/>
        <v>33</v>
      </c>
      <c r="I1002" s="26">
        <v>3464.3575125336647</v>
      </c>
      <c r="J1002" s="27"/>
    </row>
    <row r="1003" spans="1:10">
      <c r="A1003" s="22">
        <v>60995</v>
      </c>
      <c r="B1003" s="22" t="s">
        <v>2216</v>
      </c>
      <c r="C1003" s="22" t="s">
        <v>865</v>
      </c>
      <c r="D1003" s="22" t="s">
        <v>18</v>
      </c>
      <c r="E1003" s="23">
        <v>35338</v>
      </c>
      <c r="F1003" s="23" t="s">
        <v>10</v>
      </c>
      <c r="G1003" s="23" t="s">
        <v>11</v>
      </c>
      <c r="H1003" s="22">
        <f t="shared" ca="1" si="15"/>
        <v>22</v>
      </c>
      <c r="I1003" s="26">
        <v>4036.198165022407</v>
      </c>
      <c r="J1003" s="27"/>
    </row>
    <row r="1004" spans="1:10">
      <c r="A1004" s="22">
        <v>60996</v>
      </c>
      <c r="B1004" s="22" t="s">
        <v>2217</v>
      </c>
      <c r="C1004" s="22" t="s">
        <v>268</v>
      </c>
      <c r="D1004" s="22" t="s">
        <v>18</v>
      </c>
      <c r="E1004" s="23">
        <v>31964</v>
      </c>
      <c r="F1004" s="23" t="s">
        <v>10</v>
      </c>
      <c r="G1004" s="23" t="s">
        <v>11</v>
      </c>
      <c r="H1004" s="22">
        <f t="shared" ca="1" si="15"/>
        <v>31</v>
      </c>
      <c r="I1004" s="26">
        <v>5763.3935319390639</v>
      </c>
      <c r="J1004" s="27"/>
    </row>
    <row r="1005" spans="1:10">
      <c r="A1005" s="22">
        <v>60997</v>
      </c>
      <c r="B1005" s="22" t="s">
        <v>2218</v>
      </c>
      <c r="C1005" s="22" t="s">
        <v>1954</v>
      </c>
      <c r="D1005" s="22" t="s">
        <v>9</v>
      </c>
      <c r="E1005" s="23">
        <v>36182</v>
      </c>
      <c r="F1005" s="23" t="s">
        <v>10</v>
      </c>
      <c r="G1005" s="23" t="s">
        <v>11</v>
      </c>
      <c r="H1005" s="22">
        <f t="shared" ca="1" si="15"/>
        <v>20</v>
      </c>
      <c r="I1005" s="26">
        <v>1895.9453188359589</v>
      </c>
      <c r="J1005" s="27"/>
    </row>
    <row r="1006" spans="1:10">
      <c r="A1006" s="22">
        <v>60998</v>
      </c>
      <c r="B1006" s="22" t="s">
        <v>2219</v>
      </c>
      <c r="C1006" s="22" t="s">
        <v>1133</v>
      </c>
      <c r="D1006" s="22" t="s">
        <v>18</v>
      </c>
      <c r="E1006" s="23">
        <v>39541</v>
      </c>
      <c r="F1006" s="23" t="s">
        <v>10</v>
      </c>
      <c r="G1006" s="23" t="s">
        <v>1244</v>
      </c>
      <c r="H1006" s="22">
        <f t="shared" ca="1" si="15"/>
        <v>10</v>
      </c>
      <c r="I1006" s="26">
        <v>8498.1613569316723</v>
      </c>
      <c r="J1006" s="27"/>
    </row>
    <row r="1007" spans="1:10">
      <c r="A1007" s="22">
        <v>60999</v>
      </c>
      <c r="B1007" s="22" t="s">
        <v>2220</v>
      </c>
      <c r="C1007" s="22" t="s">
        <v>1162</v>
      </c>
      <c r="D1007" s="22" t="s">
        <v>9</v>
      </c>
      <c r="E1007" s="23">
        <v>34532</v>
      </c>
      <c r="F1007" s="23" t="s">
        <v>10</v>
      </c>
      <c r="G1007" s="23" t="s">
        <v>11</v>
      </c>
      <c r="H1007" s="22">
        <f t="shared" ca="1" si="15"/>
        <v>24</v>
      </c>
      <c r="I1007" s="26">
        <v>8254.1707477136279</v>
      </c>
      <c r="J1007" s="27"/>
    </row>
    <row r="1008" spans="1:10">
      <c r="A1008" s="22">
        <v>61000</v>
      </c>
      <c r="B1008" s="22" t="s">
        <v>2221</v>
      </c>
      <c r="C1008" s="22" t="s">
        <v>1161</v>
      </c>
      <c r="D1008" s="22" t="s">
        <v>18</v>
      </c>
      <c r="E1008" s="23">
        <v>28956</v>
      </c>
      <c r="F1008" s="23" t="s">
        <v>10</v>
      </c>
      <c r="G1008" s="23" t="s">
        <v>11</v>
      </c>
      <c r="H1008" s="22">
        <f t="shared" ca="1" si="15"/>
        <v>39</v>
      </c>
      <c r="I1008" s="26">
        <v>5221.7730228485816</v>
      </c>
      <c r="J1008" s="27"/>
    </row>
    <row r="1009" spans="1:10">
      <c r="A1009" s="22">
        <v>61001</v>
      </c>
      <c r="B1009" s="22" t="s">
        <v>2222</v>
      </c>
      <c r="C1009" s="22" t="s">
        <v>493</v>
      </c>
      <c r="D1009" s="22" t="s">
        <v>18</v>
      </c>
      <c r="E1009" s="23">
        <v>37567</v>
      </c>
      <c r="F1009" s="23" t="s">
        <v>10</v>
      </c>
      <c r="G1009" s="23" t="s">
        <v>11</v>
      </c>
      <c r="H1009" s="22">
        <f t="shared" ca="1" si="15"/>
        <v>16</v>
      </c>
      <c r="I1009" s="26">
        <v>1884.7519732343735</v>
      </c>
      <c r="J1009" s="27"/>
    </row>
    <row r="1010" spans="1:10">
      <c r="A1010" s="22">
        <v>61002</v>
      </c>
      <c r="B1010" s="22" t="s">
        <v>2223</v>
      </c>
      <c r="C1010" s="22" t="s">
        <v>340</v>
      </c>
      <c r="D1010" s="22" t="s">
        <v>9</v>
      </c>
      <c r="E1010" s="23">
        <v>35431</v>
      </c>
      <c r="F1010" s="23" t="s">
        <v>10</v>
      </c>
      <c r="G1010" s="23" t="s">
        <v>11</v>
      </c>
      <c r="H1010" s="22">
        <f t="shared" ca="1" si="15"/>
        <v>22</v>
      </c>
      <c r="I1010" s="26">
        <v>2992.8126072517498</v>
      </c>
      <c r="J1010" s="27"/>
    </row>
    <row r="1011" spans="1:10">
      <c r="A1011" s="22">
        <v>61003</v>
      </c>
      <c r="B1011" s="22" t="s">
        <v>2224</v>
      </c>
      <c r="C1011" s="22" t="s">
        <v>698</v>
      </c>
      <c r="D1011" s="22" t="s">
        <v>9</v>
      </c>
      <c r="E1011" s="23">
        <v>37716</v>
      </c>
      <c r="F1011" s="23" t="s">
        <v>10</v>
      </c>
      <c r="G1011" s="23" t="s">
        <v>11</v>
      </c>
      <c r="H1011" s="22">
        <f t="shared" ca="1" si="15"/>
        <v>15</v>
      </c>
      <c r="I1011" s="26">
        <v>5258.4838432388497</v>
      </c>
      <c r="J1011" s="27"/>
    </row>
    <row r="1012" spans="1:10">
      <c r="A1012" s="22">
        <v>61004</v>
      </c>
      <c r="B1012" s="22" t="s">
        <v>2225</v>
      </c>
      <c r="C1012" s="22" t="s">
        <v>22</v>
      </c>
      <c r="D1012" s="22" t="s">
        <v>18</v>
      </c>
      <c r="E1012" s="23">
        <v>35722</v>
      </c>
      <c r="F1012" s="23" t="s">
        <v>10</v>
      </c>
      <c r="G1012" s="23" t="s">
        <v>11</v>
      </c>
      <c r="H1012" s="22">
        <f t="shared" ca="1" si="15"/>
        <v>21</v>
      </c>
      <c r="I1012" s="26">
        <v>3455.4617702377882</v>
      </c>
      <c r="J1012" s="27"/>
    </row>
    <row r="1013" spans="1:10">
      <c r="A1013" s="22">
        <v>61005</v>
      </c>
      <c r="B1013" s="22" t="s">
        <v>2226</v>
      </c>
      <c r="C1013" s="22" t="s">
        <v>950</v>
      </c>
      <c r="D1013" s="22" t="s">
        <v>18</v>
      </c>
      <c r="E1013" s="23">
        <v>32642</v>
      </c>
      <c r="F1013" s="23" t="s">
        <v>10</v>
      </c>
      <c r="G1013" s="23" t="s">
        <v>11</v>
      </c>
      <c r="H1013" s="22">
        <f t="shared" ca="1" si="15"/>
        <v>29</v>
      </c>
      <c r="I1013" s="26">
        <v>3123.7667633226533</v>
      </c>
      <c r="J1013" s="27"/>
    </row>
    <row r="1014" spans="1:10">
      <c r="A1014" s="22">
        <v>61006</v>
      </c>
      <c r="B1014" s="22" t="s">
        <v>2227</v>
      </c>
      <c r="C1014" s="22" t="s">
        <v>2228</v>
      </c>
      <c r="D1014" s="22" t="s">
        <v>9</v>
      </c>
      <c r="E1014" s="23">
        <v>27781</v>
      </c>
      <c r="F1014" s="23" t="s">
        <v>10</v>
      </c>
      <c r="G1014" s="23" t="s">
        <v>11</v>
      </c>
      <c r="H1014" s="22">
        <f t="shared" ca="1" si="15"/>
        <v>43</v>
      </c>
      <c r="I1014" s="26">
        <v>6197.9956549466051</v>
      </c>
      <c r="J1014" s="27"/>
    </row>
    <row r="1015" spans="1:10">
      <c r="A1015" s="22">
        <v>61007</v>
      </c>
      <c r="B1015" s="22" t="s">
        <v>2229</v>
      </c>
      <c r="C1015" s="22" t="s">
        <v>284</v>
      </c>
      <c r="D1015" s="22" t="s">
        <v>9</v>
      </c>
      <c r="E1015" s="23">
        <v>35304</v>
      </c>
      <c r="F1015" s="23" t="s">
        <v>10</v>
      </c>
      <c r="G1015" s="23" t="s">
        <v>11</v>
      </c>
      <c r="H1015" s="22">
        <f t="shared" ca="1" si="15"/>
        <v>22</v>
      </c>
      <c r="I1015" s="26">
        <v>9601.3062070412197</v>
      </c>
      <c r="J1015" s="27"/>
    </row>
    <row r="1016" spans="1:10">
      <c r="A1016" s="22">
        <v>61008</v>
      </c>
      <c r="B1016" s="22" t="s">
        <v>2230</v>
      </c>
      <c r="C1016" s="22" t="s">
        <v>801</v>
      </c>
      <c r="D1016" s="22" t="s">
        <v>18</v>
      </c>
      <c r="E1016" s="23">
        <v>33594</v>
      </c>
      <c r="F1016" s="23" t="s">
        <v>10</v>
      </c>
      <c r="G1016" s="23" t="s">
        <v>11</v>
      </c>
      <c r="H1016" s="22">
        <f t="shared" ca="1" si="15"/>
        <v>27</v>
      </c>
      <c r="I1016" s="26">
        <v>7562.8403008449432</v>
      </c>
      <c r="J1016" s="27"/>
    </row>
    <row r="1017" spans="1:10">
      <c r="A1017" s="22">
        <v>61009</v>
      </c>
      <c r="B1017" s="22" t="s">
        <v>2231</v>
      </c>
      <c r="C1017" s="22" t="s">
        <v>989</v>
      </c>
      <c r="D1017" s="22" t="s">
        <v>9</v>
      </c>
      <c r="E1017" s="23">
        <v>28679</v>
      </c>
      <c r="F1017" s="23" t="s">
        <v>10</v>
      </c>
      <c r="G1017" s="23" t="s">
        <v>11</v>
      </c>
      <c r="H1017" s="22">
        <f t="shared" ca="1" si="15"/>
        <v>40</v>
      </c>
      <c r="I1017" s="26">
        <v>7984.0247346434253</v>
      </c>
      <c r="J1017" s="27"/>
    </row>
    <row r="1018" spans="1:10">
      <c r="A1018" s="22">
        <v>61010</v>
      </c>
      <c r="B1018" s="22" t="s">
        <v>2232</v>
      </c>
      <c r="C1018" s="22" t="s">
        <v>615</v>
      </c>
      <c r="D1018" s="22" t="s">
        <v>18</v>
      </c>
      <c r="E1018" s="23">
        <v>33004</v>
      </c>
      <c r="F1018" s="23" t="s">
        <v>10</v>
      </c>
      <c r="G1018" s="23" t="s">
        <v>11</v>
      </c>
      <c r="H1018" s="22">
        <f t="shared" ca="1" si="15"/>
        <v>28</v>
      </c>
      <c r="I1018" s="26">
        <v>7090.1617785745329</v>
      </c>
      <c r="J1018" s="27"/>
    </row>
    <row r="1019" spans="1:10">
      <c r="A1019" s="22">
        <v>61011</v>
      </c>
      <c r="B1019" s="22" t="s">
        <v>2233</v>
      </c>
      <c r="C1019" s="22" t="s">
        <v>2234</v>
      </c>
      <c r="D1019" s="22" t="s">
        <v>18</v>
      </c>
      <c r="E1019" s="23">
        <v>35640</v>
      </c>
      <c r="F1019" s="23" t="s">
        <v>10</v>
      </c>
      <c r="G1019" s="23" t="s">
        <v>11</v>
      </c>
      <c r="H1019" s="22">
        <f t="shared" ca="1" si="15"/>
        <v>21</v>
      </c>
      <c r="I1019" s="26">
        <v>4173.4617386453656</v>
      </c>
      <c r="J1019" s="27"/>
    </row>
    <row r="1020" spans="1:10">
      <c r="A1020" s="22">
        <v>61012</v>
      </c>
      <c r="B1020" s="22" t="s">
        <v>2235</v>
      </c>
      <c r="C1020" s="22" t="s">
        <v>223</v>
      </c>
      <c r="D1020" s="22" t="s">
        <v>9</v>
      </c>
      <c r="E1020" s="23">
        <v>36735</v>
      </c>
      <c r="F1020" s="23" t="s">
        <v>10</v>
      </c>
      <c r="G1020" s="23" t="s">
        <v>11</v>
      </c>
      <c r="H1020" s="22">
        <f t="shared" ca="1" si="15"/>
        <v>18</v>
      </c>
      <c r="I1020" s="26">
        <v>4190.9422969661136</v>
      </c>
      <c r="J1020" s="27"/>
    </row>
    <row r="1021" spans="1:10">
      <c r="A1021" s="22">
        <v>61013</v>
      </c>
      <c r="B1021" s="22" t="s">
        <v>2236</v>
      </c>
      <c r="C1021" s="22" t="s">
        <v>599</v>
      </c>
      <c r="D1021" s="22" t="s">
        <v>18</v>
      </c>
      <c r="E1021" s="23">
        <v>39897</v>
      </c>
      <c r="F1021" s="23" t="s">
        <v>10</v>
      </c>
      <c r="G1021" s="23" t="s">
        <v>11</v>
      </c>
      <c r="H1021" s="22">
        <f t="shared" ca="1" si="15"/>
        <v>9</v>
      </c>
      <c r="I1021" s="26">
        <v>6882.4029796443428</v>
      </c>
      <c r="J1021" s="27"/>
    </row>
    <row r="1022" spans="1:10">
      <c r="A1022" s="22">
        <v>61014</v>
      </c>
      <c r="B1022" s="22" t="s">
        <v>2237</v>
      </c>
      <c r="C1022" s="22" t="s">
        <v>380</v>
      </c>
      <c r="D1022" s="22" t="s">
        <v>18</v>
      </c>
      <c r="E1022" s="23">
        <v>33556</v>
      </c>
      <c r="F1022" s="23" t="s">
        <v>10</v>
      </c>
      <c r="G1022" s="23" t="s">
        <v>11</v>
      </c>
      <c r="H1022" s="22">
        <f t="shared" ca="1" si="15"/>
        <v>27</v>
      </c>
      <c r="I1022" s="26">
        <v>7659.7270257379605</v>
      </c>
      <c r="J1022" s="27"/>
    </row>
    <row r="1023" spans="1:10">
      <c r="A1023" s="22">
        <v>61015</v>
      </c>
      <c r="B1023" s="22" t="s">
        <v>2238</v>
      </c>
      <c r="C1023" s="22" t="s">
        <v>1049</v>
      </c>
      <c r="D1023" s="22" t="s">
        <v>18</v>
      </c>
      <c r="E1023" s="23">
        <v>28933</v>
      </c>
      <c r="F1023" s="23" t="s">
        <v>10</v>
      </c>
      <c r="G1023" s="23" t="s">
        <v>11</v>
      </c>
      <c r="H1023" s="22">
        <f t="shared" ca="1" si="15"/>
        <v>39</v>
      </c>
      <c r="I1023" s="26">
        <v>7244.5971194678814</v>
      </c>
      <c r="J1023" s="27"/>
    </row>
    <row r="1024" spans="1:10">
      <c r="A1024" s="22">
        <v>61016</v>
      </c>
      <c r="B1024" s="22" t="s">
        <v>2239</v>
      </c>
      <c r="C1024" s="22" t="s">
        <v>1047</v>
      </c>
      <c r="D1024" s="22" t="s">
        <v>18</v>
      </c>
      <c r="E1024" s="23">
        <v>28416</v>
      </c>
      <c r="F1024" s="23" t="s">
        <v>10</v>
      </c>
      <c r="G1024" s="23" t="s">
        <v>11</v>
      </c>
      <c r="H1024" s="22">
        <f t="shared" ca="1" si="15"/>
        <v>41</v>
      </c>
      <c r="I1024" s="26">
        <v>3312.6312489975362</v>
      </c>
      <c r="J1024" s="27"/>
    </row>
    <row r="1025" spans="1:10">
      <c r="A1025" s="22">
        <v>61017</v>
      </c>
      <c r="B1025" s="22" t="s">
        <v>2240</v>
      </c>
      <c r="C1025" s="22" t="s">
        <v>891</v>
      </c>
      <c r="D1025" s="22" t="s">
        <v>18</v>
      </c>
      <c r="E1025" s="23">
        <v>28175</v>
      </c>
      <c r="F1025" s="23" t="s">
        <v>10</v>
      </c>
      <c r="G1025" s="23" t="s">
        <v>11</v>
      </c>
      <c r="H1025" s="22">
        <f t="shared" ca="1" si="15"/>
        <v>41</v>
      </c>
      <c r="I1025" s="26">
        <v>7992.5913527321991</v>
      </c>
      <c r="J1025" s="27"/>
    </row>
    <row r="1026" spans="1:10">
      <c r="A1026" s="22">
        <v>61018</v>
      </c>
      <c r="B1026" s="22" t="s">
        <v>2241</v>
      </c>
      <c r="C1026" s="22" t="s">
        <v>848</v>
      </c>
      <c r="D1026" s="22" t="s">
        <v>18</v>
      </c>
      <c r="E1026" s="23">
        <v>34169</v>
      </c>
      <c r="F1026" s="23" t="s">
        <v>10</v>
      </c>
      <c r="G1026" s="23" t="s">
        <v>11</v>
      </c>
      <c r="H1026" s="22">
        <f t="shared" ca="1" si="15"/>
        <v>25</v>
      </c>
      <c r="I1026" s="26">
        <v>6198.6182768158114</v>
      </c>
      <c r="J1026" s="27"/>
    </row>
    <row r="1027" spans="1:10">
      <c r="A1027" s="22">
        <v>61019</v>
      </c>
      <c r="B1027" s="22" t="s">
        <v>2242</v>
      </c>
      <c r="C1027" s="22" t="s">
        <v>2243</v>
      </c>
      <c r="D1027" s="22" t="s">
        <v>18</v>
      </c>
      <c r="E1027" s="23">
        <v>28145</v>
      </c>
      <c r="F1027" s="23" t="s">
        <v>10</v>
      </c>
      <c r="G1027" s="23" t="s">
        <v>1301</v>
      </c>
      <c r="H1027" s="22">
        <f t="shared" ca="1" si="15"/>
        <v>42</v>
      </c>
      <c r="I1027" s="26">
        <v>2824.6213085958307</v>
      </c>
      <c r="J1027" s="27"/>
    </row>
    <row r="1028" spans="1:10">
      <c r="A1028" s="22">
        <v>61020</v>
      </c>
      <c r="B1028" s="22" t="s">
        <v>2244</v>
      </c>
      <c r="C1028" s="22" t="s">
        <v>1162</v>
      </c>
      <c r="D1028" s="22" t="s">
        <v>9</v>
      </c>
      <c r="E1028" s="23">
        <v>31640</v>
      </c>
      <c r="F1028" s="23" t="s">
        <v>10</v>
      </c>
      <c r="G1028" s="23" t="s">
        <v>11</v>
      </c>
      <c r="H1028" s="22">
        <f t="shared" ca="1" si="15"/>
        <v>32</v>
      </c>
      <c r="I1028" s="26">
        <v>3696.090799052181</v>
      </c>
      <c r="J1028" s="27"/>
    </row>
    <row r="1029" spans="1:10">
      <c r="A1029" s="22">
        <v>61021</v>
      </c>
      <c r="B1029" s="22" t="s">
        <v>2245</v>
      </c>
      <c r="C1029" s="22" t="s">
        <v>568</v>
      </c>
      <c r="D1029" s="22" t="s">
        <v>9</v>
      </c>
      <c r="E1029" s="23">
        <v>39319</v>
      </c>
      <c r="F1029" s="23" t="s">
        <v>10</v>
      </c>
      <c r="G1029" s="23" t="s">
        <v>11</v>
      </c>
      <c r="H1029" s="22">
        <f t="shared" ca="1" si="15"/>
        <v>11</v>
      </c>
      <c r="I1029" s="26">
        <v>7521.4794010115384</v>
      </c>
      <c r="J1029" s="27"/>
    </row>
    <row r="1030" spans="1:10">
      <c r="A1030" s="22">
        <v>61022</v>
      </c>
      <c r="B1030" s="22" t="s">
        <v>2246</v>
      </c>
      <c r="C1030" s="22" t="s">
        <v>723</v>
      </c>
      <c r="D1030" s="22" t="s">
        <v>18</v>
      </c>
      <c r="E1030" s="23">
        <v>30829</v>
      </c>
      <c r="F1030" s="23" t="s">
        <v>10</v>
      </c>
      <c r="G1030" s="23" t="s">
        <v>11</v>
      </c>
      <c r="H1030" s="22">
        <f t="shared" ca="1" si="15"/>
        <v>34</v>
      </c>
      <c r="I1030" s="26">
        <v>2974.5863021360692</v>
      </c>
      <c r="J1030" s="27"/>
    </row>
    <row r="1031" spans="1:10">
      <c r="A1031" s="22">
        <v>61023</v>
      </c>
      <c r="B1031" s="22" t="s">
        <v>2247</v>
      </c>
      <c r="C1031" s="22" t="s">
        <v>990</v>
      </c>
      <c r="D1031" s="22" t="s">
        <v>9</v>
      </c>
      <c r="E1031" s="23">
        <v>38910</v>
      </c>
      <c r="F1031" s="23" t="s">
        <v>10</v>
      </c>
      <c r="G1031" s="23" t="s">
        <v>1197</v>
      </c>
      <c r="H1031" s="22">
        <f t="shared" ca="1" si="15"/>
        <v>12</v>
      </c>
      <c r="I1031" s="26">
        <v>5558.882083969489</v>
      </c>
      <c r="J1031" s="27"/>
    </row>
    <row r="1032" spans="1:10">
      <c r="A1032" s="22">
        <v>61024</v>
      </c>
      <c r="B1032" s="22" t="s">
        <v>2248</v>
      </c>
      <c r="C1032" s="22" t="s">
        <v>186</v>
      </c>
      <c r="D1032" s="22" t="s">
        <v>9</v>
      </c>
      <c r="E1032" s="23">
        <v>32730</v>
      </c>
      <c r="F1032" s="23" t="s">
        <v>10</v>
      </c>
      <c r="G1032" s="23" t="s">
        <v>11</v>
      </c>
      <c r="H1032" s="22">
        <f t="shared" ref="H1032:H1095" ca="1" si="16">DATEDIF(E1032,TODAY(),"y")</f>
        <v>29</v>
      </c>
      <c r="I1032" s="26">
        <v>2265.942998069178</v>
      </c>
      <c r="J1032" s="27"/>
    </row>
    <row r="1033" spans="1:10">
      <c r="A1033" s="22">
        <v>61025</v>
      </c>
      <c r="B1033" s="22" t="s">
        <v>2249</v>
      </c>
      <c r="C1033" s="22" t="s">
        <v>960</v>
      </c>
      <c r="D1033" s="22" t="s">
        <v>18</v>
      </c>
      <c r="E1033" s="23">
        <v>34846</v>
      </c>
      <c r="F1033" s="23" t="s">
        <v>10</v>
      </c>
      <c r="G1033" s="23" t="s">
        <v>11</v>
      </c>
      <c r="H1033" s="22">
        <f t="shared" ca="1" si="16"/>
        <v>23</v>
      </c>
      <c r="I1033" s="26">
        <v>9116.5622250312226</v>
      </c>
      <c r="J1033" s="27"/>
    </row>
    <row r="1034" spans="1:10">
      <c r="A1034" s="22">
        <v>61026</v>
      </c>
      <c r="B1034" s="22" t="s">
        <v>2250</v>
      </c>
      <c r="C1034" s="22" t="s">
        <v>720</v>
      </c>
      <c r="D1034" s="22" t="s">
        <v>18</v>
      </c>
      <c r="E1034" s="23">
        <v>28669</v>
      </c>
      <c r="F1034" s="23" t="s">
        <v>10</v>
      </c>
      <c r="G1034" s="23" t="s">
        <v>1301</v>
      </c>
      <c r="H1034" s="22">
        <f t="shared" ca="1" si="16"/>
        <v>40</v>
      </c>
      <c r="I1034" s="26">
        <v>6301.4185796419833</v>
      </c>
      <c r="J1034" s="27"/>
    </row>
    <row r="1035" spans="1:10">
      <c r="A1035" s="22">
        <v>61027</v>
      </c>
      <c r="B1035" s="22" t="s">
        <v>2251</v>
      </c>
      <c r="C1035" s="22" t="s">
        <v>481</v>
      </c>
      <c r="D1035" s="22" t="s">
        <v>18</v>
      </c>
      <c r="E1035" s="23">
        <v>40080</v>
      </c>
      <c r="F1035" s="23" t="s">
        <v>10</v>
      </c>
      <c r="G1035" s="23" t="s">
        <v>11</v>
      </c>
      <c r="H1035" s="22">
        <f t="shared" ca="1" si="16"/>
        <v>9</v>
      </c>
      <c r="I1035" s="26">
        <v>2921.1940862988176</v>
      </c>
      <c r="J1035" s="27"/>
    </row>
    <row r="1036" spans="1:10">
      <c r="A1036" s="22">
        <v>61028</v>
      </c>
      <c r="B1036" s="22" t="s">
        <v>2252</v>
      </c>
      <c r="C1036" s="22" t="s">
        <v>1153</v>
      </c>
      <c r="D1036" s="22" t="s">
        <v>9</v>
      </c>
      <c r="E1036" s="23">
        <v>27977</v>
      </c>
      <c r="F1036" s="23" t="s">
        <v>10</v>
      </c>
      <c r="G1036" s="23" t="s">
        <v>11</v>
      </c>
      <c r="H1036" s="22">
        <f t="shared" ca="1" si="16"/>
        <v>42</v>
      </c>
      <c r="I1036" s="26">
        <v>7858.4447095102341</v>
      </c>
      <c r="J1036" s="27"/>
    </row>
    <row r="1037" spans="1:10">
      <c r="A1037" s="22">
        <v>61029</v>
      </c>
      <c r="B1037" s="22" t="s">
        <v>2253</v>
      </c>
      <c r="C1037" s="22" t="s">
        <v>284</v>
      </c>
      <c r="D1037" s="22" t="s">
        <v>9</v>
      </c>
      <c r="E1037" s="23">
        <v>39965</v>
      </c>
      <c r="F1037" s="23" t="s">
        <v>10</v>
      </c>
      <c r="G1037" s="23" t="s">
        <v>1301</v>
      </c>
      <c r="H1037" s="22">
        <f t="shared" ca="1" si="16"/>
        <v>9</v>
      </c>
      <c r="I1037" s="26">
        <v>9975.6528308123197</v>
      </c>
      <c r="J1037" s="27"/>
    </row>
    <row r="1038" spans="1:10">
      <c r="A1038" s="22">
        <v>61030</v>
      </c>
      <c r="B1038" s="22" t="s">
        <v>2254</v>
      </c>
      <c r="C1038" s="22" t="s">
        <v>273</v>
      </c>
      <c r="D1038" s="22" t="s">
        <v>18</v>
      </c>
      <c r="E1038" s="23">
        <v>39753</v>
      </c>
      <c r="F1038" s="23" t="s">
        <v>10</v>
      </c>
      <c r="G1038" s="23" t="s">
        <v>23</v>
      </c>
      <c r="H1038" s="22">
        <f t="shared" ca="1" si="16"/>
        <v>10</v>
      </c>
      <c r="I1038" s="26">
        <v>4250.9391484461157</v>
      </c>
      <c r="J1038" s="27"/>
    </row>
    <row r="1039" spans="1:10">
      <c r="A1039" s="22">
        <v>61031</v>
      </c>
      <c r="B1039" s="22" t="s">
        <v>2255</v>
      </c>
      <c r="C1039" s="22" t="s">
        <v>989</v>
      </c>
      <c r="D1039" s="22" t="s">
        <v>9</v>
      </c>
      <c r="E1039" s="23">
        <v>28108</v>
      </c>
      <c r="F1039" s="23" t="s">
        <v>10</v>
      </c>
      <c r="G1039" s="23" t="s">
        <v>11</v>
      </c>
      <c r="H1039" s="22">
        <f t="shared" ca="1" si="16"/>
        <v>42</v>
      </c>
      <c r="I1039" s="26">
        <v>1878.3715462554351</v>
      </c>
      <c r="J1039" s="27"/>
    </row>
    <row r="1040" spans="1:10">
      <c r="A1040" s="22">
        <v>61032</v>
      </c>
      <c r="B1040" s="22" t="s">
        <v>2256</v>
      </c>
      <c r="C1040" s="22" t="s">
        <v>777</v>
      </c>
      <c r="D1040" s="22" t="s">
        <v>9</v>
      </c>
      <c r="E1040" s="23">
        <v>27855</v>
      </c>
      <c r="F1040" s="23" t="s">
        <v>1228</v>
      </c>
      <c r="G1040" s="23" t="s">
        <v>1229</v>
      </c>
      <c r="H1040" s="22">
        <f t="shared" ca="1" si="16"/>
        <v>42</v>
      </c>
      <c r="I1040" s="26">
        <v>7628.9793500432816</v>
      </c>
      <c r="J1040" s="27"/>
    </row>
    <row r="1041" spans="1:10">
      <c r="A1041" s="22">
        <v>61033</v>
      </c>
      <c r="B1041" s="22" t="s">
        <v>2257</v>
      </c>
      <c r="C1041" s="22" t="s">
        <v>279</v>
      </c>
      <c r="D1041" s="22" t="s">
        <v>9</v>
      </c>
      <c r="E1041" s="23">
        <v>30118</v>
      </c>
      <c r="F1041" s="23" t="s">
        <v>10</v>
      </c>
      <c r="G1041" s="23" t="s">
        <v>11</v>
      </c>
      <c r="H1041" s="22">
        <f t="shared" ca="1" si="16"/>
        <v>36</v>
      </c>
      <c r="I1041" s="26">
        <v>8333.8918308373577</v>
      </c>
      <c r="J1041" s="27"/>
    </row>
    <row r="1042" spans="1:10">
      <c r="A1042" s="22">
        <v>61034</v>
      </c>
      <c r="B1042" s="22" t="s">
        <v>2258</v>
      </c>
      <c r="C1042" s="22" t="s">
        <v>316</v>
      </c>
      <c r="D1042" s="22" t="s">
        <v>18</v>
      </c>
      <c r="E1042" s="23">
        <v>30643</v>
      </c>
      <c r="F1042" s="23" t="s">
        <v>1224</v>
      </c>
      <c r="G1042" s="23" t="s">
        <v>1225</v>
      </c>
      <c r="H1042" s="22">
        <f t="shared" ca="1" si="16"/>
        <v>35</v>
      </c>
      <c r="I1042" s="26">
        <v>8590.9956667282131</v>
      </c>
      <c r="J1042" s="27"/>
    </row>
    <row r="1043" spans="1:10">
      <c r="A1043" s="22">
        <v>61035</v>
      </c>
      <c r="B1043" s="22" t="s">
        <v>2259</v>
      </c>
      <c r="C1043" s="22" t="s">
        <v>568</v>
      </c>
      <c r="D1043" s="22" t="s">
        <v>9</v>
      </c>
      <c r="E1043" s="23">
        <v>31608</v>
      </c>
      <c r="F1043" s="23" t="s">
        <v>10</v>
      </c>
      <c r="G1043" s="23" t="s">
        <v>1197</v>
      </c>
      <c r="H1043" s="22">
        <f t="shared" ca="1" si="16"/>
        <v>32</v>
      </c>
      <c r="I1043" s="26">
        <v>9292.6562208780124</v>
      </c>
      <c r="J1043" s="27"/>
    </row>
    <row r="1044" spans="1:10">
      <c r="A1044" s="22">
        <v>61036</v>
      </c>
      <c r="B1044" s="22" t="s">
        <v>2260</v>
      </c>
      <c r="C1044" s="22" t="s">
        <v>1604</v>
      </c>
      <c r="D1044" s="22" t="s">
        <v>9</v>
      </c>
      <c r="E1044" s="23">
        <v>33831</v>
      </c>
      <c r="F1044" s="23" t="s">
        <v>10</v>
      </c>
      <c r="G1044" s="23" t="s">
        <v>11</v>
      </c>
      <c r="H1044" s="22">
        <f t="shared" ca="1" si="16"/>
        <v>26</v>
      </c>
      <c r="I1044" s="26">
        <v>7311.4917344313544</v>
      </c>
      <c r="J1044" s="27"/>
    </row>
    <row r="1045" spans="1:10">
      <c r="A1045" s="22">
        <v>61037</v>
      </c>
      <c r="B1045" s="22" t="s">
        <v>2261</v>
      </c>
      <c r="C1045" s="22" t="s">
        <v>787</v>
      </c>
      <c r="D1045" s="22" t="s">
        <v>18</v>
      </c>
      <c r="E1045" s="23">
        <v>32266</v>
      </c>
      <c r="F1045" s="23" t="s">
        <v>10</v>
      </c>
      <c r="G1045" s="23" t="s">
        <v>11</v>
      </c>
      <c r="H1045" s="22">
        <f t="shared" ca="1" si="16"/>
        <v>30</v>
      </c>
      <c r="I1045" s="26">
        <v>8789.4460018749596</v>
      </c>
      <c r="J1045" s="27"/>
    </row>
    <row r="1046" spans="1:10">
      <c r="A1046" s="22">
        <v>61038</v>
      </c>
      <c r="B1046" s="22" t="s">
        <v>2262</v>
      </c>
      <c r="C1046" s="22" t="s">
        <v>216</v>
      </c>
      <c r="D1046" s="22" t="s">
        <v>9</v>
      </c>
      <c r="E1046" s="23">
        <v>35635</v>
      </c>
      <c r="F1046" s="23" t="s">
        <v>10</v>
      </c>
      <c r="G1046" s="23" t="s">
        <v>23</v>
      </c>
      <c r="H1046" s="22">
        <f t="shared" ca="1" si="16"/>
        <v>21</v>
      </c>
      <c r="I1046" s="26">
        <v>2943.6291735777095</v>
      </c>
      <c r="J1046" s="27"/>
    </row>
    <row r="1047" spans="1:10">
      <c r="A1047" s="22">
        <v>61039</v>
      </c>
      <c r="B1047" s="22" t="s">
        <v>2263</v>
      </c>
      <c r="C1047" s="22" t="s">
        <v>530</v>
      </c>
      <c r="D1047" s="22" t="s">
        <v>18</v>
      </c>
      <c r="E1047" s="23">
        <v>31872</v>
      </c>
      <c r="F1047" s="23" t="s">
        <v>10</v>
      </c>
      <c r="G1047" s="23" t="s">
        <v>11</v>
      </c>
      <c r="H1047" s="22">
        <f t="shared" ca="1" si="16"/>
        <v>31</v>
      </c>
      <c r="I1047" s="26">
        <v>9142.9320109344681</v>
      </c>
      <c r="J1047" s="27"/>
    </row>
    <row r="1048" spans="1:10">
      <c r="A1048" s="22">
        <v>61040</v>
      </c>
      <c r="B1048" s="22" t="s">
        <v>2264</v>
      </c>
      <c r="C1048" s="22" t="s">
        <v>454</v>
      </c>
      <c r="D1048" s="22" t="s">
        <v>9</v>
      </c>
      <c r="E1048" s="23">
        <v>34922</v>
      </c>
      <c r="F1048" s="23" t="s">
        <v>10</v>
      </c>
      <c r="G1048" s="23" t="s">
        <v>11</v>
      </c>
      <c r="H1048" s="22">
        <f t="shared" ca="1" si="16"/>
        <v>23</v>
      </c>
      <c r="I1048" s="26">
        <v>6766.2001936889255</v>
      </c>
      <c r="J1048" s="27"/>
    </row>
    <row r="1049" spans="1:10">
      <c r="A1049" s="22">
        <v>61041</v>
      </c>
      <c r="B1049" s="22" t="s">
        <v>2265</v>
      </c>
      <c r="C1049" s="22" t="s">
        <v>137</v>
      </c>
      <c r="D1049" s="22" t="s">
        <v>18</v>
      </c>
      <c r="E1049" s="23">
        <v>36537</v>
      </c>
      <c r="F1049" s="23" t="s">
        <v>10</v>
      </c>
      <c r="G1049" s="23" t="s">
        <v>23</v>
      </c>
      <c r="H1049" s="22">
        <f t="shared" ca="1" si="16"/>
        <v>19</v>
      </c>
      <c r="I1049" s="26">
        <v>1913.914159127572</v>
      </c>
      <c r="J1049" s="27"/>
    </row>
    <row r="1050" spans="1:10">
      <c r="A1050" s="22">
        <v>61042</v>
      </c>
      <c r="B1050" s="22" t="s">
        <v>2266</v>
      </c>
      <c r="C1050" s="22" t="s">
        <v>274</v>
      </c>
      <c r="D1050" s="22" t="s">
        <v>18</v>
      </c>
      <c r="E1050" s="23">
        <v>36867</v>
      </c>
      <c r="F1050" s="23" t="s">
        <v>10</v>
      </c>
      <c r="G1050" s="23" t="s">
        <v>1244</v>
      </c>
      <c r="H1050" s="22">
        <f t="shared" ca="1" si="16"/>
        <v>18</v>
      </c>
      <c r="I1050" s="26">
        <v>4687.3193788518802</v>
      </c>
      <c r="J1050" s="27"/>
    </row>
    <row r="1051" spans="1:10">
      <c r="A1051" s="22">
        <v>61043</v>
      </c>
      <c r="B1051" s="22" t="s">
        <v>2267</v>
      </c>
      <c r="C1051" s="22" t="s">
        <v>875</v>
      </c>
      <c r="D1051" s="22" t="s">
        <v>18</v>
      </c>
      <c r="E1051" s="23">
        <v>33867</v>
      </c>
      <c r="F1051" s="23" t="s">
        <v>10</v>
      </c>
      <c r="G1051" s="23" t="s">
        <v>11</v>
      </c>
      <c r="H1051" s="22">
        <f t="shared" ca="1" si="16"/>
        <v>26</v>
      </c>
      <c r="I1051" s="26">
        <v>4440.2661237716165</v>
      </c>
      <c r="J1051" s="27"/>
    </row>
    <row r="1052" spans="1:10">
      <c r="A1052" s="22">
        <v>61044</v>
      </c>
      <c r="B1052" s="22" t="s">
        <v>2268</v>
      </c>
      <c r="C1052" s="22" t="s">
        <v>560</v>
      </c>
      <c r="D1052" s="22" t="s">
        <v>18</v>
      </c>
      <c r="E1052" s="23">
        <v>29575</v>
      </c>
      <c r="F1052" s="23" t="s">
        <v>10</v>
      </c>
      <c r="G1052" s="23" t="s">
        <v>11</v>
      </c>
      <c r="H1052" s="22">
        <f t="shared" ca="1" si="16"/>
        <v>38</v>
      </c>
      <c r="I1052" s="26">
        <v>6523.4232204707378</v>
      </c>
      <c r="J1052" s="27"/>
    </row>
    <row r="1053" spans="1:10">
      <c r="A1053" s="22">
        <v>61045</v>
      </c>
      <c r="B1053" s="22" t="s">
        <v>2269</v>
      </c>
      <c r="C1053" s="22" t="s">
        <v>233</v>
      </c>
      <c r="D1053" s="22" t="s">
        <v>18</v>
      </c>
      <c r="E1053" s="23">
        <v>38826</v>
      </c>
      <c r="F1053" s="23" t="s">
        <v>10</v>
      </c>
      <c r="G1053" s="23" t="s">
        <v>11</v>
      </c>
      <c r="H1053" s="22">
        <f t="shared" ca="1" si="16"/>
        <v>12</v>
      </c>
      <c r="I1053" s="26">
        <v>6866.0571513435734</v>
      </c>
      <c r="J1053" s="27"/>
    </row>
    <row r="1054" spans="1:10">
      <c r="A1054" s="22">
        <v>61046</v>
      </c>
      <c r="B1054" s="22" t="s">
        <v>2270</v>
      </c>
      <c r="C1054" s="22" t="s">
        <v>766</v>
      </c>
      <c r="D1054" s="22" t="s">
        <v>9</v>
      </c>
      <c r="E1054" s="23">
        <v>36642</v>
      </c>
      <c r="F1054" s="23" t="s">
        <v>10</v>
      </c>
      <c r="G1054" s="23" t="s">
        <v>11</v>
      </c>
      <c r="H1054" s="22">
        <f t="shared" ca="1" si="16"/>
        <v>18</v>
      </c>
      <c r="I1054" s="26">
        <v>4442.8610728220619</v>
      </c>
      <c r="J1054" s="27"/>
    </row>
    <row r="1055" spans="1:10">
      <c r="A1055" s="22">
        <v>61047</v>
      </c>
      <c r="B1055" s="22" t="s">
        <v>2271</v>
      </c>
      <c r="C1055" s="22" t="s">
        <v>186</v>
      </c>
      <c r="D1055" s="22" t="s">
        <v>9</v>
      </c>
      <c r="E1055" s="23">
        <v>32217</v>
      </c>
      <c r="F1055" s="23" t="s">
        <v>10</v>
      </c>
      <c r="G1055" s="23" t="s">
        <v>11</v>
      </c>
      <c r="H1055" s="22">
        <f t="shared" ca="1" si="16"/>
        <v>30</v>
      </c>
      <c r="I1055" s="26">
        <v>3900.7917067890266</v>
      </c>
      <c r="J1055" s="27"/>
    </row>
    <row r="1056" spans="1:10">
      <c r="A1056" s="22">
        <v>61048</v>
      </c>
      <c r="B1056" s="22" t="s">
        <v>2272</v>
      </c>
      <c r="C1056" s="22" t="s">
        <v>728</v>
      </c>
      <c r="D1056" s="22" t="s">
        <v>18</v>
      </c>
      <c r="E1056" s="23">
        <v>34253</v>
      </c>
      <c r="F1056" s="23" t="s">
        <v>10</v>
      </c>
      <c r="G1056" s="23" t="s">
        <v>23</v>
      </c>
      <c r="H1056" s="22">
        <f t="shared" ca="1" si="16"/>
        <v>25</v>
      </c>
      <c r="I1056" s="26">
        <v>3269.6162044193229</v>
      </c>
      <c r="J1056" s="27"/>
    </row>
    <row r="1057" spans="1:10">
      <c r="A1057" s="22">
        <v>61049</v>
      </c>
      <c r="B1057" s="22" t="s">
        <v>2273</v>
      </c>
      <c r="C1057" s="22" t="s">
        <v>466</v>
      </c>
      <c r="D1057" s="22" t="s">
        <v>18</v>
      </c>
      <c r="E1057" s="23">
        <v>29838</v>
      </c>
      <c r="F1057" s="23" t="s">
        <v>10</v>
      </c>
      <c r="G1057" s="23" t="s">
        <v>11</v>
      </c>
      <c r="H1057" s="22">
        <f t="shared" ca="1" si="16"/>
        <v>37</v>
      </c>
      <c r="I1057" s="26">
        <v>2608.6087907620968</v>
      </c>
      <c r="J1057" s="27"/>
    </row>
    <row r="1058" spans="1:10">
      <c r="A1058" s="22">
        <v>61050</v>
      </c>
      <c r="B1058" s="22" t="s">
        <v>2274</v>
      </c>
      <c r="C1058" s="22" t="s">
        <v>951</v>
      </c>
      <c r="D1058" s="22" t="s">
        <v>18</v>
      </c>
      <c r="E1058" s="23">
        <v>34810</v>
      </c>
      <c r="F1058" s="23" t="s">
        <v>10</v>
      </c>
      <c r="G1058" s="23" t="s">
        <v>11</v>
      </c>
      <c r="H1058" s="22">
        <f t="shared" ca="1" si="16"/>
        <v>23</v>
      </c>
      <c r="I1058" s="26">
        <v>7404.8713036787121</v>
      </c>
      <c r="J1058" s="27"/>
    </row>
    <row r="1059" spans="1:10">
      <c r="A1059" s="22">
        <v>61051</v>
      </c>
      <c r="B1059" s="22" t="s">
        <v>2275</v>
      </c>
      <c r="C1059" s="22" t="s">
        <v>253</v>
      </c>
      <c r="D1059" s="22" t="s">
        <v>9</v>
      </c>
      <c r="E1059" s="23">
        <v>31316</v>
      </c>
      <c r="F1059" s="23" t="s">
        <v>10</v>
      </c>
      <c r="G1059" s="23" t="s">
        <v>11</v>
      </c>
      <c r="H1059" s="22">
        <f t="shared" ca="1" si="16"/>
        <v>33</v>
      </c>
      <c r="I1059" s="26">
        <v>4557.9915113119368</v>
      </c>
      <c r="J1059" s="27"/>
    </row>
    <row r="1060" spans="1:10">
      <c r="A1060" s="22">
        <v>61052</v>
      </c>
      <c r="B1060" s="22" t="s">
        <v>2276</v>
      </c>
      <c r="C1060" s="22" t="s">
        <v>216</v>
      </c>
      <c r="D1060" s="22" t="s">
        <v>9</v>
      </c>
      <c r="E1060" s="23">
        <v>28305</v>
      </c>
      <c r="F1060" s="23" t="s">
        <v>10</v>
      </c>
      <c r="G1060" s="23" t="s">
        <v>11</v>
      </c>
      <c r="H1060" s="22">
        <f t="shared" ca="1" si="16"/>
        <v>41</v>
      </c>
      <c r="I1060" s="26">
        <v>5004.7631615336768</v>
      </c>
      <c r="J1060" s="27"/>
    </row>
    <row r="1061" spans="1:10">
      <c r="A1061" s="22">
        <v>61053</v>
      </c>
      <c r="B1061" s="22" t="s">
        <v>2277</v>
      </c>
      <c r="C1061" s="22" t="s">
        <v>282</v>
      </c>
      <c r="D1061" s="22" t="s">
        <v>9</v>
      </c>
      <c r="E1061" s="23">
        <v>32291</v>
      </c>
      <c r="F1061" s="23" t="s">
        <v>10</v>
      </c>
      <c r="G1061" s="23" t="s">
        <v>1301</v>
      </c>
      <c r="H1061" s="22">
        <f t="shared" ca="1" si="16"/>
        <v>30</v>
      </c>
      <c r="I1061" s="26">
        <v>9977.3106239362733</v>
      </c>
      <c r="J1061" s="27"/>
    </row>
    <row r="1062" spans="1:10">
      <c r="A1062" s="22">
        <v>61054</v>
      </c>
      <c r="B1062" s="22" t="s">
        <v>2278</v>
      </c>
      <c r="C1062" s="22" t="s">
        <v>103</v>
      </c>
      <c r="D1062" s="22" t="s">
        <v>18</v>
      </c>
      <c r="E1062" s="23">
        <v>33342</v>
      </c>
      <c r="F1062" s="23" t="s">
        <v>10</v>
      </c>
      <c r="G1062" s="23" t="s">
        <v>11</v>
      </c>
      <c r="H1062" s="22">
        <f t="shared" ca="1" si="16"/>
        <v>27</v>
      </c>
      <c r="I1062" s="26">
        <v>5357.8913875451835</v>
      </c>
      <c r="J1062" s="27"/>
    </row>
    <row r="1063" spans="1:10">
      <c r="A1063" s="22">
        <v>61055</v>
      </c>
      <c r="B1063" s="22" t="s">
        <v>2279</v>
      </c>
      <c r="C1063" s="22" t="s">
        <v>2280</v>
      </c>
      <c r="D1063" s="22" t="s">
        <v>18</v>
      </c>
      <c r="E1063" s="23">
        <v>38546</v>
      </c>
      <c r="F1063" s="23" t="s">
        <v>10</v>
      </c>
      <c r="G1063" s="23" t="s">
        <v>11</v>
      </c>
      <c r="H1063" s="22">
        <f t="shared" ca="1" si="16"/>
        <v>13</v>
      </c>
      <c r="I1063" s="26">
        <v>9706.6860481729145</v>
      </c>
      <c r="J1063" s="27"/>
    </row>
    <row r="1064" spans="1:10">
      <c r="A1064" s="22">
        <v>61056</v>
      </c>
      <c r="B1064" s="22" t="s">
        <v>2281</v>
      </c>
      <c r="C1064" s="22" t="s">
        <v>982</v>
      </c>
      <c r="D1064" s="22" t="s">
        <v>18</v>
      </c>
      <c r="E1064" s="23">
        <v>33204</v>
      </c>
      <c r="F1064" s="23" t="s">
        <v>10</v>
      </c>
      <c r="G1064" s="23" t="s">
        <v>11</v>
      </c>
      <c r="H1064" s="22">
        <f t="shared" ca="1" si="16"/>
        <v>28</v>
      </c>
      <c r="I1064" s="26">
        <v>6929.0612858706272</v>
      </c>
      <c r="J1064" s="27"/>
    </row>
    <row r="1065" spans="1:10">
      <c r="A1065" s="22">
        <v>61057</v>
      </c>
      <c r="B1065" s="22" t="s">
        <v>2282</v>
      </c>
      <c r="C1065" s="22" t="s">
        <v>395</v>
      </c>
      <c r="D1065" s="22" t="s">
        <v>18</v>
      </c>
      <c r="E1065" s="23">
        <v>30773</v>
      </c>
      <c r="F1065" s="23" t="s">
        <v>10</v>
      </c>
      <c r="G1065" s="23" t="s">
        <v>11</v>
      </c>
      <c r="H1065" s="22">
        <f t="shared" ca="1" si="16"/>
        <v>34</v>
      </c>
      <c r="I1065" s="26">
        <v>9947.6331167895878</v>
      </c>
      <c r="J1065" s="27"/>
    </row>
    <row r="1066" spans="1:10">
      <c r="A1066" s="22">
        <v>61058</v>
      </c>
      <c r="B1066" s="22" t="s">
        <v>2283</v>
      </c>
      <c r="C1066" s="22" t="s">
        <v>188</v>
      </c>
      <c r="D1066" s="22" t="s">
        <v>18</v>
      </c>
      <c r="E1066" s="23">
        <v>28732</v>
      </c>
      <c r="F1066" s="23" t="s">
        <v>10</v>
      </c>
      <c r="G1066" s="23" t="s">
        <v>1244</v>
      </c>
      <c r="H1066" s="22">
        <f t="shared" ca="1" si="16"/>
        <v>40</v>
      </c>
      <c r="I1066" s="26">
        <v>8844.9385405715329</v>
      </c>
      <c r="J1066" s="27"/>
    </row>
    <row r="1067" spans="1:10">
      <c r="A1067" s="22">
        <v>61059</v>
      </c>
      <c r="B1067" s="22" t="s">
        <v>2284</v>
      </c>
      <c r="C1067" s="22" t="s">
        <v>761</v>
      </c>
      <c r="D1067" s="22" t="s">
        <v>18</v>
      </c>
      <c r="E1067" s="23">
        <v>34387</v>
      </c>
      <c r="F1067" s="23" t="s">
        <v>10</v>
      </c>
      <c r="G1067" s="23" t="s">
        <v>11</v>
      </c>
      <c r="H1067" s="22">
        <f t="shared" ca="1" si="16"/>
        <v>24</v>
      </c>
      <c r="I1067" s="26">
        <v>9909.6051633456755</v>
      </c>
      <c r="J1067" s="27"/>
    </row>
    <row r="1068" spans="1:10">
      <c r="A1068" s="22">
        <v>61060</v>
      </c>
      <c r="B1068" s="22" t="s">
        <v>2285</v>
      </c>
      <c r="C1068" s="22" t="s">
        <v>146</v>
      </c>
      <c r="D1068" s="22" t="s">
        <v>9</v>
      </c>
      <c r="E1068" s="23">
        <v>35750</v>
      </c>
      <c r="F1068" s="23" t="s">
        <v>10</v>
      </c>
      <c r="G1068" s="23" t="s">
        <v>29</v>
      </c>
      <c r="H1068" s="22">
        <f t="shared" ca="1" si="16"/>
        <v>21</v>
      </c>
      <c r="I1068" s="26">
        <v>8481.6852446156172</v>
      </c>
      <c r="J1068" s="27"/>
    </row>
    <row r="1069" spans="1:10">
      <c r="A1069" s="22">
        <v>61061</v>
      </c>
      <c r="B1069" s="22" t="s">
        <v>2286</v>
      </c>
      <c r="C1069" s="22" t="s">
        <v>644</v>
      </c>
      <c r="D1069" s="22" t="s">
        <v>18</v>
      </c>
      <c r="E1069" s="23">
        <v>32874</v>
      </c>
      <c r="F1069" s="23" t="s">
        <v>10</v>
      </c>
      <c r="G1069" s="23" t="s">
        <v>11</v>
      </c>
      <c r="H1069" s="22">
        <f t="shared" ca="1" si="16"/>
        <v>29</v>
      </c>
      <c r="I1069" s="26">
        <v>8636.2000120190969</v>
      </c>
      <c r="J1069" s="27"/>
    </row>
    <row r="1070" spans="1:10">
      <c r="A1070" s="22">
        <v>61062</v>
      </c>
      <c r="B1070" s="22" t="s">
        <v>2287</v>
      </c>
      <c r="C1070" s="22" t="s">
        <v>794</v>
      </c>
      <c r="D1070" s="22" t="s">
        <v>9</v>
      </c>
      <c r="E1070" s="23">
        <v>36471</v>
      </c>
      <c r="F1070" s="23" t="s">
        <v>10</v>
      </c>
      <c r="G1070" s="23" t="s">
        <v>1301</v>
      </c>
      <c r="H1070" s="22">
        <f t="shared" ca="1" si="16"/>
        <v>19</v>
      </c>
      <c r="I1070" s="26">
        <v>8002.314679817825</v>
      </c>
      <c r="J1070" s="27"/>
    </row>
    <row r="1071" spans="1:10">
      <c r="A1071" s="22">
        <v>61063</v>
      </c>
      <c r="B1071" s="22" t="s">
        <v>2288</v>
      </c>
      <c r="C1071" s="22" t="s">
        <v>253</v>
      </c>
      <c r="D1071" s="22" t="s">
        <v>9</v>
      </c>
      <c r="E1071" s="23">
        <v>27533</v>
      </c>
      <c r="F1071" s="23" t="s">
        <v>10</v>
      </c>
      <c r="G1071" s="23" t="s">
        <v>11</v>
      </c>
      <c r="H1071" s="22">
        <f t="shared" ca="1" si="16"/>
        <v>43</v>
      </c>
      <c r="I1071" s="26">
        <v>4482.9826510448411</v>
      </c>
      <c r="J1071" s="27"/>
    </row>
    <row r="1072" spans="1:10">
      <c r="A1072" s="22">
        <v>61064</v>
      </c>
      <c r="B1072" s="22" t="s">
        <v>2289</v>
      </c>
      <c r="C1072" s="22" t="s">
        <v>1131</v>
      </c>
      <c r="D1072" s="22" t="s">
        <v>9</v>
      </c>
      <c r="E1072" s="23">
        <v>37206</v>
      </c>
      <c r="F1072" s="23" t="s">
        <v>10</v>
      </c>
      <c r="G1072" s="23" t="s">
        <v>11</v>
      </c>
      <c r="H1072" s="22">
        <f t="shared" ca="1" si="16"/>
        <v>17</v>
      </c>
      <c r="I1072" s="26">
        <v>2099.7751463436143</v>
      </c>
      <c r="J1072" s="27"/>
    </row>
    <row r="1073" spans="1:10">
      <c r="A1073" s="22">
        <v>61065</v>
      </c>
      <c r="B1073" s="22" t="s">
        <v>2290</v>
      </c>
      <c r="C1073" s="22" t="s">
        <v>852</v>
      </c>
      <c r="D1073" s="22" t="s">
        <v>18</v>
      </c>
      <c r="E1073" s="23">
        <v>36517</v>
      </c>
      <c r="F1073" s="23" t="s">
        <v>10</v>
      </c>
      <c r="G1073" s="23" t="s">
        <v>11</v>
      </c>
      <c r="H1073" s="22">
        <f t="shared" ca="1" si="16"/>
        <v>19</v>
      </c>
      <c r="I1073" s="26">
        <v>8050.9468851668171</v>
      </c>
      <c r="J1073" s="27"/>
    </row>
    <row r="1074" spans="1:10">
      <c r="A1074" s="22">
        <v>61066</v>
      </c>
      <c r="B1074" s="22" t="s">
        <v>2291</v>
      </c>
      <c r="C1074" s="22" t="s">
        <v>169</v>
      </c>
      <c r="D1074" s="22" t="s">
        <v>18</v>
      </c>
      <c r="E1074" s="23">
        <v>28568</v>
      </c>
      <c r="F1074" s="23" t="s">
        <v>10</v>
      </c>
      <c r="G1074" s="23" t="s">
        <v>11</v>
      </c>
      <c r="H1074" s="22">
        <f t="shared" ca="1" si="16"/>
        <v>40</v>
      </c>
      <c r="I1074" s="26">
        <v>1664.0160772885738</v>
      </c>
      <c r="J1074" s="27"/>
    </row>
    <row r="1075" spans="1:10">
      <c r="A1075" s="22">
        <v>61067</v>
      </c>
      <c r="B1075" s="22" t="s">
        <v>2292</v>
      </c>
      <c r="C1075" s="22" t="s">
        <v>517</v>
      </c>
      <c r="D1075" s="22" t="s">
        <v>18</v>
      </c>
      <c r="E1075" s="23">
        <v>27675</v>
      </c>
      <c r="F1075" s="23" t="s">
        <v>10</v>
      </c>
      <c r="G1075" s="23" t="s">
        <v>1301</v>
      </c>
      <c r="H1075" s="22">
        <f t="shared" ca="1" si="16"/>
        <v>43</v>
      </c>
      <c r="I1075" s="26">
        <v>5602.1654587934618</v>
      </c>
      <c r="J1075" s="27"/>
    </row>
    <row r="1076" spans="1:10">
      <c r="A1076" s="22">
        <v>61068</v>
      </c>
      <c r="B1076" s="22" t="s">
        <v>2293</v>
      </c>
      <c r="C1076" s="22" t="s">
        <v>679</v>
      </c>
      <c r="D1076" s="22" t="s">
        <v>9</v>
      </c>
      <c r="E1076" s="23">
        <v>34833</v>
      </c>
      <c r="F1076" s="23" t="s">
        <v>10</v>
      </c>
      <c r="G1076" s="23" t="s">
        <v>11</v>
      </c>
      <c r="H1076" s="22">
        <f t="shared" ca="1" si="16"/>
        <v>23</v>
      </c>
      <c r="I1076" s="26">
        <v>2981.2862683677013</v>
      </c>
      <c r="J1076" s="27"/>
    </row>
    <row r="1077" spans="1:10">
      <c r="A1077" s="22">
        <v>61069</v>
      </c>
      <c r="B1077" s="22" t="s">
        <v>2294</v>
      </c>
      <c r="C1077" s="22" t="s">
        <v>750</v>
      </c>
      <c r="D1077" s="22" t="s">
        <v>18</v>
      </c>
      <c r="E1077" s="23">
        <v>34770</v>
      </c>
      <c r="F1077" s="23" t="s">
        <v>10</v>
      </c>
      <c r="G1077" s="23" t="s">
        <v>11</v>
      </c>
      <c r="H1077" s="22">
        <f t="shared" ca="1" si="16"/>
        <v>23</v>
      </c>
      <c r="I1077" s="26">
        <v>4289.1478596735815</v>
      </c>
      <c r="J1077" s="27"/>
    </row>
    <row r="1078" spans="1:10">
      <c r="A1078" s="22">
        <v>61070</v>
      </c>
      <c r="B1078" s="22" t="s">
        <v>2295</v>
      </c>
      <c r="C1078" s="22" t="s">
        <v>850</v>
      </c>
      <c r="D1078" s="22" t="s">
        <v>9</v>
      </c>
      <c r="E1078" s="23">
        <v>34293</v>
      </c>
      <c r="F1078" s="23" t="s">
        <v>10</v>
      </c>
      <c r="G1078" s="23" t="s">
        <v>11</v>
      </c>
      <c r="H1078" s="22">
        <f t="shared" ca="1" si="16"/>
        <v>25</v>
      </c>
      <c r="I1078" s="26">
        <v>4425.8934109790789</v>
      </c>
      <c r="J1078" s="27"/>
    </row>
    <row r="1079" spans="1:10">
      <c r="A1079" s="22">
        <v>61071</v>
      </c>
      <c r="B1079" s="22" t="s">
        <v>2296</v>
      </c>
      <c r="C1079" s="22" t="s">
        <v>815</v>
      </c>
      <c r="D1079" s="22" t="s">
        <v>9</v>
      </c>
      <c r="E1079" s="23">
        <v>32770</v>
      </c>
      <c r="F1079" s="23" t="s">
        <v>10</v>
      </c>
      <c r="G1079" s="23" t="s">
        <v>11</v>
      </c>
      <c r="H1079" s="22">
        <f t="shared" ca="1" si="16"/>
        <v>29</v>
      </c>
      <c r="I1079" s="26">
        <v>2607.4183118493779</v>
      </c>
      <c r="J1079" s="27"/>
    </row>
    <row r="1080" spans="1:10">
      <c r="A1080" s="22">
        <v>61072</v>
      </c>
      <c r="B1080" s="22" t="s">
        <v>2297</v>
      </c>
      <c r="C1080" s="22" t="s">
        <v>562</v>
      </c>
      <c r="D1080" s="22" t="s">
        <v>9</v>
      </c>
      <c r="E1080" s="23">
        <v>34020</v>
      </c>
      <c r="F1080" s="23" t="s">
        <v>10</v>
      </c>
      <c r="G1080" s="23" t="s">
        <v>11</v>
      </c>
      <c r="H1080" s="22">
        <f t="shared" ca="1" si="16"/>
        <v>25</v>
      </c>
      <c r="I1080" s="26">
        <v>5899.0696319236276</v>
      </c>
      <c r="J1080" s="27"/>
    </row>
    <row r="1081" spans="1:10">
      <c r="A1081" s="22">
        <v>61073</v>
      </c>
      <c r="B1081" s="22" t="s">
        <v>2298</v>
      </c>
      <c r="C1081" s="22" t="s">
        <v>374</v>
      </c>
      <c r="D1081" s="22" t="s">
        <v>18</v>
      </c>
      <c r="E1081" s="23">
        <v>30729</v>
      </c>
      <c r="F1081" s="23" t="s">
        <v>10</v>
      </c>
      <c r="G1081" s="23" t="s">
        <v>11</v>
      </c>
      <c r="H1081" s="22">
        <f t="shared" ca="1" si="16"/>
        <v>34</v>
      </c>
      <c r="I1081" s="26">
        <v>1600.824110171443</v>
      </c>
      <c r="J1081" s="27"/>
    </row>
    <row r="1082" spans="1:10">
      <c r="A1082" s="22">
        <v>61074</v>
      </c>
      <c r="B1082" s="22" t="s">
        <v>2299</v>
      </c>
      <c r="C1082" s="22" t="s">
        <v>282</v>
      </c>
      <c r="D1082" s="22" t="s">
        <v>9</v>
      </c>
      <c r="E1082" s="23">
        <v>35065</v>
      </c>
      <c r="F1082" s="23" t="s">
        <v>10</v>
      </c>
      <c r="G1082" s="23" t="s">
        <v>11</v>
      </c>
      <c r="H1082" s="22">
        <f t="shared" ca="1" si="16"/>
        <v>23</v>
      </c>
      <c r="I1082" s="26">
        <v>7384.795579207982</v>
      </c>
      <c r="J1082" s="27"/>
    </row>
    <row r="1083" spans="1:10">
      <c r="A1083" s="22">
        <v>61075</v>
      </c>
      <c r="B1083" s="22" t="s">
        <v>2300</v>
      </c>
      <c r="C1083" s="22" t="s">
        <v>876</v>
      </c>
      <c r="D1083" s="22" t="s">
        <v>18</v>
      </c>
      <c r="E1083" s="23">
        <v>27614</v>
      </c>
      <c r="F1083" s="23" t="s">
        <v>10</v>
      </c>
      <c r="G1083" s="23" t="s">
        <v>11</v>
      </c>
      <c r="H1083" s="22">
        <f t="shared" ca="1" si="16"/>
        <v>43</v>
      </c>
      <c r="I1083" s="26">
        <v>6027.9125355043843</v>
      </c>
      <c r="J1083" s="27"/>
    </row>
    <row r="1084" spans="1:10">
      <c r="A1084" s="22">
        <v>61076</v>
      </c>
      <c r="B1084" s="22" t="s">
        <v>2301</v>
      </c>
      <c r="C1084" s="22" t="s">
        <v>828</v>
      </c>
      <c r="D1084" s="22" t="s">
        <v>18</v>
      </c>
      <c r="E1084" s="23">
        <v>29723</v>
      </c>
      <c r="F1084" s="23" t="s">
        <v>10</v>
      </c>
      <c r="G1084" s="23" t="s">
        <v>11</v>
      </c>
      <c r="H1084" s="22">
        <f t="shared" ca="1" si="16"/>
        <v>37</v>
      </c>
      <c r="I1084" s="26">
        <v>7881.4848956285632</v>
      </c>
      <c r="J1084" s="27"/>
    </row>
    <row r="1085" spans="1:10">
      <c r="A1085" s="22">
        <v>61077</v>
      </c>
      <c r="B1085" s="22" t="s">
        <v>2302</v>
      </c>
      <c r="C1085" s="22" t="s">
        <v>956</v>
      </c>
      <c r="D1085" s="22" t="s">
        <v>9</v>
      </c>
      <c r="E1085" s="23">
        <v>36793</v>
      </c>
      <c r="F1085" s="23" t="s">
        <v>10</v>
      </c>
      <c r="G1085" s="23" t="s">
        <v>11</v>
      </c>
      <c r="H1085" s="22">
        <f t="shared" ca="1" si="16"/>
        <v>18</v>
      </c>
      <c r="I1085" s="26">
        <v>4977.5050855376121</v>
      </c>
      <c r="J1085" s="27"/>
    </row>
    <row r="1086" spans="1:10">
      <c r="A1086" s="22">
        <v>61078</v>
      </c>
      <c r="B1086" s="22" t="s">
        <v>2303</v>
      </c>
      <c r="C1086" s="22" t="s">
        <v>437</v>
      </c>
      <c r="D1086" s="22" t="s">
        <v>18</v>
      </c>
      <c r="E1086" s="23">
        <v>28431</v>
      </c>
      <c r="F1086" s="23" t="s">
        <v>10</v>
      </c>
      <c r="G1086" s="23" t="s">
        <v>11</v>
      </c>
      <c r="H1086" s="22">
        <f t="shared" ca="1" si="16"/>
        <v>41</v>
      </c>
      <c r="I1086" s="26">
        <v>4208.7844518122311</v>
      </c>
      <c r="J1086" s="27"/>
    </row>
    <row r="1087" spans="1:10">
      <c r="A1087" s="22">
        <v>61079</v>
      </c>
      <c r="B1087" s="22" t="s">
        <v>2304</v>
      </c>
      <c r="C1087" s="22" t="s">
        <v>751</v>
      </c>
      <c r="D1087" s="22" t="s">
        <v>9</v>
      </c>
      <c r="E1087" s="23">
        <v>37172</v>
      </c>
      <c r="F1087" s="23" t="s">
        <v>10</v>
      </c>
      <c r="G1087" s="23" t="s">
        <v>11</v>
      </c>
      <c r="H1087" s="22">
        <f t="shared" ca="1" si="16"/>
        <v>17</v>
      </c>
      <c r="I1087" s="26">
        <v>5481.5814018528536</v>
      </c>
      <c r="J1087" s="27"/>
    </row>
    <row r="1088" spans="1:10">
      <c r="A1088" s="22">
        <v>61080</v>
      </c>
      <c r="B1088" s="22" t="s">
        <v>2305</v>
      </c>
      <c r="C1088" s="22" t="s">
        <v>1048</v>
      </c>
      <c r="D1088" s="22" t="s">
        <v>18</v>
      </c>
      <c r="E1088" s="23">
        <v>32302</v>
      </c>
      <c r="F1088" s="23" t="s">
        <v>10</v>
      </c>
      <c r="G1088" s="23" t="s">
        <v>11</v>
      </c>
      <c r="H1088" s="22">
        <f t="shared" ca="1" si="16"/>
        <v>30</v>
      </c>
      <c r="I1088" s="26">
        <v>8224.3171350968914</v>
      </c>
      <c r="J1088" s="27"/>
    </row>
    <row r="1089" spans="1:10">
      <c r="A1089" s="22">
        <v>61081</v>
      </c>
      <c r="B1089" s="22" t="s">
        <v>2306</v>
      </c>
      <c r="C1089" s="22" t="s">
        <v>236</v>
      </c>
      <c r="D1089" s="22" t="s">
        <v>18</v>
      </c>
      <c r="E1089" s="23">
        <v>30541</v>
      </c>
      <c r="F1089" s="23" t="s">
        <v>10</v>
      </c>
      <c r="G1089" s="23" t="s">
        <v>11</v>
      </c>
      <c r="H1089" s="22">
        <f t="shared" ca="1" si="16"/>
        <v>35</v>
      </c>
      <c r="I1089" s="26">
        <v>1739.5224642415892</v>
      </c>
      <c r="J1089" s="27"/>
    </row>
    <row r="1090" spans="1:10">
      <c r="A1090" s="22">
        <v>61082</v>
      </c>
      <c r="B1090" s="22" t="s">
        <v>2307</v>
      </c>
      <c r="C1090" s="22" t="s">
        <v>1061</v>
      </c>
      <c r="D1090" s="22" t="s">
        <v>9</v>
      </c>
      <c r="E1090" s="23">
        <v>36508</v>
      </c>
      <c r="F1090" s="23" t="s">
        <v>10</v>
      </c>
      <c r="G1090" s="23" t="s">
        <v>11</v>
      </c>
      <c r="H1090" s="22">
        <f t="shared" ca="1" si="16"/>
        <v>19</v>
      </c>
      <c r="I1090" s="26">
        <v>5429.8978149628529</v>
      </c>
      <c r="J1090" s="27"/>
    </row>
    <row r="1091" spans="1:10">
      <c r="A1091" s="22">
        <v>61083</v>
      </c>
      <c r="B1091" s="22" t="s">
        <v>2308</v>
      </c>
      <c r="C1091" s="22" t="s">
        <v>956</v>
      </c>
      <c r="D1091" s="22" t="s">
        <v>9</v>
      </c>
      <c r="E1091" s="23">
        <v>31200</v>
      </c>
      <c r="F1091" s="23" t="s">
        <v>10</v>
      </c>
      <c r="G1091" s="23" t="s">
        <v>1197</v>
      </c>
      <c r="H1091" s="22">
        <f t="shared" ca="1" si="16"/>
        <v>33</v>
      </c>
      <c r="I1091" s="26">
        <v>4954.7490748084983</v>
      </c>
      <c r="J1091" s="27"/>
    </row>
    <row r="1092" spans="1:10">
      <c r="A1092" s="22">
        <v>61084</v>
      </c>
      <c r="B1092" s="22" t="s">
        <v>2309</v>
      </c>
      <c r="C1092" s="22" t="s">
        <v>691</v>
      </c>
      <c r="D1092" s="22" t="s">
        <v>18</v>
      </c>
      <c r="E1092" s="23">
        <v>28012</v>
      </c>
      <c r="F1092" s="23" t="s">
        <v>10</v>
      </c>
      <c r="G1092" s="23" t="s">
        <v>11</v>
      </c>
      <c r="H1092" s="22">
        <f t="shared" ca="1" si="16"/>
        <v>42</v>
      </c>
      <c r="I1092" s="26">
        <v>4261.1035648949764</v>
      </c>
      <c r="J1092" s="27"/>
    </row>
    <row r="1093" spans="1:10">
      <c r="A1093" s="22">
        <v>61085</v>
      </c>
      <c r="B1093" s="22" t="s">
        <v>2310</v>
      </c>
      <c r="C1093" s="22" t="s">
        <v>1061</v>
      </c>
      <c r="D1093" s="22" t="s">
        <v>9</v>
      </c>
      <c r="E1093" s="23">
        <v>39905</v>
      </c>
      <c r="F1093" s="23" t="s">
        <v>10</v>
      </c>
      <c r="G1093" s="23" t="s">
        <v>11</v>
      </c>
      <c r="H1093" s="22">
        <f t="shared" ca="1" si="16"/>
        <v>9</v>
      </c>
      <c r="I1093" s="26">
        <v>9128.1621038770372</v>
      </c>
      <c r="J1093" s="27"/>
    </row>
    <row r="1094" spans="1:10">
      <c r="A1094" s="22">
        <v>61086</v>
      </c>
      <c r="B1094" s="22" t="s">
        <v>2311</v>
      </c>
      <c r="C1094" s="22" t="s">
        <v>277</v>
      </c>
      <c r="D1094" s="22" t="s">
        <v>18</v>
      </c>
      <c r="E1094" s="23">
        <v>39529</v>
      </c>
      <c r="F1094" s="23" t="s">
        <v>10</v>
      </c>
      <c r="G1094" s="23" t="s">
        <v>11</v>
      </c>
      <c r="H1094" s="22">
        <f t="shared" ca="1" si="16"/>
        <v>10</v>
      </c>
      <c r="I1094" s="26">
        <v>8950.8329651384083</v>
      </c>
      <c r="J1094" s="27"/>
    </row>
    <row r="1095" spans="1:10">
      <c r="A1095" s="22">
        <v>61087</v>
      </c>
      <c r="B1095" s="22" t="s">
        <v>2312</v>
      </c>
      <c r="C1095" s="22" t="s">
        <v>779</v>
      </c>
      <c r="D1095" s="22" t="s">
        <v>18</v>
      </c>
      <c r="E1095" s="23">
        <v>32133</v>
      </c>
      <c r="F1095" s="23" t="s">
        <v>10</v>
      </c>
      <c r="G1095" s="23" t="s">
        <v>11</v>
      </c>
      <c r="H1095" s="22">
        <f t="shared" ca="1" si="16"/>
        <v>31</v>
      </c>
      <c r="I1095" s="26">
        <v>7216.6444178746624</v>
      </c>
      <c r="J1095" s="27"/>
    </row>
    <row r="1096" spans="1:10">
      <c r="A1096" s="22">
        <v>61088</v>
      </c>
      <c r="B1096" s="22" t="s">
        <v>2313</v>
      </c>
      <c r="C1096" s="22" t="s">
        <v>506</v>
      </c>
      <c r="D1096" s="22" t="s">
        <v>18</v>
      </c>
      <c r="E1096" s="23">
        <v>31073</v>
      </c>
      <c r="F1096" s="23" t="s">
        <v>10</v>
      </c>
      <c r="G1096" s="23" t="s">
        <v>11</v>
      </c>
      <c r="H1096" s="22">
        <f t="shared" ref="H1096:H1159" ca="1" si="17">DATEDIF(E1096,TODAY(),"y")</f>
        <v>34</v>
      </c>
      <c r="I1096" s="26">
        <v>6907.27794760295</v>
      </c>
      <c r="J1096" s="27"/>
    </row>
    <row r="1097" spans="1:10">
      <c r="A1097" s="22">
        <v>61089</v>
      </c>
      <c r="B1097" s="22" t="s">
        <v>2314</v>
      </c>
      <c r="C1097" s="22" t="s">
        <v>287</v>
      </c>
      <c r="D1097" s="22" t="s">
        <v>9</v>
      </c>
      <c r="E1097" s="23">
        <v>31927</v>
      </c>
      <c r="F1097" s="23" t="s">
        <v>10</v>
      </c>
      <c r="G1097" s="23" t="s">
        <v>11</v>
      </c>
      <c r="H1097" s="22">
        <f t="shared" ca="1" si="17"/>
        <v>31</v>
      </c>
      <c r="I1097" s="26">
        <v>2915.2304110576561</v>
      </c>
      <c r="J1097" s="27"/>
    </row>
    <row r="1098" spans="1:10">
      <c r="A1098" s="22">
        <v>61090</v>
      </c>
      <c r="B1098" s="22" t="s">
        <v>2315</v>
      </c>
      <c r="C1098" s="22" t="s">
        <v>573</v>
      </c>
      <c r="D1098" s="22" t="s">
        <v>18</v>
      </c>
      <c r="E1098" s="23">
        <v>38670</v>
      </c>
      <c r="F1098" s="23" t="s">
        <v>10</v>
      </c>
      <c r="G1098" s="23" t="s">
        <v>11</v>
      </c>
      <c r="H1098" s="22">
        <f t="shared" ca="1" si="17"/>
        <v>13</v>
      </c>
      <c r="I1098" s="26">
        <v>3161.9517095265892</v>
      </c>
      <c r="J1098" s="27"/>
    </row>
    <row r="1099" spans="1:10">
      <c r="A1099" s="22">
        <v>61091</v>
      </c>
      <c r="B1099" s="22" t="s">
        <v>2316</v>
      </c>
      <c r="C1099" s="22" t="s">
        <v>257</v>
      </c>
      <c r="D1099" s="22" t="s">
        <v>9</v>
      </c>
      <c r="E1099" s="23">
        <v>32180</v>
      </c>
      <c r="F1099" s="23" t="s">
        <v>1224</v>
      </c>
      <c r="G1099" s="23" t="s">
        <v>1374</v>
      </c>
      <c r="H1099" s="22">
        <f t="shared" ca="1" si="17"/>
        <v>31</v>
      </c>
      <c r="I1099" s="26">
        <v>7594.0483268947291</v>
      </c>
      <c r="J1099" s="27"/>
    </row>
    <row r="1100" spans="1:10">
      <c r="A1100" s="22">
        <v>61092</v>
      </c>
      <c r="B1100" s="22" t="s">
        <v>2317</v>
      </c>
      <c r="C1100" s="22" t="s">
        <v>538</v>
      </c>
      <c r="D1100" s="22" t="s">
        <v>18</v>
      </c>
      <c r="E1100" s="23">
        <v>37992</v>
      </c>
      <c r="F1100" s="23" t="s">
        <v>10</v>
      </c>
      <c r="G1100" s="23" t="s">
        <v>11</v>
      </c>
      <c r="H1100" s="22">
        <f t="shared" ca="1" si="17"/>
        <v>15</v>
      </c>
      <c r="I1100" s="26">
        <v>4185.1692041866127</v>
      </c>
      <c r="J1100" s="27"/>
    </row>
    <row r="1101" spans="1:10">
      <c r="A1101" s="22">
        <v>61093</v>
      </c>
      <c r="B1101" s="22" t="s">
        <v>2318</v>
      </c>
      <c r="C1101" s="22" t="s">
        <v>1189</v>
      </c>
      <c r="D1101" s="22" t="s">
        <v>9</v>
      </c>
      <c r="E1101" s="23">
        <v>38576</v>
      </c>
      <c r="F1101" s="23" t="s">
        <v>10</v>
      </c>
      <c r="G1101" s="23" t="s">
        <v>11</v>
      </c>
      <c r="H1101" s="22">
        <f t="shared" ca="1" si="17"/>
        <v>13</v>
      </c>
      <c r="I1101" s="26">
        <v>3958.6208904672067</v>
      </c>
      <c r="J1101" s="27"/>
    </row>
    <row r="1102" spans="1:10">
      <c r="A1102" s="22">
        <v>61094</v>
      </c>
      <c r="B1102" s="22" t="s">
        <v>2319</v>
      </c>
      <c r="C1102" s="22" t="s">
        <v>775</v>
      </c>
      <c r="D1102" s="22" t="s">
        <v>18</v>
      </c>
      <c r="E1102" s="23">
        <v>32205</v>
      </c>
      <c r="F1102" s="23" t="s">
        <v>10</v>
      </c>
      <c r="G1102" s="23" t="s">
        <v>1301</v>
      </c>
      <c r="H1102" s="22">
        <f t="shared" ca="1" si="17"/>
        <v>30</v>
      </c>
      <c r="I1102" s="26">
        <v>2652.4271948138385</v>
      </c>
      <c r="J1102" s="27"/>
    </row>
    <row r="1103" spans="1:10">
      <c r="A1103" s="22">
        <v>61095</v>
      </c>
      <c r="B1103" s="22" t="s">
        <v>2320</v>
      </c>
      <c r="C1103" s="22" t="s">
        <v>259</v>
      </c>
      <c r="D1103" s="22" t="s">
        <v>18</v>
      </c>
      <c r="E1103" s="23">
        <v>34752</v>
      </c>
      <c r="F1103" s="23" t="s">
        <v>1228</v>
      </c>
      <c r="G1103" s="23" t="s">
        <v>1242</v>
      </c>
      <c r="H1103" s="22">
        <f t="shared" ca="1" si="17"/>
        <v>23</v>
      </c>
      <c r="I1103" s="26">
        <v>8510.5649334190821</v>
      </c>
      <c r="J1103" s="27"/>
    </row>
    <row r="1104" spans="1:10">
      <c r="A1104" s="22">
        <v>61096</v>
      </c>
      <c r="B1104" s="22" t="s">
        <v>2321</v>
      </c>
      <c r="C1104" s="22" t="s">
        <v>575</v>
      </c>
      <c r="D1104" s="22" t="s">
        <v>18</v>
      </c>
      <c r="E1104" s="23">
        <v>27589</v>
      </c>
      <c r="F1104" s="23" t="s">
        <v>10</v>
      </c>
      <c r="G1104" s="23" t="s">
        <v>11</v>
      </c>
      <c r="H1104" s="22">
        <f t="shared" ca="1" si="17"/>
        <v>43</v>
      </c>
      <c r="I1104" s="26">
        <v>5752.8876268157901</v>
      </c>
      <c r="J1104" s="27"/>
    </row>
    <row r="1105" spans="1:10">
      <c r="A1105" s="22">
        <v>61097</v>
      </c>
      <c r="B1105" s="22" t="s">
        <v>2322</v>
      </c>
      <c r="C1105" s="22" t="s">
        <v>475</v>
      </c>
      <c r="D1105" s="22" t="s">
        <v>9</v>
      </c>
      <c r="E1105" s="23">
        <v>36861</v>
      </c>
      <c r="F1105" s="23" t="s">
        <v>10</v>
      </c>
      <c r="G1105" s="23" t="s">
        <v>11</v>
      </c>
      <c r="H1105" s="22">
        <f t="shared" ca="1" si="17"/>
        <v>18</v>
      </c>
      <c r="I1105" s="26">
        <v>1508.1605708497691</v>
      </c>
      <c r="J1105" s="27"/>
    </row>
    <row r="1106" spans="1:10">
      <c r="A1106" s="22">
        <v>61098</v>
      </c>
      <c r="B1106" s="22" t="s">
        <v>2323</v>
      </c>
      <c r="C1106" s="22" t="s">
        <v>303</v>
      </c>
      <c r="D1106" s="22" t="s">
        <v>18</v>
      </c>
      <c r="E1106" s="23">
        <v>34866</v>
      </c>
      <c r="F1106" s="23" t="s">
        <v>10</v>
      </c>
      <c r="G1106" s="23" t="s">
        <v>1301</v>
      </c>
      <c r="H1106" s="22">
        <f t="shared" ca="1" si="17"/>
        <v>23</v>
      </c>
      <c r="I1106" s="26">
        <v>3792.9750099329913</v>
      </c>
      <c r="J1106" s="27"/>
    </row>
    <row r="1107" spans="1:10">
      <c r="A1107" s="22">
        <v>61099</v>
      </c>
      <c r="B1107" s="22" t="s">
        <v>2324</v>
      </c>
      <c r="C1107" s="22" t="s">
        <v>1102</v>
      </c>
      <c r="D1107" s="22" t="s">
        <v>9</v>
      </c>
      <c r="E1107" s="23">
        <v>34514</v>
      </c>
      <c r="F1107" s="23" t="s">
        <v>10</v>
      </c>
      <c r="G1107" s="23" t="s">
        <v>1301</v>
      </c>
      <c r="H1107" s="22">
        <f t="shared" ca="1" si="17"/>
        <v>24</v>
      </c>
      <c r="I1107" s="26">
        <v>9402.8261208717558</v>
      </c>
      <c r="J1107" s="27"/>
    </row>
    <row r="1108" spans="1:10">
      <c r="A1108" s="22">
        <v>61100</v>
      </c>
      <c r="B1108" s="22" t="s">
        <v>2325</v>
      </c>
      <c r="C1108" s="22" t="s">
        <v>923</v>
      </c>
      <c r="D1108" s="22" t="s">
        <v>9</v>
      </c>
      <c r="E1108" s="23">
        <v>28902</v>
      </c>
      <c r="F1108" s="23" t="s">
        <v>1228</v>
      </c>
      <c r="G1108" s="23" t="s">
        <v>1242</v>
      </c>
      <c r="H1108" s="22">
        <f t="shared" ca="1" si="17"/>
        <v>39</v>
      </c>
      <c r="I1108" s="26">
        <v>7815.9919161508187</v>
      </c>
      <c r="J1108" s="27"/>
    </row>
    <row r="1109" spans="1:10">
      <c r="A1109" s="22">
        <v>61101</v>
      </c>
      <c r="B1109" s="22" t="s">
        <v>2326</v>
      </c>
      <c r="C1109" s="22" t="s">
        <v>257</v>
      </c>
      <c r="D1109" s="22" t="s">
        <v>9</v>
      </c>
      <c r="E1109" s="23">
        <v>37020</v>
      </c>
      <c r="F1109" s="23" t="s">
        <v>10</v>
      </c>
      <c r="G1109" s="23" t="s">
        <v>11</v>
      </c>
      <c r="H1109" s="22">
        <f t="shared" ca="1" si="17"/>
        <v>17</v>
      </c>
      <c r="I1109" s="26">
        <v>7813.1169590814388</v>
      </c>
      <c r="J1109" s="27"/>
    </row>
    <row r="1110" spans="1:10">
      <c r="A1110" s="22">
        <v>61102</v>
      </c>
      <c r="B1110" s="22" t="s">
        <v>2327</v>
      </c>
      <c r="C1110" s="22" t="s">
        <v>1122</v>
      </c>
      <c r="D1110" s="22" t="s">
        <v>18</v>
      </c>
      <c r="E1110" s="23">
        <v>27806</v>
      </c>
      <c r="F1110" s="23" t="s">
        <v>10</v>
      </c>
      <c r="G1110" s="23" t="s">
        <v>1197</v>
      </c>
      <c r="H1110" s="22">
        <f t="shared" ca="1" si="17"/>
        <v>42</v>
      </c>
      <c r="I1110" s="26">
        <v>2762.0494844796249</v>
      </c>
      <c r="J1110" s="27"/>
    </row>
    <row r="1111" spans="1:10">
      <c r="A1111" s="22">
        <v>61103</v>
      </c>
      <c r="B1111" s="22" t="s">
        <v>2328</v>
      </c>
      <c r="C1111" s="22" t="s">
        <v>871</v>
      </c>
      <c r="D1111" s="22" t="s">
        <v>9</v>
      </c>
      <c r="E1111" s="23">
        <v>37393</v>
      </c>
      <c r="F1111" s="23" t="s">
        <v>10</v>
      </c>
      <c r="G1111" s="23" t="s">
        <v>11</v>
      </c>
      <c r="H1111" s="22">
        <f t="shared" ca="1" si="17"/>
        <v>16</v>
      </c>
      <c r="I1111" s="26">
        <v>7142.2008993256322</v>
      </c>
      <c r="J1111" s="27"/>
    </row>
    <row r="1112" spans="1:10">
      <c r="A1112" s="22">
        <v>61104</v>
      </c>
      <c r="B1112" s="22" t="s">
        <v>2329</v>
      </c>
      <c r="C1112" s="22" t="s">
        <v>39</v>
      </c>
      <c r="D1112" s="22" t="s">
        <v>18</v>
      </c>
      <c r="E1112" s="23">
        <v>28210</v>
      </c>
      <c r="F1112" s="23" t="s">
        <v>10</v>
      </c>
      <c r="G1112" s="23" t="s">
        <v>23</v>
      </c>
      <c r="H1112" s="22">
        <f t="shared" ca="1" si="17"/>
        <v>41</v>
      </c>
      <c r="I1112" s="26">
        <v>4002.3533216382016</v>
      </c>
      <c r="J1112" s="27"/>
    </row>
    <row r="1113" spans="1:10">
      <c r="A1113" s="22">
        <v>61105</v>
      </c>
      <c r="B1113" s="22" t="s">
        <v>2330</v>
      </c>
      <c r="C1113" s="22" t="s">
        <v>706</v>
      </c>
      <c r="D1113" s="22" t="s">
        <v>18</v>
      </c>
      <c r="E1113" s="23">
        <v>39756</v>
      </c>
      <c r="F1113" s="23" t="s">
        <v>10</v>
      </c>
      <c r="G1113" s="23" t="s">
        <v>11</v>
      </c>
      <c r="H1113" s="22">
        <f t="shared" ca="1" si="17"/>
        <v>10</v>
      </c>
      <c r="I1113" s="26">
        <v>7255.9547459807472</v>
      </c>
      <c r="J1113" s="27"/>
    </row>
    <row r="1114" spans="1:10">
      <c r="A1114" s="22">
        <v>61106</v>
      </c>
      <c r="B1114" s="22" t="s">
        <v>2331</v>
      </c>
      <c r="C1114" s="22" t="s">
        <v>143</v>
      </c>
      <c r="D1114" s="22" t="s">
        <v>9</v>
      </c>
      <c r="E1114" s="23">
        <v>30808</v>
      </c>
      <c r="F1114" s="23" t="s">
        <v>10</v>
      </c>
      <c r="G1114" s="23" t="s">
        <v>11</v>
      </c>
      <c r="H1114" s="22">
        <f t="shared" ca="1" si="17"/>
        <v>34</v>
      </c>
      <c r="I1114" s="26">
        <v>7577.1277705681669</v>
      </c>
      <c r="J1114" s="27"/>
    </row>
    <row r="1115" spans="1:10">
      <c r="A1115" s="22">
        <v>61107</v>
      </c>
      <c r="B1115" s="22" t="s">
        <v>2332</v>
      </c>
      <c r="C1115" s="22" t="s">
        <v>200</v>
      </c>
      <c r="D1115" s="22" t="s">
        <v>18</v>
      </c>
      <c r="E1115" s="23">
        <v>34916</v>
      </c>
      <c r="F1115" s="23" t="s">
        <v>10</v>
      </c>
      <c r="G1115" s="23" t="s">
        <v>1244</v>
      </c>
      <c r="H1115" s="22">
        <f t="shared" ca="1" si="17"/>
        <v>23</v>
      </c>
      <c r="I1115" s="26">
        <v>2083.1812728560158</v>
      </c>
      <c r="J1115" s="27"/>
    </row>
    <row r="1116" spans="1:10">
      <c r="A1116" s="22">
        <v>61108</v>
      </c>
      <c r="B1116" s="22" t="s">
        <v>2333</v>
      </c>
      <c r="C1116" s="22" t="s">
        <v>500</v>
      </c>
      <c r="D1116" s="22" t="s">
        <v>18</v>
      </c>
      <c r="E1116" s="23">
        <v>40150</v>
      </c>
      <c r="F1116" s="23" t="s">
        <v>10</v>
      </c>
      <c r="G1116" s="23" t="s">
        <v>11</v>
      </c>
      <c r="H1116" s="22">
        <f t="shared" ca="1" si="17"/>
        <v>9</v>
      </c>
      <c r="I1116" s="26">
        <v>2212.1989098340673</v>
      </c>
      <c r="J1116" s="27"/>
    </row>
    <row r="1117" spans="1:10">
      <c r="A1117" s="22">
        <v>61109</v>
      </c>
      <c r="B1117" s="22" t="s">
        <v>2334</v>
      </c>
      <c r="C1117" s="22" t="s">
        <v>1099</v>
      </c>
      <c r="D1117" s="22" t="s">
        <v>9</v>
      </c>
      <c r="E1117" s="23">
        <v>28540</v>
      </c>
      <c r="F1117" s="23" t="s">
        <v>10</v>
      </c>
      <c r="G1117" s="23" t="s">
        <v>11</v>
      </c>
      <c r="H1117" s="22">
        <f t="shared" ca="1" si="17"/>
        <v>40</v>
      </c>
      <c r="I1117" s="26">
        <v>5166.9655790481174</v>
      </c>
      <c r="J1117" s="27"/>
    </row>
    <row r="1118" spans="1:10">
      <c r="A1118" s="22">
        <v>61110</v>
      </c>
      <c r="B1118" s="22" t="s">
        <v>2335</v>
      </c>
      <c r="C1118" s="22" t="s">
        <v>831</v>
      </c>
      <c r="D1118" s="22" t="s">
        <v>18</v>
      </c>
      <c r="E1118" s="23">
        <v>28146</v>
      </c>
      <c r="F1118" s="23" t="s">
        <v>10</v>
      </c>
      <c r="G1118" s="23" t="s">
        <v>1197</v>
      </c>
      <c r="H1118" s="22">
        <f t="shared" ca="1" si="17"/>
        <v>42</v>
      </c>
      <c r="I1118" s="26">
        <v>5758.8744655618029</v>
      </c>
      <c r="J1118" s="27"/>
    </row>
    <row r="1119" spans="1:10">
      <c r="A1119" s="22">
        <v>61111</v>
      </c>
      <c r="B1119" s="22" t="s">
        <v>2336</v>
      </c>
      <c r="C1119" s="22" t="s">
        <v>1074</v>
      </c>
      <c r="D1119" s="22" t="s">
        <v>18</v>
      </c>
      <c r="E1119" s="23">
        <v>29112</v>
      </c>
      <c r="F1119" s="23" t="s">
        <v>10</v>
      </c>
      <c r="G1119" s="23" t="s">
        <v>11</v>
      </c>
      <c r="H1119" s="22">
        <f t="shared" ca="1" si="17"/>
        <v>39</v>
      </c>
      <c r="I1119" s="26">
        <v>3778.2614150868053</v>
      </c>
      <c r="J1119" s="27"/>
    </row>
    <row r="1120" spans="1:10">
      <c r="A1120" s="22">
        <v>61112</v>
      </c>
      <c r="B1120" s="22" t="s">
        <v>2337</v>
      </c>
      <c r="C1120" s="22" t="s">
        <v>1024</v>
      </c>
      <c r="D1120" s="22" t="s">
        <v>18</v>
      </c>
      <c r="E1120" s="23">
        <v>38395</v>
      </c>
      <c r="F1120" s="23" t="s">
        <v>10</v>
      </c>
      <c r="G1120" s="23" t="s">
        <v>11</v>
      </c>
      <c r="H1120" s="22">
        <f t="shared" ca="1" si="17"/>
        <v>14</v>
      </c>
      <c r="I1120" s="26">
        <v>1584.7398957727908</v>
      </c>
      <c r="J1120" s="27"/>
    </row>
    <row r="1121" spans="1:10">
      <c r="A1121" s="22">
        <v>61113</v>
      </c>
      <c r="B1121" s="22" t="s">
        <v>2338</v>
      </c>
      <c r="C1121" s="22" t="s">
        <v>1101</v>
      </c>
      <c r="D1121" s="22" t="s">
        <v>18</v>
      </c>
      <c r="E1121" s="23">
        <v>35842</v>
      </c>
      <c r="F1121" s="23" t="s">
        <v>10</v>
      </c>
      <c r="G1121" s="23" t="s">
        <v>11</v>
      </c>
      <c r="H1121" s="22">
        <f t="shared" ca="1" si="17"/>
        <v>20</v>
      </c>
      <c r="I1121" s="26">
        <v>5700.9544987700456</v>
      </c>
      <c r="J1121" s="27"/>
    </row>
    <row r="1122" spans="1:10">
      <c r="A1122" s="22">
        <v>61114</v>
      </c>
      <c r="B1122" s="22" t="s">
        <v>2339</v>
      </c>
      <c r="C1122" s="22" t="s">
        <v>1005</v>
      </c>
      <c r="D1122" s="22" t="s">
        <v>9</v>
      </c>
      <c r="E1122" s="23">
        <v>31955</v>
      </c>
      <c r="F1122" s="23" t="s">
        <v>10</v>
      </c>
      <c r="G1122" s="23" t="s">
        <v>11</v>
      </c>
      <c r="H1122" s="22">
        <f t="shared" ca="1" si="17"/>
        <v>31</v>
      </c>
      <c r="I1122" s="26">
        <v>3308.3135773023223</v>
      </c>
      <c r="J1122" s="27"/>
    </row>
    <row r="1123" spans="1:10">
      <c r="A1123" s="22">
        <v>61115</v>
      </c>
      <c r="B1123" s="22" t="s">
        <v>2340</v>
      </c>
      <c r="C1123" s="22" t="s">
        <v>884</v>
      </c>
      <c r="D1123" s="22" t="s">
        <v>9</v>
      </c>
      <c r="E1123" s="23">
        <v>33121</v>
      </c>
      <c r="F1123" s="23" t="s">
        <v>10</v>
      </c>
      <c r="G1123" s="23" t="s">
        <v>11</v>
      </c>
      <c r="H1123" s="22">
        <f t="shared" ca="1" si="17"/>
        <v>28</v>
      </c>
      <c r="I1123" s="26">
        <v>4258.5197612369411</v>
      </c>
      <c r="J1123" s="27"/>
    </row>
    <row r="1124" spans="1:10">
      <c r="A1124" s="22">
        <v>61116</v>
      </c>
      <c r="B1124" s="22" t="s">
        <v>2341</v>
      </c>
      <c r="C1124" s="22" t="s">
        <v>928</v>
      </c>
      <c r="D1124" s="22" t="s">
        <v>18</v>
      </c>
      <c r="E1124" s="23">
        <v>38880</v>
      </c>
      <c r="F1124" s="23" t="s">
        <v>10</v>
      </c>
      <c r="G1124" s="23" t="s">
        <v>11</v>
      </c>
      <c r="H1124" s="22">
        <f t="shared" ca="1" si="17"/>
        <v>12</v>
      </c>
      <c r="I1124" s="26">
        <v>8522.5244283522807</v>
      </c>
      <c r="J1124" s="27"/>
    </row>
    <row r="1125" spans="1:10">
      <c r="A1125" s="22">
        <v>61117</v>
      </c>
      <c r="B1125" s="22" t="s">
        <v>2342</v>
      </c>
      <c r="C1125" s="22" t="s">
        <v>984</v>
      </c>
      <c r="D1125" s="22" t="s">
        <v>9</v>
      </c>
      <c r="E1125" s="23">
        <v>35648</v>
      </c>
      <c r="F1125" s="23" t="s">
        <v>10</v>
      </c>
      <c r="G1125" s="23" t="s">
        <v>11</v>
      </c>
      <c r="H1125" s="22">
        <f t="shared" ca="1" si="17"/>
        <v>21</v>
      </c>
      <c r="I1125" s="26">
        <v>4991.5431001466814</v>
      </c>
      <c r="J1125" s="27"/>
    </row>
    <row r="1126" spans="1:10">
      <c r="A1126" s="22">
        <v>61118</v>
      </c>
      <c r="B1126" s="22" t="s">
        <v>2343</v>
      </c>
      <c r="C1126" s="22" t="s">
        <v>1099</v>
      </c>
      <c r="D1126" s="22" t="s">
        <v>9</v>
      </c>
      <c r="E1126" s="23">
        <v>30415</v>
      </c>
      <c r="F1126" s="23" t="s">
        <v>10</v>
      </c>
      <c r="G1126" s="23" t="s">
        <v>11</v>
      </c>
      <c r="H1126" s="22">
        <f t="shared" ca="1" si="17"/>
        <v>35</v>
      </c>
      <c r="I1126" s="26">
        <v>5543.0529398973849</v>
      </c>
      <c r="J1126" s="27"/>
    </row>
    <row r="1127" spans="1:10">
      <c r="A1127" s="22">
        <v>61119</v>
      </c>
      <c r="B1127" s="22" t="s">
        <v>2344</v>
      </c>
      <c r="C1127" s="22" t="s">
        <v>984</v>
      </c>
      <c r="D1127" s="22" t="s">
        <v>9</v>
      </c>
      <c r="E1127" s="23">
        <v>32029</v>
      </c>
      <c r="F1127" s="23" t="s">
        <v>1228</v>
      </c>
      <c r="G1127" s="23" t="s">
        <v>1718</v>
      </c>
      <c r="H1127" s="22">
        <f t="shared" ca="1" si="17"/>
        <v>31</v>
      </c>
      <c r="I1127" s="26">
        <v>3492.2717420787831</v>
      </c>
      <c r="J1127" s="27"/>
    </row>
    <row r="1128" spans="1:10">
      <c r="A1128" s="22">
        <v>61120</v>
      </c>
      <c r="B1128" s="22" t="s">
        <v>2345</v>
      </c>
      <c r="C1128" s="22" t="s">
        <v>579</v>
      </c>
      <c r="D1128" s="22" t="s">
        <v>9</v>
      </c>
      <c r="E1128" s="23">
        <v>38905</v>
      </c>
      <c r="F1128" s="23" t="s">
        <v>10</v>
      </c>
      <c r="G1128" s="23" t="s">
        <v>11</v>
      </c>
      <c r="H1128" s="22">
        <f t="shared" ca="1" si="17"/>
        <v>12</v>
      </c>
      <c r="I1128" s="26">
        <v>4317.2821824154416</v>
      </c>
      <c r="J1128" s="27"/>
    </row>
    <row r="1129" spans="1:10">
      <c r="A1129" s="22">
        <v>61121</v>
      </c>
      <c r="B1129" s="22" t="s">
        <v>2346</v>
      </c>
      <c r="C1129" s="22" t="s">
        <v>1036</v>
      </c>
      <c r="D1129" s="22" t="s">
        <v>18</v>
      </c>
      <c r="E1129" s="23">
        <v>28356</v>
      </c>
      <c r="F1129" s="23" t="s">
        <v>10</v>
      </c>
      <c r="G1129" s="23" t="s">
        <v>11</v>
      </c>
      <c r="H1129" s="22">
        <f t="shared" ca="1" si="17"/>
        <v>41</v>
      </c>
      <c r="I1129" s="26">
        <v>8432.0970084363471</v>
      </c>
      <c r="J1129" s="27"/>
    </row>
    <row r="1130" spans="1:10">
      <c r="A1130" s="22">
        <v>61122</v>
      </c>
      <c r="B1130" s="22" t="s">
        <v>2347</v>
      </c>
      <c r="C1130" s="22" t="s">
        <v>1123</v>
      </c>
      <c r="D1130" s="22" t="s">
        <v>9</v>
      </c>
      <c r="E1130" s="23">
        <v>36883</v>
      </c>
      <c r="F1130" s="23" t="s">
        <v>10</v>
      </c>
      <c r="G1130" s="23" t="s">
        <v>1197</v>
      </c>
      <c r="H1130" s="22">
        <f t="shared" ca="1" si="17"/>
        <v>18</v>
      </c>
      <c r="I1130" s="26">
        <v>2830.8621779901482</v>
      </c>
      <c r="J1130" s="27"/>
    </row>
    <row r="1131" spans="1:10">
      <c r="A1131" s="22">
        <v>61123</v>
      </c>
      <c r="B1131" s="22" t="s">
        <v>2348</v>
      </c>
      <c r="C1131" s="22" t="s">
        <v>307</v>
      </c>
      <c r="D1131" s="22" t="s">
        <v>18</v>
      </c>
      <c r="E1131" s="23">
        <v>28200</v>
      </c>
      <c r="F1131" s="23" t="s">
        <v>10</v>
      </c>
      <c r="G1131" s="23" t="s">
        <v>1301</v>
      </c>
      <c r="H1131" s="22">
        <f t="shared" ca="1" si="17"/>
        <v>41</v>
      </c>
      <c r="I1131" s="26">
        <v>7341.7736197185804</v>
      </c>
      <c r="J1131" s="27"/>
    </row>
    <row r="1132" spans="1:10">
      <c r="A1132" s="22">
        <v>61124</v>
      </c>
      <c r="B1132" s="22" t="s">
        <v>2349</v>
      </c>
      <c r="C1132" s="22" t="s">
        <v>1091</v>
      </c>
      <c r="D1132" s="22" t="s">
        <v>9</v>
      </c>
      <c r="E1132" s="23">
        <v>37898</v>
      </c>
      <c r="F1132" s="23" t="s">
        <v>10</v>
      </c>
      <c r="G1132" s="23" t="s">
        <v>11</v>
      </c>
      <c r="H1132" s="22">
        <f t="shared" ca="1" si="17"/>
        <v>15</v>
      </c>
      <c r="I1132" s="26">
        <v>9331.3179481584266</v>
      </c>
      <c r="J1132" s="27"/>
    </row>
    <row r="1133" spans="1:10">
      <c r="A1133" s="22">
        <v>61125</v>
      </c>
      <c r="B1133" s="22" t="s">
        <v>2350</v>
      </c>
      <c r="C1133" s="22" t="s">
        <v>1173</v>
      </c>
      <c r="D1133" s="22" t="s">
        <v>9</v>
      </c>
      <c r="E1133" s="23">
        <v>36394</v>
      </c>
      <c r="F1133" s="23" t="s">
        <v>10</v>
      </c>
      <c r="G1133" s="23" t="s">
        <v>11</v>
      </c>
      <c r="H1133" s="22">
        <f t="shared" ca="1" si="17"/>
        <v>19</v>
      </c>
      <c r="I1133" s="26">
        <v>2352.2381578382683</v>
      </c>
      <c r="J1133" s="27"/>
    </row>
    <row r="1134" spans="1:10">
      <c r="A1134" s="22">
        <v>61126</v>
      </c>
      <c r="B1134" s="22" t="s">
        <v>2351</v>
      </c>
      <c r="C1134" s="22" t="s">
        <v>736</v>
      </c>
      <c r="D1134" s="22" t="s">
        <v>9</v>
      </c>
      <c r="E1134" s="23">
        <v>38925</v>
      </c>
      <c r="F1134" s="23" t="s">
        <v>10</v>
      </c>
      <c r="G1134" s="23" t="s">
        <v>11</v>
      </c>
      <c r="H1134" s="22">
        <f t="shared" ca="1" si="17"/>
        <v>12</v>
      </c>
      <c r="I1134" s="26">
        <v>9503.6037620174939</v>
      </c>
      <c r="J1134" s="27"/>
    </row>
    <row r="1135" spans="1:10">
      <c r="A1135" s="22">
        <v>61127</v>
      </c>
      <c r="B1135" s="22" t="s">
        <v>2352</v>
      </c>
      <c r="C1135" s="22" t="s">
        <v>209</v>
      </c>
      <c r="D1135" s="22" t="s">
        <v>18</v>
      </c>
      <c r="E1135" s="23">
        <v>29625</v>
      </c>
      <c r="F1135" s="23" t="s">
        <v>10</v>
      </c>
      <c r="G1135" s="23" t="s">
        <v>11</v>
      </c>
      <c r="H1135" s="22">
        <f t="shared" ca="1" si="17"/>
        <v>38</v>
      </c>
      <c r="I1135" s="26">
        <v>7413.7525208290044</v>
      </c>
      <c r="J1135" s="27"/>
    </row>
    <row r="1136" spans="1:10">
      <c r="A1136" s="22">
        <v>61128</v>
      </c>
      <c r="B1136" s="22" t="s">
        <v>2353</v>
      </c>
      <c r="C1136" s="22" t="s">
        <v>128</v>
      </c>
      <c r="D1136" s="22" t="s">
        <v>9</v>
      </c>
      <c r="E1136" s="23">
        <v>36573</v>
      </c>
      <c r="F1136" s="23" t="s">
        <v>10</v>
      </c>
      <c r="G1136" s="23" t="s">
        <v>11</v>
      </c>
      <c r="H1136" s="22">
        <f t="shared" ca="1" si="17"/>
        <v>18</v>
      </c>
      <c r="I1136" s="26">
        <v>3150.0725215292805</v>
      </c>
      <c r="J1136" s="27"/>
    </row>
    <row r="1137" spans="1:10">
      <c r="A1137" s="22">
        <v>61129</v>
      </c>
      <c r="B1137" s="22" t="s">
        <v>2354</v>
      </c>
      <c r="C1137" s="22" t="s">
        <v>783</v>
      </c>
      <c r="D1137" s="22" t="s">
        <v>18</v>
      </c>
      <c r="E1137" s="23">
        <v>37473</v>
      </c>
      <c r="F1137" s="23" t="s">
        <v>10</v>
      </c>
      <c r="G1137" s="23" t="s">
        <v>23</v>
      </c>
      <c r="H1137" s="22">
        <f t="shared" ca="1" si="17"/>
        <v>16</v>
      </c>
      <c r="I1137" s="26">
        <v>1626.0683120018871</v>
      </c>
      <c r="J1137" s="27"/>
    </row>
    <row r="1138" spans="1:10">
      <c r="A1138" s="22">
        <v>61130</v>
      </c>
      <c r="B1138" s="22" t="s">
        <v>2355</v>
      </c>
      <c r="C1138" s="22" t="s">
        <v>1132</v>
      </c>
      <c r="D1138" s="22" t="s">
        <v>9</v>
      </c>
      <c r="E1138" s="23">
        <v>34710</v>
      </c>
      <c r="F1138" s="23" t="s">
        <v>10</v>
      </c>
      <c r="G1138" s="23" t="s">
        <v>23</v>
      </c>
      <c r="H1138" s="22">
        <f t="shared" ca="1" si="17"/>
        <v>24</v>
      </c>
      <c r="I1138" s="26">
        <v>9080.5174682176985</v>
      </c>
      <c r="J1138" s="27"/>
    </row>
    <row r="1139" spans="1:10">
      <c r="A1139" s="22">
        <v>61131</v>
      </c>
      <c r="B1139" s="22" t="s">
        <v>2356</v>
      </c>
      <c r="C1139" s="22" t="s">
        <v>126</v>
      </c>
      <c r="D1139" s="22" t="s">
        <v>18</v>
      </c>
      <c r="E1139" s="23">
        <v>32501</v>
      </c>
      <c r="F1139" s="23" t="s">
        <v>10</v>
      </c>
      <c r="G1139" s="23" t="s">
        <v>11</v>
      </c>
      <c r="H1139" s="22">
        <f t="shared" ca="1" si="17"/>
        <v>30</v>
      </c>
      <c r="I1139" s="26">
        <v>2491.0542536138564</v>
      </c>
      <c r="J1139" s="27"/>
    </row>
    <row r="1140" spans="1:10">
      <c r="A1140" s="22">
        <v>61132</v>
      </c>
      <c r="B1140" s="22" t="s">
        <v>2357</v>
      </c>
      <c r="C1140" s="22" t="s">
        <v>925</v>
      </c>
      <c r="D1140" s="22" t="s">
        <v>9</v>
      </c>
      <c r="E1140" s="23">
        <v>33067</v>
      </c>
      <c r="F1140" s="23" t="s">
        <v>1224</v>
      </c>
      <c r="G1140" s="23" t="s">
        <v>1374</v>
      </c>
      <c r="H1140" s="22">
        <f t="shared" ca="1" si="17"/>
        <v>28</v>
      </c>
      <c r="I1140" s="26">
        <v>8426.4750584054709</v>
      </c>
      <c r="J1140" s="27"/>
    </row>
    <row r="1141" spans="1:10">
      <c r="A1141" s="22">
        <v>61133</v>
      </c>
      <c r="B1141" s="22" t="s">
        <v>2358</v>
      </c>
      <c r="C1141" s="22" t="s">
        <v>559</v>
      </c>
      <c r="D1141" s="22" t="s">
        <v>18</v>
      </c>
      <c r="E1141" s="23">
        <v>37965</v>
      </c>
      <c r="F1141" s="23" t="s">
        <v>10</v>
      </c>
      <c r="G1141" s="23" t="s">
        <v>11</v>
      </c>
      <c r="H1141" s="22">
        <f t="shared" ca="1" si="17"/>
        <v>15</v>
      </c>
      <c r="I1141" s="26">
        <v>8194.1235713456772</v>
      </c>
      <c r="J1141" s="27"/>
    </row>
    <row r="1142" spans="1:10">
      <c r="A1142" s="22">
        <v>61134</v>
      </c>
      <c r="B1142" s="22" t="s">
        <v>2359</v>
      </c>
      <c r="C1142" s="22" t="s">
        <v>1123</v>
      </c>
      <c r="D1142" s="22" t="s">
        <v>9</v>
      </c>
      <c r="E1142" s="23">
        <v>34375</v>
      </c>
      <c r="F1142" s="23" t="s">
        <v>10</v>
      </c>
      <c r="G1142" s="23" t="s">
        <v>11</v>
      </c>
      <c r="H1142" s="22">
        <f t="shared" ca="1" si="17"/>
        <v>25</v>
      </c>
      <c r="I1142" s="26">
        <v>3063.1391574549293</v>
      </c>
      <c r="J1142" s="27"/>
    </row>
    <row r="1143" spans="1:10">
      <c r="A1143" s="22">
        <v>61135</v>
      </c>
      <c r="B1143" s="22" t="s">
        <v>2360</v>
      </c>
      <c r="C1143" s="22" t="s">
        <v>969</v>
      </c>
      <c r="D1143" s="22" t="s">
        <v>18</v>
      </c>
      <c r="E1143" s="23">
        <v>36666</v>
      </c>
      <c r="F1143" s="23" t="s">
        <v>10</v>
      </c>
      <c r="G1143" s="23" t="s">
        <v>11</v>
      </c>
      <c r="H1143" s="22">
        <f t="shared" ca="1" si="17"/>
        <v>18</v>
      </c>
      <c r="I1143" s="26">
        <v>6647.664197990046</v>
      </c>
      <c r="J1143" s="27"/>
    </row>
    <row r="1144" spans="1:10">
      <c r="A1144" s="22">
        <v>61136</v>
      </c>
      <c r="B1144" s="22" t="s">
        <v>2361</v>
      </c>
      <c r="C1144" s="22" t="s">
        <v>740</v>
      </c>
      <c r="D1144" s="22" t="s">
        <v>18</v>
      </c>
      <c r="E1144" s="23">
        <v>30958</v>
      </c>
      <c r="F1144" s="23" t="s">
        <v>10</v>
      </c>
      <c r="G1144" s="23" t="s">
        <v>11</v>
      </c>
      <c r="H1144" s="22">
        <f t="shared" ca="1" si="17"/>
        <v>34</v>
      </c>
      <c r="I1144" s="26">
        <v>4942.3335280726751</v>
      </c>
      <c r="J1144" s="27"/>
    </row>
    <row r="1145" spans="1:10">
      <c r="A1145" s="22">
        <v>61137</v>
      </c>
      <c r="B1145" s="22" t="s">
        <v>2362</v>
      </c>
      <c r="C1145" s="22" t="s">
        <v>719</v>
      </c>
      <c r="D1145" s="22" t="s">
        <v>9</v>
      </c>
      <c r="E1145" s="23">
        <v>30801</v>
      </c>
      <c r="F1145" s="23" t="s">
        <v>10</v>
      </c>
      <c r="G1145" s="23" t="s">
        <v>1301</v>
      </c>
      <c r="H1145" s="22">
        <f t="shared" ca="1" si="17"/>
        <v>34</v>
      </c>
      <c r="I1145" s="26">
        <v>4577.2837873243152</v>
      </c>
      <c r="J1145" s="27"/>
    </row>
    <row r="1146" spans="1:10">
      <c r="A1146" s="22">
        <v>61138</v>
      </c>
      <c r="B1146" s="22" t="s">
        <v>2363</v>
      </c>
      <c r="C1146" s="22" t="s">
        <v>464</v>
      </c>
      <c r="D1146" s="22" t="s">
        <v>9</v>
      </c>
      <c r="E1146" s="23">
        <v>37757</v>
      </c>
      <c r="F1146" s="23" t="s">
        <v>10</v>
      </c>
      <c r="G1146" s="23" t="s">
        <v>11</v>
      </c>
      <c r="H1146" s="22">
        <f t="shared" ca="1" si="17"/>
        <v>15</v>
      </c>
      <c r="I1146" s="26">
        <v>6088.7000462659944</v>
      </c>
      <c r="J1146" s="27"/>
    </row>
    <row r="1147" spans="1:10">
      <c r="A1147" s="22">
        <v>61139</v>
      </c>
      <c r="B1147" s="22" t="s">
        <v>2364</v>
      </c>
      <c r="C1147" s="22" t="s">
        <v>128</v>
      </c>
      <c r="D1147" s="22" t="s">
        <v>9</v>
      </c>
      <c r="E1147" s="23">
        <v>36941</v>
      </c>
      <c r="F1147" s="23" t="s">
        <v>10</v>
      </c>
      <c r="G1147" s="23" t="s">
        <v>23</v>
      </c>
      <c r="H1147" s="22">
        <f t="shared" ca="1" si="17"/>
        <v>17</v>
      </c>
      <c r="I1147" s="26">
        <v>2480.136579981554</v>
      </c>
      <c r="J1147" s="27"/>
    </row>
    <row r="1148" spans="1:10">
      <c r="A1148" s="22">
        <v>61140</v>
      </c>
      <c r="B1148" s="22" t="s">
        <v>2365</v>
      </c>
      <c r="C1148" s="22" t="s">
        <v>635</v>
      </c>
      <c r="D1148" s="22" t="s">
        <v>9</v>
      </c>
      <c r="E1148" s="23">
        <v>35069</v>
      </c>
      <c r="F1148" s="23" t="s">
        <v>1545</v>
      </c>
      <c r="G1148" s="23" t="s">
        <v>1546</v>
      </c>
      <c r="H1148" s="22">
        <f t="shared" ca="1" si="17"/>
        <v>23</v>
      </c>
      <c r="I1148" s="26">
        <v>9451.4567083149559</v>
      </c>
      <c r="J1148" s="27"/>
    </row>
    <row r="1149" spans="1:10">
      <c r="A1149" s="22">
        <v>61141</v>
      </c>
      <c r="B1149" s="22" t="s">
        <v>2366</v>
      </c>
      <c r="C1149" s="22" t="s">
        <v>681</v>
      </c>
      <c r="D1149" s="22" t="s">
        <v>18</v>
      </c>
      <c r="E1149" s="23">
        <v>27986</v>
      </c>
      <c r="F1149" s="23" t="s">
        <v>10</v>
      </c>
      <c r="G1149" s="23" t="s">
        <v>11</v>
      </c>
      <c r="H1149" s="22">
        <f t="shared" ca="1" si="17"/>
        <v>42</v>
      </c>
      <c r="I1149" s="26">
        <v>4713.744198858989</v>
      </c>
      <c r="J1149" s="27"/>
    </row>
    <row r="1150" spans="1:10">
      <c r="A1150" s="22">
        <v>61142</v>
      </c>
      <c r="B1150" s="22" t="s">
        <v>2367</v>
      </c>
      <c r="C1150" s="22" t="s">
        <v>453</v>
      </c>
      <c r="D1150" s="22" t="s">
        <v>18</v>
      </c>
      <c r="E1150" s="23">
        <v>27614</v>
      </c>
      <c r="F1150" s="23" t="s">
        <v>10</v>
      </c>
      <c r="G1150" s="23" t="s">
        <v>23</v>
      </c>
      <c r="H1150" s="22">
        <f t="shared" ca="1" si="17"/>
        <v>43</v>
      </c>
      <c r="I1150" s="26">
        <v>1512.2680917511748</v>
      </c>
      <c r="J1150" s="27"/>
    </row>
    <row r="1151" spans="1:10">
      <c r="A1151" s="22">
        <v>61143</v>
      </c>
      <c r="B1151" s="22" t="s">
        <v>2368</v>
      </c>
      <c r="C1151" s="22" t="s">
        <v>276</v>
      </c>
      <c r="D1151" s="22" t="s">
        <v>18</v>
      </c>
      <c r="E1151" s="23">
        <v>27516</v>
      </c>
      <c r="F1151" s="23" t="s">
        <v>10</v>
      </c>
      <c r="G1151" s="23" t="s">
        <v>11</v>
      </c>
      <c r="H1151" s="22">
        <f t="shared" ca="1" si="17"/>
        <v>43</v>
      </c>
      <c r="I1151" s="26">
        <v>3919.6194625860549</v>
      </c>
      <c r="J1151" s="27"/>
    </row>
    <row r="1152" spans="1:10">
      <c r="A1152" s="22">
        <v>61144</v>
      </c>
      <c r="B1152" s="22" t="s">
        <v>2369</v>
      </c>
      <c r="C1152" s="22" t="s">
        <v>1543</v>
      </c>
      <c r="D1152" s="22" t="s">
        <v>18</v>
      </c>
      <c r="E1152" s="23">
        <v>36378</v>
      </c>
      <c r="F1152" s="23" t="s">
        <v>10</v>
      </c>
      <c r="G1152" s="23" t="s">
        <v>11</v>
      </c>
      <c r="H1152" s="22">
        <f t="shared" ca="1" si="17"/>
        <v>19</v>
      </c>
      <c r="I1152" s="26">
        <v>5284.050403387515</v>
      </c>
      <c r="J1152" s="27"/>
    </row>
    <row r="1153" spans="1:10">
      <c r="A1153" s="22">
        <v>61145</v>
      </c>
      <c r="B1153" s="22" t="s">
        <v>2370</v>
      </c>
      <c r="C1153" s="22" t="s">
        <v>617</v>
      </c>
      <c r="D1153" s="22" t="s">
        <v>18</v>
      </c>
      <c r="E1153" s="23">
        <v>28418</v>
      </c>
      <c r="F1153" s="23" t="s">
        <v>10</v>
      </c>
      <c r="G1153" s="23" t="s">
        <v>11</v>
      </c>
      <c r="H1153" s="22">
        <f t="shared" ca="1" si="17"/>
        <v>41</v>
      </c>
      <c r="I1153" s="26">
        <v>9536.8851591300845</v>
      </c>
      <c r="J1153" s="27"/>
    </row>
    <row r="1154" spans="1:10">
      <c r="A1154" s="22">
        <v>61146</v>
      </c>
      <c r="B1154" s="22" t="s">
        <v>2371</v>
      </c>
      <c r="C1154" s="22" t="s">
        <v>368</v>
      </c>
      <c r="D1154" s="22" t="s">
        <v>18</v>
      </c>
      <c r="E1154" s="23">
        <v>30846</v>
      </c>
      <c r="F1154" s="23" t="s">
        <v>10</v>
      </c>
      <c r="G1154" s="23" t="s">
        <v>1244</v>
      </c>
      <c r="H1154" s="22">
        <f t="shared" ca="1" si="17"/>
        <v>34</v>
      </c>
      <c r="I1154" s="26">
        <v>8071.4241699573649</v>
      </c>
      <c r="J1154" s="27"/>
    </row>
    <row r="1155" spans="1:10">
      <c r="A1155" s="22">
        <v>61147</v>
      </c>
      <c r="B1155" s="22" t="s">
        <v>2372</v>
      </c>
      <c r="C1155" s="22" t="s">
        <v>219</v>
      </c>
      <c r="D1155" s="22" t="s">
        <v>18</v>
      </c>
      <c r="E1155" s="23">
        <v>33971</v>
      </c>
      <c r="F1155" s="23" t="s">
        <v>10</v>
      </c>
      <c r="G1155" s="23" t="s">
        <v>23</v>
      </c>
      <c r="H1155" s="22">
        <f t="shared" ca="1" si="17"/>
        <v>26</v>
      </c>
      <c r="I1155" s="26">
        <v>2304.2900884894279</v>
      </c>
      <c r="J1155" s="27"/>
    </row>
    <row r="1156" spans="1:10">
      <c r="A1156" s="22">
        <v>61148</v>
      </c>
      <c r="B1156" s="22" t="s">
        <v>2373</v>
      </c>
      <c r="C1156" s="22" t="s">
        <v>1072</v>
      </c>
      <c r="D1156" s="22" t="s">
        <v>9</v>
      </c>
      <c r="E1156" s="23">
        <v>37360</v>
      </c>
      <c r="F1156" s="23" t="s">
        <v>10</v>
      </c>
      <c r="G1156" s="23" t="s">
        <v>11</v>
      </c>
      <c r="H1156" s="22">
        <f t="shared" ca="1" si="17"/>
        <v>16</v>
      </c>
      <c r="I1156" s="26">
        <v>2127.3240981935396</v>
      </c>
      <c r="J1156" s="27"/>
    </row>
    <row r="1157" spans="1:10">
      <c r="A1157" s="22">
        <v>61149</v>
      </c>
      <c r="B1157" s="22" t="s">
        <v>2374</v>
      </c>
      <c r="C1157" s="22" t="s">
        <v>159</v>
      </c>
      <c r="D1157" s="22" t="s">
        <v>18</v>
      </c>
      <c r="E1157" s="23">
        <v>33236</v>
      </c>
      <c r="F1157" s="23" t="s">
        <v>10</v>
      </c>
      <c r="G1157" s="23" t="s">
        <v>11</v>
      </c>
      <c r="H1157" s="22">
        <f t="shared" ca="1" si="17"/>
        <v>28</v>
      </c>
      <c r="I1157" s="26">
        <v>5473.2036532341526</v>
      </c>
      <c r="J1157" s="27"/>
    </row>
    <row r="1158" spans="1:10">
      <c r="A1158" s="22">
        <v>61150</v>
      </c>
      <c r="B1158" s="22" t="s">
        <v>2375</v>
      </c>
      <c r="C1158" s="22" t="s">
        <v>384</v>
      </c>
      <c r="D1158" s="22" t="s">
        <v>18</v>
      </c>
      <c r="E1158" s="23">
        <v>33255</v>
      </c>
      <c r="F1158" s="23" t="s">
        <v>1228</v>
      </c>
      <c r="G1158" s="23" t="s">
        <v>1242</v>
      </c>
      <c r="H1158" s="22">
        <f t="shared" ca="1" si="17"/>
        <v>28</v>
      </c>
      <c r="I1158" s="26">
        <v>1724.7145138444473</v>
      </c>
      <c r="J1158" s="27"/>
    </row>
    <row r="1159" spans="1:10">
      <c r="A1159" s="22">
        <v>61151</v>
      </c>
      <c r="B1159" s="22" t="s">
        <v>2376</v>
      </c>
      <c r="C1159" s="22" t="s">
        <v>1132</v>
      </c>
      <c r="D1159" s="22" t="s">
        <v>9</v>
      </c>
      <c r="E1159" s="23">
        <v>35027</v>
      </c>
      <c r="F1159" s="23" t="s">
        <v>10</v>
      </c>
      <c r="G1159" s="23" t="s">
        <v>1301</v>
      </c>
      <c r="H1159" s="22">
        <f t="shared" ca="1" si="17"/>
        <v>23</v>
      </c>
      <c r="I1159" s="26">
        <v>7748.1314190909407</v>
      </c>
      <c r="J1159" s="27"/>
    </row>
    <row r="1160" spans="1:10">
      <c r="A1160" s="22">
        <v>61152</v>
      </c>
      <c r="B1160" s="22" t="s">
        <v>2377</v>
      </c>
      <c r="C1160" s="22" t="s">
        <v>741</v>
      </c>
      <c r="D1160" s="22" t="s">
        <v>9</v>
      </c>
      <c r="E1160" s="23">
        <v>38022</v>
      </c>
      <c r="F1160" s="23" t="s">
        <v>10</v>
      </c>
      <c r="G1160" s="23" t="s">
        <v>1197</v>
      </c>
      <c r="H1160" s="22">
        <f t="shared" ref="H1160:H1223" ca="1" si="18">DATEDIF(E1160,TODAY(),"y")</f>
        <v>15</v>
      </c>
      <c r="I1160" s="26">
        <v>6410.8615889766988</v>
      </c>
      <c r="J1160" s="27"/>
    </row>
    <row r="1161" spans="1:10">
      <c r="A1161" s="22">
        <v>61153</v>
      </c>
      <c r="B1161" s="22" t="s">
        <v>2378</v>
      </c>
      <c r="C1161" s="22" t="s">
        <v>972</v>
      </c>
      <c r="D1161" s="22" t="s">
        <v>18</v>
      </c>
      <c r="E1161" s="23">
        <v>29854</v>
      </c>
      <c r="F1161" s="23" t="s">
        <v>10</v>
      </c>
      <c r="G1161" s="23" t="s">
        <v>11</v>
      </c>
      <c r="H1161" s="22">
        <f t="shared" ca="1" si="18"/>
        <v>37</v>
      </c>
      <c r="I1161" s="26">
        <v>4752.7142549271512</v>
      </c>
      <c r="J1161" s="27"/>
    </row>
    <row r="1162" spans="1:10">
      <c r="A1162" s="22">
        <v>61154</v>
      </c>
      <c r="B1162" s="22" t="s">
        <v>2379</v>
      </c>
      <c r="C1162" s="22" t="s">
        <v>1080</v>
      </c>
      <c r="D1162" s="22" t="s">
        <v>9</v>
      </c>
      <c r="E1162" s="23">
        <v>30307</v>
      </c>
      <c r="F1162" s="23" t="s">
        <v>10</v>
      </c>
      <c r="G1162" s="23" t="s">
        <v>23</v>
      </c>
      <c r="H1162" s="22">
        <f t="shared" ca="1" si="18"/>
        <v>36</v>
      </c>
      <c r="I1162" s="26">
        <v>9084.8378995567073</v>
      </c>
      <c r="J1162" s="27"/>
    </row>
    <row r="1163" spans="1:10">
      <c r="A1163" s="22">
        <v>61155</v>
      </c>
      <c r="B1163" s="22" t="s">
        <v>2380</v>
      </c>
      <c r="C1163" s="22" t="s">
        <v>723</v>
      </c>
      <c r="D1163" s="22" t="s">
        <v>18</v>
      </c>
      <c r="E1163" s="23">
        <v>29524</v>
      </c>
      <c r="F1163" s="23" t="s">
        <v>10</v>
      </c>
      <c r="G1163" s="23" t="s">
        <v>11</v>
      </c>
      <c r="H1163" s="22">
        <f t="shared" ca="1" si="18"/>
        <v>38</v>
      </c>
      <c r="I1163" s="26">
        <v>6192.8361946278192</v>
      </c>
      <c r="J1163" s="27"/>
    </row>
    <row r="1164" spans="1:10">
      <c r="A1164" s="22">
        <v>61156</v>
      </c>
      <c r="B1164" s="22" t="s">
        <v>2381</v>
      </c>
      <c r="C1164" s="22" t="s">
        <v>1072</v>
      </c>
      <c r="D1164" s="22" t="s">
        <v>9</v>
      </c>
      <c r="E1164" s="23">
        <v>39685</v>
      </c>
      <c r="F1164" s="23" t="s">
        <v>10</v>
      </c>
      <c r="G1164" s="23" t="s">
        <v>11</v>
      </c>
      <c r="H1164" s="22">
        <f t="shared" ca="1" si="18"/>
        <v>10</v>
      </c>
      <c r="I1164" s="26">
        <v>4506.805694351533</v>
      </c>
      <c r="J1164" s="27"/>
    </row>
    <row r="1165" spans="1:10">
      <c r="A1165" s="22">
        <v>61157</v>
      </c>
      <c r="B1165" s="22" t="s">
        <v>2382</v>
      </c>
      <c r="C1165" s="22" t="s">
        <v>832</v>
      </c>
      <c r="D1165" s="22" t="s">
        <v>9</v>
      </c>
      <c r="E1165" s="23">
        <v>35342</v>
      </c>
      <c r="F1165" s="23" t="s">
        <v>1228</v>
      </c>
      <c r="G1165" s="23" t="s">
        <v>1718</v>
      </c>
      <c r="H1165" s="22">
        <f t="shared" ca="1" si="18"/>
        <v>22</v>
      </c>
      <c r="I1165" s="26">
        <v>1675.0343253802896</v>
      </c>
      <c r="J1165" s="27"/>
    </row>
    <row r="1166" spans="1:10">
      <c r="A1166" s="22">
        <v>61158</v>
      </c>
      <c r="B1166" s="22" t="s">
        <v>2383</v>
      </c>
      <c r="C1166" s="22" t="s">
        <v>977</v>
      </c>
      <c r="D1166" s="22" t="s">
        <v>18</v>
      </c>
      <c r="E1166" s="23">
        <v>38670</v>
      </c>
      <c r="F1166" s="23" t="s">
        <v>10</v>
      </c>
      <c r="G1166" s="23" t="s">
        <v>11</v>
      </c>
      <c r="H1166" s="22">
        <f t="shared" ca="1" si="18"/>
        <v>13</v>
      </c>
      <c r="I1166" s="26">
        <v>6349.4444446540501</v>
      </c>
      <c r="J1166" s="27"/>
    </row>
    <row r="1167" spans="1:10">
      <c r="A1167" s="22">
        <v>61159</v>
      </c>
      <c r="B1167" s="22" t="s">
        <v>2384</v>
      </c>
      <c r="C1167" s="22" t="s">
        <v>682</v>
      </c>
      <c r="D1167" s="22" t="s">
        <v>9</v>
      </c>
      <c r="E1167" s="23">
        <v>28102</v>
      </c>
      <c r="F1167" s="23" t="s">
        <v>10</v>
      </c>
      <c r="G1167" s="23" t="s">
        <v>11</v>
      </c>
      <c r="H1167" s="22">
        <f t="shared" ca="1" si="18"/>
        <v>42</v>
      </c>
      <c r="I1167" s="26">
        <v>4501.417164840228</v>
      </c>
      <c r="J1167" s="27"/>
    </row>
    <row r="1168" spans="1:10">
      <c r="A1168" s="22">
        <v>61160</v>
      </c>
      <c r="B1168" s="22" t="s">
        <v>2385</v>
      </c>
      <c r="C1168" s="22" t="s">
        <v>483</v>
      </c>
      <c r="D1168" s="22" t="s">
        <v>9</v>
      </c>
      <c r="E1168" s="23">
        <v>33053</v>
      </c>
      <c r="F1168" s="23" t="s">
        <v>10</v>
      </c>
      <c r="G1168" s="23" t="s">
        <v>11</v>
      </c>
      <c r="H1168" s="22">
        <f t="shared" ca="1" si="18"/>
        <v>28</v>
      </c>
      <c r="I1168" s="26">
        <v>4395.7188392995531</v>
      </c>
      <c r="J1168" s="27"/>
    </row>
    <row r="1169" spans="1:10">
      <c r="A1169" s="22">
        <v>61161</v>
      </c>
      <c r="B1169" s="22" t="s">
        <v>2386</v>
      </c>
      <c r="C1169" s="22" t="s">
        <v>816</v>
      </c>
      <c r="D1169" s="22" t="s">
        <v>18</v>
      </c>
      <c r="E1169" s="23">
        <v>35847</v>
      </c>
      <c r="F1169" s="23" t="s">
        <v>1228</v>
      </c>
      <c r="G1169" s="23" t="s">
        <v>1242</v>
      </c>
      <c r="H1169" s="22">
        <f t="shared" ca="1" si="18"/>
        <v>20</v>
      </c>
      <c r="I1169" s="26">
        <v>6866.4043645191805</v>
      </c>
      <c r="J1169" s="27"/>
    </row>
    <row r="1170" spans="1:10">
      <c r="A1170" s="22">
        <v>61162</v>
      </c>
      <c r="B1170" s="22" t="s">
        <v>2387</v>
      </c>
      <c r="C1170" s="22" t="s">
        <v>968</v>
      </c>
      <c r="D1170" s="22" t="s">
        <v>9</v>
      </c>
      <c r="E1170" s="23">
        <v>35122</v>
      </c>
      <c r="F1170" s="23" t="s">
        <v>10</v>
      </c>
      <c r="G1170" s="23" t="s">
        <v>11</v>
      </c>
      <c r="H1170" s="22">
        <f t="shared" ca="1" si="18"/>
        <v>22</v>
      </c>
      <c r="I1170" s="26">
        <v>1646.047990459838</v>
      </c>
      <c r="J1170" s="27"/>
    </row>
    <row r="1171" spans="1:10">
      <c r="A1171" s="22">
        <v>61163</v>
      </c>
      <c r="B1171" s="22" t="s">
        <v>2388</v>
      </c>
      <c r="C1171" s="22" t="s">
        <v>1080</v>
      </c>
      <c r="D1171" s="22" t="s">
        <v>9</v>
      </c>
      <c r="E1171" s="23">
        <v>36078</v>
      </c>
      <c r="F1171" s="23" t="s">
        <v>10</v>
      </c>
      <c r="G1171" s="23" t="s">
        <v>23</v>
      </c>
      <c r="H1171" s="22">
        <f t="shared" ca="1" si="18"/>
        <v>20</v>
      </c>
      <c r="I1171" s="26">
        <v>6067.7443029577571</v>
      </c>
      <c r="J1171" s="27"/>
    </row>
    <row r="1172" spans="1:10">
      <c r="A1172" s="22">
        <v>61164</v>
      </c>
      <c r="B1172" s="22" t="s">
        <v>2389</v>
      </c>
      <c r="C1172" s="22" t="s">
        <v>314</v>
      </c>
      <c r="D1172" s="22" t="s">
        <v>9</v>
      </c>
      <c r="E1172" s="23">
        <v>28155</v>
      </c>
      <c r="F1172" s="23" t="s">
        <v>10</v>
      </c>
      <c r="G1172" s="23" t="s">
        <v>11</v>
      </c>
      <c r="H1172" s="22">
        <f t="shared" ca="1" si="18"/>
        <v>42</v>
      </c>
      <c r="I1172" s="26">
        <v>7478.2461120346361</v>
      </c>
      <c r="J1172" s="27"/>
    </row>
    <row r="1173" spans="1:10">
      <c r="A1173" s="22">
        <v>61165</v>
      </c>
      <c r="B1173" s="22" t="s">
        <v>2390</v>
      </c>
      <c r="C1173" s="22" t="s">
        <v>228</v>
      </c>
      <c r="D1173" s="22" t="s">
        <v>18</v>
      </c>
      <c r="E1173" s="23">
        <v>38389</v>
      </c>
      <c r="F1173" s="23" t="s">
        <v>10</v>
      </c>
      <c r="G1173" s="23" t="s">
        <v>11</v>
      </c>
      <c r="H1173" s="22">
        <f t="shared" ca="1" si="18"/>
        <v>14</v>
      </c>
      <c r="I1173" s="26">
        <v>8637.6976865253018</v>
      </c>
      <c r="J1173" s="27"/>
    </row>
    <row r="1174" spans="1:10">
      <c r="A1174" s="22">
        <v>61166</v>
      </c>
      <c r="B1174" s="22" t="s">
        <v>2391</v>
      </c>
      <c r="C1174" s="22" t="s">
        <v>314</v>
      </c>
      <c r="D1174" s="22" t="s">
        <v>9</v>
      </c>
      <c r="E1174" s="23">
        <v>36179</v>
      </c>
      <c r="F1174" s="23" t="s">
        <v>10</v>
      </c>
      <c r="G1174" s="23" t="s">
        <v>1197</v>
      </c>
      <c r="H1174" s="22">
        <f t="shared" ca="1" si="18"/>
        <v>20</v>
      </c>
      <c r="I1174" s="26">
        <v>8559.9853104423364</v>
      </c>
      <c r="J1174" s="27"/>
    </row>
    <row r="1175" spans="1:10">
      <c r="A1175" s="22">
        <v>61167</v>
      </c>
      <c r="B1175" s="22" t="s">
        <v>2392</v>
      </c>
      <c r="C1175" s="22" t="s">
        <v>883</v>
      </c>
      <c r="D1175" s="22" t="s">
        <v>9</v>
      </c>
      <c r="E1175" s="23">
        <v>32516</v>
      </c>
      <c r="F1175" s="23" t="s">
        <v>10</v>
      </c>
      <c r="G1175" s="23" t="s">
        <v>11</v>
      </c>
      <c r="H1175" s="22">
        <f t="shared" ca="1" si="18"/>
        <v>30</v>
      </c>
      <c r="I1175" s="26">
        <v>2203.2181554759941</v>
      </c>
      <c r="J1175" s="27"/>
    </row>
    <row r="1176" spans="1:10">
      <c r="A1176" s="22">
        <v>61168</v>
      </c>
      <c r="B1176" s="22" t="s">
        <v>2393</v>
      </c>
      <c r="C1176" s="22" t="s">
        <v>1016</v>
      </c>
      <c r="D1176" s="22" t="s">
        <v>18</v>
      </c>
      <c r="E1176" s="23">
        <v>35537</v>
      </c>
      <c r="F1176" s="23" t="s">
        <v>10</v>
      </c>
      <c r="G1176" s="23" t="s">
        <v>11</v>
      </c>
      <c r="H1176" s="22">
        <f t="shared" ca="1" si="18"/>
        <v>21</v>
      </c>
      <c r="I1176" s="26">
        <v>2001.7719507516174</v>
      </c>
      <c r="J1176" s="27"/>
    </row>
    <row r="1177" spans="1:10">
      <c r="A1177" s="22">
        <v>61169</v>
      </c>
      <c r="B1177" s="22" t="s">
        <v>2394</v>
      </c>
      <c r="C1177" s="22" t="s">
        <v>824</v>
      </c>
      <c r="D1177" s="22" t="s">
        <v>18</v>
      </c>
      <c r="E1177" s="23">
        <v>30292</v>
      </c>
      <c r="F1177" s="23" t="s">
        <v>10</v>
      </c>
      <c r="G1177" s="23" t="s">
        <v>11</v>
      </c>
      <c r="H1177" s="22">
        <f t="shared" ca="1" si="18"/>
        <v>36</v>
      </c>
      <c r="I1177" s="26">
        <v>2057.4765150956264</v>
      </c>
      <c r="J1177" s="27"/>
    </row>
    <row r="1178" spans="1:10">
      <c r="A1178" s="22">
        <v>61170</v>
      </c>
      <c r="B1178" s="22" t="s">
        <v>2395</v>
      </c>
      <c r="C1178" s="22" t="s">
        <v>312</v>
      </c>
      <c r="D1178" s="22" t="s">
        <v>18</v>
      </c>
      <c r="E1178" s="23">
        <v>34356</v>
      </c>
      <c r="F1178" s="23" t="s">
        <v>10</v>
      </c>
      <c r="G1178" s="23" t="s">
        <v>11</v>
      </c>
      <c r="H1178" s="22">
        <f t="shared" ca="1" si="18"/>
        <v>25</v>
      </c>
      <c r="I1178" s="26">
        <v>3602.9315733071489</v>
      </c>
      <c r="J1178" s="27"/>
    </row>
    <row r="1179" spans="1:10">
      <c r="A1179" s="22">
        <v>61171</v>
      </c>
      <c r="B1179" s="22" t="s">
        <v>2396</v>
      </c>
      <c r="C1179" s="22" t="s">
        <v>1032</v>
      </c>
      <c r="D1179" s="22" t="s">
        <v>18</v>
      </c>
      <c r="E1179" s="23">
        <v>40089</v>
      </c>
      <c r="F1179" s="23" t="s">
        <v>10</v>
      </c>
      <c r="G1179" s="23" t="s">
        <v>11</v>
      </c>
      <c r="H1179" s="22">
        <f t="shared" ca="1" si="18"/>
        <v>9</v>
      </c>
      <c r="I1179" s="26">
        <v>8838.1927160753439</v>
      </c>
      <c r="J1179" s="27"/>
    </row>
    <row r="1180" spans="1:10">
      <c r="A1180" s="22">
        <v>61172</v>
      </c>
      <c r="B1180" s="22" t="s">
        <v>2397</v>
      </c>
      <c r="C1180" s="22" t="s">
        <v>667</v>
      </c>
      <c r="D1180" s="22" t="s">
        <v>18</v>
      </c>
      <c r="E1180" s="23">
        <v>31081</v>
      </c>
      <c r="F1180" s="23" t="s">
        <v>10</v>
      </c>
      <c r="G1180" s="23" t="s">
        <v>11</v>
      </c>
      <c r="H1180" s="22">
        <f t="shared" ca="1" si="18"/>
        <v>34</v>
      </c>
      <c r="I1180" s="26">
        <v>7376.5983172259776</v>
      </c>
      <c r="J1180" s="27"/>
    </row>
    <row r="1181" spans="1:10">
      <c r="A1181" s="22">
        <v>61173</v>
      </c>
      <c r="B1181" s="22" t="s">
        <v>2398</v>
      </c>
      <c r="C1181" s="22" t="s">
        <v>600</v>
      </c>
      <c r="D1181" s="22" t="s">
        <v>18</v>
      </c>
      <c r="E1181" s="23">
        <v>29564</v>
      </c>
      <c r="F1181" s="23" t="s">
        <v>10</v>
      </c>
      <c r="G1181" s="23" t="s">
        <v>11</v>
      </c>
      <c r="H1181" s="22">
        <f t="shared" ca="1" si="18"/>
        <v>38</v>
      </c>
      <c r="I1181" s="26">
        <v>5225.4913542317045</v>
      </c>
      <c r="J1181" s="27"/>
    </row>
    <row r="1182" spans="1:10">
      <c r="A1182" s="22">
        <v>61174</v>
      </c>
      <c r="B1182" s="22" t="s">
        <v>2399</v>
      </c>
      <c r="C1182" s="22" t="s">
        <v>265</v>
      </c>
      <c r="D1182" s="22" t="s">
        <v>9</v>
      </c>
      <c r="E1182" s="23">
        <v>36087</v>
      </c>
      <c r="F1182" s="23" t="s">
        <v>10</v>
      </c>
      <c r="G1182" s="23" t="s">
        <v>11</v>
      </c>
      <c r="H1182" s="22">
        <f t="shared" ca="1" si="18"/>
        <v>20</v>
      </c>
      <c r="I1182" s="26">
        <v>5394.9090499221511</v>
      </c>
      <c r="J1182" s="27"/>
    </row>
    <row r="1183" spans="1:10">
      <c r="A1183" s="22">
        <v>61175</v>
      </c>
      <c r="B1183" s="22" t="s">
        <v>2400</v>
      </c>
      <c r="C1183" s="22" t="s">
        <v>648</v>
      </c>
      <c r="D1183" s="22" t="s">
        <v>18</v>
      </c>
      <c r="E1183" s="23">
        <v>38199</v>
      </c>
      <c r="F1183" s="23" t="s">
        <v>10</v>
      </c>
      <c r="G1183" s="23" t="s">
        <v>11</v>
      </c>
      <c r="H1183" s="22">
        <f t="shared" ca="1" si="18"/>
        <v>14</v>
      </c>
      <c r="I1183" s="26">
        <v>1705.9042180675447</v>
      </c>
      <c r="J1183" s="27"/>
    </row>
    <row r="1184" spans="1:10">
      <c r="A1184" s="22">
        <v>61176</v>
      </c>
      <c r="B1184" s="22" t="s">
        <v>2401</v>
      </c>
      <c r="C1184" s="22" t="s">
        <v>608</v>
      </c>
      <c r="D1184" s="22" t="s">
        <v>18</v>
      </c>
      <c r="E1184" s="23">
        <v>36793</v>
      </c>
      <c r="F1184" s="23" t="s">
        <v>10</v>
      </c>
      <c r="G1184" s="23" t="s">
        <v>11</v>
      </c>
      <c r="H1184" s="22">
        <f t="shared" ca="1" si="18"/>
        <v>18</v>
      </c>
      <c r="I1184" s="26">
        <v>3262.674361640291</v>
      </c>
      <c r="J1184" s="27"/>
    </row>
    <row r="1185" spans="1:10">
      <c r="A1185" s="22">
        <v>61177</v>
      </c>
      <c r="B1185" s="22" t="s">
        <v>2402</v>
      </c>
      <c r="C1185" s="22" t="s">
        <v>374</v>
      </c>
      <c r="D1185" s="22" t="s">
        <v>18</v>
      </c>
      <c r="E1185" s="23">
        <v>28773</v>
      </c>
      <c r="F1185" s="23" t="s">
        <v>10</v>
      </c>
      <c r="G1185" s="23" t="s">
        <v>11</v>
      </c>
      <c r="H1185" s="22">
        <f t="shared" ca="1" si="18"/>
        <v>40</v>
      </c>
      <c r="I1185" s="26">
        <v>5495.3185930139871</v>
      </c>
      <c r="J1185" s="27"/>
    </row>
    <row r="1186" spans="1:10">
      <c r="A1186" s="22">
        <v>61178</v>
      </c>
      <c r="B1186" s="22" t="s">
        <v>2403</v>
      </c>
      <c r="C1186" s="22" t="s">
        <v>883</v>
      </c>
      <c r="D1186" s="22" t="s">
        <v>9</v>
      </c>
      <c r="E1186" s="23">
        <v>27940</v>
      </c>
      <c r="F1186" s="23" t="s">
        <v>10</v>
      </c>
      <c r="G1186" s="23" t="s">
        <v>1197</v>
      </c>
      <c r="H1186" s="22">
        <f t="shared" ca="1" si="18"/>
        <v>42</v>
      </c>
      <c r="I1186" s="26">
        <v>9730.7625286584898</v>
      </c>
      <c r="J1186" s="27"/>
    </row>
    <row r="1187" spans="1:10">
      <c r="A1187" s="22">
        <v>61179</v>
      </c>
      <c r="B1187" s="22" t="s">
        <v>2404</v>
      </c>
      <c r="C1187" s="22" t="s">
        <v>340</v>
      </c>
      <c r="D1187" s="22" t="s">
        <v>9</v>
      </c>
      <c r="E1187" s="23">
        <v>35128</v>
      </c>
      <c r="F1187" s="23" t="s">
        <v>10</v>
      </c>
      <c r="G1187" s="23" t="s">
        <v>11</v>
      </c>
      <c r="H1187" s="22">
        <f t="shared" ca="1" si="18"/>
        <v>22</v>
      </c>
      <c r="I1187" s="26">
        <v>1669.8156571974655</v>
      </c>
      <c r="J1187" s="27"/>
    </row>
    <row r="1188" spans="1:10">
      <c r="A1188" s="22">
        <v>61180</v>
      </c>
      <c r="B1188" s="22" t="s">
        <v>2405</v>
      </c>
      <c r="C1188" s="22" t="s">
        <v>331</v>
      </c>
      <c r="D1188" s="22" t="s">
        <v>18</v>
      </c>
      <c r="E1188" s="23">
        <v>31814</v>
      </c>
      <c r="F1188" s="23" t="s">
        <v>10</v>
      </c>
      <c r="G1188" s="23" t="s">
        <v>11</v>
      </c>
      <c r="H1188" s="22">
        <f t="shared" ca="1" si="18"/>
        <v>32</v>
      </c>
      <c r="I1188" s="26">
        <v>9014.1752003585425</v>
      </c>
      <c r="J1188" s="27"/>
    </row>
    <row r="1189" spans="1:10">
      <c r="A1189" s="22">
        <v>61181</v>
      </c>
      <c r="B1189" s="22" t="s">
        <v>2406</v>
      </c>
      <c r="C1189" s="22" t="s">
        <v>334</v>
      </c>
      <c r="D1189" s="22" t="s">
        <v>18</v>
      </c>
      <c r="E1189" s="23">
        <v>39347</v>
      </c>
      <c r="F1189" s="23" t="s">
        <v>10</v>
      </c>
      <c r="G1189" s="23" t="s">
        <v>11</v>
      </c>
      <c r="H1189" s="22">
        <f t="shared" ca="1" si="18"/>
        <v>11</v>
      </c>
      <c r="I1189" s="26">
        <v>8464.9003898038445</v>
      </c>
      <c r="J1189" s="27"/>
    </row>
    <row r="1190" spans="1:10">
      <c r="A1190" s="22">
        <v>61182</v>
      </c>
      <c r="B1190" s="22" t="s">
        <v>2407</v>
      </c>
      <c r="C1190" s="22" t="s">
        <v>698</v>
      </c>
      <c r="D1190" s="22" t="s">
        <v>9</v>
      </c>
      <c r="E1190" s="23">
        <v>33027</v>
      </c>
      <c r="F1190" s="23" t="s">
        <v>10</v>
      </c>
      <c r="G1190" s="23" t="s">
        <v>11</v>
      </c>
      <c r="H1190" s="22">
        <f t="shared" ca="1" si="18"/>
        <v>28</v>
      </c>
      <c r="I1190" s="26">
        <v>4535.2395320008454</v>
      </c>
      <c r="J1190" s="27"/>
    </row>
    <row r="1191" spans="1:10">
      <c r="A1191" s="22">
        <v>61183</v>
      </c>
      <c r="B1191" s="22" t="s">
        <v>2408</v>
      </c>
      <c r="C1191" s="22" t="s">
        <v>702</v>
      </c>
      <c r="D1191" s="22" t="s">
        <v>9</v>
      </c>
      <c r="E1191" s="23">
        <v>36104</v>
      </c>
      <c r="F1191" s="23" t="s">
        <v>10</v>
      </c>
      <c r="G1191" s="23" t="s">
        <v>11</v>
      </c>
      <c r="H1191" s="22">
        <f t="shared" ca="1" si="18"/>
        <v>20</v>
      </c>
      <c r="I1191" s="26">
        <v>2821.5582608659151</v>
      </c>
      <c r="J1191" s="27"/>
    </row>
    <row r="1192" spans="1:10">
      <c r="A1192" s="22">
        <v>61184</v>
      </c>
      <c r="B1192" s="22" t="s">
        <v>2409</v>
      </c>
      <c r="C1192" s="22" t="s">
        <v>1071</v>
      </c>
      <c r="D1192" s="22" t="s">
        <v>9</v>
      </c>
      <c r="E1192" s="23">
        <v>28029</v>
      </c>
      <c r="F1192" s="23" t="s">
        <v>1224</v>
      </c>
      <c r="G1192" s="23" t="s">
        <v>1374</v>
      </c>
      <c r="H1192" s="22">
        <f t="shared" ca="1" si="18"/>
        <v>42</v>
      </c>
      <c r="I1192" s="26">
        <v>6945.1347326934902</v>
      </c>
      <c r="J1192" s="27"/>
    </row>
    <row r="1193" spans="1:10">
      <c r="A1193" s="22">
        <v>61185</v>
      </c>
      <c r="B1193" s="22" t="s">
        <v>2410</v>
      </c>
      <c r="C1193" s="22" t="s">
        <v>875</v>
      </c>
      <c r="D1193" s="22" t="s">
        <v>18</v>
      </c>
      <c r="E1193" s="23">
        <v>30967</v>
      </c>
      <c r="F1193" s="23" t="s">
        <v>10</v>
      </c>
      <c r="G1193" s="23" t="s">
        <v>23</v>
      </c>
      <c r="H1193" s="22">
        <f t="shared" ca="1" si="18"/>
        <v>34</v>
      </c>
      <c r="I1193" s="26">
        <v>2398.9036240871328</v>
      </c>
      <c r="J1193" s="27"/>
    </row>
    <row r="1194" spans="1:10">
      <c r="A1194" s="22">
        <v>61186</v>
      </c>
      <c r="B1194" s="22" t="s">
        <v>2411</v>
      </c>
      <c r="C1194" s="22" t="s">
        <v>1026</v>
      </c>
      <c r="D1194" s="22" t="s">
        <v>9</v>
      </c>
      <c r="E1194" s="23">
        <v>30344</v>
      </c>
      <c r="F1194" s="23" t="s">
        <v>10</v>
      </c>
      <c r="G1194" s="23" t="s">
        <v>11</v>
      </c>
      <c r="H1194" s="22">
        <f t="shared" ca="1" si="18"/>
        <v>36</v>
      </c>
      <c r="I1194" s="26">
        <v>5360.5374615616083</v>
      </c>
      <c r="J1194" s="27"/>
    </row>
    <row r="1195" spans="1:10">
      <c r="A1195" s="22">
        <v>61187</v>
      </c>
      <c r="B1195" s="22" t="s">
        <v>2412</v>
      </c>
      <c r="C1195" s="22" t="s">
        <v>499</v>
      </c>
      <c r="D1195" s="22" t="s">
        <v>9</v>
      </c>
      <c r="E1195" s="23">
        <v>39084</v>
      </c>
      <c r="F1195" s="23" t="s">
        <v>10</v>
      </c>
      <c r="G1195" s="23" t="s">
        <v>1301</v>
      </c>
      <c r="H1195" s="22">
        <f t="shared" ca="1" si="18"/>
        <v>12</v>
      </c>
      <c r="I1195" s="26">
        <v>1639.5446424360789</v>
      </c>
      <c r="J1195" s="27"/>
    </row>
    <row r="1196" spans="1:10">
      <c r="A1196" s="22">
        <v>61188</v>
      </c>
      <c r="B1196" s="22" t="s">
        <v>2413</v>
      </c>
      <c r="C1196" s="22" t="s">
        <v>340</v>
      </c>
      <c r="D1196" s="22" t="s">
        <v>9</v>
      </c>
      <c r="E1196" s="23">
        <v>36232</v>
      </c>
      <c r="F1196" s="23" t="s">
        <v>10</v>
      </c>
      <c r="G1196" s="23" t="s">
        <v>11</v>
      </c>
      <c r="H1196" s="22">
        <f t="shared" ca="1" si="18"/>
        <v>19</v>
      </c>
      <c r="I1196" s="26">
        <v>6550.1685973598123</v>
      </c>
      <c r="J1196" s="27"/>
    </row>
    <row r="1197" spans="1:10">
      <c r="A1197" s="22">
        <v>61189</v>
      </c>
      <c r="B1197" s="22" t="s">
        <v>2414</v>
      </c>
      <c r="C1197" s="22" t="s">
        <v>948</v>
      </c>
      <c r="D1197" s="22" t="s">
        <v>18</v>
      </c>
      <c r="E1197" s="23">
        <v>35344</v>
      </c>
      <c r="F1197" s="23" t="s">
        <v>10</v>
      </c>
      <c r="G1197" s="23" t="s">
        <v>11</v>
      </c>
      <c r="H1197" s="22">
        <f t="shared" ca="1" si="18"/>
        <v>22</v>
      </c>
      <c r="I1197" s="26">
        <v>4696.7279483797392</v>
      </c>
      <c r="J1197" s="27"/>
    </row>
    <row r="1198" spans="1:10">
      <c r="A1198" s="22">
        <v>61190</v>
      </c>
      <c r="B1198" s="22" t="s">
        <v>2415</v>
      </c>
      <c r="C1198" s="22" t="s">
        <v>990</v>
      </c>
      <c r="D1198" s="22" t="s">
        <v>9</v>
      </c>
      <c r="E1198" s="23">
        <v>30615</v>
      </c>
      <c r="F1198" s="23" t="s">
        <v>10</v>
      </c>
      <c r="G1198" s="23" t="s">
        <v>11</v>
      </c>
      <c r="H1198" s="22">
        <f t="shared" ca="1" si="18"/>
        <v>35</v>
      </c>
      <c r="I1198" s="26">
        <v>6100.5928249112158</v>
      </c>
      <c r="J1198" s="27"/>
    </row>
    <row r="1199" spans="1:10">
      <c r="A1199" s="22">
        <v>61191</v>
      </c>
      <c r="B1199" s="22" t="s">
        <v>2416</v>
      </c>
      <c r="C1199" s="22" t="s">
        <v>777</v>
      </c>
      <c r="D1199" s="22" t="s">
        <v>9</v>
      </c>
      <c r="E1199" s="23">
        <v>36720</v>
      </c>
      <c r="F1199" s="23" t="s">
        <v>10</v>
      </c>
      <c r="G1199" s="23" t="s">
        <v>11</v>
      </c>
      <c r="H1199" s="22">
        <f t="shared" ca="1" si="18"/>
        <v>18</v>
      </c>
      <c r="I1199" s="26">
        <v>6352.5815948041109</v>
      </c>
      <c r="J1199" s="27"/>
    </row>
    <row r="1200" spans="1:10">
      <c r="A1200" s="22">
        <v>61192</v>
      </c>
      <c r="B1200" s="22" t="s">
        <v>2417</v>
      </c>
      <c r="C1200" s="22" t="s">
        <v>400</v>
      </c>
      <c r="D1200" s="22" t="s">
        <v>9</v>
      </c>
      <c r="E1200" s="23">
        <v>29629</v>
      </c>
      <c r="F1200" s="23" t="s">
        <v>10</v>
      </c>
      <c r="G1200" s="23" t="s">
        <v>11</v>
      </c>
      <c r="H1200" s="22">
        <f t="shared" ca="1" si="18"/>
        <v>38</v>
      </c>
      <c r="I1200" s="26">
        <v>5992.8934524253591</v>
      </c>
      <c r="J1200" s="27"/>
    </row>
    <row r="1201" spans="1:10">
      <c r="A1201" s="22">
        <v>61193</v>
      </c>
      <c r="B1201" s="22" t="s">
        <v>2418</v>
      </c>
      <c r="C1201" s="22" t="s">
        <v>766</v>
      </c>
      <c r="D1201" s="22" t="s">
        <v>9</v>
      </c>
      <c r="E1201" s="23">
        <v>32125</v>
      </c>
      <c r="F1201" s="23" t="s">
        <v>1889</v>
      </c>
      <c r="G1201" s="23" t="s">
        <v>11</v>
      </c>
      <c r="H1201" s="22">
        <f t="shared" ca="1" si="18"/>
        <v>31</v>
      </c>
      <c r="I1201" s="26">
        <v>7661.6187673540053</v>
      </c>
      <c r="J1201" s="27"/>
    </row>
    <row r="1202" spans="1:10">
      <c r="A1202" s="22">
        <v>61194</v>
      </c>
      <c r="B1202" s="22" t="s">
        <v>2419</v>
      </c>
      <c r="C1202" s="22" t="s">
        <v>770</v>
      </c>
      <c r="D1202" s="22" t="s">
        <v>9</v>
      </c>
      <c r="E1202" s="23">
        <v>29491</v>
      </c>
      <c r="F1202" s="23" t="s">
        <v>10</v>
      </c>
      <c r="G1202" s="23" t="s">
        <v>1197</v>
      </c>
      <c r="H1202" s="22">
        <f t="shared" ca="1" si="18"/>
        <v>38</v>
      </c>
      <c r="I1202" s="26">
        <v>7806.4862815288925</v>
      </c>
      <c r="J1202" s="27"/>
    </row>
    <row r="1203" spans="1:10">
      <c r="A1203" s="22">
        <v>61195</v>
      </c>
      <c r="B1203" s="22" t="s">
        <v>2420</v>
      </c>
      <c r="C1203" s="22" t="s">
        <v>1176</v>
      </c>
      <c r="D1203" s="22" t="s">
        <v>18</v>
      </c>
      <c r="E1203" s="23">
        <v>38274</v>
      </c>
      <c r="F1203" s="23" t="s">
        <v>10</v>
      </c>
      <c r="G1203" s="23" t="s">
        <v>11</v>
      </c>
      <c r="H1203" s="22">
        <f t="shared" ca="1" si="18"/>
        <v>14</v>
      </c>
      <c r="I1203" s="26">
        <v>9335.069465753586</v>
      </c>
      <c r="J1203" s="27"/>
    </row>
    <row r="1204" spans="1:10">
      <c r="A1204" s="22">
        <v>61196</v>
      </c>
      <c r="B1204" s="22" t="s">
        <v>2421</v>
      </c>
      <c r="C1204" s="22" t="s">
        <v>856</v>
      </c>
      <c r="D1204" s="22" t="s">
        <v>9</v>
      </c>
      <c r="E1204" s="23">
        <v>29392</v>
      </c>
      <c r="F1204" s="23" t="s">
        <v>10</v>
      </c>
      <c r="G1204" s="23" t="s">
        <v>11</v>
      </c>
      <c r="H1204" s="22">
        <f t="shared" ca="1" si="18"/>
        <v>38</v>
      </c>
      <c r="I1204" s="26">
        <v>5468.8425427722032</v>
      </c>
      <c r="J1204" s="27"/>
    </row>
    <row r="1205" spans="1:10">
      <c r="A1205" s="22">
        <v>61197</v>
      </c>
      <c r="B1205" s="22" t="s">
        <v>2422</v>
      </c>
      <c r="C1205" s="22" t="s">
        <v>774</v>
      </c>
      <c r="D1205" s="22" t="s">
        <v>18</v>
      </c>
      <c r="E1205" s="23">
        <v>28528</v>
      </c>
      <c r="F1205" s="23" t="s">
        <v>10</v>
      </c>
      <c r="G1205" s="23" t="s">
        <v>11</v>
      </c>
      <c r="H1205" s="22">
        <f t="shared" ca="1" si="18"/>
        <v>41</v>
      </c>
      <c r="I1205" s="26">
        <v>9058.8197877001949</v>
      </c>
      <c r="J1205" s="27"/>
    </row>
    <row r="1206" spans="1:10">
      <c r="A1206" s="22">
        <v>61198</v>
      </c>
      <c r="B1206" s="22" t="s">
        <v>2423</v>
      </c>
      <c r="C1206" s="22" t="s">
        <v>663</v>
      </c>
      <c r="D1206" s="22" t="s">
        <v>18</v>
      </c>
      <c r="E1206" s="23">
        <v>29609</v>
      </c>
      <c r="F1206" s="23" t="s">
        <v>10</v>
      </c>
      <c r="G1206" s="23" t="s">
        <v>1197</v>
      </c>
      <c r="H1206" s="22">
        <f t="shared" ca="1" si="18"/>
        <v>38</v>
      </c>
      <c r="I1206" s="26">
        <v>4262.2887278926719</v>
      </c>
      <c r="J1206" s="27"/>
    </row>
    <row r="1207" spans="1:10">
      <c r="A1207" s="22">
        <v>61199</v>
      </c>
      <c r="B1207" s="22" t="s">
        <v>2424</v>
      </c>
      <c r="C1207" s="22" t="s">
        <v>1144</v>
      </c>
      <c r="D1207" s="22" t="s">
        <v>18</v>
      </c>
      <c r="E1207" s="23">
        <v>39623</v>
      </c>
      <c r="F1207" s="23" t="s">
        <v>10</v>
      </c>
      <c r="G1207" s="23" t="s">
        <v>1301</v>
      </c>
      <c r="H1207" s="22">
        <f t="shared" ca="1" si="18"/>
        <v>10</v>
      </c>
      <c r="I1207" s="26">
        <v>6310.2802066273171</v>
      </c>
      <c r="J1207" s="27"/>
    </row>
    <row r="1208" spans="1:10">
      <c r="A1208" s="22">
        <v>61200</v>
      </c>
      <c r="B1208" s="22" t="s">
        <v>2425</v>
      </c>
      <c r="C1208" s="22" t="s">
        <v>205</v>
      </c>
      <c r="D1208" s="22" t="s">
        <v>18</v>
      </c>
      <c r="E1208" s="23">
        <v>31810</v>
      </c>
      <c r="F1208" s="23" t="s">
        <v>10</v>
      </c>
      <c r="G1208" s="23" t="s">
        <v>11</v>
      </c>
      <c r="H1208" s="22">
        <f t="shared" ca="1" si="18"/>
        <v>32</v>
      </c>
      <c r="I1208" s="26">
        <v>3085.7114104162961</v>
      </c>
      <c r="J1208" s="27"/>
    </row>
    <row r="1209" spans="1:10">
      <c r="A1209" s="22">
        <v>61201</v>
      </c>
      <c r="B1209" s="22" t="s">
        <v>2426</v>
      </c>
      <c r="C1209" s="22" t="s">
        <v>698</v>
      </c>
      <c r="D1209" s="22" t="s">
        <v>9</v>
      </c>
      <c r="E1209" s="23">
        <v>38880</v>
      </c>
      <c r="F1209" s="23" t="s">
        <v>10</v>
      </c>
      <c r="G1209" s="23" t="s">
        <v>11</v>
      </c>
      <c r="H1209" s="22">
        <f t="shared" ca="1" si="18"/>
        <v>12</v>
      </c>
      <c r="I1209" s="26">
        <v>2998.6262655427554</v>
      </c>
      <c r="J1209" s="27"/>
    </row>
    <row r="1210" spans="1:10">
      <c r="A1210" s="22">
        <v>61202</v>
      </c>
      <c r="B1210" s="22" t="s">
        <v>2427</v>
      </c>
      <c r="C1210" s="22" t="s">
        <v>684</v>
      </c>
      <c r="D1210" s="22" t="s">
        <v>18</v>
      </c>
      <c r="E1210" s="23">
        <v>31107</v>
      </c>
      <c r="F1210" s="23" t="s">
        <v>10</v>
      </c>
      <c r="G1210" s="23" t="s">
        <v>11</v>
      </c>
      <c r="H1210" s="22">
        <f t="shared" ca="1" si="18"/>
        <v>33</v>
      </c>
      <c r="I1210" s="26">
        <v>6975.0154297757908</v>
      </c>
      <c r="J1210" s="27"/>
    </row>
    <row r="1211" spans="1:10">
      <c r="A1211" s="22">
        <v>61203</v>
      </c>
      <c r="B1211" s="22" t="s">
        <v>2428</v>
      </c>
      <c r="C1211" s="22" t="s">
        <v>990</v>
      </c>
      <c r="D1211" s="22" t="s">
        <v>9</v>
      </c>
      <c r="E1211" s="23">
        <v>29562</v>
      </c>
      <c r="F1211" s="23" t="s">
        <v>10</v>
      </c>
      <c r="G1211" s="23" t="s">
        <v>23</v>
      </c>
      <c r="H1211" s="22">
        <f t="shared" ca="1" si="18"/>
        <v>38</v>
      </c>
      <c r="I1211" s="26">
        <v>3449.1774938469453</v>
      </c>
      <c r="J1211" s="27"/>
    </row>
    <row r="1212" spans="1:10">
      <c r="A1212" s="22">
        <v>61204</v>
      </c>
      <c r="B1212" s="22" t="s">
        <v>2429</v>
      </c>
      <c r="C1212" s="22" t="s">
        <v>794</v>
      </c>
      <c r="D1212" s="22" t="s">
        <v>9</v>
      </c>
      <c r="E1212" s="23">
        <v>31512</v>
      </c>
      <c r="F1212" s="23" t="s">
        <v>10</v>
      </c>
      <c r="G1212" s="23" t="s">
        <v>11</v>
      </c>
      <c r="H1212" s="22">
        <f t="shared" ca="1" si="18"/>
        <v>32</v>
      </c>
      <c r="I1212" s="26">
        <v>6558.2796773070804</v>
      </c>
      <c r="J1212" s="27"/>
    </row>
    <row r="1213" spans="1:10">
      <c r="A1213" s="22">
        <v>61205</v>
      </c>
      <c r="B1213" s="22" t="s">
        <v>2430</v>
      </c>
      <c r="C1213" s="22" t="s">
        <v>755</v>
      </c>
      <c r="D1213" s="22" t="s">
        <v>18</v>
      </c>
      <c r="E1213" s="23">
        <v>39548</v>
      </c>
      <c r="F1213" s="23" t="s">
        <v>10</v>
      </c>
      <c r="G1213" s="23" t="s">
        <v>11</v>
      </c>
      <c r="H1213" s="22">
        <f t="shared" ca="1" si="18"/>
        <v>10</v>
      </c>
      <c r="I1213" s="26">
        <v>8911.1370004479904</v>
      </c>
      <c r="J1213" s="27"/>
    </row>
    <row r="1214" spans="1:10">
      <c r="A1214" s="22">
        <v>61206</v>
      </c>
      <c r="B1214" s="22" t="s">
        <v>2431</v>
      </c>
      <c r="C1214" s="22" t="s">
        <v>1131</v>
      </c>
      <c r="D1214" s="22" t="s">
        <v>9</v>
      </c>
      <c r="E1214" s="23">
        <v>35692</v>
      </c>
      <c r="F1214" s="23" t="s">
        <v>10</v>
      </c>
      <c r="G1214" s="23" t="s">
        <v>11</v>
      </c>
      <c r="H1214" s="22">
        <f t="shared" ca="1" si="18"/>
        <v>21</v>
      </c>
      <c r="I1214" s="26">
        <v>5767.2296516874458</v>
      </c>
      <c r="J1214" s="27"/>
    </row>
    <row r="1215" spans="1:10">
      <c r="A1215" s="22">
        <v>61207</v>
      </c>
      <c r="B1215" s="22" t="s">
        <v>2432</v>
      </c>
      <c r="C1215" s="22" t="s">
        <v>502</v>
      </c>
      <c r="D1215" s="22" t="s">
        <v>18</v>
      </c>
      <c r="E1215" s="23">
        <v>27967</v>
      </c>
      <c r="F1215" s="23" t="s">
        <v>10</v>
      </c>
      <c r="G1215" s="23" t="s">
        <v>11</v>
      </c>
      <c r="H1215" s="22">
        <f t="shared" ca="1" si="18"/>
        <v>42</v>
      </c>
      <c r="I1215" s="26">
        <v>9533.3278450841608</v>
      </c>
      <c r="J1215" s="27"/>
    </row>
    <row r="1216" spans="1:10">
      <c r="A1216" s="22">
        <v>61208</v>
      </c>
      <c r="B1216" s="22" t="s">
        <v>2433</v>
      </c>
      <c r="C1216" s="22" t="s">
        <v>986</v>
      </c>
      <c r="D1216" s="22" t="s">
        <v>18</v>
      </c>
      <c r="E1216" s="23">
        <v>29505</v>
      </c>
      <c r="F1216" s="23" t="s">
        <v>10</v>
      </c>
      <c r="G1216" s="23" t="s">
        <v>11</v>
      </c>
      <c r="H1216" s="22">
        <f t="shared" ca="1" si="18"/>
        <v>38</v>
      </c>
      <c r="I1216" s="26">
        <v>4472.2679803478241</v>
      </c>
      <c r="J1216" s="27"/>
    </row>
    <row r="1217" spans="1:10">
      <c r="A1217" s="22">
        <v>61209</v>
      </c>
      <c r="B1217" s="22" t="s">
        <v>2434</v>
      </c>
      <c r="C1217" s="22" t="s">
        <v>177</v>
      </c>
      <c r="D1217" s="22" t="s">
        <v>18</v>
      </c>
      <c r="E1217" s="23">
        <v>32845</v>
      </c>
      <c r="F1217" s="23" t="s">
        <v>10</v>
      </c>
      <c r="G1217" s="23" t="s">
        <v>11</v>
      </c>
      <c r="H1217" s="22">
        <f t="shared" ca="1" si="18"/>
        <v>29</v>
      </c>
      <c r="I1217" s="26">
        <v>5549.6881236543686</v>
      </c>
      <c r="J1217" s="27"/>
    </row>
    <row r="1218" spans="1:10">
      <c r="A1218" s="22">
        <v>61210</v>
      </c>
      <c r="B1218" s="22" t="s">
        <v>2435</v>
      </c>
      <c r="C1218" s="22" t="s">
        <v>319</v>
      </c>
      <c r="D1218" s="22" t="s">
        <v>9</v>
      </c>
      <c r="E1218" s="23">
        <v>29755</v>
      </c>
      <c r="F1218" s="23" t="s">
        <v>10</v>
      </c>
      <c r="G1218" s="23" t="s">
        <v>11</v>
      </c>
      <c r="H1218" s="22">
        <f t="shared" ca="1" si="18"/>
        <v>37</v>
      </c>
      <c r="I1218" s="26">
        <v>4388.0925475753302</v>
      </c>
      <c r="J1218" s="27"/>
    </row>
    <row r="1219" spans="1:10">
      <c r="A1219" s="22">
        <v>61211</v>
      </c>
      <c r="B1219" s="22" t="s">
        <v>2436</v>
      </c>
      <c r="C1219" s="22" t="s">
        <v>676</v>
      </c>
      <c r="D1219" s="22" t="s">
        <v>18</v>
      </c>
      <c r="E1219" s="23">
        <v>37318</v>
      </c>
      <c r="F1219" s="23" t="s">
        <v>10</v>
      </c>
      <c r="G1219" s="23" t="s">
        <v>11</v>
      </c>
      <c r="H1219" s="22">
        <f t="shared" ca="1" si="18"/>
        <v>16</v>
      </c>
      <c r="I1219" s="26">
        <v>3392.3905364869188</v>
      </c>
      <c r="J1219" s="27"/>
    </row>
    <row r="1220" spans="1:10">
      <c r="A1220" s="22">
        <v>61212</v>
      </c>
      <c r="B1220" s="22" t="s">
        <v>2437</v>
      </c>
      <c r="C1220" s="22" t="s">
        <v>562</v>
      </c>
      <c r="D1220" s="22" t="s">
        <v>9</v>
      </c>
      <c r="E1220" s="23">
        <v>39105</v>
      </c>
      <c r="F1220" s="23" t="s">
        <v>10</v>
      </c>
      <c r="G1220" s="23" t="s">
        <v>11</v>
      </c>
      <c r="H1220" s="22">
        <f t="shared" ca="1" si="18"/>
        <v>12</v>
      </c>
      <c r="I1220" s="26">
        <v>4765.2599556813675</v>
      </c>
      <c r="J1220" s="27"/>
    </row>
    <row r="1221" spans="1:10">
      <c r="A1221" s="22">
        <v>61213</v>
      </c>
      <c r="B1221" s="22" t="s">
        <v>2438</v>
      </c>
      <c r="C1221" s="22" t="s">
        <v>777</v>
      </c>
      <c r="D1221" s="22" t="s">
        <v>9</v>
      </c>
      <c r="E1221" s="23">
        <v>36632</v>
      </c>
      <c r="F1221" s="23" t="s">
        <v>10</v>
      </c>
      <c r="G1221" s="23" t="s">
        <v>11</v>
      </c>
      <c r="H1221" s="22">
        <f t="shared" ca="1" si="18"/>
        <v>18</v>
      </c>
      <c r="I1221" s="26">
        <v>7055.8009298988009</v>
      </c>
      <c r="J1221" s="27"/>
    </row>
    <row r="1222" spans="1:10">
      <c r="A1222" s="22">
        <v>61214</v>
      </c>
      <c r="B1222" s="22" t="s">
        <v>2439</v>
      </c>
      <c r="C1222" s="22" t="s">
        <v>134</v>
      </c>
      <c r="D1222" s="22" t="s">
        <v>18</v>
      </c>
      <c r="E1222" s="23">
        <v>36446</v>
      </c>
      <c r="F1222" s="23" t="s">
        <v>1228</v>
      </c>
      <c r="G1222" s="23" t="s">
        <v>1242</v>
      </c>
      <c r="H1222" s="22">
        <f t="shared" ca="1" si="18"/>
        <v>19</v>
      </c>
      <c r="I1222" s="26">
        <v>2598.8314699206667</v>
      </c>
      <c r="J1222" s="27"/>
    </row>
    <row r="1223" spans="1:10">
      <c r="A1223" s="22">
        <v>61215</v>
      </c>
      <c r="B1223" s="22" t="s">
        <v>2440</v>
      </c>
      <c r="C1223" s="22" t="s">
        <v>215</v>
      </c>
      <c r="D1223" s="22" t="s">
        <v>18</v>
      </c>
      <c r="E1223" s="23">
        <v>39744</v>
      </c>
      <c r="F1223" s="23" t="s">
        <v>10</v>
      </c>
      <c r="G1223" s="23" t="s">
        <v>11</v>
      </c>
      <c r="H1223" s="22">
        <f t="shared" ca="1" si="18"/>
        <v>10</v>
      </c>
      <c r="I1223" s="26">
        <v>8756.9113261815237</v>
      </c>
      <c r="J1223" s="27"/>
    </row>
    <row r="1224" spans="1:10">
      <c r="A1224" s="22">
        <v>61216</v>
      </c>
      <c r="B1224" s="22" t="s">
        <v>2441</v>
      </c>
      <c r="C1224" s="22" t="s">
        <v>751</v>
      </c>
      <c r="D1224" s="22" t="s">
        <v>9</v>
      </c>
      <c r="E1224" s="23">
        <v>39787</v>
      </c>
      <c r="F1224" s="23" t="s">
        <v>10</v>
      </c>
      <c r="G1224" s="23" t="s">
        <v>11</v>
      </c>
      <c r="H1224" s="22">
        <f t="shared" ref="H1224:H1287" ca="1" si="19">DATEDIF(E1224,TODAY(),"y")</f>
        <v>10</v>
      </c>
      <c r="I1224" s="26">
        <v>5372.6541600668206</v>
      </c>
      <c r="J1224" s="27"/>
    </row>
    <row r="1225" spans="1:10">
      <c r="A1225" s="22">
        <v>61217</v>
      </c>
      <c r="B1225" s="22" t="s">
        <v>2442</v>
      </c>
      <c r="C1225" s="22" t="s">
        <v>766</v>
      </c>
      <c r="D1225" s="22" t="s">
        <v>9</v>
      </c>
      <c r="E1225" s="23">
        <v>37114</v>
      </c>
      <c r="F1225" s="23" t="s">
        <v>10</v>
      </c>
      <c r="G1225" s="23" t="s">
        <v>11</v>
      </c>
      <c r="H1225" s="22">
        <f t="shared" ca="1" si="19"/>
        <v>17</v>
      </c>
      <c r="I1225" s="26">
        <v>9395.4109682372964</v>
      </c>
      <c r="J1225" s="27"/>
    </row>
    <row r="1226" spans="1:10">
      <c r="A1226" s="22">
        <v>61218</v>
      </c>
      <c r="B1226" s="22" t="s">
        <v>2443</v>
      </c>
      <c r="C1226" s="22" t="s">
        <v>112</v>
      </c>
      <c r="D1226" s="22" t="s">
        <v>9</v>
      </c>
      <c r="E1226" s="23">
        <v>30155</v>
      </c>
      <c r="F1226" s="23" t="s">
        <v>10</v>
      </c>
      <c r="G1226" s="23" t="s">
        <v>11</v>
      </c>
      <c r="H1226" s="22">
        <f t="shared" ca="1" si="19"/>
        <v>36</v>
      </c>
      <c r="I1226" s="26">
        <v>4449.182111609889</v>
      </c>
      <c r="J1226" s="27"/>
    </row>
    <row r="1227" spans="1:10">
      <c r="A1227" s="22">
        <v>61219</v>
      </c>
      <c r="B1227" s="22" t="s">
        <v>2444</v>
      </c>
      <c r="C1227" s="22" t="s">
        <v>794</v>
      </c>
      <c r="D1227" s="22" t="s">
        <v>9</v>
      </c>
      <c r="E1227" s="23">
        <v>30067</v>
      </c>
      <c r="F1227" s="23" t="s">
        <v>1228</v>
      </c>
      <c r="G1227" s="23" t="s">
        <v>1242</v>
      </c>
      <c r="H1227" s="22">
        <f t="shared" ca="1" si="19"/>
        <v>36</v>
      </c>
      <c r="I1227" s="26">
        <v>1882.4230884801777</v>
      </c>
      <c r="J1227" s="27"/>
    </row>
    <row r="1228" spans="1:10">
      <c r="A1228" s="22">
        <v>61220</v>
      </c>
      <c r="B1228" s="22" t="s">
        <v>2445</v>
      </c>
      <c r="C1228" s="22" t="s">
        <v>479</v>
      </c>
      <c r="D1228" s="22" t="s">
        <v>18</v>
      </c>
      <c r="E1228" s="23">
        <v>33539</v>
      </c>
      <c r="F1228" s="23" t="s">
        <v>1228</v>
      </c>
      <c r="G1228" s="23" t="s">
        <v>1242</v>
      </c>
      <c r="H1228" s="22">
        <f t="shared" ca="1" si="19"/>
        <v>27</v>
      </c>
      <c r="I1228" s="26">
        <v>6987.4685360878811</v>
      </c>
      <c r="J1228" s="27"/>
    </row>
    <row r="1229" spans="1:10">
      <c r="A1229" s="22">
        <v>61221</v>
      </c>
      <c r="B1229" s="22" t="s">
        <v>2446</v>
      </c>
      <c r="C1229" s="22" t="s">
        <v>964</v>
      </c>
      <c r="D1229" s="22" t="s">
        <v>9</v>
      </c>
      <c r="E1229" s="23">
        <v>28222</v>
      </c>
      <c r="F1229" s="23" t="s">
        <v>10</v>
      </c>
      <c r="G1229" s="23" t="s">
        <v>11</v>
      </c>
      <c r="H1229" s="22">
        <f t="shared" ca="1" si="19"/>
        <v>41</v>
      </c>
      <c r="I1229" s="26">
        <v>2326.6796206958406</v>
      </c>
      <c r="J1229" s="27"/>
    </row>
    <row r="1230" spans="1:10">
      <c r="A1230" s="22">
        <v>61222</v>
      </c>
      <c r="B1230" s="22" t="s">
        <v>2447</v>
      </c>
      <c r="C1230" s="22" t="s">
        <v>247</v>
      </c>
      <c r="D1230" s="22" t="s">
        <v>18</v>
      </c>
      <c r="E1230" s="23">
        <v>39106</v>
      </c>
      <c r="F1230" s="23" t="s">
        <v>10</v>
      </c>
      <c r="G1230" s="23" t="s">
        <v>11</v>
      </c>
      <c r="H1230" s="22">
        <f t="shared" ca="1" si="19"/>
        <v>12</v>
      </c>
      <c r="I1230" s="26">
        <v>4524.1648101918181</v>
      </c>
      <c r="J1230" s="27"/>
    </row>
    <row r="1231" spans="1:10">
      <c r="A1231" s="22">
        <v>61223</v>
      </c>
      <c r="B1231" s="22" t="s">
        <v>2448</v>
      </c>
      <c r="C1231" s="22" t="s">
        <v>894</v>
      </c>
      <c r="D1231" s="22" t="s">
        <v>18</v>
      </c>
      <c r="E1231" s="23">
        <v>32047</v>
      </c>
      <c r="F1231" s="23" t="s">
        <v>10</v>
      </c>
      <c r="G1231" s="23" t="s">
        <v>11</v>
      </c>
      <c r="H1231" s="22">
        <f t="shared" ca="1" si="19"/>
        <v>31</v>
      </c>
      <c r="I1231" s="26">
        <v>6204.5246794149034</v>
      </c>
      <c r="J1231" s="27"/>
    </row>
    <row r="1232" spans="1:10">
      <c r="A1232" s="22">
        <v>61224</v>
      </c>
      <c r="B1232" s="22" t="s">
        <v>2449</v>
      </c>
      <c r="C1232" s="22" t="s">
        <v>1181</v>
      </c>
      <c r="D1232" s="22" t="s">
        <v>18</v>
      </c>
      <c r="E1232" s="23">
        <v>28835</v>
      </c>
      <c r="F1232" s="23" t="s">
        <v>10</v>
      </c>
      <c r="G1232" s="23" t="s">
        <v>11</v>
      </c>
      <c r="H1232" s="22">
        <f t="shared" ca="1" si="19"/>
        <v>40</v>
      </c>
      <c r="I1232" s="26">
        <v>4377.8237082807136</v>
      </c>
      <c r="J1232" s="27"/>
    </row>
    <row r="1233" spans="1:10">
      <c r="A1233" s="22">
        <v>61225</v>
      </c>
      <c r="B1233" s="22" t="s">
        <v>2450</v>
      </c>
      <c r="C1233" s="22" t="s">
        <v>241</v>
      </c>
      <c r="D1233" s="22" t="s">
        <v>18</v>
      </c>
      <c r="E1233" s="23">
        <v>37621</v>
      </c>
      <c r="F1233" s="23" t="s">
        <v>10</v>
      </c>
      <c r="G1233" s="23" t="s">
        <v>23</v>
      </c>
      <c r="H1233" s="22">
        <f t="shared" ca="1" si="19"/>
        <v>16</v>
      </c>
      <c r="I1233" s="26">
        <v>6600.1826674121485</v>
      </c>
      <c r="J1233" s="27"/>
    </row>
    <row r="1234" spans="1:10">
      <c r="A1234" s="22">
        <v>61226</v>
      </c>
      <c r="B1234" s="22" t="s">
        <v>2451</v>
      </c>
      <c r="C1234" s="22" t="s">
        <v>993</v>
      </c>
      <c r="D1234" s="22" t="s">
        <v>18</v>
      </c>
      <c r="E1234" s="23">
        <v>34690</v>
      </c>
      <c r="F1234" s="23" t="s">
        <v>10</v>
      </c>
      <c r="G1234" s="23" t="s">
        <v>11</v>
      </c>
      <c r="H1234" s="22">
        <f t="shared" ca="1" si="19"/>
        <v>24</v>
      </c>
      <c r="I1234" s="26">
        <v>3707.4651195107367</v>
      </c>
      <c r="J1234" s="27"/>
    </row>
    <row r="1235" spans="1:10">
      <c r="A1235" s="22">
        <v>61227</v>
      </c>
      <c r="B1235" s="22" t="s">
        <v>2452</v>
      </c>
      <c r="C1235" s="22" t="s">
        <v>1102</v>
      </c>
      <c r="D1235" s="22" t="s">
        <v>9</v>
      </c>
      <c r="E1235" s="23">
        <v>38730</v>
      </c>
      <c r="F1235" s="23" t="s">
        <v>1228</v>
      </c>
      <c r="G1235" s="23" t="s">
        <v>1229</v>
      </c>
      <c r="H1235" s="22">
        <f t="shared" ca="1" si="19"/>
        <v>13</v>
      </c>
      <c r="I1235" s="26">
        <v>4873.7348191570309</v>
      </c>
      <c r="J1235" s="27"/>
    </row>
    <row r="1236" spans="1:10">
      <c r="A1236" s="22">
        <v>61228</v>
      </c>
      <c r="B1236" s="22" t="s">
        <v>2453</v>
      </c>
      <c r="C1236" s="22" t="s">
        <v>491</v>
      </c>
      <c r="D1236" s="22" t="s">
        <v>9</v>
      </c>
      <c r="E1236" s="23">
        <v>32172</v>
      </c>
      <c r="F1236" s="23" t="s">
        <v>10</v>
      </c>
      <c r="G1236" s="23" t="s">
        <v>11</v>
      </c>
      <c r="H1236" s="22">
        <f t="shared" ca="1" si="19"/>
        <v>31</v>
      </c>
      <c r="I1236" s="26">
        <v>5853.3443375506649</v>
      </c>
      <c r="J1236" s="27"/>
    </row>
    <row r="1237" spans="1:10">
      <c r="A1237" s="22">
        <v>61229</v>
      </c>
      <c r="B1237" s="22" t="s">
        <v>2454</v>
      </c>
      <c r="C1237" s="22" t="s">
        <v>842</v>
      </c>
      <c r="D1237" s="22" t="s">
        <v>18</v>
      </c>
      <c r="E1237" s="23">
        <v>34558</v>
      </c>
      <c r="F1237" s="23" t="s">
        <v>10</v>
      </c>
      <c r="G1237" s="23" t="s">
        <v>11</v>
      </c>
      <c r="H1237" s="22">
        <f t="shared" ca="1" si="19"/>
        <v>24</v>
      </c>
      <c r="I1237" s="26">
        <v>3474.7407866068188</v>
      </c>
      <c r="J1237" s="27"/>
    </row>
    <row r="1238" spans="1:10">
      <c r="A1238" s="22">
        <v>61230</v>
      </c>
      <c r="B1238" s="22" t="s">
        <v>2455</v>
      </c>
      <c r="C1238" s="22" t="s">
        <v>1131</v>
      </c>
      <c r="D1238" s="22" t="s">
        <v>9</v>
      </c>
      <c r="E1238" s="23">
        <v>39719</v>
      </c>
      <c r="F1238" s="23" t="s">
        <v>1224</v>
      </c>
      <c r="G1238" s="23" t="s">
        <v>1225</v>
      </c>
      <c r="H1238" s="22">
        <f t="shared" ca="1" si="19"/>
        <v>10</v>
      </c>
      <c r="I1238" s="26">
        <v>4672.8443670159177</v>
      </c>
      <c r="J1238" s="27"/>
    </row>
    <row r="1239" spans="1:10">
      <c r="A1239" s="22">
        <v>61231</v>
      </c>
      <c r="B1239" s="22" t="s">
        <v>2456</v>
      </c>
      <c r="C1239" s="22" t="s">
        <v>1159</v>
      </c>
      <c r="D1239" s="22" t="s">
        <v>18</v>
      </c>
      <c r="E1239" s="23">
        <v>35491</v>
      </c>
      <c r="F1239" s="23" t="s">
        <v>10</v>
      </c>
      <c r="G1239" s="23" t="s">
        <v>11</v>
      </c>
      <c r="H1239" s="22">
        <f t="shared" ca="1" si="19"/>
        <v>21</v>
      </c>
      <c r="I1239" s="26">
        <v>7503.8254333239774</v>
      </c>
      <c r="J1239" s="27"/>
    </row>
    <row r="1240" spans="1:10">
      <c r="A1240" s="22">
        <v>61232</v>
      </c>
      <c r="B1240" s="22" t="s">
        <v>2457</v>
      </c>
      <c r="C1240" s="22" t="s">
        <v>871</v>
      </c>
      <c r="D1240" s="22" t="s">
        <v>9</v>
      </c>
      <c r="E1240" s="23">
        <v>36940</v>
      </c>
      <c r="F1240" s="23" t="s">
        <v>10</v>
      </c>
      <c r="G1240" s="23" t="s">
        <v>1197</v>
      </c>
      <c r="H1240" s="22">
        <f t="shared" ca="1" si="19"/>
        <v>17</v>
      </c>
      <c r="I1240" s="26">
        <v>2231.135538267738</v>
      </c>
      <c r="J1240" s="27"/>
    </row>
    <row r="1241" spans="1:10">
      <c r="A1241" s="22">
        <v>61233</v>
      </c>
      <c r="B1241" s="22" t="s">
        <v>2458</v>
      </c>
      <c r="C1241" s="22" t="s">
        <v>1115</v>
      </c>
      <c r="D1241" s="22" t="s">
        <v>9</v>
      </c>
      <c r="E1241" s="23">
        <v>36544</v>
      </c>
      <c r="F1241" s="23" t="s">
        <v>10</v>
      </c>
      <c r="G1241" s="23" t="s">
        <v>11</v>
      </c>
      <c r="H1241" s="22">
        <f t="shared" ca="1" si="19"/>
        <v>19</v>
      </c>
      <c r="I1241" s="26">
        <v>8016.5926004044059</v>
      </c>
      <c r="J1241" s="27"/>
    </row>
    <row r="1242" spans="1:10">
      <c r="A1242" s="22">
        <v>61234</v>
      </c>
      <c r="B1242" s="22" t="s">
        <v>2459</v>
      </c>
      <c r="C1242" s="22" t="s">
        <v>695</v>
      </c>
      <c r="D1242" s="22" t="s">
        <v>18</v>
      </c>
      <c r="E1242" s="23">
        <v>27731</v>
      </c>
      <c r="F1242" s="23" t="s">
        <v>10</v>
      </c>
      <c r="G1242" s="23" t="s">
        <v>11</v>
      </c>
      <c r="H1242" s="22">
        <f t="shared" ca="1" si="19"/>
        <v>43</v>
      </c>
      <c r="I1242" s="26">
        <v>1655.718940681536</v>
      </c>
      <c r="J1242" s="27"/>
    </row>
    <row r="1243" spans="1:10">
      <c r="A1243" s="22">
        <v>61235</v>
      </c>
      <c r="B1243" s="22" t="s">
        <v>2460</v>
      </c>
      <c r="C1243" s="22" t="s">
        <v>105</v>
      </c>
      <c r="D1243" s="22" t="s">
        <v>9</v>
      </c>
      <c r="E1243" s="23">
        <v>38358</v>
      </c>
      <c r="F1243" s="23" t="s">
        <v>10</v>
      </c>
      <c r="G1243" s="23" t="s">
        <v>11</v>
      </c>
      <c r="H1243" s="22">
        <f t="shared" ca="1" si="19"/>
        <v>14</v>
      </c>
      <c r="I1243" s="26">
        <v>4282.4051545715811</v>
      </c>
      <c r="J1243" s="27"/>
    </row>
    <row r="1244" spans="1:10">
      <c r="A1244" s="22">
        <v>61236</v>
      </c>
      <c r="B1244" s="22" t="s">
        <v>2461</v>
      </c>
      <c r="C1244" s="22" t="s">
        <v>308</v>
      </c>
      <c r="D1244" s="22" t="s">
        <v>18</v>
      </c>
      <c r="E1244" s="23">
        <v>33640</v>
      </c>
      <c r="F1244" s="23" t="s">
        <v>1907</v>
      </c>
      <c r="G1244" s="23" t="s">
        <v>2462</v>
      </c>
      <c r="H1244" s="22">
        <f t="shared" ca="1" si="19"/>
        <v>27</v>
      </c>
      <c r="I1244" s="26">
        <v>6312.1732080121683</v>
      </c>
      <c r="J1244" s="27"/>
    </row>
    <row r="1245" spans="1:10">
      <c r="A1245" s="22">
        <v>61237</v>
      </c>
      <c r="B1245" s="22" t="s">
        <v>2463</v>
      </c>
      <c r="C1245" s="22" t="s">
        <v>286</v>
      </c>
      <c r="D1245" s="22" t="s">
        <v>18</v>
      </c>
      <c r="E1245" s="23">
        <v>38545</v>
      </c>
      <c r="F1245" s="23" t="s">
        <v>1228</v>
      </c>
      <c r="G1245" s="23" t="s">
        <v>1242</v>
      </c>
      <c r="H1245" s="22">
        <f t="shared" ca="1" si="19"/>
        <v>13</v>
      </c>
      <c r="I1245" s="26">
        <v>7956.5594762881074</v>
      </c>
      <c r="J1245" s="27"/>
    </row>
    <row r="1246" spans="1:10">
      <c r="A1246" s="22">
        <v>61238</v>
      </c>
      <c r="B1246" s="22" t="s">
        <v>2464</v>
      </c>
      <c r="C1246" s="22" t="s">
        <v>837</v>
      </c>
      <c r="D1246" s="22" t="s">
        <v>18</v>
      </c>
      <c r="E1246" s="23">
        <v>28853</v>
      </c>
      <c r="F1246" s="23" t="s">
        <v>10</v>
      </c>
      <c r="G1246" s="23" t="s">
        <v>11</v>
      </c>
      <c r="H1246" s="22">
        <f t="shared" ca="1" si="19"/>
        <v>40</v>
      </c>
      <c r="I1246" s="26">
        <v>4113.944155881687</v>
      </c>
      <c r="J1246" s="27"/>
    </row>
    <row r="1247" spans="1:10">
      <c r="A1247" s="22">
        <v>61239</v>
      </c>
      <c r="B1247" s="22" t="s">
        <v>2465</v>
      </c>
      <c r="C1247" s="22" t="s">
        <v>321</v>
      </c>
      <c r="D1247" s="22" t="s">
        <v>18</v>
      </c>
      <c r="E1247" s="23">
        <v>32197</v>
      </c>
      <c r="F1247" s="23" t="s">
        <v>10</v>
      </c>
      <c r="G1247" s="23" t="s">
        <v>11</v>
      </c>
      <c r="H1247" s="22">
        <f t="shared" ca="1" si="19"/>
        <v>30</v>
      </c>
      <c r="I1247" s="26">
        <v>6220.0548408716377</v>
      </c>
      <c r="J1247" s="27"/>
    </row>
    <row r="1248" spans="1:10">
      <c r="A1248" s="22">
        <v>61240</v>
      </c>
      <c r="B1248" s="22" t="s">
        <v>2466</v>
      </c>
      <c r="C1248" s="22" t="s">
        <v>1064</v>
      </c>
      <c r="D1248" s="22" t="s">
        <v>18</v>
      </c>
      <c r="E1248" s="23">
        <v>28247</v>
      </c>
      <c r="F1248" s="23" t="s">
        <v>10</v>
      </c>
      <c r="G1248" s="23" t="s">
        <v>1244</v>
      </c>
      <c r="H1248" s="22">
        <f t="shared" ca="1" si="19"/>
        <v>41</v>
      </c>
      <c r="I1248" s="26">
        <v>8785.5955671712654</v>
      </c>
      <c r="J1248" s="27"/>
    </row>
    <row r="1249" spans="1:10">
      <c r="A1249" s="22">
        <v>61241</v>
      </c>
      <c r="B1249" s="22" t="s">
        <v>2467</v>
      </c>
      <c r="C1249" s="22" t="s">
        <v>833</v>
      </c>
      <c r="D1249" s="22" t="s">
        <v>18</v>
      </c>
      <c r="E1249" s="23">
        <v>34363</v>
      </c>
      <c r="F1249" s="23" t="s">
        <v>10</v>
      </c>
      <c r="G1249" s="23" t="s">
        <v>11</v>
      </c>
      <c r="H1249" s="22">
        <f t="shared" ca="1" si="19"/>
        <v>25</v>
      </c>
      <c r="I1249" s="26">
        <v>8403.0114944963352</v>
      </c>
      <c r="J1249" s="27"/>
    </row>
    <row r="1250" spans="1:10">
      <c r="A1250" s="22">
        <v>61242</v>
      </c>
      <c r="B1250" s="22" t="s">
        <v>2468</v>
      </c>
      <c r="C1250" s="22" t="s">
        <v>840</v>
      </c>
      <c r="D1250" s="22" t="s">
        <v>18</v>
      </c>
      <c r="E1250" s="23">
        <v>32672</v>
      </c>
      <c r="F1250" s="23" t="s">
        <v>10</v>
      </c>
      <c r="G1250" s="23" t="s">
        <v>11</v>
      </c>
      <c r="H1250" s="22">
        <f t="shared" ca="1" si="19"/>
        <v>29</v>
      </c>
      <c r="I1250" s="26">
        <v>8470.2653513446676</v>
      </c>
      <c r="J1250" s="27"/>
    </row>
    <row r="1251" spans="1:10">
      <c r="A1251" s="22">
        <v>61243</v>
      </c>
      <c r="B1251" s="22" t="s">
        <v>2469</v>
      </c>
      <c r="C1251" s="22" t="s">
        <v>504</v>
      </c>
      <c r="D1251" s="22" t="s">
        <v>18</v>
      </c>
      <c r="E1251" s="23">
        <v>38552</v>
      </c>
      <c r="F1251" s="23" t="s">
        <v>1228</v>
      </c>
      <c r="G1251" s="23" t="s">
        <v>1242</v>
      </c>
      <c r="H1251" s="22">
        <f t="shared" ca="1" si="19"/>
        <v>13</v>
      </c>
      <c r="I1251" s="26">
        <v>3570.0812597936297</v>
      </c>
      <c r="J1251" s="27"/>
    </row>
    <row r="1252" spans="1:10">
      <c r="A1252" s="22">
        <v>61244</v>
      </c>
      <c r="B1252" s="22" t="s">
        <v>2470</v>
      </c>
      <c r="C1252" s="22" t="s">
        <v>948</v>
      </c>
      <c r="D1252" s="22" t="s">
        <v>18</v>
      </c>
      <c r="E1252" s="23">
        <v>37340</v>
      </c>
      <c r="F1252" s="23" t="s">
        <v>10</v>
      </c>
      <c r="G1252" s="23" t="s">
        <v>11</v>
      </c>
      <c r="H1252" s="22">
        <f t="shared" ca="1" si="19"/>
        <v>16</v>
      </c>
      <c r="I1252" s="26">
        <v>7746.3597973005753</v>
      </c>
      <c r="J1252" s="27"/>
    </row>
    <row r="1253" spans="1:10">
      <c r="A1253" s="22">
        <v>61245</v>
      </c>
      <c r="B1253" s="22" t="s">
        <v>2471</v>
      </c>
      <c r="C1253" s="22" t="s">
        <v>612</v>
      </c>
      <c r="D1253" s="22" t="s">
        <v>18</v>
      </c>
      <c r="E1253" s="23">
        <v>35243</v>
      </c>
      <c r="F1253" s="23" t="s">
        <v>10</v>
      </c>
      <c r="G1253" s="23" t="s">
        <v>11</v>
      </c>
      <c r="H1253" s="22">
        <f t="shared" ca="1" si="19"/>
        <v>22</v>
      </c>
      <c r="I1253" s="26">
        <v>5318.3863537287525</v>
      </c>
      <c r="J1253" s="27"/>
    </row>
    <row r="1254" spans="1:10">
      <c r="A1254" s="22">
        <v>61246</v>
      </c>
      <c r="B1254" s="22" t="s">
        <v>2472</v>
      </c>
      <c r="C1254" s="22" t="s">
        <v>1163</v>
      </c>
      <c r="D1254" s="22" t="s">
        <v>9</v>
      </c>
      <c r="E1254" s="23">
        <v>31649</v>
      </c>
      <c r="F1254" s="23" t="s">
        <v>10</v>
      </c>
      <c r="G1254" s="23" t="s">
        <v>11</v>
      </c>
      <c r="H1254" s="22">
        <f t="shared" ca="1" si="19"/>
        <v>32</v>
      </c>
      <c r="I1254" s="26">
        <v>6689.0725858191872</v>
      </c>
      <c r="J1254" s="27"/>
    </row>
    <row r="1255" spans="1:10">
      <c r="A1255" s="22">
        <v>61247</v>
      </c>
      <c r="B1255" s="22" t="s">
        <v>2473</v>
      </c>
      <c r="C1255" s="22" t="s">
        <v>579</v>
      </c>
      <c r="D1255" s="22" t="s">
        <v>9</v>
      </c>
      <c r="E1255" s="23">
        <v>32743</v>
      </c>
      <c r="F1255" s="23" t="s">
        <v>10</v>
      </c>
      <c r="G1255" s="23" t="s">
        <v>11</v>
      </c>
      <c r="H1255" s="22">
        <f t="shared" ca="1" si="19"/>
        <v>29</v>
      </c>
      <c r="I1255" s="26">
        <v>6872.9222009840632</v>
      </c>
      <c r="J1255" s="27"/>
    </row>
    <row r="1256" spans="1:10">
      <c r="A1256" s="22">
        <v>61248</v>
      </c>
      <c r="B1256" s="22" t="s">
        <v>2474</v>
      </c>
      <c r="C1256" s="22" t="s">
        <v>163</v>
      </c>
      <c r="D1256" s="22" t="s">
        <v>18</v>
      </c>
      <c r="E1256" s="23">
        <v>34969</v>
      </c>
      <c r="F1256" s="23" t="s">
        <v>10</v>
      </c>
      <c r="G1256" s="23" t="s">
        <v>1301</v>
      </c>
      <c r="H1256" s="22">
        <f t="shared" ca="1" si="19"/>
        <v>23</v>
      </c>
      <c r="I1256" s="26">
        <v>2835.8160017071141</v>
      </c>
      <c r="J1256" s="27"/>
    </row>
    <row r="1257" spans="1:10">
      <c r="A1257" s="22">
        <v>61249</v>
      </c>
      <c r="B1257" s="22" t="s">
        <v>2475</v>
      </c>
      <c r="C1257" s="22" t="s">
        <v>562</v>
      </c>
      <c r="D1257" s="22" t="s">
        <v>9</v>
      </c>
      <c r="E1257" s="23">
        <v>33101</v>
      </c>
      <c r="F1257" s="23" t="s">
        <v>10</v>
      </c>
      <c r="G1257" s="23" t="s">
        <v>11</v>
      </c>
      <c r="H1257" s="22">
        <f t="shared" ca="1" si="19"/>
        <v>28</v>
      </c>
      <c r="I1257" s="26">
        <v>9796.9882443648894</v>
      </c>
      <c r="J1257" s="27"/>
    </row>
    <row r="1258" spans="1:10">
      <c r="A1258" s="22">
        <v>61250</v>
      </c>
      <c r="B1258" s="22" t="s">
        <v>2476</v>
      </c>
      <c r="C1258" s="22" t="s">
        <v>751</v>
      </c>
      <c r="D1258" s="22" t="s">
        <v>9</v>
      </c>
      <c r="E1258" s="23">
        <v>33158</v>
      </c>
      <c r="F1258" s="23" t="s">
        <v>10</v>
      </c>
      <c r="G1258" s="23" t="s">
        <v>11</v>
      </c>
      <c r="H1258" s="22">
        <f t="shared" ca="1" si="19"/>
        <v>28</v>
      </c>
      <c r="I1258" s="26">
        <v>6087.6927982378065</v>
      </c>
      <c r="J1258" s="27"/>
    </row>
    <row r="1259" spans="1:10">
      <c r="A1259" s="22">
        <v>61251</v>
      </c>
      <c r="B1259" s="22" t="s">
        <v>2477</v>
      </c>
      <c r="C1259" s="22" t="s">
        <v>674</v>
      </c>
      <c r="D1259" s="22" t="s">
        <v>18</v>
      </c>
      <c r="E1259" s="23">
        <v>29213</v>
      </c>
      <c r="F1259" s="23" t="s">
        <v>10</v>
      </c>
      <c r="G1259" s="23" t="s">
        <v>11</v>
      </c>
      <c r="H1259" s="22">
        <f t="shared" ca="1" si="19"/>
        <v>39</v>
      </c>
      <c r="I1259" s="26">
        <v>6118.0015135705353</v>
      </c>
      <c r="J1259" s="27"/>
    </row>
    <row r="1260" spans="1:10">
      <c r="A1260" s="22">
        <v>61252</v>
      </c>
      <c r="B1260" s="22" t="s">
        <v>2478</v>
      </c>
      <c r="C1260" s="22" t="s">
        <v>1173</v>
      </c>
      <c r="D1260" s="22" t="s">
        <v>9</v>
      </c>
      <c r="E1260" s="23">
        <v>39206</v>
      </c>
      <c r="F1260" s="23" t="s">
        <v>10</v>
      </c>
      <c r="G1260" s="23" t="s">
        <v>11</v>
      </c>
      <c r="H1260" s="22">
        <f t="shared" ca="1" si="19"/>
        <v>11</v>
      </c>
      <c r="I1260" s="26">
        <v>7707.3208663743371</v>
      </c>
      <c r="J1260" s="27"/>
    </row>
    <row r="1261" spans="1:10">
      <c r="A1261" s="22">
        <v>61253</v>
      </c>
      <c r="B1261" s="22" t="s">
        <v>2479</v>
      </c>
      <c r="C1261" s="22" t="s">
        <v>927</v>
      </c>
      <c r="D1261" s="22" t="s">
        <v>18</v>
      </c>
      <c r="E1261" s="23">
        <v>39108</v>
      </c>
      <c r="F1261" s="23" t="s">
        <v>10</v>
      </c>
      <c r="G1261" s="23" t="s">
        <v>11</v>
      </c>
      <c r="H1261" s="22">
        <f t="shared" ca="1" si="19"/>
        <v>12</v>
      </c>
      <c r="I1261" s="26">
        <v>1670.0950178804894</v>
      </c>
      <c r="J1261" s="27"/>
    </row>
    <row r="1262" spans="1:10">
      <c r="A1262" s="22">
        <v>61254</v>
      </c>
      <c r="B1262" s="22" t="s">
        <v>2480</v>
      </c>
      <c r="C1262" s="22" t="s">
        <v>925</v>
      </c>
      <c r="D1262" s="22" t="s">
        <v>9</v>
      </c>
      <c r="E1262" s="23">
        <v>37320</v>
      </c>
      <c r="F1262" s="23" t="s">
        <v>10</v>
      </c>
      <c r="G1262" s="23" t="s">
        <v>29</v>
      </c>
      <c r="H1262" s="22">
        <f t="shared" ca="1" si="19"/>
        <v>16</v>
      </c>
      <c r="I1262" s="26">
        <v>9287.2132154590727</v>
      </c>
      <c r="J1262" s="27"/>
    </row>
    <row r="1263" spans="1:10">
      <c r="A1263" s="22">
        <v>61255</v>
      </c>
      <c r="B1263" s="22" t="s">
        <v>2481</v>
      </c>
      <c r="C1263" s="22" t="s">
        <v>996</v>
      </c>
      <c r="D1263" s="22" t="s">
        <v>18</v>
      </c>
      <c r="E1263" s="23">
        <v>28793</v>
      </c>
      <c r="F1263" s="23" t="s">
        <v>10</v>
      </c>
      <c r="G1263" s="23" t="s">
        <v>11</v>
      </c>
      <c r="H1263" s="22">
        <f t="shared" ca="1" si="19"/>
        <v>40</v>
      </c>
      <c r="I1263" s="26">
        <v>8339.0562982828924</v>
      </c>
      <c r="J1263" s="27"/>
    </row>
    <row r="1264" spans="1:10">
      <c r="A1264" s="22">
        <v>61256</v>
      </c>
      <c r="B1264" s="22" t="s">
        <v>2482</v>
      </c>
      <c r="C1264" s="22" t="s">
        <v>1919</v>
      </c>
      <c r="D1264" s="22" t="s">
        <v>18</v>
      </c>
      <c r="E1264" s="23">
        <v>35258</v>
      </c>
      <c r="F1264" s="23" t="s">
        <v>10</v>
      </c>
      <c r="G1264" s="23" t="s">
        <v>1244</v>
      </c>
      <c r="H1264" s="22">
        <f t="shared" ca="1" si="19"/>
        <v>22</v>
      </c>
      <c r="I1264" s="26">
        <v>6845.0426664724901</v>
      </c>
      <c r="J1264" s="27"/>
    </row>
    <row r="1265" spans="1:10">
      <c r="A1265" s="22">
        <v>61257</v>
      </c>
      <c r="B1265" s="22" t="s">
        <v>2483</v>
      </c>
      <c r="C1265" s="22" t="s">
        <v>185</v>
      </c>
      <c r="D1265" s="22" t="s">
        <v>18</v>
      </c>
      <c r="E1265" s="23">
        <v>27468</v>
      </c>
      <c r="F1265" s="23" t="s">
        <v>10</v>
      </c>
      <c r="G1265" s="23" t="s">
        <v>11</v>
      </c>
      <c r="H1265" s="22">
        <f t="shared" ca="1" si="19"/>
        <v>43</v>
      </c>
      <c r="I1265" s="26">
        <v>2302.5115478538564</v>
      </c>
      <c r="J1265" s="27"/>
    </row>
    <row r="1266" spans="1:10">
      <c r="A1266" s="22">
        <v>61258</v>
      </c>
      <c r="B1266" s="22" t="s">
        <v>2484</v>
      </c>
      <c r="C1266" s="22" t="s">
        <v>362</v>
      </c>
      <c r="D1266" s="22" t="s">
        <v>18</v>
      </c>
      <c r="E1266" s="23">
        <v>33090</v>
      </c>
      <c r="F1266" s="23" t="s">
        <v>10</v>
      </c>
      <c r="G1266" s="23" t="s">
        <v>23</v>
      </c>
      <c r="H1266" s="22">
        <f t="shared" ca="1" si="19"/>
        <v>28</v>
      </c>
      <c r="I1266" s="26">
        <v>5057.2290944514043</v>
      </c>
      <c r="J1266" s="27"/>
    </row>
    <row r="1267" spans="1:10">
      <c r="A1267" s="22">
        <v>61259</v>
      </c>
      <c r="B1267" s="22" t="s">
        <v>2485</v>
      </c>
      <c r="C1267" s="22" t="s">
        <v>885</v>
      </c>
      <c r="D1267" s="22" t="s">
        <v>9</v>
      </c>
      <c r="E1267" s="23">
        <v>39435</v>
      </c>
      <c r="F1267" s="23" t="s">
        <v>1889</v>
      </c>
      <c r="G1267" s="23" t="s">
        <v>11</v>
      </c>
      <c r="H1267" s="22">
        <f t="shared" ca="1" si="19"/>
        <v>11</v>
      </c>
      <c r="I1267" s="26">
        <v>3878.1711486714466</v>
      </c>
      <c r="J1267" s="27"/>
    </row>
    <row r="1268" spans="1:10">
      <c r="A1268" s="22">
        <v>61260</v>
      </c>
      <c r="B1268" s="22" t="s">
        <v>2486</v>
      </c>
      <c r="C1268" s="22" t="s">
        <v>507</v>
      </c>
      <c r="D1268" s="22" t="s">
        <v>9</v>
      </c>
      <c r="E1268" s="23">
        <v>39061</v>
      </c>
      <c r="F1268" s="23" t="s">
        <v>1228</v>
      </c>
      <c r="G1268" s="23" t="s">
        <v>1242</v>
      </c>
      <c r="H1268" s="22">
        <f t="shared" ca="1" si="19"/>
        <v>12</v>
      </c>
      <c r="I1268" s="26">
        <v>4642.4386379314601</v>
      </c>
      <c r="J1268" s="27"/>
    </row>
    <row r="1269" spans="1:10">
      <c r="A1269" s="22">
        <v>61261</v>
      </c>
      <c r="B1269" s="22" t="s">
        <v>2487</v>
      </c>
      <c r="C1269" s="22" t="s">
        <v>945</v>
      </c>
      <c r="D1269" s="22" t="s">
        <v>18</v>
      </c>
      <c r="E1269" s="23">
        <v>31457</v>
      </c>
      <c r="F1269" s="23" t="s">
        <v>10</v>
      </c>
      <c r="G1269" s="23" t="s">
        <v>11</v>
      </c>
      <c r="H1269" s="22">
        <f t="shared" ca="1" si="19"/>
        <v>32</v>
      </c>
      <c r="I1269" s="26">
        <v>8911.1778243795998</v>
      </c>
      <c r="J1269" s="27"/>
    </row>
    <row r="1270" spans="1:10">
      <c r="A1270" s="22">
        <v>61262</v>
      </c>
      <c r="B1270" s="22" t="s">
        <v>2488</v>
      </c>
      <c r="C1270" s="22" t="s">
        <v>1149</v>
      </c>
      <c r="D1270" s="22" t="s">
        <v>18</v>
      </c>
      <c r="E1270" s="23">
        <v>31737</v>
      </c>
      <c r="F1270" s="23" t="s">
        <v>10</v>
      </c>
      <c r="G1270" s="23" t="s">
        <v>11</v>
      </c>
      <c r="H1270" s="22">
        <f t="shared" ca="1" si="19"/>
        <v>32</v>
      </c>
      <c r="I1270" s="26">
        <v>5386.3963701389112</v>
      </c>
      <c r="J1270" s="27"/>
    </row>
    <row r="1271" spans="1:10">
      <c r="A1271" s="22">
        <v>61263</v>
      </c>
      <c r="B1271" s="22" t="s">
        <v>2489</v>
      </c>
      <c r="C1271" s="22" t="s">
        <v>1154</v>
      </c>
      <c r="D1271" s="22" t="s">
        <v>18</v>
      </c>
      <c r="E1271" s="23">
        <v>28064</v>
      </c>
      <c r="F1271" s="23" t="s">
        <v>10</v>
      </c>
      <c r="G1271" s="23" t="s">
        <v>11</v>
      </c>
      <c r="H1271" s="22">
        <f t="shared" ca="1" si="19"/>
        <v>42</v>
      </c>
      <c r="I1271" s="26">
        <v>7859.0106417291772</v>
      </c>
      <c r="J1271" s="27"/>
    </row>
    <row r="1272" spans="1:10">
      <c r="A1272" s="22">
        <v>61264</v>
      </c>
      <c r="B1272" s="22" t="s">
        <v>2490</v>
      </c>
      <c r="C1272" s="22" t="s">
        <v>372</v>
      </c>
      <c r="D1272" s="22" t="s">
        <v>18</v>
      </c>
      <c r="E1272" s="23">
        <v>39734</v>
      </c>
      <c r="F1272" s="23" t="s">
        <v>10</v>
      </c>
      <c r="G1272" s="23" t="s">
        <v>11</v>
      </c>
      <c r="H1272" s="22">
        <f t="shared" ca="1" si="19"/>
        <v>10</v>
      </c>
      <c r="I1272" s="26">
        <v>9959.7367227547838</v>
      </c>
      <c r="J1272" s="27"/>
    </row>
    <row r="1273" spans="1:10">
      <c r="A1273" s="22">
        <v>61265</v>
      </c>
      <c r="B1273" s="22" t="s">
        <v>2491</v>
      </c>
      <c r="C1273" s="22" t="s">
        <v>928</v>
      </c>
      <c r="D1273" s="22" t="s">
        <v>18</v>
      </c>
      <c r="E1273" s="23">
        <v>28383</v>
      </c>
      <c r="F1273" s="23" t="s">
        <v>10</v>
      </c>
      <c r="G1273" s="23" t="s">
        <v>11</v>
      </c>
      <c r="H1273" s="22">
        <f t="shared" ca="1" si="19"/>
        <v>41</v>
      </c>
      <c r="I1273" s="26">
        <v>1635.7727829380631</v>
      </c>
      <c r="J1273" s="27"/>
    </row>
    <row r="1274" spans="1:10">
      <c r="A1274" s="22">
        <v>61266</v>
      </c>
      <c r="B1274" s="22" t="s">
        <v>2492</v>
      </c>
      <c r="C1274" s="22" t="s">
        <v>104</v>
      </c>
      <c r="D1274" s="22" t="s">
        <v>18</v>
      </c>
      <c r="E1274" s="23">
        <v>40087</v>
      </c>
      <c r="F1274" s="23" t="s">
        <v>10</v>
      </c>
      <c r="G1274" s="23" t="s">
        <v>11</v>
      </c>
      <c r="H1274" s="22">
        <f t="shared" ca="1" si="19"/>
        <v>9</v>
      </c>
      <c r="I1274" s="26">
        <v>7615.1215255264487</v>
      </c>
      <c r="J1274" s="27"/>
    </row>
    <row r="1275" spans="1:10">
      <c r="A1275" s="22">
        <v>61267</v>
      </c>
      <c r="B1275" s="22" t="s">
        <v>2493</v>
      </c>
      <c r="C1275" s="22" t="s">
        <v>708</v>
      </c>
      <c r="D1275" s="22" t="s">
        <v>9</v>
      </c>
      <c r="E1275" s="23">
        <v>38247</v>
      </c>
      <c r="F1275" s="23" t="s">
        <v>10</v>
      </c>
      <c r="G1275" s="23" t="s">
        <v>1197</v>
      </c>
      <c r="H1275" s="22">
        <f t="shared" ca="1" si="19"/>
        <v>14</v>
      </c>
      <c r="I1275" s="26">
        <v>3948.5694129660765</v>
      </c>
      <c r="J1275" s="27"/>
    </row>
    <row r="1276" spans="1:10">
      <c r="A1276" s="22">
        <v>61268</v>
      </c>
      <c r="B1276" s="22" t="s">
        <v>2494</v>
      </c>
      <c r="C1276" s="22" t="s">
        <v>987</v>
      </c>
      <c r="D1276" s="22" t="s">
        <v>18</v>
      </c>
      <c r="E1276" s="23">
        <v>33083</v>
      </c>
      <c r="F1276" s="23" t="s">
        <v>10</v>
      </c>
      <c r="G1276" s="23" t="s">
        <v>11</v>
      </c>
      <c r="H1276" s="22">
        <f t="shared" ca="1" si="19"/>
        <v>28</v>
      </c>
      <c r="I1276" s="26">
        <v>6843.7522515269575</v>
      </c>
      <c r="J1276" s="27"/>
    </row>
    <row r="1277" spans="1:10">
      <c r="A1277" s="22">
        <v>61269</v>
      </c>
      <c r="B1277" s="22" t="s">
        <v>2495</v>
      </c>
      <c r="C1277" s="22" t="s">
        <v>1633</v>
      </c>
      <c r="D1277" s="22" t="s">
        <v>18</v>
      </c>
      <c r="E1277" s="23">
        <v>29715</v>
      </c>
      <c r="F1277" s="23" t="s">
        <v>10</v>
      </c>
      <c r="G1277" s="23" t="s">
        <v>11</v>
      </c>
      <c r="H1277" s="22">
        <f t="shared" ca="1" si="19"/>
        <v>37</v>
      </c>
      <c r="I1277" s="26">
        <v>7321.2556796604913</v>
      </c>
      <c r="J1277" s="27"/>
    </row>
    <row r="1278" spans="1:10">
      <c r="A1278" s="22">
        <v>61270</v>
      </c>
      <c r="B1278" s="22" t="s">
        <v>2496</v>
      </c>
      <c r="C1278" s="22" t="s">
        <v>261</v>
      </c>
      <c r="D1278" s="22" t="s">
        <v>18</v>
      </c>
      <c r="E1278" s="23">
        <v>36909</v>
      </c>
      <c r="F1278" s="23" t="s">
        <v>10</v>
      </c>
      <c r="G1278" s="23" t="s">
        <v>11</v>
      </c>
      <c r="H1278" s="22">
        <f t="shared" ca="1" si="19"/>
        <v>18</v>
      </c>
      <c r="I1278" s="26">
        <v>7832.8830635024351</v>
      </c>
      <c r="J1278" s="27"/>
    </row>
    <row r="1279" spans="1:10">
      <c r="A1279" s="22">
        <v>61271</v>
      </c>
      <c r="B1279" s="22" t="s">
        <v>2497</v>
      </c>
      <c r="C1279" s="22" t="s">
        <v>544</v>
      </c>
      <c r="D1279" s="22" t="s">
        <v>18</v>
      </c>
      <c r="E1279" s="23">
        <v>38110</v>
      </c>
      <c r="F1279" s="23" t="s">
        <v>10</v>
      </c>
      <c r="G1279" s="23" t="s">
        <v>11</v>
      </c>
      <c r="H1279" s="22">
        <f t="shared" ca="1" si="19"/>
        <v>14</v>
      </c>
      <c r="I1279" s="26">
        <v>3142.8070325104172</v>
      </c>
      <c r="J1279" s="27"/>
    </row>
    <row r="1280" spans="1:10">
      <c r="A1280" s="22">
        <v>61272</v>
      </c>
      <c r="B1280" s="22" t="s">
        <v>2498</v>
      </c>
      <c r="C1280" s="22" t="s">
        <v>1102</v>
      </c>
      <c r="D1280" s="22" t="s">
        <v>9</v>
      </c>
      <c r="E1280" s="23">
        <v>31796</v>
      </c>
      <c r="F1280" s="23" t="s">
        <v>10</v>
      </c>
      <c r="G1280" s="23" t="s">
        <v>11</v>
      </c>
      <c r="H1280" s="22">
        <f t="shared" ca="1" si="19"/>
        <v>32</v>
      </c>
      <c r="I1280" s="26">
        <v>4437.7060266775889</v>
      </c>
      <c r="J1280" s="27"/>
    </row>
    <row r="1281" spans="1:10">
      <c r="A1281" s="22">
        <v>61273</v>
      </c>
      <c r="B1281" s="22" t="s">
        <v>2499</v>
      </c>
      <c r="C1281" s="22" t="s">
        <v>224</v>
      </c>
      <c r="D1281" s="22" t="s">
        <v>18</v>
      </c>
      <c r="E1281" s="23">
        <v>37296</v>
      </c>
      <c r="F1281" s="23" t="s">
        <v>10</v>
      </c>
      <c r="G1281" s="23" t="s">
        <v>11</v>
      </c>
      <c r="H1281" s="22">
        <f t="shared" ca="1" si="19"/>
        <v>17</v>
      </c>
      <c r="I1281" s="26">
        <v>6061.5698487852605</v>
      </c>
      <c r="J1281" s="27"/>
    </row>
    <row r="1282" spans="1:10">
      <c r="A1282" s="22">
        <v>61274</v>
      </c>
      <c r="B1282" s="22" t="s">
        <v>2500</v>
      </c>
      <c r="C1282" s="22" t="s">
        <v>512</v>
      </c>
      <c r="D1282" s="22" t="s">
        <v>9</v>
      </c>
      <c r="E1282" s="23">
        <v>35259</v>
      </c>
      <c r="F1282" s="23" t="s">
        <v>10</v>
      </c>
      <c r="G1282" s="23" t="s">
        <v>11</v>
      </c>
      <c r="H1282" s="22">
        <f t="shared" ca="1" si="19"/>
        <v>22</v>
      </c>
      <c r="I1282" s="26">
        <v>5004.2010714016378</v>
      </c>
      <c r="J1282" s="27"/>
    </row>
    <row r="1283" spans="1:10">
      <c r="A1283" s="22">
        <v>61275</v>
      </c>
      <c r="B1283" s="22" t="s">
        <v>2501</v>
      </c>
      <c r="C1283" s="22" t="s">
        <v>614</v>
      </c>
      <c r="D1283" s="22" t="s">
        <v>18</v>
      </c>
      <c r="E1283" s="23">
        <v>29694</v>
      </c>
      <c r="F1283" s="23" t="s">
        <v>1228</v>
      </c>
      <c r="G1283" s="23" t="s">
        <v>1242</v>
      </c>
      <c r="H1283" s="22">
        <f t="shared" ca="1" si="19"/>
        <v>37</v>
      </c>
      <c r="I1283" s="26">
        <v>3971.4463889095682</v>
      </c>
      <c r="J1283" s="27"/>
    </row>
    <row r="1284" spans="1:10">
      <c r="A1284" s="22">
        <v>61276</v>
      </c>
      <c r="B1284" s="22" t="s">
        <v>2502</v>
      </c>
      <c r="C1284" s="22" t="s">
        <v>643</v>
      </c>
      <c r="D1284" s="22" t="s">
        <v>18</v>
      </c>
      <c r="E1284" s="23">
        <v>37409</v>
      </c>
      <c r="F1284" s="23" t="s">
        <v>10</v>
      </c>
      <c r="G1284" s="23" t="s">
        <v>11</v>
      </c>
      <c r="H1284" s="22">
        <f t="shared" ca="1" si="19"/>
        <v>16</v>
      </c>
      <c r="I1284" s="26">
        <v>9663.5166377973892</v>
      </c>
      <c r="J1284" s="27"/>
    </row>
    <row r="1285" spans="1:10">
      <c r="A1285" s="22">
        <v>61277</v>
      </c>
      <c r="B1285" s="22" t="s">
        <v>2503</v>
      </c>
      <c r="C1285" s="22" t="s">
        <v>871</v>
      </c>
      <c r="D1285" s="22" t="s">
        <v>9</v>
      </c>
      <c r="E1285" s="23">
        <v>39816</v>
      </c>
      <c r="F1285" s="23" t="s">
        <v>10</v>
      </c>
      <c r="G1285" s="23" t="s">
        <v>11</v>
      </c>
      <c r="H1285" s="22">
        <f t="shared" ca="1" si="19"/>
        <v>10</v>
      </c>
      <c r="I1285" s="26">
        <v>9347.924649057888</v>
      </c>
      <c r="J1285" s="27"/>
    </row>
    <row r="1286" spans="1:10">
      <c r="A1286" s="22">
        <v>61278</v>
      </c>
      <c r="B1286" s="22" t="s">
        <v>2504</v>
      </c>
      <c r="C1286" s="22" t="s">
        <v>821</v>
      </c>
      <c r="D1286" s="22" t="s">
        <v>18</v>
      </c>
      <c r="E1286" s="23">
        <v>28075</v>
      </c>
      <c r="F1286" s="23" t="s">
        <v>1228</v>
      </c>
      <c r="G1286" s="23" t="s">
        <v>1242</v>
      </c>
      <c r="H1286" s="22">
        <f t="shared" ca="1" si="19"/>
        <v>42</v>
      </c>
      <c r="I1286" s="26">
        <v>6881.9146513591486</v>
      </c>
      <c r="J1286" s="27"/>
    </row>
    <row r="1287" spans="1:10">
      <c r="A1287" s="22">
        <v>61279</v>
      </c>
      <c r="B1287" s="22" t="s">
        <v>2505</v>
      </c>
      <c r="C1287" s="22" t="s">
        <v>949</v>
      </c>
      <c r="D1287" s="22" t="s">
        <v>18</v>
      </c>
      <c r="E1287" s="23">
        <v>35518</v>
      </c>
      <c r="F1287" s="23" t="s">
        <v>10</v>
      </c>
      <c r="G1287" s="23" t="s">
        <v>11</v>
      </c>
      <c r="H1287" s="22">
        <f t="shared" ca="1" si="19"/>
        <v>21</v>
      </c>
      <c r="I1287" s="26">
        <v>7372.6011279050344</v>
      </c>
      <c r="J1287" s="27"/>
    </row>
    <row r="1288" spans="1:10">
      <c r="A1288" s="22">
        <v>61280</v>
      </c>
      <c r="B1288" s="22" t="s">
        <v>2506</v>
      </c>
      <c r="C1288" s="22" t="s">
        <v>579</v>
      </c>
      <c r="D1288" s="22" t="s">
        <v>9</v>
      </c>
      <c r="E1288" s="23">
        <v>39936</v>
      </c>
      <c r="F1288" s="23" t="s">
        <v>1889</v>
      </c>
      <c r="G1288" s="23" t="s">
        <v>11</v>
      </c>
      <c r="H1288" s="22">
        <f t="shared" ref="H1288:H1351" ca="1" si="20">DATEDIF(E1288,TODAY(),"y")</f>
        <v>9</v>
      </c>
      <c r="I1288" s="26">
        <v>2917.6632671387256</v>
      </c>
      <c r="J1288" s="27"/>
    </row>
    <row r="1289" spans="1:10">
      <c r="A1289" s="22">
        <v>61281</v>
      </c>
      <c r="B1289" s="22" t="s">
        <v>2507</v>
      </c>
      <c r="C1289" s="22" t="s">
        <v>635</v>
      </c>
      <c r="D1289" s="22" t="s">
        <v>9</v>
      </c>
      <c r="E1289" s="23">
        <v>32239</v>
      </c>
      <c r="F1289" s="23" t="s">
        <v>10</v>
      </c>
      <c r="G1289" s="23" t="s">
        <v>11</v>
      </c>
      <c r="H1289" s="22">
        <f t="shared" ca="1" si="20"/>
        <v>30</v>
      </c>
      <c r="I1289" s="26">
        <v>4472.6742654769023</v>
      </c>
      <c r="J1289" s="27"/>
    </row>
    <row r="1290" spans="1:10">
      <c r="A1290" s="22">
        <v>61282</v>
      </c>
      <c r="B1290" s="22" t="s">
        <v>2508</v>
      </c>
      <c r="C1290" s="22" t="s">
        <v>1173</v>
      </c>
      <c r="D1290" s="22" t="s">
        <v>9</v>
      </c>
      <c r="E1290" s="23">
        <v>35442</v>
      </c>
      <c r="F1290" s="23" t="s">
        <v>10</v>
      </c>
      <c r="G1290" s="23" t="s">
        <v>11</v>
      </c>
      <c r="H1290" s="22">
        <f t="shared" ca="1" si="20"/>
        <v>22</v>
      </c>
      <c r="I1290" s="26">
        <v>9579.1398219787879</v>
      </c>
      <c r="J1290" s="27"/>
    </row>
    <row r="1291" spans="1:10">
      <c r="A1291" s="22">
        <v>61283</v>
      </c>
      <c r="B1291" s="22" t="s">
        <v>2509</v>
      </c>
      <c r="C1291" s="22" t="s">
        <v>925</v>
      </c>
      <c r="D1291" s="22" t="s">
        <v>9</v>
      </c>
      <c r="E1291" s="23">
        <v>30176</v>
      </c>
      <c r="F1291" s="23" t="s">
        <v>10</v>
      </c>
      <c r="G1291" s="23" t="s">
        <v>23</v>
      </c>
      <c r="H1291" s="22">
        <f t="shared" ca="1" si="20"/>
        <v>36</v>
      </c>
      <c r="I1291" s="26">
        <v>2428.6521938381575</v>
      </c>
      <c r="J1291" s="27"/>
    </row>
    <row r="1292" spans="1:10">
      <c r="A1292" s="22">
        <v>61284</v>
      </c>
      <c r="B1292" s="22" t="s">
        <v>2510</v>
      </c>
      <c r="C1292" s="22" t="s">
        <v>635</v>
      </c>
      <c r="D1292" s="22" t="s">
        <v>9</v>
      </c>
      <c r="E1292" s="23">
        <v>39215</v>
      </c>
      <c r="F1292" s="23" t="s">
        <v>10</v>
      </c>
      <c r="G1292" s="23" t="s">
        <v>11</v>
      </c>
      <c r="H1292" s="22">
        <f t="shared" ca="1" si="20"/>
        <v>11</v>
      </c>
      <c r="I1292" s="26">
        <v>3752.7629061207749</v>
      </c>
      <c r="J1292" s="27"/>
    </row>
    <row r="1293" spans="1:10">
      <c r="A1293" s="22">
        <v>61285</v>
      </c>
      <c r="B1293" s="22" t="s">
        <v>2511</v>
      </c>
      <c r="C1293" s="22" t="s">
        <v>638</v>
      </c>
      <c r="D1293" s="22" t="s">
        <v>18</v>
      </c>
      <c r="E1293" s="23">
        <v>33468</v>
      </c>
      <c r="F1293" s="23" t="s">
        <v>10</v>
      </c>
      <c r="G1293" s="23" t="s">
        <v>11</v>
      </c>
      <c r="H1293" s="22">
        <f t="shared" ca="1" si="20"/>
        <v>27</v>
      </c>
      <c r="I1293" s="26">
        <v>8841.516978403617</v>
      </c>
      <c r="J1293" s="27"/>
    </row>
    <row r="1294" spans="1:10">
      <c r="A1294" s="22">
        <v>61286</v>
      </c>
      <c r="B1294" s="22" t="s">
        <v>2512</v>
      </c>
      <c r="C1294" s="22" t="s">
        <v>322</v>
      </c>
      <c r="D1294" s="22" t="s">
        <v>18</v>
      </c>
      <c r="E1294" s="23">
        <v>36643</v>
      </c>
      <c r="F1294" s="23" t="s">
        <v>10</v>
      </c>
      <c r="G1294" s="23" t="s">
        <v>11</v>
      </c>
      <c r="H1294" s="22">
        <f t="shared" ca="1" si="20"/>
        <v>18</v>
      </c>
      <c r="I1294" s="26">
        <v>6560.5982704936278</v>
      </c>
      <c r="J1294" s="27"/>
    </row>
    <row r="1295" spans="1:10">
      <c r="A1295" s="22">
        <v>61287</v>
      </c>
      <c r="B1295" s="22" t="s">
        <v>2513</v>
      </c>
      <c r="C1295" s="22" t="s">
        <v>1112</v>
      </c>
      <c r="D1295" s="22" t="s">
        <v>9</v>
      </c>
      <c r="E1295" s="23">
        <v>36825</v>
      </c>
      <c r="F1295" s="23" t="s">
        <v>10</v>
      </c>
      <c r="G1295" s="23" t="s">
        <v>1197</v>
      </c>
      <c r="H1295" s="22">
        <f t="shared" ca="1" si="20"/>
        <v>18</v>
      </c>
      <c r="I1295" s="26">
        <v>4259.5190254845938</v>
      </c>
      <c r="J1295" s="27"/>
    </row>
    <row r="1296" spans="1:10">
      <c r="A1296" s="22">
        <v>61288</v>
      </c>
      <c r="B1296" s="22" t="s">
        <v>2514</v>
      </c>
      <c r="C1296" s="22" t="s">
        <v>758</v>
      </c>
      <c r="D1296" s="22" t="s">
        <v>18</v>
      </c>
      <c r="E1296" s="23">
        <v>31557</v>
      </c>
      <c r="F1296" s="23" t="s">
        <v>10</v>
      </c>
      <c r="G1296" s="23" t="s">
        <v>11</v>
      </c>
      <c r="H1296" s="22">
        <f t="shared" ca="1" si="20"/>
        <v>32</v>
      </c>
      <c r="I1296" s="26">
        <v>4416.6803525272708</v>
      </c>
      <c r="J1296" s="27"/>
    </row>
    <row r="1297" spans="1:10">
      <c r="A1297" s="22">
        <v>61289</v>
      </c>
      <c r="B1297" s="22" t="s">
        <v>2515</v>
      </c>
      <c r="C1297" s="22" t="s">
        <v>682</v>
      </c>
      <c r="D1297" s="22" t="s">
        <v>9</v>
      </c>
      <c r="E1297" s="23">
        <v>30346</v>
      </c>
      <c r="F1297" s="23" t="s">
        <v>10</v>
      </c>
      <c r="G1297" s="23" t="s">
        <v>11</v>
      </c>
      <c r="H1297" s="22">
        <f t="shared" ca="1" si="20"/>
        <v>36</v>
      </c>
      <c r="I1297" s="26">
        <v>3907.8191265764499</v>
      </c>
      <c r="J1297" s="27"/>
    </row>
    <row r="1298" spans="1:10">
      <c r="A1298" s="22">
        <v>61290</v>
      </c>
      <c r="B1298" s="22" t="s">
        <v>2516</v>
      </c>
      <c r="C1298" s="22" t="s">
        <v>778</v>
      </c>
      <c r="D1298" s="22" t="s">
        <v>18</v>
      </c>
      <c r="E1298" s="23">
        <v>32660</v>
      </c>
      <c r="F1298" s="23" t="s">
        <v>10</v>
      </c>
      <c r="G1298" s="23" t="s">
        <v>11</v>
      </c>
      <c r="H1298" s="22">
        <f t="shared" ca="1" si="20"/>
        <v>29</v>
      </c>
      <c r="I1298" s="26">
        <v>7460.5952555990471</v>
      </c>
      <c r="J1298" s="27"/>
    </row>
    <row r="1299" spans="1:10">
      <c r="A1299" s="22">
        <v>61291</v>
      </c>
      <c r="B1299" s="22" t="s">
        <v>2517</v>
      </c>
      <c r="C1299" s="22" t="s">
        <v>893</v>
      </c>
      <c r="D1299" s="22" t="s">
        <v>18</v>
      </c>
      <c r="E1299" s="23">
        <v>34015</v>
      </c>
      <c r="F1299" s="23" t="s">
        <v>10</v>
      </c>
      <c r="G1299" s="23" t="s">
        <v>1197</v>
      </c>
      <c r="H1299" s="22">
        <f t="shared" ca="1" si="20"/>
        <v>25</v>
      </c>
      <c r="I1299" s="26">
        <v>9868.676322076517</v>
      </c>
      <c r="J1299" s="27"/>
    </row>
    <row r="1300" spans="1:10">
      <c r="A1300" s="22">
        <v>61292</v>
      </c>
      <c r="B1300" s="22" t="s">
        <v>2518</v>
      </c>
      <c r="C1300" s="22" t="s">
        <v>240</v>
      </c>
      <c r="D1300" s="22" t="s">
        <v>18</v>
      </c>
      <c r="E1300" s="23">
        <v>35369</v>
      </c>
      <c r="F1300" s="23" t="s">
        <v>1228</v>
      </c>
      <c r="G1300" s="23" t="s">
        <v>1229</v>
      </c>
      <c r="H1300" s="22">
        <f t="shared" ca="1" si="20"/>
        <v>22</v>
      </c>
      <c r="I1300" s="26">
        <v>5035.344859776993</v>
      </c>
      <c r="J1300" s="27"/>
    </row>
    <row r="1301" spans="1:10">
      <c r="A1301" s="22">
        <v>61293</v>
      </c>
      <c r="B1301" s="22" t="s">
        <v>2519</v>
      </c>
      <c r="C1301" s="22" t="s">
        <v>113</v>
      </c>
      <c r="D1301" s="22" t="s">
        <v>18</v>
      </c>
      <c r="E1301" s="23">
        <v>37597</v>
      </c>
      <c r="F1301" s="23" t="s">
        <v>10</v>
      </c>
      <c r="G1301" s="23" t="s">
        <v>11</v>
      </c>
      <c r="H1301" s="22">
        <f t="shared" ca="1" si="20"/>
        <v>16</v>
      </c>
      <c r="I1301" s="26">
        <v>1942.0671314698682</v>
      </c>
      <c r="J1301" s="27"/>
    </row>
    <row r="1302" spans="1:10">
      <c r="A1302" s="22">
        <v>61294</v>
      </c>
      <c r="B1302" s="22" t="s">
        <v>2520</v>
      </c>
      <c r="C1302" s="22" t="s">
        <v>473</v>
      </c>
      <c r="D1302" s="22" t="s">
        <v>18</v>
      </c>
      <c r="E1302" s="23">
        <v>37355</v>
      </c>
      <c r="F1302" s="23" t="s">
        <v>10</v>
      </c>
      <c r="G1302" s="23" t="s">
        <v>11</v>
      </c>
      <c r="H1302" s="22">
        <f t="shared" ca="1" si="20"/>
        <v>16</v>
      </c>
      <c r="I1302" s="26">
        <v>9654.6952452394944</v>
      </c>
      <c r="J1302" s="27"/>
    </row>
    <row r="1303" spans="1:10">
      <c r="A1303" s="22">
        <v>61295</v>
      </c>
      <c r="B1303" s="22" t="s">
        <v>2521</v>
      </c>
      <c r="C1303" s="22" t="s">
        <v>659</v>
      </c>
      <c r="D1303" s="22" t="s">
        <v>18</v>
      </c>
      <c r="E1303" s="23">
        <v>35353</v>
      </c>
      <c r="F1303" s="23" t="s">
        <v>10</v>
      </c>
      <c r="G1303" s="23" t="s">
        <v>11</v>
      </c>
      <c r="H1303" s="22">
        <f t="shared" ca="1" si="20"/>
        <v>22</v>
      </c>
      <c r="I1303" s="26">
        <v>4519.3595733572183</v>
      </c>
      <c r="J1303" s="27"/>
    </row>
    <row r="1304" spans="1:10">
      <c r="A1304" s="22">
        <v>61296</v>
      </c>
      <c r="B1304" s="22" t="s">
        <v>2522</v>
      </c>
      <c r="C1304" s="22" t="s">
        <v>649</v>
      </c>
      <c r="D1304" s="22" t="s">
        <v>9</v>
      </c>
      <c r="E1304" s="23">
        <v>28818</v>
      </c>
      <c r="F1304" s="23" t="s">
        <v>10</v>
      </c>
      <c r="G1304" s="23" t="s">
        <v>11</v>
      </c>
      <c r="H1304" s="22">
        <f t="shared" ca="1" si="20"/>
        <v>40</v>
      </c>
      <c r="I1304" s="26">
        <v>7114.5319661660615</v>
      </c>
      <c r="J1304" s="27"/>
    </row>
    <row r="1305" spans="1:10">
      <c r="A1305" s="22">
        <v>61297</v>
      </c>
      <c r="B1305" s="22" t="s">
        <v>2523</v>
      </c>
      <c r="C1305" s="22" t="s">
        <v>265</v>
      </c>
      <c r="D1305" s="22" t="s">
        <v>9</v>
      </c>
      <c r="E1305" s="23">
        <v>30970</v>
      </c>
      <c r="F1305" s="23" t="s">
        <v>10</v>
      </c>
      <c r="G1305" s="23" t="s">
        <v>11</v>
      </c>
      <c r="H1305" s="22">
        <f t="shared" ca="1" si="20"/>
        <v>34</v>
      </c>
      <c r="I1305" s="26">
        <v>6105.6663893207087</v>
      </c>
      <c r="J1305" s="27"/>
    </row>
    <row r="1306" spans="1:10">
      <c r="A1306" s="22">
        <v>61298</v>
      </c>
      <c r="B1306" s="22" t="s">
        <v>2524</v>
      </c>
      <c r="C1306" s="22" t="s">
        <v>943</v>
      </c>
      <c r="D1306" s="22" t="s">
        <v>9</v>
      </c>
      <c r="E1306" s="23">
        <v>39475</v>
      </c>
      <c r="F1306" s="23" t="s">
        <v>10</v>
      </c>
      <c r="G1306" s="23" t="s">
        <v>11</v>
      </c>
      <c r="H1306" s="22">
        <f t="shared" ca="1" si="20"/>
        <v>11</v>
      </c>
      <c r="I1306" s="26">
        <v>4282.0409254239976</v>
      </c>
      <c r="J1306" s="27"/>
    </row>
    <row r="1307" spans="1:10">
      <c r="A1307" s="22">
        <v>61299</v>
      </c>
      <c r="B1307" s="22" t="s">
        <v>2525</v>
      </c>
      <c r="C1307" s="22" t="s">
        <v>946</v>
      </c>
      <c r="D1307" s="22" t="s">
        <v>18</v>
      </c>
      <c r="E1307" s="23">
        <v>33907</v>
      </c>
      <c r="F1307" s="23" t="s">
        <v>10</v>
      </c>
      <c r="G1307" s="23" t="s">
        <v>11</v>
      </c>
      <c r="H1307" s="22">
        <f t="shared" ca="1" si="20"/>
        <v>26</v>
      </c>
      <c r="I1307" s="26">
        <v>5118.9578373460245</v>
      </c>
      <c r="J1307" s="27"/>
    </row>
    <row r="1308" spans="1:10">
      <c r="A1308" s="22">
        <v>61300</v>
      </c>
      <c r="B1308" s="22" t="s">
        <v>2526</v>
      </c>
      <c r="C1308" s="22" t="s">
        <v>702</v>
      </c>
      <c r="D1308" s="22" t="s">
        <v>9</v>
      </c>
      <c r="E1308" s="23">
        <v>30348</v>
      </c>
      <c r="F1308" s="23" t="s">
        <v>10</v>
      </c>
      <c r="G1308" s="23" t="s">
        <v>11</v>
      </c>
      <c r="H1308" s="22">
        <f t="shared" ca="1" si="20"/>
        <v>36</v>
      </c>
      <c r="I1308" s="26">
        <v>5211.8280070093006</v>
      </c>
      <c r="J1308" s="27"/>
    </row>
    <row r="1309" spans="1:10">
      <c r="A1309" s="22">
        <v>61301</v>
      </c>
      <c r="B1309" s="22" t="s">
        <v>2527</v>
      </c>
      <c r="C1309" s="22" t="s">
        <v>1174</v>
      </c>
      <c r="D1309" s="22" t="s">
        <v>18</v>
      </c>
      <c r="E1309" s="23">
        <v>33642</v>
      </c>
      <c r="F1309" s="23" t="s">
        <v>10</v>
      </c>
      <c r="G1309" s="23" t="s">
        <v>11</v>
      </c>
      <c r="H1309" s="22">
        <f t="shared" ca="1" si="20"/>
        <v>27</v>
      </c>
      <c r="I1309" s="26">
        <v>3590.2416103870205</v>
      </c>
      <c r="J1309" s="27"/>
    </row>
    <row r="1310" spans="1:10">
      <c r="A1310" s="22">
        <v>61302</v>
      </c>
      <c r="B1310" s="22" t="s">
        <v>2528</v>
      </c>
      <c r="C1310" s="22" t="s">
        <v>1122</v>
      </c>
      <c r="D1310" s="22" t="s">
        <v>18</v>
      </c>
      <c r="E1310" s="23">
        <v>30825</v>
      </c>
      <c r="F1310" s="23" t="s">
        <v>10</v>
      </c>
      <c r="G1310" s="23" t="s">
        <v>11</v>
      </c>
      <c r="H1310" s="22">
        <f t="shared" ca="1" si="20"/>
        <v>34</v>
      </c>
      <c r="I1310" s="26">
        <v>9868.7830051552628</v>
      </c>
      <c r="J1310" s="27"/>
    </row>
    <row r="1311" spans="1:10">
      <c r="A1311" s="22">
        <v>61303</v>
      </c>
      <c r="B1311" s="22" t="s">
        <v>2529</v>
      </c>
      <c r="C1311" s="22" t="s">
        <v>342</v>
      </c>
      <c r="D1311" s="22" t="s">
        <v>18</v>
      </c>
      <c r="E1311" s="23">
        <v>39141</v>
      </c>
      <c r="F1311" s="23" t="s">
        <v>10</v>
      </c>
      <c r="G1311" s="23" t="s">
        <v>11</v>
      </c>
      <c r="H1311" s="22">
        <f t="shared" ca="1" si="20"/>
        <v>11</v>
      </c>
      <c r="I1311" s="26">
        <v>4919.7382885918159</v>
      </c>
      <c r="J1311" s="27"/>
    </row>
    <row r="1312" spans="1:10">
      <c r="A1312" s="22">
        <v>61304</v>
      </c>
      <c r="B1312" s="22" t="s">
        <v>2530</v>
      </c>
      <c r="C1312" s="22" t="s">
        <v>356</v>
      </c>
      <c r="D1312" s="22" t="s">
        <v>18</v>
      </c>
      <c r="E1312" s="23">
        <v>32807</v>
      </c>
      <c r="F1312" s="23" t="s">
        <v>10</v>
      </c>
      <c r="G1312" s="23" t="s">
        <v>11</v>
      </c>
      <c r="H1312" s="22">
        <f t="shared" ca="1" si="20"/>
        <v>29</v>
      </c>
      <c r="I1312" s="26">
        <v>7448.1471025839346</v>
      </c>
      <c r="J1312" s="27"/>
    </row>
    <row r="1313" spans="1:10">
      <c r="A1313" s="22">
        <v>61305</v>
      </c>
      <c r="B1313" s="22" t="s">
        <v>2531</v>
      </c>
      <c r="C1313" s="22" t="s">
        <v>400</v>
      </c>
      <c r="D1313" s="22" t="s">
        <v>9</v>
      </c>
      <c r="E1313" s="23">
        <v>33477</v>
      </c>
      <c r="F1313" s="23" t="s">
        <v>10</v>
      </c>
      <c r="G1313" s="23" t="s">
        <v>11</v>
      </c>
      <c r="H1313" s="22">
        <f t="shared" ca="1" si="20"/>
        <v>27</v>
      </c>
      <c r="I1313" s="26">
        <v>4311.9049055434925</v>
      </c>
      <c r="J1313" s="27"/>
    </row>
    <row r="1314" spans="1:10">
      <c r="A1314" s="22">
        <v>61306</v>
      </c>
      <c r="B1314" s="22" t="s">
        <v>2532</v>
      </c>
      <c r="C1314" s="22" t="s">
        <v>399</v>
      </c>
      <c r="D1314" s="22" t="s">
        <v>9</v>
      </c>
      <c r="E1314" s="23">
        <v>33712</v>
      </c>
      <c r="F1314" s="23" t="s">
        <v>10</v>
      </c>
      <c r="G1314" s="23" t="s">
        <v>11</v>
      </c>
      <c r="H1314" s="22">
        <f t="shared" ca="1" si="20"/>
        <v>26</v>
      </c>
      <c r="I1314" s="26">
        <v>9619.2377332520828</v>
      </c>
      <c r="J1314" s="27"/>
    </row>
    <row r="1315" spans="1:10">
      <c r="A1315" s="22">
        <v>61307</v>
      </c>
      <c r="B1315" s="22" t="s">
        <v>2533</v>
      </c>
      <c r="C1315" s="22" t="s">
        <v>232</v>
      </c>
      <c r="D1315" s="22" t="s">
        <v>9</v>
      </c>
      <c r="E1315" s="23">
        <v>39199</v>
      </c>
      <c r="F1315" s="23" t="s">
        <v>10</v>
      </c>
      <c r="G1315" s="23" t="s">
        <v>11</v>
      </c>
      <c r="H1315" s="22">
        <f t="shared" ca="1" si="20"/>
        <v>11</v>
      </c>
      <c r="I1315" s="26">
        <v>3949.6644573255876</v>
      </c>
      <c r="J1315" s="27"/>
    </row>
    <row r="1316" spans="1:10">
      <c r="A1316" s="22">
        <v>61308</v>
      </c>
      <c r="B1316" s="22" t="s">
        <v>2534</v>
      </c>
      <c r="C1316" s="22" t="s">
        <v>516</v>
      </c>
      <c r="D1316" s="22" t="s">
        <v>18</v>
      </c>
      <c r="E1316" s="23">
        <v>33760</v>
      </c>
      <c r="F1316" s="23" t="s">
        <v>10</v>
      </c>
      <c r="G1316" s="23" t="s">
        <v>11</v>
      </c>
      <c r="H1316" s="22">
        <f t="shared" ca="1" si="20"/>
        <v>26</v>
      </c>
      <c r="I1316" s="26">
        <v>7133.9047373911699</v>
      </c>
      <c r="J1316" s="27"/>
    </row>
    <row r="1317" spans="1:10">
      <c r="A1317" s="22">
        <v>61309</v>
      </c>
      <c r="B1317" s="22" t="s">
        <v>2535</v>
      </c>
      <c r="C1317" s="22" t="s">
        <v>770</v>
      </c>
      <c r="D1317" s="22" t="s">
        <v>9</v>
      </c>
      <c r="E1317" s="23">
        <v>30944</v>
      </c>
      <c r="F1317" s="23" t="s">
        <v>10</v>
      </c>
      <c r="G1317" s="23" t="s">
        <v>11</v>
      </c>
      <c r="H1317" s="22">
        <f t="shared" ca="1" si="20"/>
        <v>34</v>
      </c>
      <c r="I1317" s="26">
        <v>8841.4543350475251</v>
      </c>
      <c r="J1317" s="27"/>
    </row>
    <row r="1318" spans="1:10">
      <c r="A1318" s="22">
        <v>61310</v>
      </c>
      <c r="B1318" s="22" t="s">
        <v>2536</v>
      </c>
      <c r="C1318" s="22" t="s">
        <v>154</v>
      </c>
      <c r="D1318" s="22" t="s">
        <v>18</v>
      </c>
      <c r="E1318" s="23">
        <v>29182</v>
      </c>
      <c r="F1318" s="23" t="s">
        <v>10</v>
      </c>
      <c r="G1318" s="23" t="s">
        <v>11</v>
      </c>
      <c r="H1318" s="22">
        <f t="shared" ca="1" si="20"/>
        <v>39</v>
      </c>
      <c r="I1318" s="26">
        <v>4651.1701491842832</v>
      </c>
      <c r="J1318" s="27"/>
    </row>
    <row r="1319" spans="1:10">
      <c r="A1319" s="22">
        <v>61311</v>
      </c>
      <c r="B1319" s="22" t="s">
        <v>2537</v>
      </c>
      <c r="C1319" s="22" t="s">
        <v>172</v>
      </c>
      <c r="D1319" s="22" t="s">
        <v>18</v>
      </c>
      <c r="E1319" s="23">
        <v>39954</v>
      </c>
      <c r="F1319" s="23" t="s">
        <v>10</v>
      </c>
      <c r="G1319" s="23" t="s">
        <v>11</v>
      </c>
      <c r="H1319" s="22">
        <f t="shared" ca="1" si="20"/>
        <v>9</v>
      </c>
      <c r="I1319" s="26">
        <v>4783.3296568813093</v>
      </c>
      <c r="J1319" s="27"/>
    </row>
    <row r="1320" spans="1:10">
      <c r="A1320" s="22">
        <v>61312</v>
      </c>
      <c r="B1320" s="22" t="s">
        <v>2538</v>
      </c>
      <c r="C1320" s="22" t="s">
        <v>2539</v>
      </c>
      <c r="D1320" s="22" t="s">
        <v>9</v>
      </c>
      <c r="E1320" s="23">
        <v>34269</v>
      </c>
      <c r="F1320" s="23" t="s">
        <v>10</v>
      </c>
      <c r="G1320" s="23" t="s">
        <v>11</v>
      </c>
      <c r="H1320" s="22">
        <f t="shared" ca="1" si="20"/>
        <v>25</v>
      </c>
      <c r="I1320" s="26">
        <v>7562.3833736317602</v>
      </c>
      <c r="J1320" s="27"/>
    </row>
    <row r="1321" spans="1:10">
      <c r="A1321" s="22">
        <v>61313</v>
      </c>
      <c r="B1321" s="22" t="s">
        <v>2540</v>
      </c>
      <c r="C1321" s="22" t="s">
        <v>906</v>
      </c>
      <c r="D1321" s="22" t="s">
        <v>18</v>
      </c>
      <c r="E1321" s="23">
        <v>34563</v>
      </c>
      <c r="F1321" s="23" t="s">
        <v>1228</v>
      </c>
      <c r="G1321" s="23" t="s">
        <v>1242</v>
      </c>
      <c r="H1321" s="22">
        <f t="shared" ca="1" si="20"/>
        <v>24</v>
      </c>
      <c r="I1321" s="26">
        <v>7474.8354248694868</v>
      </c>
      <c r="J1321" s="27"/>
    </row>
    <row r="1322" spans="1:10">
      <c r="A1322" s="22">
        <v>61314</v>
      </c>
      <c r="B1322" s="22" t="s">
        <v>2541</v>
      </c>
      <c r="C1322" s="22" t="s">
        <v>632</v>
      </c>
      <c r="D1322" s="22" t="s">
        <v>18</v>
      </c>
      <c r="E1322" s="23">
        <v>28679</v>
      </c>
      <c r="F1322" s="23" t="s">
        <v>10</v>
      </c>
      <c r="G1322" s="23" t="s">
        <v>1197</v>
      </c>
      <c r="H1322" s="22">
        <f t="shared" ca="1" si="20"/>
        <v>40</v>
      </c>
      <c r="I1322" s="26">
        <v>6364.5299596662826</v>
      </c>
      <c r="J1322" s="27"/>
    </row>
    <row r="1323" spans="1:10">
      <c r="A1323" s="22">
        <v>61315</v>
      </c>
      <c r="B1323" s="22" t="s">
        <v>2542</v>
      </c>
      <c r="C1323" s="22" t="s">
        <v>2543</v>
      </c>
      <c r="D1323" s="22" t="s">
        <v>18</v>
      </c>
      <c r="E1323" s="23">
        <v>28633</v>
      </c>
      <c r="F1323" s="23" t="s">
        <v>10</v>
      </c>
      <c r="G1323" s="23" t="s">
        <v>11</v>
      </c>
      <c r="H1323" s="22">
        <f t="shared" ca="1" si="20"/>
        <v>40</v>
      </c>
      <c r="I1323" s="26">
        <v>8641.0610402890561</v>
      </c>
      <c r="J1323" s="27"/>
    </row>
    <row r="1324" spans="1:10">
      <c r="A1324" s="22">
        <v>61316</v>
      </c>
      <c r="B1324" s="22" t="s">
        <v>2544</v>
      </c>
      <c r="C1324" s="22" t="s">
        <v>671</v>
      </c>
      <c r="D1324" s="22" t="s">
        <v>18</v>
      </c>
      <c r="E1324" s="23">
        <v>28339</v>
      </c>
      <c r="F1324" s="23" t="s">
        <v>10</v>
      </c>
      <c r="G1324" s="23" t="s">
        <v>11</v>
      </c>
      <c r="H1324" s="22">
        <f t="shared" ca="1" si="20"/>
        <v>41</v>
      </c>
      <c r="I1324" s="26">
        <v>7116.745160769925</v>
      </c>
      <c r="J1324" s="27"/>
    </row>
    <row r="1325" spans="1:10">
      <c r="A1325" s="22">
        <v>61317</v>
      </c>
      <c r="B1325" s="22" t="s">
        <v>2545</v>
      </c>
      <c r="C1325" s="22" t="s">
        <v>682</v>
      </c>
      <c r="D1325" s="22" t="s">
        <v>9</v>
      </c>
      <c r="E1325" s="23">
        <v>29640</v>
      </c>
      <c r="F1325" s="23" t="s">
        <v>10</v>
      </c>
      <c r="G1325" s="23" t="s">
        <v>11</v>
      </c>
      <c r="H1325" s="22">
        <f t="shared" ca="1" si="20"/>
        <v>37</v>
      </c>
      <c r="I1325" s="26">
        <v>9827.680139080363</v>
      </c>
      <c r="J1325" s="27"/>
    </row>
    <row r="1326" spans="1:10">
      <c r="A1326" s="22">
        <v>61318</v>
      </c>
      <c r="B1326" s="22" t="s">
        <v>2546</v>
      </c>
      <c r="C1326" s="22" t="s">
        <v>1118</v>
      </c>
      <c r="D1326" s="22" t="s">
        <v>18</v>
      </c>
      <c r="E1326" s="23">
        <v>34393</v>
      </c>
      <c r="F1326" s="23" t="s">
        <v>1228</v>
      </c>
      <c r="G1326" s="23" t="s">
        <v>1242</v>
      </c>
      <c r="H1326" s="22">
        <f t="shared" ca="1" si="20"/>
        <v>24</v>
      </c>
      <c r="I1326" s="26">
        <v>2827.9970042873319</v>
      </c>
      <c r="J1326" s="27"/>
    </row>
    <row r="1327" spans="1:10">
      <c r="A1327" s="22">
        <v>61319</v>
      </c>
      <c r="B1327" s="22" t="s">
        <v>2547</v>
      </c>
      <c r="C1327" s="22" t="s">
        <v>404</v>
      </c>
      <c r="D1327" s="22" t="s">
        <v>9</v>
      </c>
      <c r="E1327" s="23">
        <v>39280</v>
      </c>
      <c r="F1327" s="23" t="s">
        <v>10</v>
      </c>
      <c r="G1327" s="23" t="s">
        <v>11</v>
      </c>
      <c r="H1327" s="22">
        <f t="shared" ca="1" si="20"/>
        <v>11</v>
      </c>
      <c r="I1327" s="26">
        <v>3984.8622905435095</v>
      </c>
      <c r="J1327" s="27"/>
    </row>
    <row r="1328" spans="1:10">
      <c r="A1328" s="22">
        <v>61320</v>
      </c>
      <c r="B1328" s="22" t="s">
        <v>2548</v>
      </c>
      <c r="C1328" s="22" t="s">
        <v>131</v>
      </c>
      <c r="D1328" s="22" t="s">
        <v>18</v>
      </c>
      <c r="E1328" s="23">
        <v>37700</v>
      </c>
      <c r="F1328" s="23" t="s">
        <v>10</v>
      </c>
      <c r="G1328" s="23" t="s">
        <v>11</v>
      </c>
      <c r="H1328" s="22">
        <f t="shared" ca="1" si="20"/>
        <v>15</v>
      </c>
      <c r="I1328" s="26">
        <v>4903.2746436832058</v>
      </c>
      <c r="J1328" s="27"/>
    </row>
    <row r="1329" spans="1:10">
      <c r="A1329" s="22">
        <v>61321</v>
      </c>
      <c r="B1329" s="22" t="s">
        <v>2549</v>
      </c>
      <c r="C1329" s="22" t="s">
        <v>549</v>
      </c>
      <c r="D1329" s="22" t="s">
        <v>18</v>
      </c>
      <c r="E1329" s="23">
        <v>36883</v>
      </c>
      <c r="F1329" s="23" t="s">
        <v>10</v>
      </c>
      <c r="G1329" s="23" t="s">
        <v>11</v>
      </c>
      <c r="H1329" s="22">
        <f t="shared" ca="1" si="20"/>
        <v>18</v>
      </c>
      <c r="I1329" s="26">
        <v>4356.0676821626857</v>
      </c>
      <c r="J1329" s="27"/>
    </row>
    <row r="1330" spans="1:10">
      <c r="A1330" s="22">
        <v>61322</v>
      </c>
      <c r="B1330" s="22" t="s">
        <v>2550</v>
      </c>
      <c r="C1330" s="22" t="s">
        <v>901</v>
      </c>
      <c r="D1330" s="22" t="s">
        <v>9</v>
      </c>
      <c r="E1330" s="23">
        <v>35663</v>
      </c>
      <c r="F1330" s="23" t="s">
        <v>1228</v>
      </c>
      <c r="G1330" s="23" t="s">
        <v>1242</v>
      </c>
      <c r="H1330" s="22">
        <f t="shared" ca="1" si="20"/>
        <v>21</v>
      </c>
      <c r="I1330" s="26">
        <v>8943.1099392258493</v>
      </c>
      <c r="J1330" s="27"/>
    </row>
    <row r="1331" spans="1:10">
      <c r="A1331" s="22">
        <v>61323</v>
      </c>
      <c r="B1331" s="22" t="s">
        <v>2551</v>
      </c>
      <c r="C1331" s="22" t="s">
        <v>226</v>
      </c>
      <c r="D1331" s="22" t="s">
        <v>18</v>
      </c>
      <c r="E1331" s="23">
        <v>38128</v>
      </c>
      <c r="F1331" s="23" t="s">
        <v>10</v>
      </c>
      <c r="G1331" s="23" t="s">
        <v>11</v>
      </c>
      <c r="H1331" s="22">
        <f t="shared" ca="1" si="20"/>
        <v>14</v>
      </c>
      <c r="I1331" s="26">
        <v>1525.4668985503545</v>
      </c>
      <c r="J1331" s="27"/>
    </row>
    <row r="1332" spans="1:10">
      <c r="A1332" s="22">
        <v>61324</v>
      </c>
      <c r="B1332" s="22" t="s">
        <v>2552</v>
      </c>
      <c r="C1332" s="22" t="s">
        <v>265</v>
      </c>
      <c r="D1332" s="22" t="s">
        <v>9</v>
      </c>
      <c r="E1332" s="23">
        <v>32687</v>
      </c>
      <c r="F1332" s="23" t="s">
        <v>10</v>
      </c>
      <c r="G1332" s="23" t="s">
        <v>11</v>
      </c>
      <c r="H1332" s="22">
        <f t="shared" ca="1" si="20"/>
        <v>29</v>
      </c>
      <c r="I1332" s="26">
        <v>2941.4946285492733</v>
      </c>
      <c r="J1332" s="27"/>
    </row>
    <row r="1333" spans="1:10">
      <c r="A1333" s="22">
        <v>61325</v>
      </c>
      <c r="B1333" s="22" t="s">
        <v>2553</v>
      </c>
      <c r="C1333" s="22" t="s">
        <v>220</v>
      </c>
      <c r="D1333" s="22" t="s">
        <v>18</v>
      </c>
      <c r="E1333" s="23">
        <v>29219</v>
      </c>
      <c r="F1333" s="23" t="s">
        <v>10</v>
      </c>
      <c r="G1333" s="23" t="s">
        <v>11</v>
      </c>
      <c r="H1333" s="22">
        <f t="shared" ca="1" si="20"/>
        <v>39</v>
      </c>
      <c r="I1333" s="26">
        <v>5505.5289021292065</v>
      </c>
      <c r="J1333" s="27"/>
    </row>
    <row r="1334" spans="1:10">
      <c r="A1334" s="22">
        <v>61326</v>
      </c>
      <c r="B1334" s="22" t="s">
        <v>2554</v>
      </c>
      <c r="C1334" s="22" t="s">
        <v>856</v>
      </c>
      <c r="D1334" s="22" t="s">
        <v>9</v>
      </c>
      <c r="E1334" s="23">
        <v>30329</v>
      </c>
      <c r="F1334" s="23" t="s">
        <v>10</v>
      </c>
      <c r="G1334" s="23" t="s">
        <v>11</v>
      </c>
      <c r="H1334" s="22">
        <f t="shared" ca="1" si="20"/>
        <v>36</v>
      </c>
      <c r="I1334" s="26">
        <v>4625.0734068188285</v>
      </c>
      <c r="J1334" s="27"/>
    </row>
    <row r="1335" spans="1:10">
      <c r="A1335" s="22">
        <v>61327</v>
      </c>
      <c r="B1335" s="22" t="s">
        <v>2555</v>
      </c>
      <c r="C1335" s="22" t="s">
        <v>702</v>
      </c>
      <c r="D1335" s="22" t="s">
        <v>9</v>
      </c>
      <c r="E1335" s="23">
        <v>37169</v>
      </c>
      <c r="F1335" s="23" t="s">
        <v>10</v>
      </c>
      <c r="G1335" s="23" t="s">
        <v>11</v>
      </c>
      <c r="H1335" s="22">
        <f t="shared" ca="1" si="20"/>
        <v>17</v>
      </c>
      <c r="I1335" s="26">
        <v>9822.0645929059938</v>
      </c>
      <c r="J1335" s="27"/>
    </row>
    <row r="1336" spans="1:10">
      <c r="A1336" s="22">
        <v>61328</v>
      </c>
      <c r="B1336" s="22" t="s">
        <v>2556</v>
      </c>
      <c r="C1336" s="22" t="s">
        <v>319</v>
      </c>
      <c r="D1336" s="22" t="s">
        <v>9</v>
      </c>
      <c r="E1336" s="23">
        <v>31258</v>
      </c>
      <c r="F1336" s="23" t="s">
        <v>10</v>
      </c>
      <c r="G1336" s="23" t="s">
        <v>11</v>
      </c>
      <c r="H1336" s="22">
        <f t="shared" ca="1" si="20"/>
        <v>33</v>
      </c>
      <c r="I1336" s="26">
        <v>2733.1349081508733</v>
      </c>
      <c r="J1336" s="27"/>
    </row>
    <row r="1337" spans="1:10">
      <c r="A1337" s="22">
        <v>61329</v>
      </c>
      <c r="B1337" s="22" t="s">
        <v>2557</v>
      </c>
      <c r="C1337" s="22" t="s">
        <v>1119</v>
      </c>
      <c r="D1337" s="22" t="s">
        <v>18</v>
      </c>
      <c r="E1337" s="23">
        <v>30464</v>
      </c>
      <c r="F1337" s="23" t="s">
        <v>10</v>
      </c>
      <c r="G1337" s="23" t="s">
        <v>11</v>
      </c>
      <c r="H1337" s="22">
        <f t="shared" ca="1" si="20"/>
        <v>35</v>
      </c>
      <c r="I1337" s="26">
        <v>1887.2160477104185</v>
      </c>
      <c r="J1337" s="27"/>
    </row>
    <row r="1338" spans="1:10">
      <c r="A1338" s="22">
        <v>61330</v>
      </c>
      <c r="B1338" s="22" t="s">
        <v>2558</v>
      </c>
      <c r="C1338" s="22" t="s">
        <v>1053</v>
      </c>
      <c r="D1338" s="22" t="s">
        <v>18</v>
      </c>
      <c r="E1338" s="23">
        <v>31284</v>
      </c>
      <c r="F1338" s="23" t="s">
        <v>10</v>
      </c>
      <c r="G1338" s="23" t="s">
        <v>11</v>
      </c>
      <c r="H1338" s="22">
        <f t="shared" ca="1" si="20"/>
        <v>33</v>
      </c>
      <c r="I1338" s="26">
        <v>9357.774916354374</v>
      </c>
      <c r="J1338" s="27"/>
    </row>
    <row r="1339" spans="1:10">
      <c r="A1339" s="22">
        <v>61331</v>
      </c>
      <c r="B1339" s="22" t="s">
        <v>2559</v>
      </c>
      <c r="C1339" s="22" t="s">
        <v>135</v>
      </c>
      <c r="D1339" s="22" t="s">
        <v>18</v>
      </c>
      <c r="E1339" s="23">
        <v>37520</v>
      </c>
      <c r="F1339" s="23" t="s">
        <v>1224</v>
      </c>
      <c r="G1339" s="23" t="s">
        <v>1281</v>
      </c>
      <c r="H1339" s="22">
        <f t="shared" ca="1" si="20"/>
        <v>16</v>
      </c>
      <c r="I1339" s="26">
        <v>9808.8903593514751</v>
      </c>
      <c r="J1339" s="27"/>
    </row>
    <row r="1340" spans="1:10">
      <c r="A1340" s="22">
        <v>61332</v>
      </c>
      <c r="B1340" s="22" t="s">
        <v>2560</v>
      </c>
      <c r="C1340" s="22" t="s">
        <v>351</v>
      </c>
      <c r="D1340" s="22" t="s">
        <v>18</v>
      </c>
      <c r="E1340" s="23">
        <v>34438</v>
      </c>
      <c r="F1340" s="23" t="s">
        <v>10</v>
      </c>
      <c r="G1340" s="23" t="s">
        <v>11</v>
      </c>
      <c r="H1340" s="22">
        <f t="shared" ca="1" si="20"/>
        <v>24</v>
      </c>
      <c r="I1340" s="26">
        <v>1548.0716000327984</v>
      </c>
      <c r="J1340" s="27"/>
    </row>
    <row r="1341" spans="1:10">
      <c r="A1341" s="22">
        <v>61333</v>
      </c>
      <c r="B1341" s="22" t="s">
        <v>2561</v>
      </c>
      <c r="C1341" s="22" t="s">
        <v>378</v>
      </c>
      <c r="D1341" s="22" t="s">
        <v>18</v>
      </c>
      <c r="E1341" s="23">
        <v>33028</v>
      </c>
      <c r="F1341" s="23" t="s">
        <v>1889</v>
      </c>
      <c r="G1341" s="23" t="s">
        <v>11</v>
      </c>
      <c r="H1341" s="22">
        <f t="shared" ca="1" si="20"/>
        <v>28</v>
      </c>
      <c r="I1341" s="26">
        <v>3953.1824958888933</v>
      </c>
      <c r="J1341" s="27"/>
    </row>
    <row r="1342" spans="1:10">
      <c r="A1342" s="22">
        <v>61334</v>
      </c>
      <c r="B1342" s="22" t="s">
        <v>2562</v>
      </c>
      <c r="C1342" s="22" t="s">
        <v>491</v>
      </c>
      <c r="D1342" s="22" t="s">
        <v>9</v>
      </c>
      <c r="E1342" s="23">
        <v>36444</v>
      </c>
      <c r="F1342" s="23" t="s">
        <v>10</v>
      </c>
      <c r="G1342" s="23" t="s">
        <v>1197</v>
      </c>
      <c r="H1342" s="22">
        <f t="shared" ca="1" si="20"/>
        <v>19</v>
      </c>
      <c r="I1342" s="26">
        <v>2948.5189461088639</v>
      </c>
      <c r="J1342" s="27"/>
    </row>
    <row r="1343" spans="1:10">
      <c r="A1343" s="22">
        <v>61335</v>
      </c>
      <c r="B1343" s="22" t="s">
        <v>2563</v>
      </c>
      <c r="C1343" s="22" t="s">
        <v>1163</v>
      </c>
      <c r="D1343" s="22" t="s">
        <v>9</v>
      </c>
      <c r="E1343" s="23">
        <v>30492</v>
      </c>
      <c r="F1343" s="23" t="s">
        <v>10</v>
      </c>
      <c r="G1343" s="23" t="s">
        <v>11</v>
      </c>
      <c r="H1343" s="22">
        <f t="shared" ca="1" si="20"/>
        <v>35</v>
      </c>
      <c r="I1343" s="26">
        <v>8703.8703283519244</v>
      </c>
      <c r="J1343" s="27"/>
    </row>
    <row r="1344" spans="1:10">
      <c r="A1344" s="22">
        <v>61336</v>
      </c>
      <c r="B1344" s="22" t="s">
        <v>2564</v>
      </c>
      <c r="C1344" s="22" t="s">
        <v>1066</v>
      </c>
      <c r="D1344" s="22" t="s">
        <v>18</v>
      </c>
      <c r="E1344" s="23">
        <v>30807</v>
      </c>
      <c r="F1344" s="23" t="s">
        <v>10</v>
      </c>
      <c r="G1344" s="23" t="s">
        <v>11</v>
      </c>
      <c r="H1344" s="22">
        <f t="shared" ca="1" si="20"/>
        <v>34</v>
      </c>
      <c r="I1344" s="26">
        <v>1516.0536582787101</v>
      </c>
      <c r="J1344" s="27"/>
    </row>
    <row r="1345" spans="1:10">
      <c r="A1345" s="22">
        <v>61337</v>
      </c>
      <c r="B1345" s="22" t="s">
        <v>2565</v>
      </c>
      <c r="C1345" s="22" t="s">
        <v>359</v>
      </c>
      <c r="D1345" s="22" t="s">
        <v>18</v>
      </c>
      <c r="E1345" s="23">
        <v>28115</v>
      </c>
      <c r="F1345" s="23" t="s">
        <v>10</v>
      </c>
      <c r="G1345" s="23" t="s">
        <v>1197</v>
      </c>
      <c r="H1345" s="22">
        <f t="shared" ca="1" si="20"/>
        <v>42</v>
      </c>
      <c r="I1345" s="26">
        <v>9264.5108097269404</v>
      </c>
      <c r="J1345" s="27"/>
    </row>
    <row r="1346" spans="1:10">
      <c r="A1346" s="22">
        <v>61338</v>
      </c>
      <c r="B1346" s="22" t="s">
        <v>2566</v>
      </c>
      <c r="C1346" s="22" t="s">
        <v>2567</v>
      </c>
      <c r="D1346" s="22" t="s">
        <v>9</v>
      </c>
      <c r="E1346" s="23">
        <v>28987</v>
      </c>
      <c r="F1346" s="23" t="s">
        <v>10</v>
      </c>
      <c r="G1346" s="23" t="s">
        <v>11</v>
      </c>
      <c r="H1346" s="22">
        <f t="shared" ca="1" si="20"/>
        <v>39</v>
      </c>
      <c r="I1346" s="26">
        <v>6102.3294797187609</v>
      </c>
      <c r="J1346" s="27"/>
    </row>
    <row r="1347" spans="1:10">
      <c r="A1347" s="22">
        <v>61339</v>
      </c>
      <c r="B1347" s="22" t="s">
        <v>2568</v>
      </c>
      <c r="C1347" s="22" t="s">
        <v>400</v>
      </c>
      <c r="D1347" s="22" t="s">
        <v>9</v>
      </c>
      <c r="E1347" s="23">
        <v>32074</v>
      </c>
      <c r="F1347" s="23" t="s">
        <v>10</v>
      </c>
      <c r="G1347" s="23" t="s">
        <v>11</v>
      </c>
      <c r="H1347" s="22">
        <f t="shared" ca="1" si="20"/>
        <v>31</v>
      </c>
      <c r="I1347" s="26">
        <v>6533.0119369535869</v>
      </c>
      <c r="J1347" s="27"/>
    </row>
    <row r="1348" spans="1:10">
      <c r="A1348" s="22">
        <v>61340</v>
      </c>
      <c r="B1348" s="22" t="s">
        <v>2569</v>
      </c>
      <c r="C1348" s="22" t="s">
        <v>436</v>
      </c>
      <c r="D1348" s="22" t="s">
        <v>9</v>
      </c>
      <c r="E1348" s="23">
        <v>28215</v>
      </c>
      <c r="F1348" s="23" t="s">
        <v>10</v>
      </c>
      <c r="G1348" s="23" t="s">
        <v>11</v>
      </c>
      <c r="H1348" s="22">
        <f t="shared" ca="1" si="20"/>
        <v>41</v>
      </c>
      <c r="I1348" s="26">
        <v>3307.5932920781488</v>
      </c>
      <c r="J1348" s="27"/>
    </row>
    <row r="1349" spans="1:10">
      <c r="A1349" s="22">
        <v>61341</v>
      </c>
      <c r="B1349" s="22" t="s">
        <v>2570</v>
      </c>
      <c r="C1349" s="22" t="s">
        <v>1116</v>
      </c>
      <c r="D1349" s="22" t="s">
        <v>18</v>
      </c>
      <c r="E1349" s="23">
        <v>38700</v>
      </c>
      <c r="F1349" s="23" t="s">
        <v>10</v>
      </c>
      <c r="G1349" s="23" t="s">
        <v>11</v>
      </c>
      <c r="H1349" s="22">
        <f t="shared" ca="1" si="20"/>
        <v>13</v>
      </c>
      <c r="I1349" s="26">
        <v>3559.3894338708296</v>
      </c>
      <c r="J1349" s="27"/>
    </row>
    <row r="1350" spans="1:10">
      <c r="A1350" s="22">
        <v>61342</v>
      </c>
      <c r="B1350" s="22" t="s">
        <v>2571</v>
      </c>
      <c r="C1350" s="22" t="s">
        <v>132</v>
      </c>
      <c r="D1350" s="22" t="s">
        <v>9</v>
      </c>
      <c r="E1350" s="23">
        <v>35231</v>
      </c>
      <c r="F1350" s="23" t="s">
        <v>10</v>
      </c>
      <c r="G1350" s="23" t="s">
        <v>11</v>
      </c>
      <c r="H1350" s="22">
        <f t="shared" ca="1" si="20"/>
        <v>22</v>
      </c>
      <c r="I1350" s="26">
        <v>2998.6512362847061</v>
      </c>
      <c r="J1350" s="27"/>
    </row>
    <row r="1351" spans="1:10">
      <c r="A1351" s="22">
        <v>61343</v>
      </c>
      <c r="B1351" s="22" t="s">
        <v>2572</v>
      </c>
      <c r="C1351" s="22" t="s">
        <v>714</v>
      </c>
      <c r="D1351" s="22" t="s">
        <v>9</v>
      </c>
      <c r="E1351" s="23">
        <v>27930</v>
      </c>
      <c r="F1351" s="23" t="s">
        <v>10</v>
      </c>
      <c r="G1351" s="23" t="s">
        <v>11</v>
      </c>
      <c r="H1351" s="22">
        <f t="shared" ca="1" si="20"/>
        <v>42</v>
      </c>
      <c r="I1351" s="26">
        <v>4764.2226957567927</v>
      </c>
      <c r="J1351" s="27"/>
    </row>
    <row r="1352" spans="1:10">
      <c r="A1352" s="22">
        <v>61344</v>
      </c>
      <c r="B1352" s="22" t="s">
        <v>2573</v>
      </c>
      <c r="C1352" s="22" t="s">
        <v>885</v>
      </c>
      <c r="D1352" s="22" t="s">
        <v>9</v>
      </c>
      <c r="E1352" s="23">
        <v>30064</v>
      </c>
      <c r="F1352" s="23" t="s">
        <v>10</v>
      </c>
      <c r="G1352" s="23" t="s">
        <v>1301</v>
      </c>
      <c r="H1352" s="22">
        <f t="shared" ref="H1352:H1415" ca="1" si="21">DATEDIF(E1352,TODAY(),"y")</f>
        <v>36</v>
      </c>
      <c r="I1352" s="26">
        <v>2120.8245891652077</v>
      </c>
      <c r="J1352" s="27"/>
    </row>
    <row r="1353" spans="1:10">
      <c r="A1353" s="22">
        <v>61345</v>
      </c>
      <c r="B1353" s="22" t="s">
        <v>2574</v>
      </c>
      <c r="C1353" s="22" t="s">
        <v>634</v>
      </c>
      <c r="D1353" s="22" t="s">
        <v>18</v>
      </c>
      <c r="E1353" s="23">
        <v>30054</v>
      </c>
      <c r="F1353" s="23" t="s">
        <v>10</v>
      </c>
      <c r="G1353" s="23" t="s">
        <v>11</v>
      </c>
      <c r="H1353" s="22">
        <f t="shared" ca="1" si="21"/>
        <v>36</v>
      </c>
      <c r="I1353" s="26">
        <v>7692.7484185949925</v>
      </c>
      <c r="J1353" s="27"/>
    </row>
    <row r="1354" spans="1:10">
      <c r="A1354" s="22">
        <v>61346</v>
      </c>
      <c r="B1354" s="22" t="s">
        <v>2575</v>
      </c>
      <c r="C1354" s="22" t="s">
        <v>708</v>
      </c>
      <c r="D1354" s="22" t="s">
        <v>9</v>
      </c>
      <c r="E1354" s="23">
        <v>29375</v>
      </c>
      <c r="F1354" s="23" t="s">
        <v>10</v>
      </c>
      <c r="G1354" s="23" t="s">
        <v>11</v>
      </c>
      <c r="H1354" s="22">
        <f t="shared" ca="1" si="21"/>
        <v>38</v>
      </c>
      <c r="I1354" s="26">
        <v>6137.0027911473308</v>
      </c>
      <c r="J1354" s="27"/>
    </row>
    <row r="1355" spans="1:10">
      <c r="A1355" s="22">
        <v>61347</v>
      </c>
      <c r="B1355" s="22" t="s">
        <v>2576</v>
      </c>
      <c r="C1355" s="22" t="s">
        <v>1143</v>
      </c>
      <c r="D1355" s="22" t="s">
        <v>18</v>
      </c>
      <c r="E1355" s="23">
        <v>30347</v>
      </c>
      <c r="F1355" s="23" t="s">
        <v>10</v>
      </c>
      <c r="G1355" s="23" t="s">
        <v>11</v>
      </c>
      <c r="H1355" s="22">
        <f t="shared" ca="1" si="21"/>
        <v>36</v>
      </c>
      <c r="I1355" s="26">
        <v>1924.8080760012565</v>
      </c>
      <c r="J1355" s="27"/>
    </row>
    <row r="1356" spans="1:10">
      <c r="A1356" s="22">
        <v>61348</v>
      </c>
      <c r="B1356" s="22" t="s">
        <v>2577</v>
      </c>
      <c r="C1356" s="22" t="s">
        <v>519</v>
      </c>
      <c r="D1356" s="22" t="s">
        <v>18</v>
      </c>
      <c r="E1356" s="23">
        <v>32007</v>
      </c>
      <c r="F1356" s="23" t="s">
        <v>1889</v>
      </c>
      <c r="G1356" s="23" t="s">
        <v>11</v>
      </c>
      <c r="H1356" s="22">
        <f t="shared" ca="1" si="21"/>
        <v>31</v>
      </c>
      <c r="I1356" s="26">
        <v>5701.1964401175019</v>
      </c>
      <c r="J1356" s="27"/>
    </row>
    <row r="1357" spans="1:10">
      <c r="A1357" s="22">
        <v>61349</v>
      </c>
      <c r="B1357" s="22" t="s">
        <v>2578</v>
      </c>
      <c r="C1357" s="22" t="s">
        <v>933</v>
      </c>
      <c r="D1357" s="22" t="s">
        <v>18</v>
      </c>
      <c r="E1357" s="23">
        <v>30725</v>
      </c>
      <c r="F1357" s="23" t="s">
        <v>10</v>
      </c>
      <c r="G1357" s="23" t="s">
        <v>11</v>
      </c>
      <c r="H1357" s="22">
        <f t="shared" ca="1" si="21"/>
        <v>35</v>
      </c>
      <c r="I1357" s="26">
        <v>6146.671340543121</v>
      </c>
      <c r="J1357" s="27"/>
    </row>
    <row r="1358" spans="1:10">
      <c r="A1358" s="22">
        <v>61350</v>
      </c>
      <c r="B1358" s="22" t="s">
        <v>2579</v>
      </c>
      <c r="C1358" s="22" t="s">
        <v>178</v>
      </c>
      <c r="D1358" s="22" t="s">
        <v>18</v>
      </c>
      <c r="E1358" s="23">
        <v>30320</v>
      </c>
      <c r="F1358" s="23" t="s">
        <v>10</v>
      </c>
      <c r="G1358" s="23" t="s">
        <v>11</v>
      </c>
      <c r="H1358" s="22">
        <f t="shared" ca="1" si="21"/>
        <v>36</v>
      </c>
      <c r="I1358" s="26">
        <v>4110.9867936286737</v>
      </c>
      <c r="J1358" s="27"/>
    </row>
    <row r="1359" spans="1:10">
      <c r="A1359" s="22">
        <v>61351</v>
      </c>
      <c r="B1359" s="22" t="s">
        <v>2580</v>
      </c>
      <c r="C1359" s="22" t="s">
        <v>732</v>
      </c>
      <c r="D1359" s="22" t="s">
        <v>9</v>
      </c>
      <c r="E1359" s="23">
        <v>28165</v>
      </c>
      <c r="F1359" s="23" t="s">
        <v>10</v>
      </c>
      <c r="G1359" s="23" t="s">
        <v>11</v>
      </c>
      <c r="H1359" s="22">
        <f t="shared" ca="1" si="21"/>
        <v>42</v>
      </c>
      <c r="I1359" s="26">
        <v>9506.5265855303223</v>
      </c>
      <c r="J1359" s="27"/>
    </row>
    <row r="1360" spans="1:10">
      <c r="A1360" s="22">
        <v>61352</v>
      </c>
      <c r="B1360" s="22" t="s">
        <v>2581</v>
      </c>
      <c r="C1360" s="22" t="s">
        <v>245</v>
      </c>
      <c r="D1360" s="22" t="s">
        <v>18</v>
      </c>
      <c r="E1360" s="23">
        <v>29132</v>
      </c>
      <c r="F1360" s="23" t="s">
        <v>10</v>
      </c>
      <c r="G1360" s="23" t="s">
        <v>11</v>
      </c>
      <c r="H1360" s="22">
        <f t="shared" ca="1" si="21"/>
        <v>39</v>
      </c>
      <c r="I1360" s="26">
        <v>3925.5627906703139</v>
      </c>
      <c r="J1360" s="27"/>
    </row>
    <row r="1361" spans="1:10">
      <c r="A1361" s="22">
        <v>61353</v>
      </c>
      <c r="B1361" s="22" t="s">
        <v>2582</v>
      </c>
      <c r="C1361" s="22" t="s">
        <v>360</v>
      </c>
      <c r="D1361" s="22" t="s">
        <v>9</v>
      </c>
      <c r="E1361" s="23">
        <v>37463</v>
      </c>
      <c r="F1361" s="23" t="s">
        <v>10</v>
      </c>
      <c r="G1361" s="23" t="s">
        <v>11</v>
      </c>
      <c r="H1361" s="22">
        <f t="shared" ca="1" si="21"/>
        <v>16</v>
      </c>
      <c r="I1361" s="26">
        <v>3975.9146119213024</v>
      </c>
      <c r="J1361" s="27"/>
    </row>
    <row r="1362" spans="1:10">
      <c r="A1362" s="22">
        <v>61354</v>
      </c>
      <c r="B1362" s="22" t="s">
        <v>2583</v>
      </c>
      <c r="C1362" s="22" t="s">
        <v>1112</v>
      </c>
      <c r="D1362" s="22" t="s">
        <v>9</v>
      </c>
      <c r="E1362" s="23">
        <v>33182</v>
      </c>
      <c r="F1362" s="23" t="s">
        <v>10</v>
      </c>
      <c r="G1362" s="23" t="s">
        <v>11</v>
      </c>
      <c r="H1362" s="22">
        <f t="shared" ca="1" si="21"/>
        <v>28</v>
      </c>
      <c r="I1362" s="26">
        <v>8607.6531564151228</v>
      </c>
      <c r="J1362" s="27"/>
    </row>
    <row r="1363" spans="1:10">
      <c r="A1363" s="22">
        <v>61355</v>
      </c>
      <c r="B1363" s="22" t="s">
        <v>2584</v>
      </c>
      <c r="C1363" s="22" t="s">
        <v>770</v>
      </c>
      <c r="D1363" s="22" t="s">
        <v>9</v>
      </c>
      <c r="E1363" s="23">
        <v>32065</v>
      </c>
      <c r="F1363" s="23" t="s">
        <v>10</v>
      </c>
      <c r="G1363" s="23" t="s">
        <v>11</v>
      </c>
      <c r="H1363" s="22">
        <f t="shared" ca="1" si="21"/>
        <v>31</v>
      </c>
      <c r="I1363" s="26">
        <v>5444.8354477044741</v>
      </c>
      <c r="J1363" s="27"/>
    </row>
    <row r="1364" spans="1:10">
      <c r="A1364" s="22">
        <v>61356</v>
      </c>
      <c r="B1364" s="22" t="s">
        <v>2585</v>
      </c>
      <c r="C1364" s="22" t="s">
        <v>897</v>
      </c>
      <c r="D1364" s="22" t="s">
        <v>18</v>
      </c>
      <c r="E1364" s="23">
        <v>35822</v>
      </c>
      <c r="F1364" s="23" t="s">
        <v>10</v>
      </c>
      <c r="G1364" s="23" t="s">
        <v>11</v>
      </c>
      <c r="H1364" s="22">
        <f t="shared" ca="1" si="21"/>
        <v>21</v>
      </c>
      <c r="I1364" s="26">
        <v>4552.4233146212446</v>
      </c>
      <c r="J1364" s="27"/>
    </row>
    <row r="1365" spans="1:10">
      <c r="A1365" s="22">
        <v>61357</v>
      </c>
      <c r="B1365" s="22" t="s">
        <v>2586</v>
      </c>
      <c r="C1365" s="22" t="s">
        <v>774</v>
      </c>
      <c r="D1365" s="22" t="s">
        <v>18</v>
      </c>
      <c r="E1365" s="23">
        <v>37559</v>
      </c>
      <c r="F1365" s="23" t="s">
        <v>10</v>
      </c>
      <c r="G1365" s="23" t="s">
        <v>23</v>
      </c>
      <c r="H1365" s="22">
        <f t="shared" ca="1" si="21"/>
        <v>16</v>
      </c>
      <c r="I1365" s="26">
        <v>2913.2828435591045</v>
      </c>
      <c r="J1365" s="27"/>
    </row>
    <row r="1366" spans="1:10">
      <c r="A1366" s="22">
        <v>61358</v>
      </c>
      <c r="B1366" s="22" t="s">
        <v>2587</v>
      </c>
      <c r="C1366" s="22" t="s">
        <v>249</v>
      </c>
      <c r="D1366" s="22" t="s">
        <v>18</v>
      </c>
      <c r="E1366" s="23">
        <v>27973</v>
      </c>
      <c r="F1366" s="23" t="s">
        <v>10</v>
      </c>
      <c r="G1366" s="23" t="s">
        <v>11</v>
      </c>
      <c r="H1366" s="22">
        <f t="shared" ca="1" si="21"/>
        <v>42</v>
      </c>
      <c r="I1366" s="26">
        <v>3922.2237888099248</v>
      </c>
      <c r="J1366" s="27"/>
    </row>
    <row r="1367" spans="1:10">
      <c r="A1367" s="22">
        <v>61359</v>
      </c>
      <c r="B1367" s="22" t="s">
        <v>2588</v>
      </c>
      <c r="C1367" s="22" t="s">
        <v>444</v>
      </c>
      <c r="D1367" s="22" t="s">
        <v>18</v>
      </c>
      <c r="E1367" s="23">
        <v>38793</v>
      </c>
      <c r="F1367" s="23" t="s">
        <v>10</v>
      </c>
      <c r="G1367" s="23" t="s">
        <v>1197</v>
      </c>
      <c r="H1367" s="22">
        <f t="shared" ca="1" si="21"/>
        <v>12</v>
      </c>
      <c r="I1367" s="26">
        <v>6401.5836119640908</v>
      </c>
      <c r="J1367" s="27"/>
    </row>
    <row r="1368" spans="1:10">
      <c r="A1368" s="22">
        <v>61360</v>
      </c>
      <c r="B1368" s="22" t="s">
        <v>2589</v>
      </c>
      <c r="C1368" s="22" t="s">
        <v>669</v>
      </c>
      <c r="D1368" s="22" t="s">
        <v>18</v>
      </c>
      <c r="E1368" s="23">
        <v>30341</v>
      </c>
      <c r="F1368" s="23" t="s">
        <v>10</v>
      </c>
      <c r="G1368" s="23" t="s">
        <v>11</v>
      </c>
      <c r="H1368" s="22">
        <f t="shared" ca="1" si="21"/>
        <v>36</v>
      </c>
      <c r="I1368" s="26">
        <v>2780.6165211514849</v>
      </c>
      <c r="J1368" s="27"/>
    </row>
    <row r="1369" spans="1:10">
      <c r="A1369" s="22">
        <v>61361</v>
      </c>
      <c r="B1369" s="22" t="s">
        <v>2590</v>
      </c>
      <c r="C1369" s="22" t="s">
        <v>626</v>
      </c>
      <c r="D1369" s="22" t="s">
        <v>9</v>
      </c>
      <c r="E1369" s="23">
        <v>37263</v>
      </c>
      <c r="F1369" s="23" t="s">
        <v>10</v>
      </c>
      <c r="G1369" s="23" t="s">
        <v>11</v>
      </c>
      <c r="H1369" s="22">
        <f t="shared" ca="1" si="21"/>
        <v>17</v>
      </c>
      <c r="I1369" s="26">
        <v>7703.9325381231702</v>
      </c>
      <c r="J1369" s="27"/>
    </row>
    <row r="1370" spans="1:10">
      <c r="A1370" s="22">
        <v>61362</v>
      </c>
      <c r="B1370" s="22" t="s">
        <v>2591</v>
      </c>
      <c r="C1370" s="22" t="s">
        <v>856</v>
      </c>
      <c r="D1370" s="22" t="s">
        <v>9</v>
      </c>
      <c r="E1370" s="23">
        <v>35131</v>
      </c>
      <c r="F1370" s="23" t="s">
        <v>10</v>
      </c>
      <c r="G1370" s="23" t="s">
        <v>11</v>
      </c>
      <c r="H1370" s="22">
        <f t="shared" ca="1" si="21"/>
        <v>22</v>
      </c>
      <c r="I1370" s="26">
        <v>6419.655999914492</v>
      </c>
      <c r="J1370" s="27"/>
    </row>
    <row r="1371" spans="1:10">
      <c r="A1371" s="22">
        <v>61363</v>
      </c>
      <c r="B1371" s="22" t="s">
        <v>2592</v>
      </c>
      <c r="C1371" s="22" t="s">
        <v>649</v>
      </c>
      <c r="D1371" s="22" t="s">
        <v>9</v>
      </c>
      <c r="E1371" s="23">
        <v>35880</v>
      </c>
      <c r="F1371" s="23" t="s">
        <v>10</v>
      </c>
      <c r="G1371" s="23" t="s">
        <v>11</v>
      </c>
      <c r="H1371" s="22">
        <f t="shared" ca="1" si="21"/>
        <v>20</v>
      </c>
      <c r="I1371" s="26">
        <v>7050.388392555994</v>
      </c>
      <c r="J1371" s="27"/>
    </row>
    <row r="1372" spans="1:10">
      <c r="A1372" s="22">
        <v>61364</v>
      </c>
      <c r="B1372" s="22" t="s">
        <v>2593</v>
      </c>
      <c r="C1372" s="22" t="s">
        <v>1094</v>
      </c>
      <c r="D1372" s="22" t="s">
        <v>18</v>
      </c>
      <c r="E1372" s="23">
        <v>30799</v>
      </c>
      <c r="F1372" s="23" t="s">
        <v>10</v>
      </c>
      <c r="G1372" s="23" t="s">
        <v>1197</v>
      </c>
      <c r="H1372" s="22">
        <f t="shared" ca="1" si="21"/>
        <v>34</v>
      </c>
      <c r="I1372" s="26">
        <v>5960.0143851007169</v>
      </c>
      <c r="J1372" s="27"/>
    </row>
    <row r="1373" spans="1:10">
      <c r="A1373" s="22">
        <v>61365</v>
      </c>
      <c r="B1373" s="22" t="s">
        <v>2594</v>
      </c>
      <c r="C1373" s="22" t="s">
        <v>198</v>
      </c>
      <c r="D1373" s="22" t="s">
        <v>9</v>
      </c>
      <c r="E1373" s="23">
        <v>36359</v>
      </c>
      <c r="F1373" s="23" t="s">
        <v>10</v>
      </c>
      <c r="G1373" s="23" t="s">
        <v>11</v>
      </c>
      <c r="H1373" s="22">
        <f t="shared" ca="1" si="21"/>
        <v>19</v>
      </c>
      <c r="I1373" s="26">
        <v>9327.9535021388965</v>
      </c>
      <c r="J1373" s="27"/>
    </row>
    <row r="1374" spans="1:10">
      <c r="A1374" s="22">
        <v>61366</v>
      </c>
      <c r="B1374" s="22" t="s">
        <v>2595</v>
      </c>
      <c r="C1374" s="22" t="s">
        <v>309</v>
      </c>
      <c r="D1374" s="22" t="s">
        <v>9</v>
      </c>
      <c r="E1374" s="23">
        <v>35900</v>
      </c>
      <c r="F1374" s="23" t="s">
        <v>10</v>
      </c>
      <c r="G1374" s="23" t="s">
        <v>11</v>
      </c>
      <c r="H1374" s="22">
        <f t="shared" ca="1" si="21"/>
        <v>20</v>
      </c>
      <c r="I1374" s="26">
        <v>1802.6053621943215</v>
      </c>
      <c r="J1374" s="27"/>
    </row>
    <row r="1375" spans="1:10">
      <c r="A1375" s="22">
        <v>61367</v>
      </c>
      <c r="B1375" s="22" t="s">
        <v>2596</v>
      </c>
      <c r="C1375" s="22" t="s">
        <v>1107</v>
      </c>
      <c r="D1375" s="22" t="s">
        <v>9</v>
      </c>
      <c r="E1375" s="23">
        <v>39777</v>
      </c>
      <c r="F1375" s="23" t="s">
        <v>10</v>
      </c>
      <c r="G1375" s="23" t="s">
        <v>11</v>
      </c>
      <c r="H1375" s="22">
        <f t="shared" ca="1" si="21"/>
        <v>10</v>
      </c>
      <c r="I1375" s="26">
        <v>6967.4352939335713</v>
      </c>
      <c r="J1375" s="27"/>
    </row>
    <row r="1376" spans="1:10">
      <c r="A1376" s="22">
        <v>61368</v>
      </c>
      <c r="B1376" s="22" t="s">
        <v>2597</v>
      </c>
      <c r="C1376" s="22" t="s">
        <v>712</v>
      </c>
      <c r="D1376" s="22" t="s">
        <v>18</v>
      </c>
      <c r="E1376" s="23">
        <v>39434</v>
      </c>
      <c r="F1376" s="23" t="s">
        <v>10</v>
      </c>
      <c r="G1376" s="23" t="s">
        <v>11</v>
      </c>
      <c r="H1376" s="22">
        <f t="shared" ca="1" si="21"/>
        <v>11</v>
      </c>
      <c r="I1376" s="26">
        <v>4092.2867817880824</v>
      </c>
      <c r="J1376" s="27"/>
    </row>
    <row r="1377" spans="1:10">
      <c r="A1377" s="22">
        <v>61369</v>
      </c>
      <c r="B1377" s="22" t="s">
        <v>2598</v>
      </c>
      <c r="C1377" s="22" t="s">
        <v>811</v>
      </c>
      <c r="D1377" s="22" t="s">
        <v>18</v>
      </c>
      <c r="E1377" s="23">
        <v>37420</v>
      </c>
      <c r="F1377" s="23" t="s">
        <v>10</v>
      </c>
      <c r="G1377" s="23" t="s">
        <v>11</v>
      </c>
      <c r="H1377" s="22">
        <f t="shared" ca="1" si="21"/>
        <v>16</v>
      </c>
      <c r="I1377" s="26">
        <v>7785.6115707467688</v>
      </c>
      <c r="J1377" s="27"/>
    </row>
    <row r="1378" spans="1:10">
      <c r="A1378" s="22">
        <v>61370</v>
      </c>
      <c r="B1378" s="22" t="s">
        <v>2599</v>
      </c>
      <c r="C1378" s="22" t="s">
        <v>421</v>
      </c>
      <c r="D1378" s="22" t="s">
        <v>18</v>
      </c>
      <c r="E1378" s="23">
        <v>27693</v>
      </c>
      <c r="F1378" s="23" t="s">
        <v>10</v>
      </c>
      <c r="G1378" s="23" t="s">
        <v>11</v>
      </c>
      <c r="H1378" s="22">
        <f t="shared" ca="1" si="21"/>
        <v>43</v>
      </c>
      <c r="I1378" s="26">
        <v>9490.7424597358186</v>
      </c>
      <c r="J1378" s="27"/>
    </row>
    <row r="1379" spans="1:10">
      <c r="A1379" s="22">
        <v>61371</v>
      </c>
      <c r="B1379" s="22" t="s">
        <v>2600</v>
      </c>
      <c r="C1379" s="22" t="s">
        <v>325</v>
      </c>
      <c r="D1379" s="22" t="s">
        <v>18</v>
      </c>
      <c r="E1379" s="23">
        <v>30810</v>
      </c>
      <c r="F1379" s="23" t="s">
        <v>10</v>
      </c>
      <c r="G1379" s="23" t="s">
        <v>11</v>
      </c>
      <c r="H1379" s="22">
        <f t="shared" ca="1" si="21"/>
        <v>34</v>
      </c>
      <c r="I1379" s="26">
        <v>9687.0732884973695</v>
      </c>
      <c r="J1379" s="27"/>
    </row>
    <row r="1380" spans="1:10">
      <c r="A1380" s="22">
        <v>61372</v>
      </c>
      <c r="B1380" s="22" t="s">
        <v>2601</v>
      </c>
      <c r="C1380" s="22" t="s">
        <v>399</v>
      </c>
      <c r="D1380" s="22" t="s">
        <v>9</v>
      </c>
      <c r="E1380" s="23">
        <v>32175</v>
      </c>
      <c r="F1380" s="23" t="s">
        <v>10</v>
      </c>
      <c r="G1380" s="23" t="s">
        <v>11</v>
      </c>
      <c r="H1380" s="22">
        <f t="shared" ca="1" si="21"/>
        <v>31</v>
      </c>
      <c r="I1380" s="26">
        <v>8861.6843322437817</v>
      </c>
      <c r="J1380" s="27"/>
    </row>
    <row r="1381" spans="1:10">
      <c r="A1381" s="22">
        <v>61373</v>
      </c>
      <c r="B1381" s="22" t="s">
        <v>2602</v>
      </c>
      <c r="C1381" s="22" t="s">
        <v>225</v>
      </c>
      <c r="D1381" s="22" t="s">
        <v>18</v>
      </c>
      <c r="E1381" s="23">
        <v>29101</v>
      </c>
      <c r="F1381" s="23" t="s">
        <v>10</v>
      </c>
      <c r="G1381" s="23" t="s">
        <v>23</v>
      </c>
      <c r="H1381" s="22">
        <f t="shared" ca="1" si="21"/>
        <v>39</v>
      </c>
      <c r="I1381" s="26">
        <v>9533.3466823000435</v>
      </c>
      <c r="J1381" s="27"/>
    </row>
    <row r="1382" spans="1:10">
      <c r="A1382" s="22">
        <v>61374</v>
      </c>
      <c r="B1382" s="22" t="s">
        <v>2603</v>
      </c>
      <c r="C1382" s="22" t="s">
        <v>319</v>
      </c>
      <c r="D1382" s="22" t="s">
        <v>9</v>
      </c>
      <c r="E1382" s="23">
        <v>34102</v>
      </c>
      <c r="F1382" s="23" t="s">
        <v>10</v>
      </c>
      <c r="G1382" s="23" t="s">
        <v>11</v>
      </c>
      <c r="H1382" s="22">
        <f t="shared" ca="1" si="21"/>
        <v>25</v>
      </c>
      <c r="I1382" s="26">
        <v>2062.4959132144268</v>
      </c>
      <c r="J1382" s="27"/>
    </row>
    <row r="1383" spans="1:10">
      <c r="A1383" s="22">
        <v>61375</v>
      </c>
      <c r="B1383" s="22" t="s">
        <v>2604</v>
      </c>
      <c r="C1383" s="22" t="s">
        <v>199</v>
      </c>
      <c r="D1383" s="22" t="s">
        <v>18</v>
      </c>
      <c r="E1383" s="23">
        <v>30058</v>
      </c>
      <c r="F1383" s="23" t="s">
        <v>10</v>
      </c>
      <c r="G1383" s="23" t="s">
        <v>23</v>
      </c>
      <c r="H1383" s="22">
        <f t="shared" ca="1" si="21"/>
        <v>36</v>
      </c>
      <c r="I1383" s="26">
        <v>5263.651337752477</v>
      </c>
      <c r="J1383" s="27"/>
    </row>
    <row r="1384" spans="1:10">
      <c r="A1384" s="22">
        <v>61376</v>
      </c>
      <c r="B1384" s="22" t="s">
        <v>2605</v>
      </c>
      <c r="C1384" s="22" t="s">
        <v>491</v>
      </c>
      <c r="D1384" s="22" t="s">
        <v>9</v>
      </c>
      <c r="E1384" s="23">
        <v>37292</v>
      </c>
      <c r="F1384" s="23" t="s">
        <v>10</v>
      </c>
      <c r="G1384" s="23" t="s">
        <v>11</v>
      </c>
      <c r="H1384" s="22">
        <f t="shared" ca="1" si="21"/>
        <v>17</v>
      </c>
      <c r="I1384" s="26">
        <v>1985.6105114807028</v>
      </c>
      <c r="J1384" s="27"/>
    </row>
    <row r="1385" spans="1:10">
      <c r="A1385" s="22">
        <v>61377</v>
      </c>
      <c r="B1385" s="22" t="s">
        <v>2606</v>
      </c>
      <c r="C1385" s="22" t="s">
        <v>230</v>
      </c>
      <c r="D1385" s="22" t="s">
        <v>18</v>
      </c>
      <c r="E1385" s="23">
        <v>38057</v>
      </c>
      <c r="F1385" s="23" t="s">
        <v>10</v>
      </c>
      <c r="G1385" s="23" t="s">
        <v>11</v>
      </c>
      <c r="H1385" s="22">
        <f t="shared" ca="1" si="21"/>
        <v>14</v>
      </c>
      <c r="I1385" s="26">
        <v>2310.6006658685737</v>
      </c>
      <c r="J1385" s="27"/>
    </row>
    <row r="1386" spans="1:10">
      <c r="A1386" s="22">
        <v>61378</v>
      </c>
      <c r="B1386" s="22" t="s">
        <v>2607</v>
      </c>
      <c r="C1386" s="22" t="s">
        <v>1055</v>
      </c>
      <c r="D1386" s="22" t="s">
        <v>9</v>
      </c>
      <c r="E1386" s="23">
        <v>33391</v>
      </c>
      <c r="F1386" s="23" t="s">
        <v>10</v>
      </c>
      <c r="G1386" s="23" t="s">
        <v>11</v>
      </c>
      <c r="H1386" s="22">
        <f t="shared" ca="1" si="21"/>
        <v>27</v>
      </c>
      <c r="I1386" s="26">
        <v>8910.5260957295723</v>
      </c>
      <c r="J1386" s="27"/>
    </row>
    <row r="1387" spans="1:10">
      <c r="A1387" s="22">
        <v>61379</v>
      </c>
      <c r="B1387" s="22" t="s">
        <v>2608</v>
      </c>
      <c r="C1387" s="22" t="s">
        <v>921</v>
      </c>
      <c r="D1387" s="22" t="s">
        <v>9</v>
      </c>
      <c r="E1387" s="23">
        <v>36625</v>
      </c>
      <c r="F1387" s="23" t="s">
        <v>10</v>
      </c>
      <c r="G1387" s="23" t="s">
        <v>11</v>
      </c>
      <c r="H1387" s="22">
        <f t="shared" ca="1" si="21"/>
        <v>18</v>
      </c>
      <c r="I1387" s="26">
        <v>8510.2767740456602</v>
      </c>
      <c r="J1387" s="27"/>
    </row>
    <row r="1388" spans="1:10">
      <c r="A1388" s="22">
        <v>61380</v>
      </c>
      <c r="B1388" s="22" t="s">
        <v>2609</v>
      </c>
      <c r="C1388" s="22" t="s">
        <v>328</v>
      </c>
      <c r="D1388" s="22" t="s">
        <v>9</v>
      </c>
      <c r="E1388" s="23">
        <v>36933</v>
      </c>
      <c r="F1388" s="23" t="s">
        <v>10</v>
      </c>
      <c r="G1388" s="23" t="s">
        <v>11</v>
      </c>
      <c r="H1388" s="22">
        <f t="shared" ca="1" si="21"/>
        <v>18</v>
      </c>
      <c r="I1388" s="26">
        <v>7675.3636370686754</v>
      </c>
      <c r="J1388" s="27"/>
    </row>
    <row r="1389" spans="1:10">
      <c r="A1389" s="22">
        <v>61381</v>
      </c>
      <c r="B1389" s="22" t="s">
        <v>2610</v>
      </c>
      <c r="C1389" s="22" t="s">
        <v>189</v>
      </c>
      <c r="D1389" s="22" t="s">
        <v>18</v>
      </c>
      <c r="E1389" s="23">
        <v>37818</v>
      </c>
      <c r="F1389" s="23" t="s">
        <v>10</v>
      </c>
      <c r="G1389" s="23" t="s">
        <v>11</v>
      </c>
      <c r="H1389" s="22">
        <f t="shared" ca="1" si="21"/>
        <v>15</v>
      </c>
      <c r="I1389" s="26">
        <v>9179.228224954506</v>
      </c>
      <c r="J1389" s="27"/>
    </row>
    <row r="1390" spans="1:10">
      <c r="A1390" s="22">
        <v>61382</v>
      </c>
      <c r="B1390" s="22" t="s">
        <v>2611</v>
      </c>
      <c r="C1390" s="22" t="s">
        <v>1076</v>
      </c>
      <c r="D1390" s="22" t="s">
        <v>9</v>
      </c>
      <c r="E1390" s="23">
        <v>36773</v>
      </c>
      <c r="F1390" s="23" t="s">
        <v>10</v>
      </c>
      <c r="G1390" s="23" t="s">
        <v>11</v>
      </c>
      <c r="H1390" s="22">
        <f t="shared" ca="1" si="21"/>
        <v>18</v>
      </c>
      <c r="I1390" s="26">
        <v>6337.4110564869643</v>
      </c>
      <c r="J1390" s="27"/>
    </row>
    <row r="1391" spans="1:10">
      <c r="A1391" s="22">
        <v>61383</v>
      </c>
      <c r="B1391" s="22" t="s">
        <v>2612</v>
      </c>
      <c r="C1391" s="22" t="s">
        <v>187</v>
      </c>
      <c r="D1391" s="22" t="s">
        <v>18</v>
      </c>
      <c r="E1391" s="23">
        <v>30689</v>
      </c>
      <c r="F1391" s="23" t="s">
        <v>10</v>
      </c>
      <c r="G1391" s="23" t="s">
        <v>11</v>
      </c>
      <c r="H1391" s="22">
        <f t="shared" ca="1" si="21"/>
        <v>35</v>
      </c>
      <c r="I1391" s="26">
        <v>8539.8217953671119</v>
      </c>
      <c r="J1391" s="27"/>
    </row>
    <row r="1392" spans="1:10">
      <c r="A1392" s="22">
        <v>61384</v>
      </c>
      <c r="B1392" s="22" t="s">
        <v>2613</v>
      </c>
      <c r="C1392" s="22" t="s">
        <v>613</v>
      </c>
      <c r="D1392" s="22" t="s">
        <v>18</v>
      </c>
      <c r="E1392" s="23">
        <v>37557</v>
      </c>
      <c r="F1392" s="23" t="s">
        <v>10</v>
      </c>
      <c r="G1392" s="23" t="s">
        <v>11</v>
      </c>
      <c r="H1392" s="22">
        <f t="shared" ca="1" si="21"/>
        <v>16</v>
      </c>
      <c r="I1392" s="26">
        <v>4655.075346842028</v>
      </c>
      <c r="J1392" s="27"/>
    </row>
    <row r="1393" spans="1:10">
      <c r="A1393" s="22">
        <v>61385</v>
      </c>
      <c r="B1393" s="22" t="s">
        <v>2614</v>
      </c>
      <c r="C1393" s="22" t="s">
        <v>845</v>
      </c>
      <c r="D1393" s="22" t="s">
        <v>18</v>
      </c>
      <c r="E1393" s="23">
        <v>35959</v>
      </c>
      <c r="F1393" s="23" t="s">
        <v>1224</v>
      </c>
      <c r="G1393" s="23" t="s">
        <v>1225</v>
      </c>
      <c r="H1393" s="22">
        <f t="shared" ca="1" si="21"/>
        <v>20</v>
      </c>
      <c r="I1393" s="26">
        <v>9165.59585633815</v>
      </c>
      <c r="J1393" s="27"/>
    </row>
    <row r="1394" spans="1:10">
      <c r="A1394" s="22">
        <v>61386</v>
      </c>
      <c r="B1394" s="22" t="s">
        <v>2615</v>
      </c>
      <c r="C1394" s="22" t="s">
        <v>232</v>
      </c>
      <c r="D1394" s="22" t="s">
        <v>9</v>
      </c>
      <c r="E1394" s="23">
        <v>39261</v>
      </c>
      <c r="F1394" s="23" t="s">
        <v>10</v>
      </c>
      <c r="G1394" s="23" t="s">
        <v>11</v>
      </c>
      <c r="H1394" s="22">
        <f t="shared" ca="1" si="21"/>
        <v>11</v>
      </c>
      <c r="I1394" s="26">
        <v>5474.0147545485815</v>
      </c>
      <c r="J1394" s="27"/>
    </row>
    <row r="1395" spans="1:10">
      <c r="A1395" s="22">
        <v>61387</v>
      </c>
      <c r="B1395" s="22" t="s">
        <v>2616</v>
      </c>
      <c r="C1395" s="22" t="s">
        <v>890</v>
      </c>
      <c r="D1395" s="22" t="s">
        <v>18</v>
      </c>
      <c r="E1395" s="23">
        <v>30991</v>
      </c>
      <c r="F1395" s="23" t="s">
        <v>10</v>
      </c>
      <c r="G1395" s="23" t="s">
        <v>23</v>
      </c>
      <c r="H1395" s="22">
        <f t="shared" ca="1" si="21"/>
        <v>34</v>
      </c>
      <c r="I1395" s="26">
        <v>4272.4010307422232</v>
      </c>
      <c r="J1395" s="27"/>
    </row>
    <row r="1396" spans="1:10">
      <c r="A1396" s="22">
        <v>61388</v>
      </c>
      <c r="B1396" s="22" t="s">
        <v>2617</v>
      </c>
      <c r="C1396" s="22" t="s">
        <v>315</v>
      </c>
      <c r="D1396" s="22" t="s">
        <v>18</v>
      </c>
      <c r="E1396" s="23">
        <v>28019</v>
      </c>
      <c r="F1396" s="23" t="s">
        <v>1228</v>
      </c>
      <c r="G1396" s="23" t="s">
        <v>1229</v>
      </c>
      <c r="H1396" s="22">
        <f t="shared" ca="1" si="21"/>
        <v>42</v>
      </c>
      <c r="I1396" s="26">
        <v>2973.2476353157663</v>
      </c>
      <c r="J1396" s="27"/>
    </row>
    <row r="1397" spans="1:10">
      <c r="A1397" s="22">
        <v>61389</v>
      </c>
      <c r="B1397" s="22" t="s">
        <v>2618</v>
      </c>
      <c r="C1397" s="22" t="s">
        <v>844</v>
      </c>
      <c r="D1397" s="22" t="s">
        <v>18</v>
      </c>
      <c r="E1397" s="23">
        <v>35196</v>
      </c>
      <c r="F1397" s="23" t="s">
        <v>10</v>
      </c>
      <c r="G1397" s="23" t="s">
        <v>11</v>
      </c>
      <c r="H1397" s="22">
        <f t="shared" ca="1" si="21"/>
        <v>22</v>
      </c>
      <c r="I1397" s="26">
        <v>7515.8191370989571</v>
      </c>
      <c r="J1397" s="27"/>
    </row>
    <row r="1398" spans="1:10">
      <c r="A1398" s="22">
        <v>61390</v>
      </c>
      <c r="B1398" s="22" t="s">
        <v>2619</v>
      </c>
      <c r="C1398" s="22" t="s">
        <v>1163</v>
      </c>
      <c r="D1398" s="22" t="s">
        <v>9</v>
      </c>
      <c r="E1398" s="23">
        <v>38455</v>
      </c>
      <c r="F1398" s="23" t="s">
        <v>10</v>
      </c>
      <c r="G1398" s="23" t="s">
        <v>11</v>
      </c>
      <c r="H1398" s="22">
        <f t="shared" ca="1" si="21"/>
        <v>13</v>
      </c>
      <c r="I1398" s="26">
        <v>3911.2350536201061</v>
      </c>
      <c r="J1398" s="27"/>
    </row>
    <row r="1399" spans="1:10">
      <c r="A1399" s="22">
        <v>61391</v>
      </c>
      <c r="B1399" s="22" t="s">
        <v>2620</v>
      </c>
      <c r="C1399" s="22" t="s">
        <v>2539</v>
      </c>
      <c r="D1399" s="22" t="s">
        <v>9</v>
      </c>
      <c r="E1399" s="23">
        <v>36789</v>
      </c>
      <c r="F1399" s="23" t="s">
        <v>10</v>
      </c>
      <c r="G1399" s="23" t="s">
        <v>11</v>
      </c>
      <c r="H1399" s="22">
        <f t="shared" ca="1" si="21"/>
        <v>18</v>
      </c>
      <c r="I1399" s="26">
        <v>3267.9749108934407</v>
      </c>
      <c r="J1399" s="27"/>
    </row>
    <row r="1400" spans="1:10">
      <c r="A1400" s="22">
        <v>61392</v>
      </c>
      <c r="B1400" s="22" t="s">
        <v>2621</v>
      </c>
      <c r="C1400" s="22" t="s">
        <v>278</v>
      </c>
      <c r="D1400" s="22" t="s">
        <v>9</v>
      </c>
      <c r="E1400" s="23">
        <v>36554</v>
      </c>
      <c r="F1400" s="23" t="s">
        <v>10</v>
      </c>
      <c r="G1400" s="23" t="s">
        <v>11</v>
      </c>
      <c r="H1400" s="22">
        <f t="shared" ca="1" si="21"/>
        <v>19</v>
      </c>
      <c r="I1400" s="26">
        <v>8782.3519317868195</v>
      </c>
      <c r="J1400" s="27"/>
    </row>
    <row r="1401" spans="1:10">
      <c r="A1401" s="22">
        <v>61393</v>
      </c>
      <c r="B1401" s="22" t="s">
        <v>2622</v>
      </c>
      <c r="C1401" s="22" t="s">
        <v>1189</v>
      </c>
      <c r="D1401" s="22" t="s">
        <v>9</v>
      </c>
      <c r="E1401" s="23">
        <v>32602</v>
      </c>
      <c r="F1401" s="23" t="s">
        <v>10</v>
      </c>
      <c r="G1401" s="23" t="s">
        <v>11</v>
      </c>
      <c r="H1401" s="22">
        <f t="shared" ca="1" si="21"/>
        <v>29</v>
      </c>
      <c r="I1401" s="26">
        <v>4206.1322679344812</v>
      </c>
      <c r="J1401" s="27"/>
    </row>
    <row r="1402" spans="1:10">
      <c r="A1402" s="22">
        <v>61394</v>
      </c>
      <c r="B1402" s="22" t="s">
        <v>2623</v>
      </c>
      <c r="C1402" s="22" t="s">
        <v>142</v>
      </c>
      <c r="D1402" s="22" t="s">
        <v>9</v>
      </c>
      <c r="E1402" s="23">
        <v>33521</v>
      </c>
      <c r="F1402" s="23" t="s">
        <v>10</v>
      </c>
      <c r="G1402" s="23" t="s">
        <v>11</v>
      </c>
      <c r="H1402" s="22">
        <f t="shared" ca="1" si="21"/>
        <v>27</v>
      </c>
      <c r="I1402" s="26">
        <v>9820.5045358455463</v>
      </c>
      <c r="J1402" s="27"/>
    </row>
    <row r="1403" spans="1:10">
      <c r="A1403" s="22">
        <v>61395</v>
      </c>
      <c r="B1403" s="22" t="s">
        <v>2624</v>
      </c>
      <c r="C1403" s="22" t="s">
        <v>942</v>
      </c>
      <c r="D1403" s="22" t="s">
        <v>18</v>
      </c>
      <c r="E1403" s="23">
        <v>34435</v>
      </c>
      <c r="F1403" s="23" t="s">
        <v>10</v>
      </c>
      <c r="G1403" s="23" t="s">
        <v>1301</v>
      </c>
      <c r="H1403" s="22">
        <f t="shared" ca="1" si="21"/>
        <v>24</v>
      </c>
      <c r="I1403" s="26">
        <v>9098.3610913572993</v>
      </c>
      <c r="J1403" s="27"/>
    </row>
    <row r="1404" spans="1:10">
      <c r="A1404" s="22">
        <v>61396</v>
      </c>
      <c r="B1404" s="22" t="s">
        <v>2625</v>
      </c>
      <c r="C1404" s="22" t="s">
        <v>745</v>
      </c>
      <c r="D1404" s="22" t="s">
        <v>18</v>
      </c>
      <c r="E1404" s="23">
        <v>30022</v>
      </c>
      <c r="F1404" s="23" t="s">
        <v>10</v>
      </c>
      <c r="G1404" s="23" t="s">
        <v>1301</v>
      </c>
      <c r="H1404" s="22">
        <f t="shared" ca="1" si="21"/>
        <v>36</v>
      </c>
      <c r="I1404" s="26">
        <v>1624.1151967710689</v>
      </c>
      <c r="J1404" s="27"/>
    </row>
    <row r="1405" spans="1:10">
      <c r="A1405" s="22">
        <v>61397</v>
      </c>
      <c r="B1405" s="22" t="s">
        <v>2626</v>
      </c>
      <c r="C1405" s="22" t="s">
        <v>885</v>
      </c>
      <c r="D1405" s="22" t="s">
        <v>9</v>
      </c>
      <c r="E1405" s="23">
        <v>32672</v>
      </c>
      <c r="F1405" s="23" t="s">
        <v>10</v>
      </c>
      <c r="G1405" s="23" t="s">
        <v>1244</v>
      </c>
      <c r="H1405" s="22">
        <f t="shared" ca="1" si="21"/>
        <v>29</v>
      </c>
      <c r="I1405" s="26">
        <v>2741.3657216278448</v>
      </c>
      <c r="J1405" s="27"/>
    </row>
    <row r="1406" spans="1:10">
      <c r="A1406" s="22">
        <v>61398</v>
      </c>
      <c r="B1406" s="22" t="s">
        <v>2627</v>
      </c>
      <c r="C1406" s="22" t="s">
        <v>655</v>
      </c>
      <c r="D1406" s="22" t="s">
        <v>18</v>
      </c>
      <c r="E1406" s="23">
        <v>39833</v>
      </c>
      <c r="F1406" s="23" t="s">
        <v>10</v>
      </c>
      <c r="G1406" s="23" t="s">
        <v>11</v>
      </c>
      <c r="H1406" s="22">
        <f t="shared" ca="1" si="21"/>
        <v>10</v>
      </c>
      <c r="I1406" s="26">
        <v>9201.0201473674497</v>
      </c>
      <c r="J1406" s="27"/>
    </row>
    <row r="1407" spans="1:10">
      <c r="A1407" s="22">
        <v>61399</v>
      </c>
      <c r="B1407" s="22" t="s">
        <v>2628</v>
      </c>
      <c r="C1407" s="22" t="s">
        <v>622</v>
      </c>
      <c r="D1407" s="22" t="s">
        <v>18</v>
      </c>
      <c r="E1407" s="23">
        <v>39625</v>
      </c>
      <c r="F1407" s="23" t="s">
        <v>10</v>
      </c>
      <c r="G1407" s="23" t="s">
        <v>23</v>
      </c>
      <c r="H1407" s="22">
        <f t="shared" ca="1" si="21"/>
        <v>10</v>
      </c>
      <c r="I1407" s="26">
        <v>6949.4622089684926</v>
      </c>
      <c r="J1407" s="27"/>
    </row>
    <row r="1408" spans="1:10">
      <c r="A1408" s="22">
        <v>61400</v>
      </c>
      <c r="B1408" s="22" t="s">
        <v>2629</v>
      </c>
      <c r="C1408" s="22" t="s">
        <v>419</v>
      </c>
      <c r="D1408" s="22" t="s">
        <v>9</v>
      </c>
      <c r="E1408" s="23">
        <v>36334</v>
      </c>
      <c r="F1408" s="23" t="s">
        <v>10</v>
      </c>
      <c r="G1408" s="23" t="s">
        <v>11</v>
      </c>
      <c r="H1408" s="22">
        <f t="shared" ca="1" si="21"/>
        <v>19</v>
      </c>
      <c r="I1408" s="26">
        <v>2442.742557203248</v>
      </c>
      <c r="J1408" s="27"/>
    </row>
    <row r="1409" spans="1:10">
      <c r="A1409" s="22">
        <v>61401</v>
      </c>
      <c r="B1409" s="22" t="s">
        <v>2630</v>
      </c>
      <c r="C1409" s="22" t="s">
        <v>693</v>
      </c>
      <c r="D1409" s="22" t="s">
        <v>18</v>
      </c>
      <c r="E1409" s="23">
        <v>30378</v>
      </c>
      <c r="F1409" s="23" t="s">
        <v>10</v>
      </c>
      <c r="G1409" s="23" t="s">
        <v>11</v>
      </c>
      <c r="H1409" s="22">
        <f t="shared" ca="1" si="21"/>
        <v>35</v>
      </c>
      <c r="I1409" s="26">
        <v>8555.1980007133025</v>
      </c>
      <c r="J1409" s="27"/>
    </row>
    <row r="1410" spans="1:10">
      <c r="A1410" s="22">
        <v>61402</v>
      </c>
      <c r="B1410" s="22" t="s">
        <v>2631</v>
      </c>
      <c r="C1410" s="22" t="s">
        <v>404</v>
      </c>
      <c r="D1410" s="22" t="s">
        <v>9</v>
      </c>
      <c r="E1410" s="23">
        <v>31721</v>
      </c>
      <c r="F1410" s="23" t="s">
        <v>10</v>
      </c>
      <c r="G1410" s="23" t="s">
        <v>11</v>
      </c>
      <c r="H1410" s="22">
        <f t="shared" ca="1" si="21"/>
        <v>32</v>
      </c>
      <c r="I1410" s="26">
        <v>5827.7975324017907</v>
      </c>
      <c r="J1410" s="27"/>
    </row>
    <row r="1411" spans="1:10">
      <c r="A1411" s="22">
        <v>61403</v>
      </c>
      <c r="B1411" s="22" t="s">
        <v>2632</v>
      </c>
      <c r="C1411" s="22" t="s">
        <v>741</v>
      </c>
      <c r="D1411" s="22" t="s">
        <v>9</v>
      </c>
      <c r="E1411" s="23">
        <v>33931</v>
      </c>
      <c r="F1411" s="23" t="s">
        <v>10</v>
      </c>
      <c r="G1411" s="23" t="s">
        <v>11</v>
      </c>
      <c r="H1411" s="22">
        <f t="shared" ca="1" si="21"/>
        <v>26</v>
      </c>
      <c r="I1411" s="26">
        <v>6890.2104954191873</v>
      </c>
      <c r="J1411" s="27"/>
    </row>
    <row r="1412" spans="1:10">
      <c r="A1412" s="22">
        <v>61404</v>
      </c>
      <c r="B1412" s="22" t="s">
        <v>2633</v>
      </c>
      <c r="C1412" s="22" t="s">
        <v>450</v>
      </c>
      <c r="D1412" s="22" t="s">
        <v>18</v>
      </c>
      <c r="E1412" s="23">
        <v>31450</v>
      </c>
      <c r="F1412" s="23" t="s">
        <v>10</v>
      </c>
      <c r="G1412" s="23" t="s">
        <v>11</v>
      </c>
      <c r="H1412" s="22">
        <f t="shared" ca="1" si="21"/>
        <v>33</v>
      </c>
      <c r="I1412" s="26">
        <v>1530.2145023793976</v>
      </c>
      <c r="J1412" s="27"/>
    </row>
    <row r="1413" spans="1:10">
      <c r="A1413" s="22">
        <v>61405</v>
      </c>
      <c r="B1413" s="22" t="s">
        <v>2634</v>
      </c>
      <c r="C1413" s="22" t="s">
        <v>449</v>
      </c>
      <c r="D1413" s="22" t="s">
        <v>18</v>
      </c>
      <c r="E1413" s="23">
        <v>29619</v>
      </c>
      <c r="F1413" s="23" t="s">
        <v>10</v>
      </c>
      <c r="G1413" s="23" t="s">
        <v>11</v>
      </c>
      <c r="H1413" s="22">
        <f t="shared" ca="1" si="21"/>
        <v>38</v>
      </c>
      <c r="I1413" s="26">
        <v>3898.8021846620463</v>
      </c>
      <c r="J1413" s="27"/>
    </row>
    <row r="1414" spans="1:10">
      <c r="A1414" s="22">
        <v>61406</v>
      </c>
      <c r="B1414" s="22" t="s">
        <v>2635</v>
      </c>
      <c r="C1414" s="22" t="s">
        <v>1386</v>
      </c>
      <c r="D1414" s="22" t="s">
        <v>9</v>
      </c>
      <c r="E1414" s="23">
        <v>29581</v>
      </c>
      <c r="F1414" s="23" t="s">
        <v>10</v>
      </c>
      <c r="G1414" s="23" t="s">
        <v>11</v>
      </c>
      <c r="H1414" s="22">
        <f t="shared" ca="1" si="21"/>
        <v>38</v>
      </c>
      <c r="I1414" s="26">
        <v>3671.8892865551761</v>
      </c>
      <c r="J1414" s="27"/>
    </row>
    <row r="1415" spans="1:10">
      <c r="A1415" s="22">
        <v>61407</v>
      </c>
      <c r="B1415" s="22" t="s">
        <v>2636</v>
      </c>
      <c r="C1415" s="22" t="s">
        <v>708</v>
      </c>
      <c r="D1415" s="22" t="s">
        <v>9</v>
      </c>
      <c r="E1415" s="23">
        <v>34607</v>
      </c>
      <c r="F1415" s="23" t="s">
        <v>10</v>
      </c>
      <c r="G1415" s="23" t="s">
        <v>11</v>
      </c>
      <c r="H1415" s="22">
        <f t="shared" ca="1" si="21"/>
        <v>24</v>
      </c>
      <c r="I1415" s="26">
        <v>8831.1315981000644</v>
      </c>
      <c r="J1415" s="27"/>
    </row>
    <row r="1416" spans="1:10">
      <c r="A1416" s="22">
        <v>61408</v>
      </c>
      <c r="B1416" s="22" t="s">
        <v>2637</v>
      </c>
      <c r="C1416" s="22" t="s">
        <v>819</v>
      </c>
      <c r="D1416" s="22" t="s">
        <v>18</v>
      </c>
      <c r="E1416" s="23">
        <v>27908</v>
      </c>
      <c r="F1416" s="23" t="s">
        <v>10</v>
      </c>
      <c r="G1416" s="23" t="s">
        <v>11</v>
      </c>
      <c r="H1416" s="22">
        <f t="shared" ref="H1416:H1479" ca="1" si="22">DATEDIF(E1416,TODAY(),"y")</f>
        <v>42</v>
      </c>
      <c r="I1416" s="26">
        <v>9654.073125371342</v>
      </c>
      <c r="J1416" s="27"/>
    </row>
    <row r="1417" spans="1:10">
      <c r="A1417" s="22">
        <v>61409</v>
      </c>
      <c r="B1417" s="22" t="s">
        <v>2638</v>
      </c>
      <c r="C1417" s="22" t="s">
        <v>818</v>
      </c>
      <c r="D1417" s="22" t="s">
        <v>9</v>
      </c>
      <c r="E1417" s="23">
        <v>33921</v>
      </c>
      <c r="F1417" s="23" t="s">
        <v>1228</v>
      </c>
      <c r="G1417" s="23" t="s">
        <v>1229</v>
      </c>
      <c r="H1417" s="22">
        <f t="shared" ca="1" si="22"/>
        <v>26</v>
      </c>
      <c r="I1417" s="26">
        <v>3077.8979491297732</v>
      </c>
      <c r="J1417" s="27"/>
    </row>
    <row r="1418" spans="1:10">
      <c r="A1418" s="22">
        <v>61410</v>
      </c>
      <c r="B1418" s="22" t="s">
        <v>2639</v>
      </c>
      <c r="C1418" s="22" t="s">
        <v>955</v>
      </c>
      <c r="D1418" s="22" t="s">
        <v>9</v>
      </c>
      <c r="E1418" s="23">
        <v>36025</v>
      </c>
      <c r="F1418" s="23" t="s">
        <v>10</v>
      </c>
      <c r="G1418" s="23" t="s">
        <v>11</v>
      </c>
      <c r="H1418" s="22">
        <f t="shared" ca="1" si="22"/>
        <v>20</v>
      </c>
      <c r="I1418" s="26">
        <v>4882.2792013543221</v>
      </c>
      <c r="J1418" s="27"/>
    </row>
    <row r="1419" spans="1:10">
      <c r="A1419" s="22">
        <v>61411</v>
      </c>
      <c r="B1419" s="22" t="s">
        <v>2640</v>
      </c>
      <c r="C1419" s="22" t="s">
        <v>654</v>
      </c>
      <c r="D1419" s="22" t="s">
        <v>9</v>
      </c>
      <c r="E1419" s="23">
        <v>38452</v>
      </c>
      <c r="F1419" s="23" t="s">
        <v>10</v>
      </c>
      <c r="G1419" s="23" t="s">
        <v>11</v>
      </c>
      <c r="H1419" s="22">
        <f t="shared" ca="1" si="22"/>
        <v>13</v>
      </c>
      <c r="I1419" s="26">
        <v>4957.1337547002313</v>
      </c>
      <c r="J1419" s="27"/>
    </row>
    <row r="1420" spans="1:10">
      <c r="A1420" s="22">
        <v>61412</v>
      </c>
      <c r="B1420" s="22" t="s">
        <v>2641</v>
      </c>
      <c r="C1420" s="22" t="s">
        <v>937</v>
      </c>
      <c r="D1420" s="22" t="s">
        <v>9</v>
      </c>
      <c r="E1420" s="23">
        <v>32014</v>
      </c>
      <c r="F1420" s="23" t="s">
        <v>10</v>
      </c>
      <c r="G1420" s="23" t="s">
        <v>11</v>
      </c>
      <c r="H1420" s="22">
        <f t="shared" ca="1" si="22"/>
        <v>31</v>
      </c>
      <c r="I1420" s="26">
        <v>3865.1374906300366</v>
      </c>
      <c r="J1420" s="27"/>
    </row>
    <row r="1421" spans="1:10">
      <c r="A1421" s="22">
        <v>61413</v>
      </c>
      <c r="B1421" s="22" t="s">
        <v>2642</v>
      </c>
      <c r="C1421" s="22" t="s">
        <v>488</v>
      </c>
      <c r="D1421" s="22" t="s">
        <v>9</v>
      </c>
      <c r="E1421" s="23">
        <v>28553</v>
      </c>
      <c r="F1421" s="23" t="s">
        <v>10</v>
      </c>
      <c r="G1421" s="23" t="s">
        <v>23</v>
      </c>
      <c r="H1421" s="22">
        <f t="shared" ca="1" si="22"/>
        <v>40</v>
      </c>
      <c r="I1421" s="26">
        <v>2812.6807672557861</v>
      </c>
      <c r="J1421" s="27"/>
    </row>
    <row r="1422" spans="1:10">
      <c r="A1422" s="22">
        <v>61414</v>
      </c>
      <c r="B1422" s="22" t="s">
        <v>2643</v>
      </c>
      <c r="C1422" s="22" t="s">
        <v>901</v>
      </c>
      <c r="D1422" s="22" t="s">
        <v>9</v>
      </c>
      <c r="E1422" s="23">
        <v>37897</v>
      </c>
      <c r="F1422" s="23" t="s">
        <v>10</v>
      </c>
      <c r="G1422" s="23" t="s">
        <v>11</v>
      </c>
      <c r="H1422" s="22">
        <f t="shared" ca="1" si="22"/>
        <v>15</v>
      </c>
      <c r="I1422" s="26">
        <v>2728.1652495064964</v>
      </c>
      <c r="J1422" s="27"/>
    </row>
    <row r="1423" spans="1:10">
      <c r="A1423" s="22">
        <v>61415</v>
      </c>
      <c r="B1423" s="22" t="s">
        <v>2644</v>
      </c>
      <c r="C1423" s="22" t="s">
        <v>939</v>
      </c>
      <c r="D1423" s="22" t="s">
        <v>18</v>
      </c>
      <c r="E1423" s="23">
        <v>36519</v>
      </c>
      <c r="F1423" s="23" t="s">
        <v>10</v>
      </c>
      <c r="G1423" s="23" t="s">
        <v>1197</v>
      </c>
      <c r="H1423" s="22">
        <f t="shared" ca="1" si="22"/>
        <v>19</v>
      </c>
      <c r="I1423" s="26">
        <v>1686.9694009823575</v>
      </c>
      <c r="J1423" s="27"/>
    </row>
    <row r="1424" spans="1:10">
      <c r="A1424" s="22">
        <v>61416</v>
      </c>
      <c r="B1424" s="22" t="s">
        <v>2645</v>
      </c>
      <c r="C1424" s="22" t="s">
        <v>884</v>
      </c>
      <c r="D1424" s="22" t="s">
        <v>9</v>
      </c>
      <c r="E1424" s="23">
        <v>40208</v>
      </c>
      <c r="F1424" s="23" t="s">
        <v>10</v>
      </c>
      <c r="G1424" s="23" t="s">
        <v>11</v>
      </c>
      <c r="H1424" s="22">
        <f t="shared" ca="1" si="22"/>
        <v>9</v>
      </c>
      <c r="I1424" s="26">
        <v>6128.9676502943075</v>
      </c>
      <c r="J1424" s="27"/>
    </row>
    <row r="1425" spans="1:10">
      <c r="A1425" s="22">
        <v>61417</v>
      </c>
      <c r="B1425" s="22" t="s">
        <v>2646</v>
      </c>
      <c r="C1425" s="22" t="s">
        <v>388</v>
      </c>
      <c r="D1425" s="22" t="s">
        <v>18</v>
      </c>
      <c r="E1425" s="23">
        <v>28671</v>
      </c>
      <c r="F1425" s="23" t="s">
        <v>10</v>
      </c>
      <c r="G1425" s="23" t="s">
        <v>11</v>
      </c>
      <c r="H1425" s="22">
        <f t="shared" ca="1" si="22"/>
        <v>40</v>
      </c>
      <c r="I1425" s="26">
        <v>8414.3828921847235</v>
      </c>
      <c r="J1425" s="27"/>
    </row>
    <row r="1426" spans="1:10">
      <c r="A1426" s="22">
        <v>61418</v>
      </c>
      <c r="B1426" s="22" t="s">
        <v>2647</v>
      </c>
      <c r="C1426" s="22" t="s">
        <v>604</v>
      </c>
      <c r="D1426" s="22" t="s">
        <v>9</v>
      </c>
      <c r="E1426" s="23">
        <v>36399</v>
      </c>
      <c r="F1426" s="23" t="s">
        <v>10</v>
      </c>
      <c r="G1426" s="23" t="s">
        <v>11</v>
      </c>
      <c r="H1426" s="22">
        <f t="shared" ca="1" si="22"/>
        <v>19</v>
      </c>
      <c r="I1426" s="26">
        <v>4510.3261119431572</v>
      </c>
      <c r="J1426" s="27"/>
    </row>
    <row r="1427" spans="1:10">
      <c r="A1427" s="22">
        <v>61419</v>
      </c>
      <c r="B1427" s="22" t="s">
        <v>2648</v>
      </c>
      <c r="C1427" s="22" t="s">
        <v>649</v>
      </c>
      <c r="D1427" s="22" t="s">
        <v>9</v>
      </c>
      <c r="E1427" s="23">
        <v>28452</v>
      </c>
      <c r="F1427" s="23" t="s">
        <v>10</v>
      </c>
      <c r="G1427" s="23" t="s">
        <v>11</v>
      </c>
      <c r="H1427" s="22">
        <f t="shared" ca="1" si="22"/>
        <v>41</v>
      </c>
      <c r="I1427" s="26">
        <v>4264.4838804809069</v>
      </c>
      <c r="J1427" s="27"/>
    </row>
    <row r="1428" spans="1:10">
      <c r="A1428" s="22">
        <v>61420</v>
      </c>
      <c r="B1428" s="22" t="s">
        <v>2649</v>
      </c>
      <c r="C1428" s="22" t="s">
        <v>975</v>
      </c>
      <c r="D1428" s="22" t="s">
        <v>9</v>
      </c>
      <c r="E1428" s="23">
        <v>35854</v>
      </c>
      <c r="F1428" s="23" t="s">
        <v>10</v>
      </c>
      <c r="G1428" s="23" t="s">
        <v>11</v>
      </c>
      <c r="H1428" s="22">
        <f t="shared" ca="1" si="22"/>
        <v>20</v>
      </c>
      <c r="I1428" s="26">
        <v>6144.535791345199</v>
      </c>
      <c r="J1428" s="27"/>
    </row>
    <row r="1429" spans="1:10">
      <c r="A1429" s="22">
        <v>61421</v>
      </c>
      <c r="B1429" s="22" t="s">
        <v>2650</v>
      </c>
      <c r="C1429" s="22" t="s">
        <v>292</v>
      </c>
      <c r="D1429" s="22" t="s">
        <v>9</v>
      </c>
      <c r="E1429" s="23">
        <v>29805</v>
      </c>
      <c r="F1429" s="23" t="s">
        <v>10</v>
      </c>
      <c r="G1429" s="23" t="s">
        <v>11</v>
      </c>
      <c r="H1429" s="22">
        <f t="shared" ca="1" si="22"/>
        <v>37</v>
      </c>
      <c r="I1429" s="26">
        <v>8194.0496114979505</v>
      </c>
      <c r="J1429" s="27"/>
    </row>
    <row r="1430" spans="1:10">
      <c r="A1430" s="22">
        <v>61422</v>
      </c>
      <c r="B1430" s="22" t="s">
        <v>2651</v>
      </c>
      <c r="C1430" s="22" t="s">
        <v>399</v>
      </c>
      <c r="D1430" s="22" t="s">
        <v>9</v>
      </c>
      <c r="E1430" s="23">
        <v>29930</v>
      </c>
      <c r="F1430" s="23" t="s">
        <v>10</v>
      </c>
      <c r="G1430" s="23" t="s">
        <v>11</v>
      </c>
      <c r="H1430" s="22">
        <f t="shared" ca="1" si="22"/>
        <v>37</v>
      </c>
      <c r="I1430" s="26">
        <v>3563.7279603180568</v>
      </c>
      <c r="J1430" s="27"/>
    </row>
    <row r="1431" spans="1:10">
      <c r="A1431" s="22">
        <v>61423</v>
      </c>
      <c r="B1431" s="22" t="s">
        <v>2652</v>
      </c>
      <c r="C1431" s="22" t="s">
        <v>232</v>
      </c>
      <c r="D1431" s="22" t="s">
        <v>9</v>
      </c>
      <c r="E1431" s="23">
        <v>27595</v>
      </c>
      <c r="F1431" s="23" t="s">
        <v>10</v>
      </c>
      <c r="G1431" s="23" t="s">
        <v>11</v>
      </c>
      <c r="H1431" s="22">
        <f t="shared" ca="1" si="22"/>
        <v>43</v>
      </c>
      <c r="I1431" s="26">
        <v>5581.5483563450853</v>
      </c>
      <c r="J1431" s="27"/>
    </row>
    <row r="1432" spans="1:10">
      <c r="A1432" s="22">
        <v>61424</v>
      </c>
      <c r="B1432" s="22" t="s">
        <v>2653</v>
      </c>
      <c r="C1432" s="22" t="s">
        <v>2539</v>
      </c>
      <c r="D1432" s="22" t="s">
        <v>9</v>
      </c>
      <c r="E1432" s="23">
        <v>37765</v>
      </c>
      <c r="F1432" s="23" t="s">
        <v>10</v>
      </c>
      <c r="G1432" s="23" t="s">
        <v>23</v>
      </c>
      <c r="H1432" s="22">
        <f t="shared" ca="1" si="22"/>
        <v>15</v>
      </c>
      <c r="I1432" s="26">
        <v>6949.1949694719597</v>
      </c>
      <c r="J1432" s="27"/>
    </row>
    <row r="1433" spans="1:10">
      <c r="A1433" s="22">
        <v>61425</v>
      </c>
      <c r="B1433" s="22" t="s">
        <v>2654</v>
      </c>
      <c r="C1433" s="22" t="s">
        <v>401</v>
      </c>
      <c r="D1433" s="22" t="s">
        <v>18</v>
      </c>
      <c r="E1433" s="23">
        <v>31635</v>
      </c>
      <c r="F1433" s="23" t="s">
        <v>10</v>
      </c>
      <c r="G1433" s="23" t="s">
        <v>11</v>
      </c>
      <c r="H1433" s="22">
        <f t="shared" ca="1" si="22"/>
        <v>32</v>
      </c>
      <c r="I1433" s="26">
        <v>2693.91902298273</v>
      </c>
      <c r="J1433" s="27"/>
    </row>
    <row r="1434" spans="1:10">
      <c r="A1434" s="22">
        <v>61426</v>
      </c>
      <c r="B1434" s="22" t="s">
        <v>2655</v>
      </c>
      <c r="C1434" s="22" t="s">
        <v>1827</v>
      </c>
      <c r="D1434" s="22" t="s">
        <v>9</v>
      </c>
      <c r="E1434" s="23">
        <v>34542</v>
      </c>
      <c r="F1434" s="23" t="s">
        <v>10</v>
      </c>
      <c r="G1434" s="23" t="s">
        <v>23</v>
      </c>
      <c r="H1434" s="22">
        <f t="shared" ca="1" si="22"/>
        <v>24</v>
      </c>
      <c r="I1434" s="26">
        <v>3662.1515010210533</v>
      </c>
      <c r="J1434" s="27"/>
    </row>
    <row r="1435" spans="1:10">
      <c r="A1435" s="22">
        <v>61427</v>
      </c>
      <c r="B1435" s="22" t="s">
        <v>2656</v>
      </c>
      <c r="C1435" s="22" t="s">
        <v>403</v>
      </c>
      <c r="D1435" s="22" t="s">
        <v>18</v>
      </c>
      <c r="E1435" s="23">
        <v>29343</v>
      </c>
      <c r="F1435" s="23" t="s">
        <v>10</v>
      </c>
      <c r="G1435" s="23" t="s">
        <v>1301</v>
      </c>
      <c r="H1435" s="22">
        <f t="shared" ca="1" si="22"/>
        <v>38</v>
      </c>
      <c r="I1435" s="26">
        <v>3979.9413116885171</v>
      </c>
      <c r="J1435" s="27"/>
    </row>
    <row r="1436" spans="1:10">
      <c r="A1436" s="22">
        <v>61428</v>
      </c>
      <c r="B1436" s="22" t="s">
        <v>2657</v>
      </c>
      <c r="C1436" s="22" t="s">
        <v>1091</v>
      </c>
      <c r="D1436" s="22" t="s">
        <v>9</v>
      </c>
      <c r="E1436" s="23">
        <v>39272</v>
      </c>
      <c r="F1436" s="23" t="s">
        <v>10</v>
      </c>
      <c r="G1436" s="23" t="s">
        <v>11</v>
      </c>
      <c r="H1436" s="22">
        <f t="shared" ca="1" si="22"/>
        <v>11</v>
      </c>
      <c r="I1436" s="26">
        <v>8565.9774014183895</v>
      </c>
      <c r="J1436" s="27"/>
    </row>
    <row r="1437" spans="1:10">
      <c r="A1437" s="22">
        <v>61429</v>
      </c>
      <c r="B1437" s="22" t="s">
        <v>2658</v>
      </c>
      <c r="C1437" s="22" t="s">
        <v>2567</v>
      </c>
      <c r="D1437" s="22" t="s">
        <v>9</v>
      </c>
      <c r="E1437" s="23">
        <v>31493</v>
      </c>
      <c r="F1437" s="23" t="s">
        <v>10</v>
      </c>
      <c r="G1437" s="23" t="s">
        <v>11</v>
      </c>
      <c r="H1437" s="22">
        <f t="shared" ca="1" si="22"/>
        <v>32</v>
      </c>
      <c r="I1437" s="26">
        <v>3526.6369460107771</v>
      </c>
      <c r="J1437" s="27"/>
    </row>
    <row r="1438" spans="1:10">
      <c r="A1438" s="22">
        <v>61430</v>
      </c>
      <c r="B1438" s="22" t="s">
        <v>2659</v>
      </c>
      <c r="C1438" s="22" t="s">
        <v>1951</v>
      </c>
      <c r="D1438" s="22" t="s">
        <v>18</v>
      </c>
      <c r="E1438" s="23">
        <v>37381</v>
      </c>
      <c r="F1438" s="23" t="s">
        <v>10</v>
      </c>
      <c r="G1438" s="23" t="s">
        <v>11</v>
      </c>
      <c r="H1438" s="22">
        <f t="shared" ca="1" si="22"/>
        <v>16</v>
      </c>
      <c r="I1438" s="26">
        <v>8324.9641271830933</v>
      </c>
      <c r="J1438" s="27"/>
    </row>
    <row r="1439" spans="1:10">
      <c r="A1439" s="22">
        <v>61431</v>
      </c>
      <c r="B1439" s="22" t="s">
        <v>2660</v>
      </c>
      <c r="C1439" s="22" t="s">
        <v>339</v>
      </c>
      <c r="D1439" s="22" t="s">
        <v>18</v>
      </c>
      <c r="E1439" s="23">
        <v>38841</v>
      </c>
      <c r="F1439" s="23" t="s">
        <v>10</v>
      </c>
      <c r="G1439" s="23" t="s">
        <v>11</v>
      </c>
      <c r="H1439" s="22">
        <f t="shared" ca="1" si="22"/>
        <v>12</v>
      </c>
      <c r="I1439" s="26">
        <v>1533.7975376210256</v>
      </c>
      <c r="J1439" s="27"/>
    </row>
    <row r="1440" spans="1:10">
      <c r="A1440" s="22">
        <v>61432</v>
      </c>
      <c r="B1440" s="22" t="s">
        <v>2661</v>
      </c>
      <c r="C1440" s="22" t="s">
        <v>436</v>
      </c>
      <c r="D1440" s="22" t="s">
        <v>9</v>
      </c>
      <c r="E1440" s="23">
        <v>36415</v>
      </c>
      <c r="F1440" s="23" t="s">
        <v>10</v>
      </c>
      <c r="G1440" s="23" t="s">
        <v>11</v>
      </c>
      <c r="H1440" s="22">
        <f t="shared" ca="1" si="22"/>
        <v>19</v>
      </c>
      <c r="I1440" s="26">
        <v>4184.9341286178233</v>
      </c>
      <c r="J1440" s="27"/>
    </row>
    <row r="1441" spans="1:10">
      <c r="A1441" s="22">
        <v>61433</v>
      </c>
      <c r="B1441" s="22" t="s">
        <v>2662</v>
      </c>
      <c r="C1441" s="22" t="s">
        <v>515</v>
      </c>
      <c r="D1441" s="22" t="s">
        <v>18</v>
      </c>
      <c r="E1441" s="23">
        <v>36997</v>
      </c>
      <c r="F1441" s="23" t="s">
        <v>10</v>
      </c>
      <c r="G1441" s="23" t="s">
        <v>11</v>
      </c>
      <c r="H1441" s="22">
        <f t="shared" ca="1" si="22"/>
        <v>17</v>
      </c>
      <c r="I1441" s="26">
        <v>7111.7731099837438</v>
      </c>
      <c r="J1441" s="27"/>
    </row>
    <row r="1442" spans="1:10">
      <c r="A1442" s="22">
        <v>61434</v>
      </c>
      <c r="B1442" s="22" t="s">
        <v>2663</v>
      </c>
      <c r="C1442" s="22" t="s">
        <v>1106</v>
      </c>
      <c r="D1442" s="22" t="s">
        <v>9</v>
      </c>
      <c r="E1442" s="23">
        <v>32833</v>
      </c>
      <c r="F1442" s="23" t="s">
        <v>1228</v>
      </c>
      <c r="G1442" s="23" t="s">
        <v>1242</v>
      </c>
      <c r="H1442" s="22">
        <f t="shared" ca="1" si="22"/>
        <v>29</v>
      </c>
      <c r="I1442" s="26">
        <v>7541.3266805275671</v>
      </c>
      <c r="J1442" s="27"/>
    </row>
    <row r="1443" spans="1:10">
      <c r="A1443" s="22">
        <v>61435</v>
      </c>
      <c r="B1443" s="22" t="s">
        <v>2664</v>
      </c>
      <c r="C1443" s="22" t="s">
        <v>714</v>
      </c>
      <c r="D1443" s="22" t="s">
        <v>9</v>
      </c>
      <c r="E1443" s="23">
        <v>37968</v>
      </c>
      <c r="F1443" s="23" t="s">
        <v>10</v>
      </c>
      <c r="G1443" s="23" t="s">
        <v>11</v>
      </c>
      <c r="H1443" s="22">
        <f t="shared" ca="1" si="22"/>
        <v>15</v>
      </c>
      <c r="I1443" s="26">
        <v>5198.5435654365756</v>
      </c>
      <c r="J1443" s="27"/>
    </row>
    <row r="1444" spans="1:10">
      <c r="A1444" s="22">
        <v>61436</v>
      </c>
      <c r="B1444" s="22" t="s">
        <v>2665</v>
      </c>
      <c r="C1444" s="22" t="s">
        <v>108</v>
      </c>
      <c r="D1444" s="22" t="s">
        <v>18</v>
      </c>
      <c r="E1444" s="23">
        <v>29034</v>
      </c>
      <c r="F1444" s="23" t="s">
        <v>10</v>
      </c>
      <c r="G1444" s="23" t="s">
        <v>11</v>
      </c>
      <c r="H1444" s="22">
        <f t="shared" ca="1" si="22"/>
        <v>39</v>
      </c>
      <c r="I1444" s="26">
        <v>9665.9353085293624</v>
      </c>
      <c r="J1444" s="27"/>
    </row>
    <row r="1445" spans="1:10">
      <c r="A1445" s="22">
        <v>61437</v>
      </c>
      <c r="B1445" s="22" t="s">
        <v>2666</v>
      </c>
      <c r="C1445" s="22" t="s">
        <v>404</v>
      </c>
      <c r="D1445" s="22" t="s">
        <v>9</v>
      </c>
      <c r="E1445" s="23">
        <v>31136</v>
      </c>
      <c r="F1445" s="23" t="s">
        <v>10</v>
      </c>
      <c r="G1445" s="23" t="s">
        <v>11</v>
      </c>
      <c r="H1445" s="22">
        <f t="shared" ca="1" si="22"/>
        <v>33</v>
      </c>
      <c r="I1445" s="26">
        <v>7768.8389081707555</v>
      </c>
      <c r="J1445" s="27"/>
    </row>
    <row r="1446" spans="1:10">
      <c r="A1446" s="22">
        <v>61438</v>
      </c>
      <c r="B1446" s="22" t="s">
        <v>2667</v>
      </c>
      <c r="C1446" s="22" t="s">
        <v>307</v>
      </c>
      <c r="D1446" s="22" t="s">
        <v>18</v>
      </c>
      <c r="E1446" s="23">
        <v>31996</v>
      </c>
      <c r="F1446" s="23" t="s">
        <v>10</v>
      </c>
      <c r="G1446" s="23" t="s">
        <v>11</v>
      </c>
      <c r="H1446" s="22">
        <f t="shared" ca="1" si="22"/>
        <v>31</v>
      </c>
      <c r="I1446" s="26">
        <v>7029.0955958659933</v>
      </c>
      <c r="J1446" s="27"/>
    </row>
    <row r="1447" spans="1:10">
      <c r="A1447" s="22">
        <v>61439</v>
      </c>
      <c r="B1447" s="22" t="s">
        <v>2668</v>
      </c>
      <c r="C1447" s="22" t="s">
        <v>1144</v>
      </c>
      <c r="D1447" s="22" t="s">
        <v>18</v>
      </c>
      <c r="E1447" s="23">
        <v>31965</v>
      </c>
      <c r="F1447" s="23" t="s">
        <v>10</v>
      </c>
      <c r="G1447" s="23" t="s">
        <v>11</v>
      </c>
      <c r="H1447" s="22">
        <f t="shared" ca="1" si="22"/>
        <v>31</v>
      </c>
      <c r="I1447" s="26">
        <v>6030.889133754451</v>
      </c>
      <c r="J1447" s="27"/>
    </row>
    <row r="1448" spans="1:10">
      <c r="A1448" s="22">
        <v>61440</v>
      </c>
      <c r="B1448" s="22" t="s">
        <v>2669</v>
      </c>
      <c r="C1448" s="22" t="s">
        <v>732</v>
      </c>
      <c r="D1448" s="22" t="s">
        <v>9</v>
      </c>
      <c r="E1448" s="23">
        <v>30906</v>
      </c>
      <c r="F1448" s="23" t="s">
        <v>10</v>
      </c>
      <c r="G1448" s="23" t="s">
        <v>11</v>
      </c>
      <c r="H1448" s="22">
        <f t="shared" ca="1" si="22"/>
        <v>34</v>
      </c>
      <c r="I1448" s="26">
        <v>8135.4903998002665</v>
      </c>
      <c r="J1448" s="27"/>
    </row>
    <row r="1449" spans="1:10">
      <c r="A1449" s="22">
        <v>61441</v>
      </c>
      <c r="B1449" s="22" t="s">
        <v>2670</v>
      </c>
      <c r="C1449" s="22" t="s">
        <v>360</v>
      </c>
      <c r="D1449" s="22" t="s">
        <v>9</v>
      </c>
      <c r="E1449" s="23">
        <v>31402</v>
      </c>
      <c r="F1449" s="23" t="s">
        <v>10</v>
      </c>
      <c r="G1449" s="23" t="s">
        <v>11</v>
      </c>
      <c r="H1449" s="22">
        <f t="shared" ca="1" si="22"/>
        <v>33</v>
      </c>
      <c r="I1449" s="26">
        <v>4967.9170728379086</v>
      </c>
      <c r="J1449" s="27"/>
    </row>
    <row r="1450" spans="1:10">
      <c r="A1450" s="22">
        <v>61442</v>
      </c>
      <c r="B1450" s="22" t="s">
        <v>2671</v>
      </c>
      <c r="C1450" s="22" t="s">
        <v>416</v>
      </c>
      <c r="D1450" s="22" t="s">
        <v>18</v>
      </c>
      <c r="E1450" s="23">
        <v>27601</v>
      </c>
      <c r="F1450" s="23" t="s">
        <v>10</v>
      </c>
      <c r="G1450" s="23" t="s">
        <v>11</v>
      </c>
      <c r="H1450" s="22">
        <f t="shared" ca="1" si="22"/>
        <v>43</v>
      </c>
      <c r="I1450" s="26">
        <v>4383.9637734419994</v>
      </c>
      <c r="J1450" s="27"/>
    </row>
    <row r="1451" spans="1:10">
      <c r="A1451" s="22">
        <v>61443</v>
      </c>
      <c r="B1451" s="22" t="s">
        <v>2672</v>
      </c>
      <c r="C1451" s="22" t="s">
        <v>901</v>
      </c>
      <c r="D1451" s="22" t="s">
        <v>9</v>
      </c>
      <c r="E1451" s="23">
        <v>39536</v>
      </c>
      <c r="F1451" s="23" t="s">
        <v>1228</v>
      </c>
      <c r="G1451" s="23" t="s">
        <v>1242</v>
      </c>
      <c r="H1451" s="22">
        <f t="shared" ca="1" si="22"/>
        <v>10</v>
      </c>
      <c r="I1451" s="26">
        <v>2088.0074062053318</v>
      </c>
      <c r="J1451" s="27"/>
    </row>
    <row r="1452" spans="1:10">
      <c r="A1452" s="22">
        <v>61444</v>
      </c>
      <c r="B1452" s="22" t="s">
        <v>2673</v>
      </c>
      <c r="C1452" s="22" t="s">
        <v>626</v>
      </c>
      <c r="D1452" s="22" t="s">
        <v>9</v>
      </c>
      <c r="E1452" s="23">
        <v>30434</v>
      </c>
      <c r="F1452" s="23" t="s">
        <v>10</v>
      </c>
      <c r="G1452" s="23" t="s">
        <v>11</v>
      </c>
      <c r="H1452" s="22">
        <f t="shared" ca="1" si="22"/>
        <v>35</v>
      </c>
      <c r="I1452" s="26">
        <v>6858.5088921364004</v>
      </c>
      <c r="J1452" s="27"/>
    </row>
    <row r="1453" spans="1:10">
      <c r="A1453" s="22">
        <v>61445</v>
      </c>
      <c r="B1453" s="22" t="s">
        <v>2674</v>
      </c>
      <c r="C1453" s="22" t="s">
        <v>402</v>
      </c>
      <c r="D1453" s="22" t="s">
        <v>9</v>
      </c>
      <c r="E1453" s="23">
        <v>28362</v>
      </c>
      <c r="F1453" s="23" t="s">
        <v>10</v>
      </c>
      <c r="G1453" s="23" t="s">
        <v>11</v>
      </c>
      <c r="H1453" s="22">
        <f t="shared" ca="1" si="22"/>
        <v>41</v>
      </c>
      <c r="I1453" s="26">
        <v>2205.092568048065</v>
      </c>
      <c r="J1453" s="27"/>
    </row>
    <row r="1454" spans="1:10">
      <c r="A1454" s="22">
        <v>61446</v>
      </c>
      <c r="B1454" s="22" t="s">
        <v>2675</v>
      </c>
      <c r="C1454" s="22" t="s">
        <v>1086</v>
      </c>
      <c r="D1454" s="22" t="s">
        <v>9</v>
      </c>
      <c r="E1454" s="23">
        <v>33593</v>
      </c>
      <c r="F1454" s="23" t="s">
        <v>10</v>
      </c>
      <c r="G1454" s="23" t="s">
        <v>29</v>
      </c>
      <c r="H1454" s="22">
        <f t="shared" ca="1" si="22"/>
        <v>27</v>
      </c>
      <c r="I1454" s="26">
        <v>3098.7435166930991</v>
      </c>
      <c r="J1454" s="27"/>
    </row>
    <row r="1455" spans="1:10">
      <c r="A1455" s="22">
        <v>61447</v>
      </c>
      <c r="B1455" s="22" t="s">
        <v>2676</v>
      </c>
      <c r="C1455" s="22" t="s">
        <v>802</v>
      </c>
      <c r="D1455" s="22" t="s">
        <v>18</v>
      </c>
      <c r="E1455" s="23">
        <v>31205</v>
      </c>
      <c r="F1455" s="23" t="s">
        <v>10</v>
      </c>
      <c r="G1455" s="23" t="s">
        <v>11</v>
      </c>
      <c r="H1455" s="22">
        <f t="shared" ca="1" si="22"/>
        <v>33</v>
      </c>
      <c r="I1455" s="26">
        <v>2392.96058056318</v>
      </c>
      <c r="J1455" s="27"/>
    </row>
    <row r="1456" spans="1:10">
      <c r="A1456" s="22">
        <v>61448</v>
      </c>
      <c r="B1456" s="22" t="s">
        <v>2677</v>
      </c>
      <c r="C1456" s="22" t="s">
        <v>737</v>
      </c>
      <c r="D1456" s="22" t="s">
        <v>18</v>
      </c>
      <c r="E1456" s="23">
        <v>31057</v>
      </c>
      <c r="F1456" s="23" t="s">
        <v>10</v>
      </c>
      <c r="G1456" s="23" t="s">
        <v>1301</v>
      </c>
      <c r="H1456" s="22">
        <f t="shared" ca="1" si="22"/>
        <v>34</v>
      </c>
      <c r="I1456" s="26">
        <v>4875.9963180383329</v>
      </c>
      <c r="J1456" s="27"/>
    </row>
    <row r="1457" spans="1:10">
      <c r="A1457" s="22">
        <v>61449</v>
      </c>
      <c r="B1457" s="22" t="s">
        <v>2678</v>
      </c>
      <c r="C1457" s="22" t="s">
        <v>1107</v>
      </c>
      <c r="D1457" s="22" t="s">
        <v>9</v>
      </c>
      <c r="E1457" s="23">
        <v>27772</v>
      </c>
      <c r="F1457" s="23" t="s">
        <v>10</v>
      </c>
      <c r="G1457" s="23" t="s">
        <v>1244</v>
      </c>
      <c r="H1457" s="22">
        <f t="shared" ca="1" si="22"/>
        <v>43</v>
      </c>
      <c r="I1457" s="26">
        <v>7989.9552455568955</v>
      </c>
      <c r="J1457" s="27"/>
    </row>
    <row r="1458" spans="1:10">
      <c r="A1458" s="22">
        <v>61450</v>
      </c>
      <c r="B1458" s="22" t="s">
        <v>2679</v>
      </c>
      <c r="C1458" s="22" t="s">
        <v>1013</v>
      </c>
      <c r="D1458" s="22" t="s">
        <v>18</v>
      </c>
      <c r="E1458" s="23">
        <v>39043</v>
      </c>
      <c r="F1458" s="23" t="s">
        <v>10</v>
      </c>
      <c r="G1458" s="23" t="s">
        <v>11</v>
      </c>
      <c r="H1458" s="22">
        <f t="shared" ca="1" si="22"/>
        <v>12</v>
      </c>
      <c r="I1458" s="26">
        <v>2398.9705636376052</v>
      </c>
      <c r="J1458" s="27"/>
    </row>
    <row r="1459" spans="1:10">
      <c r="A1459" s="22">
        <v>61451</v>
      </c>
      <c r="B1459" s="22" t="s">
        <v>2680</v>
      </c>
      <c r="C1459" s="22" t="s">
        <v>485</v>
      </c>
      <c r="D1459" s="22" t="s">
        <v>18</v>
      </c>
      <c r="E1459" s="23">
        <v>34505</v>
      </c>
      <c r="F1459" s="23" t="s">
        <v>10</v>
      </c>
      <c r="G1459" s="23" t="s">
        <v>11</v>
      </c>
      <c r="H1459" s="22">
        <f t="shared" ca="1" si="22"/>
        <v>24</v>
      </c>
      <c r="I1459" s="26">
        <v>4334.4865567402339</v>
      </c>
      <c r="J1459" s="27"/>
    </row>
    <row r="1460" spans="1:10">
      <c r="A1460" s="22">
        <v>61452</v>
      </c>
      <c r="B1460" s="22" t="s">
        <v>2681</v>
      </c>
      <c r="C1460" s="22" t="s">
        <v>724</v>
      </c>
      <c r="D1460" s="22" t="s">
        <v>9</v>
      </c>
      <c r="E1460" s="23">
        <v>36296</v>
      </c>
      <c r="F1460" s="23" t="s">
        <v>10</v>
      </c>
      <c r="G1460" s="23" t="s">
        <v>11</v>
      </c>
      <c r="H1460" s="22">
        <f t="shared" ca="1" si="22"/>
        <v>19</v>
      </c>
      <c r="I1460" s="26">
        <v>7817.7528741713377</v>
      </c>
      <c r="J1460" s="27"/>
    </row>
    <row r="1461" spans="1:10">
      <c r="A1461" s="22">
        <v>61453</v>
      </c>
      <c r="B1461" s="22" t="s">
        <v>2682</v>
      </c>
      <c r="C1461" s="22" t="s">
        <v>688</v>
      </c>
      <c r="D1461" s="22" t="s">
        <v>18</v>
      </c>
      <c r="E1461" s="23">
        <v>28985</v>
      </c>
      <c r="F1461" s="23" t="s">
        <v>10</v>
      </c>
      <c r="G1461" s="23" t="s">
        <v>11</v>
      </c>
      <c r="H1461" s="22">
        <f t="shared" ca="1" si="22"/>
        <v>39</v>
      </c>
      <c r="I1461" s="26">
        <v>5566.534651568345</v>
      </c>
      <c r="J1461" s="27"/>
    </row>
    <row r="1462" spans="1:10">
      <c r="A1462" s="22">
        <v>61454</v>
      </c>
      <c r="B1462" s="22" t="s">
        <v>2683</v>
      </c>
      <c r="C1462" s="22" t="s">
        <v>1025</v>
      </c>
      <c r="D1462" s="22" t="s">
        <v>18</v>
      </c>
      <c r="E1462" s="23">
        <v>36990</v>
      </c>
      <c r="F1462" s="23" t="s">
        <v>1228</v>
      </c>
      <c r="G1462" s="23" t="s">
        <v>1718</v>
      </c>
      <c r="H1462" s="22">
        <f t="shared" ca="1" si="22"/>
        <v>17</v>
      </c>
      <c r="I1462" s="26">
        <v>9402.0440641029436</v>
      </c>
      <c r="J1462" s="27"/>
    </row>
    <row r="1463" spans="1:10">
      <c r="A1463" s="22">
        <v>61455</v>
      </c>
      <c r="B1463" s="22" t="s">
        <v>2684</v>
      </c>
      <c r="C1463" s="22" t="s">
        <v>1648</v>
      </c>
      <c r="D1463" s="22" t="s">
        <v>18</v>
      </c>
      <c r="E1463" s="23">
        <v>28204</v>
      </c>
      <c r="F1463" s="23" t="s">
        <v>10</v>
      </c>
      <c r="G1463" s="23" t="s">
        <v>1301</v>
      </c>
      <c r="H1463" s="22">
        <f t="shared" ca="1" si="22"/>
        <v>41</v>
      </c>
      <c r="I1463" s="26">
        <v>8095.5761085939321</v>
      </c>
      <c r="J1463" s="27"/>
    </row>
    <row r="1464" spans="1:10">
      <c r="A1464" s="22">
        <v>61456</v>
      </c>
      <c r="B1464" s="22" t="s">
        <v>2685</v>
      </c>
      <c r="C1464" s="22" t="s">
        <v>146</v>
      </c>
      <c r="D1464" s="22" t="s">
        <v>9</v>
      </c>
      <c r="E1464" s="23">
        <v>37239</v>
      </c>
      <c r="F1464" s="23" t="s">
        <v>10</v>
      </c>
      <c r="G1464" s="23" t="s">
        <v>1197</v>
      </c>
      <c r="H1464" s="22">
        <f t="shared" ca="1" si="22"/>
        <v>17</v>
      </c>
      <c r="I1464" s="26">
        <v>7886.5000533567008</v>
      </c>
      <c r="J1464" s="27"/>
    </row>
    <row r="1465" spans="1:10">
      <c r="A1465" s="22">
        <v>61457</v>
      </c>
      <c r="B1465" s="22" t="s">
        <v>2686</v>
      </c>
      <c r="C1465" s="22" t="s">
        <v>1085</v>
      </c>
      <c r="D1465" s="22" t="s">
        <v>18</v>
      </c>
      <c r="E1465" s="23">
        <v>27790</v>
      </c>
      <c r="F1465" s="23" t="s">
        <v>10</v>
      </c>
      <c r="G1465" s="23" t="s">
        <v>1197</v>
      </c>
      <c r="H1465" s="22">
        <f t="shared" ca="1" si="22"/>
        <v>43</v>
      </c>
      <c r="I1465" s="26">
        <v>7188.6636799040507</v>
      </c>
      <c r="J1465" s="27"/>
    </row>
    <row r="1466" spans="1:10">
      <c r="A1466" s="22">
        <v>61458</v>
      </c>
      <c r="B1466" s="22" t="s">
        <v>2687</v>
      </c>
      <c r="C1466" s="22" t="s">
        <v>921</v>
      </c>
      <c r="D1466" s="22" t="s">
        <v>9</v>
      </c>
      <c r="E1466" s="23">
        <v>32745</v>
      </c>
      <c r="F1466" s="23" t="s">
        <v>10</v>
      </c>
      <c r="G1466" s="23" t="s">
        <v>11</v>
      </c>
      <c r="H1466" s="22">
        <f t="shared" ca="1" si="22"/>
        <v>29</v>
      </c>
      <c r="I1466" s="26">
        <v>2909.348830954088</v>
      </c>
      <c r="J1466" s="27"/>
    </row>
    <row r="1467" spans="1:10">
      <c r="A1467" s="22">
        <v>61459</v>
      </c>
      <c r="B1467" s="22" t="s">
        <v>2688</v>
      </c>
      <c r="C1467" s="22" t="s">
        <v>2567</v>
      </c>
      <c r="D1467" s="22" t="s">
        <v>9</v>
      </c>
      <c r="E1467" s="23">
        <v>38200</v>
      </c>
      <c r="F1467" s="23" t="s">
        <v>10</v>
      </c>
      <c r="G1467" s="23" t="s">
        <v>1197</v>
      </c>
      <c r="H1467" s="22">
        <f t="shared" ca="1" si="22"/>
        <v>14</v>
      </c>
      <c r="I1467" s="26">
        <v>5558.5218409340823</v>
      </c>
      <c r="J1467" s="27"/>
    </row>
    <row r="1468" spans="1:10">
      <c r="A1468" s="22">
        <v>61460</v>
      </c>
      <c r="B1468" s="22" t="s">
        <v>2689</v>
      </c>
      <c r="C1468" s="22" t="s">
        <v>436</v>
      </c>
      <c r="D1468" s="22" t="s">
        <v>9</v>
      </c>
      <c r="E1468" s="23">
        <v>36430</v>
      </c>
      <c r="F1468" s="23" t="s">
        <v>10</v>
      </c>
      <c r="G1468" s="23" t="s">
        <v>11</v>
      </c>
      <c r="H1468" s="22">
        <f t="shared" ca="1" si="22"/>
        <v>19</v>
      </c>
      <c r="I1468" s="26">
        <v>9339.3216448421081</v>
      </c>
      <c r="J1468" s="27"/>
    </row>
    <row r="1469" spans="1:10">
      <c r="A1469" s="22">
        <v>61461</v>
      </c>
      <c r="B1469" s="22" t="s">
        <v>2690</v>
      </c>
      <c r="C1469" s="22" t="s">
        <v>328</v>
      </c>
      <c r="D1469" s="22" t="s">
        <v>9</v>
      </c>
      <c r="E1469" s="23">
        <v>29707</v>
      </c>
      <c r="F1469" s="23" t="s">
        <v>10</v>
      </c>
      <c r="G1469" s="23" t="s">
        <v>11</v>
      </c>
      <c r="H1469" s="22">
        <f t="shared" ca="1" si="22"/>
        <v>37</v>
      </c>
      <c r="I1469" s="26">
        <v>7714.3228335406566</v>
      </c>
      <c r="J1469" s="27"/>
    </row>
    <row r="1470" spans="1:10">
      <c r="A1470" s="22">
        <v>61462</v>
      </c>
      <c r="B1470" s="22" t="s">
        <v>2691</v>
      </c>
      <c r="C1470" s="22" t="s">
        <v>418</v>
      </c>
      <c r="D1470" s="22" t="s">
        <v>18</v>
      </c>
      <c r="E1470" s="23">
        <v>31802</v>
      </c>
      <c r="F1470" s="23" t="s">
        <v>1228</v>
      </c>
      <c r="G1470" s="23" t="s">
        <v>1229</v>
      </c>
      <c r="H1470" s="22">
        <f t="shared" ca="1" si="22"/>
        <v>32</v>
      </c>
      <c r="I1470" s="26">
        <v>1593.2321334009455</v>
      </c>
      <c r="J1470" s="27"/>
    </row>
    <row r="1471" spans="1:10">
      <c r="A1471" s="22">
        <v>61463</v>
      </c>
      <c r="B1471" s="22" t="s">
        <v>2692</v>
      </c>
      <c r="C1471" s="22" t="s">
        <v>149</v>
      </c>
      <c r="D1471" s="22" t="s">
        <v>18</v>
      </c>
      <c r="E1471" s="23">
        <v>28758</v>
      </c>
      <c r="F1471" s="23" t="s">
        <v>10</v>
      </c>
      <c r="G1471" s="23" t="s">
        <v>11</v>
      </c>
      <c r="H1471" s="22">
        <f t="shared" ca="1" si="22"/>
        <v>40</v>
      </c>
      <c r="I1471" s="26">
        <v>2269.5559755822451</v>
      </c>
      <c r="J1471" s="27"/>
    </row>
    <row r="1472" spans="1:10">
      <c r="A1472" s="22">
        <v>61464</v>
      </c>
      <c r="B1472" s="22" t="s">
        <v>2693</v>
      </c>
      <c r="C1472" s="22" t="s">
        <v>714</v>
      </c>
      <c r="D1472" s="22" t="s">
        <v>9</v>
      </c>
      <c r="E1472" s="23">
        <v>32499</v>
      </c>
      <c r="F1472" s="23" t="s">
        <v>10</v>
      </c>
      <c r="G1472" s="23" t="s">
        <v>11</v>
      </c>
      <c r="H1472" s="22">
        <f t="shared" ca="1" si="22"/>
        <v>30</v>
      </c>
      <c r="I1472" s="26">
        <v>8236.7316122034681</v>
      </c>
      <c r="J1472" s="27"/>
    </row>
    <row r="1473" spans="1:10">
      <c r="A1473" s="22">
        <v>61465</v>
      </c>
      <c r="B1473" s="22" t="s">
        <v>2694</v>
      </c>
      <c r="C1473" s="22" t="s">
        <v>807</v>
      </c>
      <c r="D1473" s="22" t="s">
        <v>18</v>
      </c>
      <c r="E1473" s="23">
        <v>39406</v>
      </c>
      <c r="F1473" s="23" t="s">
        <v>10</v>
      </c>
      <c r="G1473" s="23" t="s">
        <v>11</v>
      </c>
      <c r="H1473" s="22">
        <f t="shared" ca="1" si="22"/>
        <v>11</v>
      </c>
      <c r="I1473" s="26">
        <v>1536.4569381947631</v>
      </c>
      <c r="J1473" s="27"/>
    </row>
    <row r="1474" spans="1:10">
      <c r="A1474" s="22">
        <v>61466</v>
      </c>
      <c r="B1474" s="22" t="s">
        <v>2695</v>
      </c>
      <c r="C1474" s="22" t="s">
        <v>850</v>
      </c>
      <c r="D1474" s="22" t="s">
        <v>9</v>
      </c>
      <c r="E1474" s="23">
        <v>30596</v>
      </c>
      <c r="F1474" s="23" t="s">
        <v>10</v>
      </c>
      <c r="G1474" s="23" t="s">
        <v>11</v>
      </c>
      <c r="H1474" s="22">
        <f t="shared" ca="1" si="22"/>
        <v>35</v>
      </c>
      <c r="I1474" s="26">
        <v>7858.9676954824736</v>
      </c>
      <c r="J1474" s="27"/>
    </row>
    <row r="1475" spans="1:10">
      <c r="A1475" s="22">
        <v>61467</v>
      </c>
      <c r="B1475" s="22" t="s">
        <v>2696</v>
      </c>
      <c r="C1475" s="22" t="s">
        <v>142</v>
      </c>
      <c r="D1475" s="22" t="s">
        <v>9</v>
      </c>
      <c r="E1475" s="23">
        <v>39732</v>
      </c>
      <c r="F1475" s="23" t="s">
        <v>10</v>
      </c>
      <c r="G1475" s="23" t="s">
        <v>11</v>
      </c>
      <c r="H1475" s="22">
        <f t="shared" ca="1" si="22"/>
        <v>10</v>
      </c>
      <c r="I1475" s="26">
        <v>9233.9855658936867</v>
      </c>
      <c r="J1475" s="27"/>
    </row>
    <row r="1476" spans="1:10">
      <c r="A1476" s="22">
        <v>61468</v>
      </c>
      <c r="B1476" s="22" t="s">
        <v>2697</v>
      </c>
      <c r="C1476" s="22" t="s">
        <v>256</v>
      </c>
      <c r="D1476" s="22" t="s">
        <v>18</v>
      </c>
      <c r="E1476" s="23">
        <v>28898</v>
      </c>
      <c r="F1476" s="23" t="s">
        <v>10</v>
      </c>
      <c r="G1476" s="23" t="s">
        <v>1301</v>
      </c>
      <c r="H1476" s="22">
        <f t="shared" ca="1" si="22"/>
        <v>40</v>
      </c>
      <c r="I1476" s="26">
        <v>4485.4821634159998</v>
      </c>
      <c r="J1476" s="27"/>
    </row>
    <row r="1477" spans="1:10">
      <c r="A1477" s="22">
        <v>61469</v>
      </c>
      <c r="B1477" s="22" t="s">
        <v>2698</v>
      </c>
      <c r="C1477" s="22" t="s">
        <v>1386</v>
      </c>
      <c r="D1477" s="22" t="s">
        <v>9</v>
      </c>
      <c r="E1477" s="23">
        <v>35279</v>
      </c>
      <c r="F1477" s="23" t="s">
        <v>10</v>
      </c>
      <c r="G1477" s="23" t="s">
        <v>11</v>
      </c>
      <c r="H1477" s="22">
        <f t="shared" ca="1" si="22"/>
        <v>22</v>
      </c>
      <c r="I1477" s="26">
        <v>4169.6812679889199</v>
      </c>
      <c r="J1477" s="27"/>
    </row>
    <row r="1478" spans="1:10">
      <c r="A1478" s="22">
        <v>61470</v>
      </c>
      <c r="B1478" s="22" t="s">
        <v>2699</v>
      </c>
      <c r="C1478" s="22" t="s">
        <v>419</v>
      </c>
      <c r="D1478" s="22" t="s">
        <v>9</v>
      </c>
      <c r="E1478" s="23">
        <v>28244</v>
      </c>
      <c r="F1478" s="23" t="s">
        <v>10</v>
      </c>
      <c r="G1478" s="23" t="s">
        <v>11</v>
      </c>
      <c r="H1478" s="22">
        <f t="shared" ca="1" si="22"/>
        <v>41</v>
      </c>
      <c r="I1478" s="26">
        <v>4447.5923836386046</v>
      </c>
      <c r="J1478" s="27"/>
    </row>
    <row r="1479" spans="1:10">
      <c r="A1479" s="22">
        <v>61471</v>
      </c>
      <c r="B1479" s="22" t="s">
        <v>2700</v>
      </c>
      <c r="C1479" s="22" t="s">
        <v>818</v>
      </c>
      <c r="D1479" s="22" t="s">
        <v>9</v>
      </c>
      <c r="E1479" s="23">
        <v>34994</v>
      </c>
      <c r="F1479" s="23" t="s">
        <v>10</v>
      </c>
      <c r="G1479" s="23" t="s">
        <v>11</v>
      </c>
      <c r="H1479" s="22">
        <f t="shared" ca="1" si="22"/>
        <v>23</v>
      </c>
      <c r="I1479" s="26">
        <v>5179.3969398337267</v>
      </c>
      <c r="J1479" s="27"/>
    </row>
    <row r="1480" spans="1:10">
      <c r="A1480" s="22">
        <v>61472</v>
      </c>
      <c r="B1480" s="22" t="s">
        <v>2701</v>
      </c>
      <c r="C1480" s="22" t="s">
        <v>1687</v>
      </c>
      <c r="D1480" s="22" t="s">
        <v>9</v>
      </c>
      <c r="E1480" s="23">
        <v>35400</v>
      </c>
      <c r="F1480" s="23" t="s">
        <v>10</v>
      </c>
      <c r="G1480" s="23" t="s">
        <v>11</v>
      </c>
      <c r="H1480" s="22">
        <f t="shared" ref="H1480:H1543" ca="1" si="23">DATEDIF(E1480,TODAY(),"y")</f>
        <v>22</v>
      </c>
      <c r="I1480" s="26">
        <v>4605.2493571748637</v>
      </c>
      <c r="J1480" s="27"/>
    </row>
    <row r="1481" spans="1:10">
      <c r="A1481" s="22">
        <v>61473</v>
      </c>
      <c r="B1481" s="22" t="s">
        <v>2702</v>
      </c>
      <c r="C1481" s="22" t="s">
        <v>732</v>
      </c>
      <c r="D1481" s="22" t="s">
        <v>9</v>
      </c>
      <c r="E1481" s="23">
        <v>29029</v>
      </c>
      <c r="F1481" s="23" t="s">
        <v>10</v>
      </c>
      <c r="G1481" s="23" t="s">
        <v>11</v>
      </c>
      <c r="H1481" s="22">
        <f t="shared" ca="1" si="23"/>
        <v>39</v>
      </c>
      <c r="I1481" s="26">
        <v>5642.798850786914</v>
      </c>
      <c r="J1481" s="27"/>
    </row>
    <row r="1482" spans="1:10">
      <c r="A1482" s="22">
        <v>61474</v>
      </c>
      <c r="B1482" s="22" t="s">
        <v>2703</v>
      </c>
      <c r="C1482" s="22" t="s">
        <v>360</v>
      </c>
      <c r="D1482" s="22" t="s">
        <v>9</v>
      </c>
      <c r="E1482" s="23">
        <v>31694</v>
      </c>
      <c r="F1482" s="23" t="s">
        <v>10</v>
      </c>
      <c r="G1482" s="23" t="s">
        <v>11</v>
      </c>
      <c r="H1482" s="22">
        <f t="shared" ca="1" si="23"/>
        <v>32</v>
      </c>
      <c r="I1482" s="26">
        <v>9179.5507558408553</v>
      </c>
      <c r="J1482" s="27"/>
    </row>
    <row r="1483" spans="1:10">
      <c r="A1483" s="22">
        <v>61475</v>
      </c>
      <c r="B1483" s="22" t="s">
        <v>2704</v>
      </c>
      <c r="C1483" s="22" t="s">
        <v>604</v>
      </c>
      <c r="D1483" s="22" t="s">
        <v>9</v>
      </c>
      <c r="E1483" s="23">
        <v>27785</v>
      </c>
      <c r="F1483" s="23" t="s">
        <v>10</v>
      </c>
      <c r="G1483" s="23" t="s">
        <v>23</v>
      </c>
      <c r="H1483" s="22">
        <f t="shared" ca="1" si="23"/>
        <v>43</v>
      </c>
      <c r="I1483" s="26">
        <v>2508.4041352491863</v>
      </c>
      <c r="J1483" s="27"/>
    </row>
    <row r="1484" spans="1:10">
      <c r="A1484" s="22">
        <v>61476</v>
      </c>
      <c r="B1484" s="22" t="s">
        <v>2705</v>
      </c>
      <c r="C1484" s="22" t="s">
        <v>626</v>
      </c>
      <c r="D1484" s="22" t="s">
        <v>9</v>
      </c>
      <c r="E1484" s="23">
        <v>28346</v>
      </c>
      <c r="F1484" s="23" t="s">
        <v>10</v>
      </c>
      <c r="G1484" s="23" t="s">
        <v>11</v>
      </c>
      <c r="H1484" s="22">
        <f t="shared" ca="1" si="23"/>
        <v>41</v>
      </c>
      <c r="I1484" s="26">
        <v>8112.2432689371217</v>
      </c>
      <c r="J1484" s="27"/>
    </row>
    <row r="1485" spans="1:10">
      <c r="A1485" s="22">
        <v>61477</v>
      </c>
      <c r="B1485" s="22" t="s">
        <v>2706</v>
      </c>
      <c r="C1485" s="22" t="s">
        <v>428</v>
      </c>
      <c r="D1485" s="22" t="s">
        <v>18</v>
      </c>
      <c r="E1485" s="23">
        <v>32497</v>
      </c>
      <c r="F1485" s="23" t="s">
        <v>10</v>
      </c>
      <c r="G1485" s="23" t="s">
        <v>1301</v>
      </c>
      <c r="H1485" s="22">
        <f t="shared" ca="1" si="23"/>
        <v>30</v>
      </c>
      <c r="I1485" s="26">
        <v>8802.1453024722232</v>
      </c>
      <c r="J1485" s="27"/>
    </row>
    <row r="1486" spans="1:10">
      <c r="A1486" s="22">
        <v>61478</v>
      </c>
      <c r="B1486" s="22" t="s">
        <v>2707</v>
      </c>
      <c r="C1486" s="22" t="s">
        <v>815</v>
      </c>
      <c r="D1486" s="22" t="s">
        <v>9</v>
      </c>
      <c r="E1486" s="23">
        <v>37953</v>
      </c>
      <c r="F1486" s="23" t="s">
        <v>10</v>
      </c>
      <c r="G1486" s="23" t="s">
        <v>1197</v>
      </c>
      <c r="H1486" s="22">
        <f t="shared" ca="1" si="23"/>
        <v>15</v>
      </c>
      <c r="I1486" s="26">
        <v>1958.0157104189118</v>
      </c>
      <c r="J1486" s="27"/>
    </row>
    <row r="1487" spans="1:10">
      <c r="A1487" s="22">
        <v>61479</v>
      </c>
      <c r="B1487" s="22" t="s">
        <v>2708</v>
      </c>
      <c r="C1487" s="22" t="s">
        <v>292</v>
      </c>
      <c r="D1487" s="22" t="s">
        <v>9</v>
      </c>
      <c r="E1487" s="23">
        <v>29336</v>
      </c>
      <c r="F1487" s="23" t="s">
        <v>10</v>
      </c>
      <c r="G1487" s="23" t="s">
        <v>11</v>
      </c>
      <c r="H1487" s="22">
        <f t="shared" ca="1" si="23"/>
        <v>38</v>
      </c>
      <c r="I1487" s="26">
        <v>2945.3387392731802</v>
      </c>
      <c r="J1487" s="27"/>
    </row>
    <row r="1488" spans="1:10">
      <c r="A1488" s="22">
        <v>61480</v>
      </c>
      <c r="B1488" s="22" t="s">
        <v>2709</v>
      </c>
      <c r="C1488" s="22" t="s">
        <v>814</v>
      </c>
      <c r="D1488" s="22" t="s">
        <v>18</v>
      </c>
      <c r="E1488" s="23">
        <v>37670</v>
      </c>
      <c r="F1488" s="23" t="s">
        <v>10</v>
      </c>
      <c r="G1488" s="23" t="s">
        <v>11</v>
      </c>
      <c r="H1488" s="22">
        <f t="shared" ca="1" si="23"/>
        <v>15</v>
      </c>
      <c r="I1488" s="26">
        <v>4131.1741959431674</v>
      </c>
      <c r="J1488" s="27"/>
    </row>
    <row r="1489" spans="1:10">
      <c r="A1489" s="22">
        <v>61481</v>
      </c>
      <c r="B1489" s="22" t="s">
        <v>2710</v>
      </c>
      <c r="C1489" s="22" t="s">
        <v>1827</v>
      </c>
      <c r="D1489" s="22" t="s">
        <v>9</v>
      </c>
      <c r="E1489" s="23">
        <v>31012</v>
      </c>
      <c r="F1489" s="23" t="s">
        <v>1228</v>
      </c>
      <c r="G1489" s="23" t="s">
        <v>1242</v>
      </c>
      <c r="H1489" s="22">
        <f t="shared" ca="1" si="23"/>
        <v>34</v>
      </c>
      <c r="I1489" s="26">
        <v>5919.2453012703299</v>
      </c>
      <c r="J1489" s="27"/>
    </row>
    <row r="1490" spans="1:10">
      <c r="A1490" s="22">
        <v>61482</v>
      </c>
      <c r="B1490" s="22" t="s">
        <v>2711</v>
      </c>
      <c r="C1490" s="22" t="s">
        <v>807</v>
      </c>
      <c r="D1490" s="22" t="s">
        <v>18</v>
      </c>
      <c r="E1490" s="23">
        <v>29379</v>
      </c>
      <c r="F1490" s="23" t="s">
        <v>10</v>
      </c>
      <c r="G1490" s="23" t="s">
        <v>11</v>
      </c>
      <c r="H1490" s="22">
        <f t="shared" ca="1" si="23"/>
        <v>38</v>
      </c>
      <c r="I1490" s="26">
        <v>2909.9535750911505</v>
      </c>
      <c r="J1490" s="27"/>
    </row>
    <row r="1491" spans="1:10">
      <c r="A1491" s="22">
        <v>61483</v>
      </c>
      <c r="B1491" s="22" t="s">
        <v>2712</v>
      </c>
      <c r="C1491" s="22" t="s">
        <v>812</v>
      </c>
      <c r="D1491" s="22" t="s">
        <v>18</v>
      </c>
      <c r="E1491" s="23">
        <v>33982</v>
      </c>
      <c r="F1491" s="23" t="s">
        <v>10</v>
      </c>
      <c r="G1491" s="23" t="s">
        <v>1197</v>
      </c>
      <c r="H1491" s="22">
        <f t="shared" ca="1" si="23"/>
        <v>26</v>
      </c>
      <c r="I1491" s="26">
        <v>9285.3199450152406</v>
      </c>
      <c r="J1491" s="27"/>
    </row>
    <row r="1492" spans="1:10">
      <c r="A1492" s="22">
        <v>61484</v>
      </c>
      <c r="B1492" s="22" t="s">
        <v>2713</v>
      </c>
      <c r="C1492" s="22" t="s">
        <v>144</v>
      </c>
      <c r="D1492" s="22" t="s">
        <v>18</v>
      </c>
      <c r="E1492" s="23">
        <v>36668</v>
      </c>
      <c r="F1492" s="23" t="s">
        <v>1545</v>
      </c>
      <c r="G1492" s="23" t="s">
        <v>1546</v>
      </c>
      <c r="H1492" s="22">
        <f t="shared" ca="1" si="23"/>
        <v>18</v>
      </c>
      <c r="I1492" s="26">
        <v>6221.1118791058325</v>
      </c>
      <c r="J1492" s="27"/>
    </row>
    <row r="1493" spans="1:10">
      <c r="A1493" s="22">
        <v>61485</v>
      </c>
      <c r="B1493" s="22" t="s">
        <v>2714</v>
      </c>
      <c r="C1493" s="22" t="s">
        <v>1128</v>
      </c>
      <c r="D1493" s="22" t="s">
        <v>18</v>
      </c>
      <c r="E1493" s="23">
        <v>35125</v>
      </c>
      <c r="F1493" s="23" t="s">
        <v>10</v>
      </c>
      <c r="G1493" s="23" t="s">
        <v>11</v>
      </c>
      <c r="H1493" s="22">
        <f t="shared" ca="1" si="23"/>
        <v>22</v>
      </c>
      <c r="I1493" s="26">
        <v>6748.5337023705861</v>
      </c>
      <c r="J1493" s="27"/>
    </row>
    <row r="1494" spans="1:10">
      <c r="A1494" s="22">
        <v>61486</v>
      </c>
      <c r="B1494" s="22" t="s">
        <v>2715</v>
      </c>
      <c r="C1494" s="22" t="s">
        <v>143</v>
      </c>
      <c r="D1494" s="22" t="s">
        <v>9</v>
      </c>
      <c r="E1494" s="23">
        <v>30142</v>
      </c>
      <c r="F1494" s="23" t="s">
        <v>10</v>
      </c>
      <c r="G1494" s="23" t="s">
        <v>11</v>
      </c>
      <c r="H1494" s="22">
        <f t="shared" ca="1" si="23"/>
        <v>36</v>
      </c>
      <c r="I1494" s="26">
        <v>2408.1939283026059</v>
      </c>
      <c r="J1494" s="27"/>
    </row>
    <row r="1495" spans="1:10">
      <c r="A1495" s="22">
        <v>61487</v>
      </c>
      <c r="B1495" s="22" t="s">
        <v>2716</v>
      </c>
      <c r="C1495" s="22" t="s">
        <v>117</v>
      </c>
      <c r="D1495" s="22" t="s">
        <v>18</v>
      </c>
      <c r="E1495" s="23">
        <v>30429</v>
      </c>
      <c r="F1495" s="23" t="s">
        <v>10</v>
      </c>
      <c r="G1495" s="23" t="s">
        <v>11</v>
      </c>
      <c r="H1495" s="22">
        <f t="shared" ca="1" si="23"/>
        <v>35</v>
      </c>
      <c r="I1495" s="26">
        <v>5555.9158817953594</v>
      </c>
      <c r="J1495" s="27"/>
    </row>
    <row r="1496" spans="1:10">
      <c r="A1496" s="22">
        <v>61488</v>
      </c>
      <c r="B1496" s="22" t="s">
        <v>2717</v>
      </c>
      <c r="C1496" s="22" t="s">
        <v>114</v>
      </c>
      <c r="D1496" s="22" t="s">
        <v>18</v>
      </c>
      <c r="E1496" s="23">
        <v>27477</v>
      </c>
      <c r="F1496" s="23" t="s">
        <v>10</v>
      </c>
      <c r="G1496" s="23" t="s">
        <v>11</v>
      </c>
      <c r="H1496" s="22">
        <f t="shared" ca="1" si="23"/>
        <v>43</v>
      </c>
      <c r="I1496" s="26">
        <v>7801.66739430915</v>
      </c>
      <c r="J1496" s="27"/>
    </row>
    <row r="1497" spans="1:10">
      <c r="A1497" s="22">
        <v>61489</v>
      </c>
      <c r="B1497" s="22" t="s">
        <v>2718</v>
      </c>
      <c r="C1497" s="22" t="s">
        <v>1106</v>
      </c>
      <c r="D1497" s="22" t="s">
        <v>9</v>
      </c>
      <c r="E1497" s="23">
        <v>33541</v>
      </c>
      <c r="F1497" s="23" t="s">
        <v>10</v>
      </c>
      <c r="G1497" s="23" t="s">
        <v>11</v>
      </c>
      <c r="H1497" s="22">
        <f t="shared" ca="1" si="23"/>
        <v>27</v>
      </c>
      <c r="I1497" s="26">
        <v>6898.9321510032514</v>
      </c>
      <c r="J1497" s="27"/>
    </row>
    <row r="1498" spans="1:10">
      <c r="A1498" s="22">
        <v>61490</v>
      </c>
      <c r="B1498" s="22" t="s">
        <v>2719</v>
      </c>
      <c r="C1498" s="22" t="s">
        <v>1107</v>
      </c>
      <c r="D1498" s="22" t="s">
        <v>9</v>
      </c>
      <c r="E1498" s="23">
        <v>37279</v>
      </c>
      <c r="F1498" s="23" t="s">
        <v>10</v>
      </c>
      <c r="G1498" s="23" t="s">
        <v>11</v>
      </c>
      <c r="H1498" s="22">
        <f t="shared" ca="1" si="23"/>
        <v>17</v>
      </c>
      <c r="I1498" s="26">
        <v>9973.0749801664315</v>
      </c>
      <c r="J1498" s="27"/>
    </row>
    <row r="1499" spans="1:10">
      <c r="A1499" s="22">
        <v>61491</v>
      </c>
      <c r="B1499" s="22" t="s">
        <v>2720</v>
      </c>
      <c r="C1499" s="22" t="s">
        <v>726</v>
      </c>
      <c r="D1499" s="22" t="s">
        <v>18</v>
      </c>
      <c r="E1499" s="23">
        <v>33961</v>
      </c>
      <c r="F1499" s="23" t="s">
        <v>1224</v>
      </c>
      <c r="G1499" s="23" t="s">
        <v>1225</v>
      </c>
      <c r="H1499" s="22">
        <f t="shared" ca="1" si="23"/>
        <v>26</v>
      </c>
      <c r="I1499" s="26">
        <v>6724.6259009810965</v>
      </c>
      <c r="J1499" s="27"/>
    </row>
    <row r="1500" spans="1:10">
      <c r="A1500" s="22">
        <v>61492</v>
      </c>
      <c r="B1500" s="22" t="s">
        <v>2721</v>
      </c>
      <c r="C1500" s="22" t="s">
        <v>1089</v>
      </c>
      <c r="D1500" s="22" t="s">
        <v>9</v>
      </c>
      <c r="E1500" s="23">
        <v>34885</v>
      </c>
      <c r="F1500" s="23" t="s">
        <v>10</v>
      </c>
      <c r="G1500" s="23" t="s">
        <v>11</v>
      </c>
      <c r="H1500" s="22">
        <f t="shared" ca="1" si="23"/>
        <v>23</v>
      </c>
      <c r="I1500" s="26">
        <v>4386.3436829378852</v>
      </c>
      <c r="J1500" s="27"/>
    </row>
    <row r="1501" spans="1:10">
      <c r="A1501" s="22">
        <v>61493</v>
      </c>
      <c r="B1501" s="22" t="s">
        <v>2722</v>
      </c>
      <c r="C1501" s="22" t="s">
        <v>645</v>
      </c>
      <c r="D1501" s="22" t="s">
        <v>18</v>
      </c>
      <c r="E1501" s="23">
        <v>38198</v>
      </c>
      <c r="F1501" s="23" t="s">
        <v>10</v>
      </c>
      <c r="G1501" s="23" t="s">
        <v>11</v>
      </c>
      <c r="H1501" s="22">
        <f t="shared" ca="1" si="23"/>
        <v>14</v>
      </c>
      <c r="I1501" s="26">
        <v>5119.8800533200574</v>
      </c>
      <c r="J1501" s="27"/>
    </row>
    <row r="1502" spans="1:10">
      <c r="A1502" s="22">
        <v>61494</v>
      </c>
      <c r="B1502" s="22" t="s">
        <v>2723</v>
      </c>
      <c r="C1502" s="22" t="s">
        <v>910</v>
      </c>
      <c r="D1502" s="22" t="s">
        <v>18</v>
      </c>
      <c r="E1502" s="23">
        <v>35711</v>
      </c>
      <c r="F1502" s="23" t="s">
        <v>10</v>
      </c>
      <c r="G1502" s="23" t="s">
        <v>11</v>
      </c>
      <c r="H1502" s="22">
        <f t="shared" ca="1" si="23"/>
        <v>21</v>
      </c>
      <c r="I1502" s="26">
        <v>1805.5291501242441</v>
      </c>
      <c r="J1502" s="27"/>
    </row>
    <row r="1503" spans="1:10">
      <c r="A1503" s="22">
        <v>61495</v>
      </c>
      <c r="B1503" s="22" t="s">
        <v>2724</v>
      </c>
      <c r="C1503" s="22" t="s">
        <v>402</v>
      </c>
      <c r="D1503" s="22" t="s">
        <v>9</v>
      </c>
      <c r="E1503" s="23">
        <v>30220</v>
      </c>
      <c r="F1503" s="23" t="s">
        <v>10</v>
      </c>
      <c r="G1503" s="23" t="s">
        <v>11</v>
      </c>
      <c r="H1503" s="22">
        <f t="shared" ca="1" si="23"/>
        <v>36</v>
      </c>
      <c r="I1503" s="26">
        <v>6893.9428201675164</v>
      </c>
      <c r="J1503" s="27"/>
    </row>
    <row r="1504" spans="1:10">
      <c r="A1504" s="22">
        <v>61496</v>
      </c>
      <c r="B1504" s="22" t="s">
        <v>2725</v>
      </c>
      <c r="C1504" s="22" t="s">
        <v>847</v>
      </c>
      <c r="D1504" s="22" t="s">
        <v>18</v>
      </c>
      <c r="E1504" s="23">
        <v>35951</v>
      </c>
      <c r="F1504" s="23" t="s">
        <v>10</v>
      </c>
      <c r="G1504" s="23" t="s">
        <v>11</v>
      </c>
      <c r="H1504" s="22">
        <f t="shared" ca="1" si="23"/>
        <v>20</v>
      </c>
      <c r="I1504" s="26">
        <v>7672.6134059549777</v>
      </c>
      <c r="J1504" s="27"/>
    </row>
    <row r="1505" spans="1:10">
      <c r="A1505" s="22">
        <v>61497</v>
      </c>
      <c r="B1505" s="22" t="s">
        <v>2726</v>
      </c>
      <c r="C1505" s="22" t="s">
        <v>427</v>
      </c>
      <c r="D1505" s="22" t="s">
        <v>9</v>
      </c>
      <c r="E1505" s="23">
        <v>34227</v>
      </c>
      <c r="F1505" s="23" t="s">
        <v>10</v>
      </c>
      <c r="G1505" s="23" t="s">
        <v>11</v>
      </c>
      <c r="H1505" s="22">
        <f t="shared" ca="1" si="23"/>
        <v>25</v>
      </c>
      <c r="I1505" s="26">
        <v>2050.4321370365569</v>
      </c>
      <c r="J1505" s="27"/>
    </row>
    <row r="1506" spans="1:10">
      <c r="A1506" s="22">
        <v>61498</v>
      </c>
      <c r="B1506" s="22" t="s">
        <v>2727</v>
      </c>
      <c r="C1506" s="22" t="s">
        <v>1086</v>
      </c>
      <c r="D1506" s="22" t="s">
        <v>9</v>
      </c>
      <c r="E1506" s="23">
        <v>28646</v>
      </c>
      <c r="F1506" s="23" t="s">
        <v>10</v>
      </c>
      <c r="G1506" s="23" t="s">
        <v>11</v>
      </c>
      <c r="H1506" s="22">
        <f t="shared" ca="1" si="23"/>
        <v>40</v>
      </c>
      <c r="I1506" s="26">
        <v>6557.7037657099509</v>
      </c>
      <c r="J1506" s="27"/>
    </row>
    <row r="1507" spans="1:10">
      <c r="A1507" s="22">
        <v>61499</v>
      </c>
      <c r="B1507" s="22" t="s">
        <v>2728</v>
      </c>
      <c r="C1507" s="22" t="s">
        <v>921</v>
      </c>
      <c r="D1507" s="22" t="s">
        <v>9</v>
      </c>
      <c r="E1507" s="23">
        <v>33625</v>
      </c>
      <c r="F1507" s="23" t="s">
        <v>10</v>
      </c>
      <c r="G1507" s="23" t="s">
        <v>11</v>
      </c>
      <c r="H1507" s="22">
        <f t="shared" ca="1" si="23"/>
        <v>27</v>
      </c>
      <c r="I1507" s="26">
        <v>8110.2943130103795</v>
      </c>
      <c r="J1507" s="27"/>
    </row>
    <row r="1508" spans="1:10">
      <c r="A1508" s="22">
        <v>61500</v>
      </c>
      <c r="B1508" s="22" t="s">
        <v>2729</v>
      </c>
      <c r="C1508" s="22" t="s">
        <v>724</v>
      </c>
      <c r="D1508" s="22" t="s">
        <v>9</v>
      </c>
      <c r="E1508" s="23">
        <v>37360</v>
      </c>
      <c r="F1508" s="23" t="s">
        <v>10</v>
      </c>
      <c r="G1508" s="23" t="s">
        <v>11</v>
      </c>
      <c r="H1508" s="22">
        <f t="shared" ca="1" si="23"/>
        <v>16</v>
      </c>
      <c r="I1508" s="26">
        <v>4953.3985592287218</v>
      </c>
      <c r="J1508" s="27"/>
    </row>
    <row r="1509" spans="1:10">
      <c r="A1509" s="22">
        <v>61501</v>
      </c>
      <c r="B1509" s="22" t="s">
        <v>2730</v>
      </c>
      <c r="C1509" s="22" t="s">
        <v>217</v>
      </c>
      <c r="D1509" s="22" t="s">
        <v>18</v>
      </c>
      <c r="E1509" s="23">
        <v>33094</v>
      </c>
      <c r="F1509" s="23" t="s">
        <v>10</v>
      </c>
      <c r="G1509" s="23" t="s">
        <v>11</v>
      </c>
      <c r="H1509" s="22">
        <f t="shared" ca="1" si="23"/>
        <v>28</v>
      </c>
      <c r="I1509" s="26">
        <v>8649.046194796716</v>
      </c>
      <c r="J1509" s="27"/>
    </row>
    <row r="1510" spans="1:10">
      <c r="A1510" s="22">
        <v>61502</v>
      </c>
      <c r="B1510" s="22" t="s">
        <v>2731</v>
      </c>
      <c r="C1510" s="22" t="s">
        <v>155</v>
      </c>
      <c r="D1510" s="22" t="s">
        <v>18</v>
      </c>
      <c r="E1510" s="23">
        <v>29444</v>
      </c>
      <c r="F1510" s="23" t="s">
        <v>10</v>
      </c>
      <c r="G1510" s="23" t="s">
        <v>11</v>
      </c>
      <c r="H1510" s="22">
        <f t="shared" ca="1" si="23"/>
        <v>38</v>
      </c>
      <c r="I1510" s="26">
        <v>3077.3505454129063</v>
      </c>
      <c r="J1510" s="27"/>
    </row>
    <row r="1511" spans="1:10">
      <c r="A1511" s="22">
        <v>61503</v>
      </c>
      <c r="B1511" s="22" t="s">
        <v>2732</v>
      </c>
      <c r="C1511" s="22" t="s">
        <v>909</v>
      </c>
      <c r="D1511" s="22" t="s">
        <v>18</v>
      </c>
      <c r="E1511" s="23">
        <v>38297</v>
      </c>
      <c r="F1511" s="23" t="s">
        <v>10</v>
      </c>
      <c r="G1511" s="23" t="s">
        <v>11</v>
      </c>
      <c r="H1511" s="22">
        <f t="shared" ca="1" si="23"/>
        <v>14</v>
      </c>
      <c r="I1511" s="26">
        <v>8900.5016364358708</v>
      </c>
      <c r="J1511" s="27"/>
    </row>
    <row r="1512" spans="1:10">
      <c r="A1512" s="22">
        <v>61504</v>
      </c>
      <c r="B1512" s="22" t="s">
        <v>2733</v>
      </c>
      <c r="C1512" s="22" t="s">
        <v>832</v>
      </c>
      <c r="D1512" s="22" t="s">
        <v>9</v>
      </c>
      <c r="E1512" s="23">
        <v>36691</v>
      </c>
      <c r="F1512" s="23" t="s">
        <v>1889</v>
      </c>
      <c r="G1512" s="23" t="s">
        <v>11</v>
      </c>
      <c r="H1512" s="22">
        <f t="shared" ca="1" si="23"/>
        <v>18</v>
      </c>
      <c r="I1512" s="26">
        <v>6412.0565029467116</v>
      </c>
      <c r="J1512" s="27"/>
    </row>
    <row r="1513" spans="1:10">
      <c r="A1513" s="22">
        <v>61505</v>
      </c>
      <c r="B1513" s="22" t="s">
        <v>2734</v>
      </c>
      <c r="C1513" s="22" t="s">
        <v>1003</v>
      </c>
      <c r="D1513" s="22" t="s">
        <v>9</v>
      </c>
      <c r="E1513" s="23">
        <v>28631</v>
      </c>
      <c r="F1513" s="23" t="s">
        <v>10</v>
      </c>
      <c r="G1513" s="23" t="s">
        <v>11</v>
      </c>
      <c r="H1513" s="22">
        <f t="shared" ca="1" si="23"/>
        <v>40</v>
      </c>
      <c r="I1513" s="26">
        <v>7123.3825342751306</v>
      </c>
      <c r="J1513" s="27"/>
    </row>
    <row r="1514" spans="1:10">
      <c r="A1514" s="22">
        <v>61506</v>
      </c>
      <c r="B1514" s="22" t="s">
        <v>2735</v>
      </c>
      <c r="C1514" s="22" t="s">
        <v>116</v>
      </c>
      <c r="D1514" s="22" t="s">
        <v>18</v>
      </c>
      <c r="E1514" s="23">
        <v>38550</v>
      </c>
      <c r="F1514" s="23" t="s">
        <v>10</v>
      </c>
      <c r="G1514" s="23" t="s">
        <v>11</v>
      </c>
      <c r="H1514" s="22">
        <f t="shared" ca="1" si="23"/>
        <v>13</v>
      </c>
      <c r="I1514" s="26">
        <v>6330.9243738909963</v>
      </c>
      <c r="J1514" s="27"/>
    </row>
    <row r="1515" spans="1:10">
      <c r="A1515" s="22">
        <v>61507</v>
      </c>
      <c r="B1515" s="22" t="s">
        <v>2736</v>
      </c>
      <c r="C1515" s="22" t="s">
        <v>146</v>
      </c>
      <c r="D1515" s="22" t="s">
        <v>9</v>
      </c>
      <c r="E1515" s="23">
        <v>38647</v>
      </c>
      <c r="F1515" s="23" t="s">
        <v>10</v>
      </c>
      <c r="G1515" s="23" t="s">
        <v>11</v>
      </c>
      <c r="H1515" s="22">
        <f t="shared" ca="1" si="23"/>
        <v>13</v>
      </c>
      <c r="I1515" s="26">
        <v>3362.205579610531</v>
      </c>
      <c r="J1515" s="27"/>
    </row>
    <row r="1516" spans="1:10">
      <c r="A1516" s="22">
        <v>61508</v>
      </c>
      <c r="B1516" s="22" t="s">
        <v>2737</v>
      </c>
      <c r="C1516" s="22" t="s">
        <v>328</v>
      </c>
      <c r="D1516" s="22" t="s">
        <v>9</v>
      </c>
      <c r="E1516" s="23">
        <v>36039</v>
      </c>
      <c r="F1516" s="23" t="s">
        <v>10</v>
      </c>
      <c r="G1516" s="23" t="s">
        <v>11</v>
      </c>
      <c r="H1516" s="22">
        <f t="shared" ca="1" si="23"/>
        <v>20</v>
      </c>
      <c r="I1516" s="26">
        <v>2416.8759773896127</v>
      </c>
      <c r="J1516" s="27"/>
    </row>
    <row r="1517" spans="1:10">
      <c r="A1517" s="22">
        <v>61509</v>
      </c>
      <c r="B1517" s="22" t="s">
        <v>2738</v>
      </c>
      <c r="C1517" s="22" t="s">
        <v>850</v>
      </c>
      <c r="D1517" s="22" t="s">
        <v>9</v>
      </c>
      <c r="E1517" s="23">
        <v>35927</v>
      </c>
      <c r="F1517" s="23" t="s">
        <v>10</v>
      </c>
      <c r="G1517" s="23" t="s">
        <v>11</v>
      </c>
      <c r="H1517" s="22">
        <f t="shared" ca="1" si="23"/>
        <v>20</v>
      </c>
      <c r="I1517" s="26">
        <v>8730.8040440106997</v>
      </c>
      <c r="J1517" s="27"/>
    </row>
    <row r="1518" spans="1:10">
      <c r="A1518" s="22">
        <v>61510</v>
      </c>
      <c r="B1518" s="22" t="s">
        <v>2739</v>
      </c>
      <c r="C1518" s="22" t="s">
        <v>448</v>
      </c>
      <c r="D1518" s="22" t="s">
        <v>18</v>
      </c>
      <c r="E1518" s="23">
        <v>35957</v>
      </c>
      <c r="F1518" s="23" t="s">
        <v>10</v>
      </c>
      <c r="G1518" s="23" t="s">
        <v>11</v>
      </c>
      <c r="H1518" s="22">
        <f t="shared" ca="1" si="23"/>
        <v>20</v>
      </c>
      <c r="I1518" s="26">
        <v>3630.6606917951144</v>
      </c>
      <c r="J1518" s="27"/>
    </row>
    <row r="1519" spans="1:10">
      <c r="A1519" s="22">
        <v>61511</v>
      </c>
      <c r="B1519" s="22" t="s">
        <v>2740</v>
      </c>
      <c r="C1519" s="22" t="s">
        <v>1007</v>
      </c>
      <c r="D1519" s="22" t="s">
        <v>9</v>
      </c>
      <c r="E1519" s="23">
        <v>30599</v>
      </c>
      <c r="F1519" s="23" t="s">
        <v>10</v>
      </c>
      <c r="G1519" s="23" t="s">
        <v>1301</v>
      </c>
      <c r="H1519" s="22">
        <f t="shared" ca="1" si="23"/>
        <v>35</v>
      </c>
      <c r="I1519" s="26">
        <v>8564.8726556787806</v>
      </c>
      <c r="J1519" s="27"/>
    </row>
    <row r="1520" spans="1:10">
      <c r="A1520" s="22">
        <v>61512</v>
      </c>
      <c r="B1520" s="22" t="s">
        <v>2741</v>
      </c>
      <c r="C1520" s="22" t="s">
        <v>827</v>
      </c>
      <c r="D1520" s="22" t="s">
        <v>18</v>
      </c>
      <c r="E1520" s="23">
        <v>39827</v>
      </c>
      <c r="F1520" s="23" t="s">
        <v>10</v>
      </c>
      <c r="G1520" s="23" t="s">
        <v>11</v>
      </c>
      <c r="H1520" s="22">
        <f t="shared" ca="1" si="23"/>
        <v>10</v>
      </c>
      <c r="I1520" s="26">
        <v>9325.1537163354842</v>
      </c>
      <c r="J1520" s="27"/>
    </row>
    <row r="1521" spans="1:10">
      <c r="A1521" s="22">
        <v>61513</v>
      </c>
      <c r="B1521" s="22" t="s">
        <v>2742</v>
      </c>
      <c r="C1521" s="22" t="s">
        <v>985</v>
      </c>
      <c r="D1521" s="22" t="s">
        <v>18</v>
      </c>
      <c r="E1521" s="23">
        <v>38981</v>
      </c>
      <c r="F1521" s="23" t="s">
        <v>10</v>
      </c>
      <c r="G1521" s="23" t="s">
        <v>11</v>
      </c>
      <c r="H1521" s="22">
        <f t="shared" ca="1" si="23"/>
        <v>12</v>
      </c>
      <c r="I1521" s="26">
        <v>7186.8885833161721</v>
      </c>
      <c r="J1521" s="27"/>
    </row>
    <row r="1522" spans="1:10">
      <c r="A1522" s="22">
        <v>61514</v>
      </c>
      <c r="B1522" s="22" t="s">
        <v>2743</v>
      </c>
      <c r="C1522" s="22" t="s">
        <v>142</v>
      </c>
      <c r="D1522" s="22" t="s">
        <v>9</v>
      </c>
      <c r="E1522" s="23">
        <v>38536</v>
      </c>
      <c r="F1522" s="23" t="s">
        <v>10</v>
      </c>
      <c r="G1522" s="23" t="s">
        <v>11</v>
      </c>
      <c r="H1522" s="22">
        <f t="shared" ca="1" si="23"/>
        <v>13</v>
      </c>
      <c r="I1522" s="26">
        <v>5241.5485104602667</v>
      </c>
      <c r="J1522" s="27"/>
    </row>
    <row r="1523" spans="1:10">
      <c r="A1523" s="22">
        <v>61515</v>
      </c>
      <c r="B1523" s="22" t="s">
        <v>2744</v>
      </c>
      <c r="C1523" s="22" t="s">
        <v>1026</v>
      </c>
      <c r="D1523" s="22" t="s">
        <v>9</v>
      </c>
      <c r="E1523" s="23">
        <v>28629</v>
      </c>
      <c r="F1523" s="23" t="s">
        <v>10</v>
      </c>
      <c r="G1523" s="23" t="s">
        <v>11</v>
      </c>
      <c r="H1523" s="22">
        <f t="shared" ca="1" si="23"/>
        <v>40</v>
      </c>
      <c r="I1523" s="26">
        <v>5831.5669705416321</v>
      </c>
      <c r="J1523" s="27"/>
    </row>
    <row r="1524" spans="1:10">
      <c r="A1524" s="22">
        <v>61516</v>
      </c>
      <c r="B1524" s="22" t="s">
        <v>2745</v>
      </c>
      <c r="C1524" s="22" t="s">
        <v>914</v>
      </c>
      <c r="D1524" s="22" t="s">
        <v>18</v>
      </c>
      <c r="E1524" s="23">
        <v>37229</v>
      </c>
      <c r="F1524" s="23" t="s">
        <v>10</v>
      </c>
      <c r="G1524" s="23" t="s">
        <v>11</v>
      </c>
      <c r="H1524" s="22">
        <f t="shared" ca="1" si="23"/>
        <v>17</v>
      </c>
      <c r="I1524" s="26">
        <v>6407.0946068225812</v>
      </c>
      <c r="J1524" s="27"/>
    </row>
    <row r="1525" spans="1:10">
      <c r="A1525" s="22">
        <v>61517</v>
      </c>
      <c r="B1525" s="22" t="s">
        <v>2746</v>
      </c>
      <c r="C1525" s="22" t="s">
        <v>815</v>
      </c>
      <c r="D1525" s="22" t="s">
        <v>9</v>
      </c>
      <c r="E1525" s="23">
        <v>33670</v>
      </c>
      <c r="F1525" s="23" t="s">
        <v>10</v>
      </c>
      <c r="G1525" s="23" t="s">
        <v>11</v>
      </c>
      <c r="H1525" s="22">
        <f t="shared" ca="1" si="23"/>
        <v>26</v>
      </c>
      <c r="I1525" s="26">
        <v>5924.6442175816401</v>
      </c>
      <c r="J1525" s="27"/>
    </row>
    <row r="1526" spans="1:10">
      <c r="A1526" s="22">
        <v>61518</v>
      </c>
      <c r="B1526" s="22" t="s">
        <v>2747</v>
      </c>
      <c r="C1526" s="22" t="s">
        <v>302</v>
      </c>
      <c r="D1526" s="22" t="s">
        <v>18</v>
      </c>
      <c r="E1526" s="23">
        <v>38897</v>
      </c>
      <c r="F1526" s="23" t="s">
        <v>10</v>
      </c>
      <c r="G1526" s="23" t="s">
        <v>11</v>
      </c>
      <c r="H1526" s="22">
        <f t="shared" ca="1" si="23"/>
        <v>12</v>
      </c>
      <c r="I1526" s="26">
        <v>8813.2829601855374</v>
      </c>
      <c r="J1526" s="27"/>
    </row>
    <row r="1527" spans="1:10">
      <c r="A1527" s="22">
        <v>61519</v>
      </c>
      <c r="B1527" s="22" t="s">
        <v>2748</v>
      </c>
      <c r="C1527" s="22" t="s">
        <v>675</v>
      </c>
      <c r="D1527" s="22" t="s">
        <v>18</v>
      </c>
      <c r="E1527" s="23">
        <v>34633</v>
      </c>
      <c r="F1527" s="23" t="s">
        <v>10</v>
      </c>
      <c r="G1527" s="23" t="s">
        <v>11</v>
      </c>
      <c r="H1527" s="22">
        <f t="shared" ca="1" si="23"/>
        <v>24</v>
      </c>
      <c r="I1527" s="26">
        <v>9436.1915005444571</v>
      </c>
      <c r="J1527" s="27"/>
    </row>
    <row r="1528" spans="1:10">
      <c r="A1528" s="22">
        <v>61520</v>
      </c>
      <c r="B1528" s="22" t="s">
        <v>2749</v>
      </c>
      <c r="C1528" s="22" t="s">
        <v>1071</v>
      </c>
      <c r="D1528" s="22" t="s">
        <v>9</v>
      </c>
      <c r="E1528" s="23">
        <v>39529</v>
      </c>
      <c r="F1528" s="23" t="s">
        <v>1228</v>
      </c>
      <c r="G1528" s="23" t="s">
        <v>1354</v>
      </c>
      <c r="H1528" s="22">
        <f t="shared" ca="1" si="23"/>
        <v>10</v>
      </c>
      <c r="I1528" s="26">
        <v>2244.4210798439035</v>
      </c>
      <c r="J1528" s="27"/>
    </row>
    <row r="1529" spans="1:10">
      <c r="A1529" s="22">
        <v>61521</v>
      </c>
      <c r="B1529" s="22" t="s">
        <v>2750</v>
      </c>
      <c r="C1529" s="22" t="s">
        <v>805</v>
      </c>
      <c r="D1529" s="22" t="s">
        <v>18</v>
      </c>
      <c r="E1529" s="23">
        <v>36301</v>
      </c>
      <c r="F1529" s="23" t="s">
        <v>10</v>
      </c>
      <c r="G1529" s="23" t="s">
        <v>11</v>
      </c>
      <c r="H1529" s="22">
        <f t="shared" ca="1" si="23"/>
        <v>19</v>
      </c>
      <c r="I1529" s="26">
        <v>6412.7032814421727</v>
      </c>
      <c r="J1529" s="27"/>
    </row>
    <row r="1530" spans="1:10">
      <c r="A1530" s="22">
        <v>61522</v>
      </c>
      <c r="B1530" s="22" t="s">
        <v>2751</v>
      </c>
      <c r="C1530" s="22" t="s">
        <v>194</v>
      </c>
      <c r="D1530" s="22" t="s">
        <v>18</v>
      </c>
      <c r="E1530" s="23">
        <v>28484</v>
      </c>
      <c r="F1530" s="23" t="s">
        <v>10</v>
      </c>
      <c r="G1530" s="23" t="s">
        <v>11</v>
      </c>
      <c r="H1530" s="22">
        <f t="shared" ca="1" si="23"/>
        <v>41</v>
      </c>
      <c r="I1530" s="26">
        <v>2137.1039751924836</v>
      </c>
      <c r="J1530" s="27"/>
    </row>
    <row r="1531" spans="1:10">
      <c r="A1531" s="22">
        <v>61523</v>
      </c>
      <c r="B1531" s="22" t="s">
        <v>2752</v>
      </c>
      <c r="C1531" s="22" t="s">
        <v>772</v>
      </c>
      <c r="D1531" s="22" t="s">
        <v>18</v>
      </c>
      <c r="E1531" s="23">
        <v>36376</v>
      </c>
      <c r="F1531" s="23" t="s">
        <v>10</v>
      </c>
      <c r="G1531" s="23" t="s">
        <v>11</v>
      </c>
      <c r="H1531" s="22">
        <f t="shared" ca="1" si="23"/>
        <v>19</v>
      </c>
      <c r="I1531" s="26">
        <v>9369.5765265832488</v>
      </c>
      <c r="J1531" s="27"/>
    </row>
    <row r="1532" spans="1:10">
      <c r="A1532" s="22">
        <v>61524</v>
      </c>
      <c r="B1532" s="22" t="s">
        <v>2753</v>
      </c>
      <c r="C1532" s="22" t="s">
        <v>345</v>
      </c>
      <c r="D1532" s="22" t="s">
        <v>18</v>
      </c>
      <c r="E1532" s="23">
        <v>33081</v>
      </c>
      <c r="F1532" s="23" t="s">
        <v>1228</v>
      </c>
      <c r="G1532" s="23" t="s">
        <v>1240</v>
      </c>
      <c r="H1532" s="22">
        <f t="shared" ca="1" si="23"/>
        <v>28</v>
      </c>
      <c r="I1532" s="26">
        <v>5470.7440242679422</v>
      </c>
      <c r="J1532" s="27"/>
    </row>
    <row r="1533" spans="1:10">
      <c r="A1533" s="22">
        <v>61525</v>
      </c>
      <c r="B1533" s="22" t="s">
        <v>2754</v>
      </c>
      <c r="C1533" s="22" t="s">
        <v>419</v>
      </c>
      <c r="D1533" s="22" t="s">
        <v>9</v>
      </c>
      <c r="E1533" s="23">
        <v>34486</v>
      </c>
      <c r="F1533" s="23" t="s">
        <v>10</v>
      </c>
      <c r="G1533" s="23" t="s">
        <v>11</v>
      </c>
      <c r="H1533" s="22">
        <f t="shared" ca="1" si="23"/>
        <v>24</v>
      </c>
      <c r="I1533" s="26">
        <v>7434.021097370377</v>
      </c>
      <c r="J1533" s="27"/>
    </row>
    <row r="1534" spans="1:10">
      <c r="A1534" s="22">
        <v>61526</v>
      </c>
      <c r="B1534" s="22" t="s">
        <v>2755</v>
      </c>
      <c r="C1534" s="22" t="s">
        <v>581</v>
      </c>
      <c r="D1534" s="22" t="s">
        <v>18</v>
      </c>
      <c r="E1534" s="23">
        <v>30619</v>
      </c>
      <c r="F1534" s="23" t="s">
        <v>10</v>
      </c>
      <c r="G1534" s="23" t="s">
        <v>11</v>
      </c>
      <c r="H1534" s="22">
        <f t="shared" ca="1" si="23"/>
        <v>35</v>
      </c>
      <c r="I1534" s="26">
        <v>4866.8312818337399</v>
      </c>
      <c r="J1534" s="27"/>
    </row>
    <row r="1535" spans="1:10">
      <c r="A1535" s="22">
        <v>61527</v>
      </c>
      <c r="B1535" s="22" t="s">
        <v>2756</v>
      </c>
      <c r="C1535" s="22" t="s">
        <v>112</v>
      </c>
      <c r="D1535" s="22" t="s">
        <v>9</v>
      </c>
      <c r="E1535" s="23">
        <v>39333</v>
      </c>
      <c r="F1535" s="23" t="s">
        <v>10</v>
      </c>
      <c r="G1535" s="23" t="s">
        <v>1197</v>
      </c>
      <c r="H1535" s="22">
        <f t="shared" ca="1" si="23"/>
        <v>11</v>
      </c>
      <c r="I1535" s="26">
        <v>2847.7994080476301</v>
      </c>
      <c r="J1535" s="27"/>
    </row>
    <row r="1536" spans="1:10">
      <c r="A1536" s="22">
        <v>61528</v>
      </c>
      <c r="B1536" s="22" t="s">
        <v>2757</v>
      </c>
      <c r="C1536" s="22" t="s">
        <v>143</v>
      </c>
      <c r="D1536" s="22" t="s">
        <v>9</v>
      </c>
      <c r="E1536" s="23">
        <v>37132</v>
      </c>
      <c r="F1536" s="23" t="s">
        <v>10</v>
      </c>
      <c r="G1536" s="23" t="s">
        <v>11</v>
      </c>
      <c r="H1536" s="22">
        <f t="shared" ca="1" si="23"/>
        <v>17</v>
      </c>
      <c r="I1536" s="26">
        <v>4055.1535807801124</v>
      </c>
      <c r="J1536" s="27"/>
    </row>
    <row r="1537" spans="1:10">
      <c r="A1537" s="22">
        <v>61529</v>
      </c>
      <c r="B1537" s="22" t="s">
        <v>2758</v>
      </c>
      <c r="C1537" s="22" t="s">
        <v>917</v>
      </c>
      <c r="D1537" s="22" t="s">
        <v>18</v>
      </c>
      <c r="E1537" s="23">
        <v>36894</v>
      </c>
      <c r="F1537" s="23" t="s">
        <v>10</v>
      </c>
      <c r="G1537" s="23" t="s">
        <v>11</v>
      </c>
      <c r="H1537" s="22">
        <f t="shared" ca="1" si="23"/>
        <v>18</v>
      </c>
      <c r="I1537" s="26">
        <v>1814.4070038449681</v>
      </c>
      <c r="J1537" s="27"/>
    </row>
    <row r="1538" spans="1:10">
      <c r="A1538" s="22">
        <v>61530</v>
      </c>
      <c r="B1538" s="22" t="s">
        <v>2759</v>
      </c>
      <c r="C1538" s="22" t="s">
        <v>430</v>
      </c>
      <c r="D1538" s="22" t="s">
        <v>18</v>
      </c>
      <c r="E1538" s="23">
        <v>37572</v>
      </c>
      <c r="F1538" s="23" t="s">
        <v>10</v>
      </c>
      <c r="G1538" s="23" t="s">
        <v>11</v>
      </c>
      <c r="H1538" s="22">
        <f t="shared" ca="1" si="23"/>
        <v>16</v>
      </c>
      <c r="I1538" s="26">
        <v>8528.1541649079882</v>
      </c>
      <c r="J1538" s="27"/>
    </row>
    <row r="1539" spans="1:10">
      <c r="A1539" s="22">
        <v>61531</v>
      </c>
      <c r="B1539" s="22" t="s">
        <v>2760</v>
      </c>
      <c r="C1539" s="22" t="s">
        <v>673</v>
      </c>
      <c r="D1539" s="22" t="s">
        <v>18</v>
      </c>
      <c r="E1539" s="23">
        <v>28164</v>
      </c>
      <c r="F1539" s="23" t="s">
        <v>10</v>
      </c>
      <c r="G1539" s="23" t="s">
        <v>11</v>
      </c>
      <c r="H1539" s="22">
        <f t="shared" ca="1" si="23"/>
        <v>42</v>
      </c>
      <c r="I1539" s="26">
        <v>7157.0303324642327</v>
      </c>
      <c r="J1539" s="27"/>
    </row>
    <row r="1540" spans="1:10">
      <c r="A1540" s="22">
        <v>61532</v>
      </c>
      <c r="B1540" s="22" t="s">
        <v>2761</v>
      </c>
      <c r="C1540" s="22" t="s">
        <v>1051</v>
      </c>
      <c r="D1540" s="22" t="s">
        <v>18</v>
      </c>
      <c r="E1540" s="23">
        <v>34903</v>
      </c>
      <c r="F1540" s="23" t="s">
        <v>10</v>
      </c>
      <c r="G1540" s="23" t="s">
        <v>23</v>
      </c>
      <c r="H1540" s="22">
        <f t="shared" ca="1" si="23"/>
        <v>23</v>
      </c>
      <c r="I1540" s="26">
        <v>5483.005198014579</v>
      </c>
      <c r="J1540" s="27"/>
    </row>
    <row r="1541" spans="1:10">
      <c r="A1541" s="22">
        <v>61533</v>
      </c>
      <c r="B1541" s="22" t="s">
        <v>2762</v>
      </c>
      <c r="C1541" s="22" t="s">
        <v>789</v>
      </c>
      <c r="D1541" s="22" t="s">
        <v>18</v>
      </c>
      <c r="E1541" s="23">
        <v>27630</v>
      </c>
      <c r="F1541" s="23" t="s">
        <v>10</v>
      </c>
      <c r="G1541" s="23" t="s">
        <v>11</v>
      </c>
      <c r="H1541" s="22">
        <f t="shared" ca="1" si="23"/>
        <v>43</v>
      </c>
      <c r="I1541" s="26">
        <v>9522.3563056781459</v>
      </c>
      <c r="J1541" s="27"/>
    </row>
    <row r="1542" spans="1:10">
      <c r="A1542" s="22">
        <v>61534</v>
      </c>
      <c r="B1542" s="22" t="s">
        <v>2763</v>
      </c>
      <c r="C1542" s="22" t="s">
        <v>496</v>
      </c>
      <c r="D1542" s="22" t="s">
        <v>9</v>
      </c>
      <c r="E1542" s="23">
        <v>37642</v>
      </c>
      <c r="F1542" s="23" t="s">
        <v>10</v>
      </c>
      <c r="G1542" s="23" t="s">
        <v>1244</v>
      </c>
      <c r="H1542" s="22">
        <f t="shared" ca="1" si="23"/>
        <v>16</v>
      </c>
      <c r="I1542" s="26">
        <v>6087.413185218229</v>
      </c>
      <c r="J1542" s="27"/>
    </row>
    <row r="1543" spans="1:10">
      <c r="A1543" s="22">
        <v>61535</v>
      </c>
      <c r="B1543" s="22" t="s">
        <v>2764</v>
      </c>
      <c r="C1543" s="22" t="s">
        <v>1089</v>
      </c>
      <c r="D1543" s="22" t="s">
        <v>9</v>
      </c>
      <c r="E1543" s="23">
        <v>31878</v>
      </c>
      <c r="F1543" s="23" t="s">
        <v>10</v>
      </c>
      <c r="G1543" s="23" t="s">
        <v>11</v>
      </c>
      <c r="H1543" s="22">
        <f t="shared" ca="1" si="23"/>
        <v>31</v>
      </c>
      <c r="I1543" s="26">
        <v>3229.9414998436014</v>
      </c>
      <c r="J1543" s="27"/>
    </row>
    <row r="1544" spans="1:10">
      <c r="A1544" s="22">
        <v>61536</v>
      </c>
      <c r="B1544" s="22" t="s">
        <v>2765</v>
      </c>
      <c r="C1544" s="22" t="s">
        <v>306</v>
      </c>
      <c r="D1544" s="22" t="s">
        <v>18</v>
      </c>
      <c r="E1544" s="23">
        <v>30766</v>
      </c>
      <c r="F1544" s="23" t="s">
        <v>10</v>
      </c>
      <c r="G1544" s="23" t="s">
        <v>11</v>
      </c>
      <c r="H1544" s="22">
        <f t="shared" ref="H1544:H1607" ca="1" si="24">DATEDIF(E1544,TODAY(),"y")</f>
        <v>34</v>
      </c>
      <c r="I1544" s="26">
        <v>8687.5473261863026</v>
      </c>
      <c r="J1544" s="27"/>
    </row>
    <row r="1545" spans="1:10">
      <c r="A1545" s="22">
        <v>61537</v>
      </c>
      <c r="B1545" s="22" t="s">
        <v>2766</v>
      </c>
      <c r="C1545" s="22" t="s">
        <v>291</v>
      </c>
      <c r="D1545" s="22" t="s">
        <v>18</v>
      </c>
      <c r="E1545" s="23">
        <v>28814</v>
      </c>
      <c r="F1545" s="23" t="s">
        <v>10</v>
      </c>
      <c r="G1545" s="23" t="s">
        <v>11</v>
      </c>
      <c r="H1545" s="22">
        <f t="shared" ca="1" si="24"/>
        <v>40</v>
      </c>
      <c r="I1545" s="26">
        <v>3929.3330012705592</v>
      </c>
      <c r="J1545" s="27"/>
    </row>
    <row r="1546" spans="1:10">
      <c r="A1546" s="22">
        <v>61538</v>
      </c>
      <c r="B1546" s="22" t="s">
        <v>2767</v>
      </c>
      <c r="C1546" s="22" t="s">
        <v>832</v>
      </c>
      <c r="D1546" s="22" t="s">
        <v>9</v>
      </c>
      <c r="E1546" s="23">
        <v>30418</v>
      </c>
      <c r="F1546" s="23" t="s">
        <v>10</v>
      </c>
      <c r="G1546" s="23" t="s">
        <v>11</v>
      </c>
      <c r="H1546" s="22">
        <f t="shared" ca="1" si="24"/>
        <v>35</v>
      </c>
      <c r="I1546" s="26">
        <v>2354.5058127556554</v>
      </c>
      <c r="J1546" s="27"/>
    </row>
    <row r="1547" spans="1:10">
      <c r="A1547" s="22">
        <v>61539</v>
      </c>
      <c r="B1547" s="22" t="s">
        <v>2768</v>
      </c>
      <c r="C1547" s="22" t="s">
        <v>210</v>
      </c>
      <c r="D1547" s="22" t="s">
        <v>18</v>
      </c>
      <c r="E1547" s="23">
        <v>34756</v>
      </c>
      <c r="F1547" s="23" t="s">
        <v>10</v>
      </c>
      <c r="G1547" s="23" t="s">
        <v>11</v>
      </c>
      <c r="H1547" s="22">
        <f t="shared" ca="1" si="24"/>
        <v>23</v>
      </c>
      <c r="I1547" s="26">
        <v>5164.7829621275341</v>
      </c>
      <c r="J1547" s="27"/>
    </row>
    <row r="1548" spans="1:10">
      <c r="A1548" s="22">
        <v>61540</v>
      </c>
      <c r="B1548" s="22" t="s">
        <v>2769</v>
      </c>
      <c r="C1548" s="22" t="s">
        <v>358</v>
      </c>
      <c r="D1548" s="22" t="s">
        <v>18</v>
      </c>
      <c r="E1548" s="23">
        <v>30672</v>
      </c>
      <c r="F1548" s="23" t="s">
        <v>10</v>
      </c>
      <c r="G1548" s="23" t="s">
        <v>1301</v>
      </c>
      <c r="H1548" s="22">
        <f t="shared" ca="1" si="24"/>
        <v>35</v>
      </c>
      <c r="I1548" s="26">
        <v>7018.8623654827807</v>
      </c>
      <c r="J1548" s="27"/>
    </row>
    <row r="1549" spans="1:10">
      <c r="A1549" s="22">
        <v>61541</v>
      </c>
      <c r="B1549" s="22" t="s">
        <v>2770</v>
      </c>
      <c r="C1549" s="22" t="s">
        <v>971</v>
      </c>
      <c r="D1549" s="22" t="s">
        <v>18</v>
      </c>
      <c r="E1549" s="23">
        <v>31901</v>
      </c>
      <c r="F1549" s="23" t="s">
        <v>10</v>
      </c>
      <c r="G1549" s="23" t="s">
        <v>11</v>
      </c>
      <c r="H1549" s="22">
        <f t="shared" ca="1" si="24"/>
        <v>31</v>
      </c>
      <c r="I1549" s="26">
        <v>5212.6578677573207</v>
      </c>
      <c r="J1549" s="27"/>
    </row>
    <row r="1550" spans="1:10">
      <c r="A1550" s="22">
        <v>61542</v>
      </c>
      <c r="B1550" s="22" t="s">
        <v>2771</v>
      </c>
      <c r="C1550" s="22" t="s">
        <v>1003</v>
      </c>
      <c r="D1550" s="22" t="s">
        <v>9</v>
      </c>
      <c r="E1550" s="23">
        <v>35467</v>
      </c>
      <c r="F1550" s="23" t="s">
        <v>10</v>
      </c>
      <c r="G1550" s="23" t="s">
        <v>11</v>
      </c>
      <c r="H1550" s="22">
        <f t="shared" ca="1" si="24"/>
        <v>22</v>
      </c>
      <c r="I1550" s="26">
        <v>5037.7310476073962</v>
      </c>
      <c r="J1550" s="27"/>
    </row>
    <row r="1551" spans="1:10">
      <c r="A1551" s="22">
        <v>61543</v>
      </c>
      <c r="B1551" s="22" t="s">
        <v>2772</v>
      </c>
      <c r="C1551" s="22" t="s">
        <v>916</v>
      </c>
      <c r="D1551" s="22" t="s">
        <v>9</v>
      </c>
      <c r="E1551" s="23">
        <v>30049</v>
      </c>
      <c r="F1551" s="23" t="s">
        <v>10</v>
      </c>
      <c r="G1551" s="23" t="s">
        <v>23</v>
      </c>
      <c r="H1551" s="22">
        <f t="shared" ca="1" si="24"/>
        <v>36</v>
      </c>
      <c r="I1551" s="26">
        <v>8934.8225078547712</v>
      </c>
      <c r="J1551" s="27"/>
    </row>
    <row r="1552" spans="1:10">
      <c r="A1552" s="22">
        <v>61544</v>
      </c>
      <c r="B1552" s="22" t="s">
        <v>2773</v>
      </c>
      <c r="C1552" s="22" t="s">
        <v>1082</v>
      </c>
      <c r="D1552" s="22" t="s">
        <v>9</v>
      </c>
      <c r="E1552" s="23">
        <v>27547</v>
      </c>
      <c r="F1552" s="23" t="s">
        <v>10</v>
      </c>
      <c r="G1552" s="23" t="s">
        <v>1197</v>
      </c>
      <c r="H1552" s="22">
        <f t="shared" ca="1" si="24"/>
        <v>43</v>
      </c>
      <c r="I1552" s="26">
        <v>5016.5416545117832</v>
      </c>
      <c r="J1552" s="27"/>
    </row>
    <row r="1553" spans="1:10">
      <c r="A1553" s="22">
        <v>61545</v>
      </c>
      <c r="B1553" s="22" t="s">
        <v>2774</v>
      </c>
      <c r="C1553" s="22" t="s">
        <v>496</v>
      </c>
      <c r="D1553" s="22" t="s">
        <v>9</v>
      </c>
      <c r="E1553" s="23">
        <v>29156</v>
      </c>
      <c r="F1553" s="23" t="s">
        <v>10</v>
      </c>
      <c r="G1553" s="23" t="s">
        <v>11</v>
      </c>
      <c r="H1553" s="22">
        <f t="shared" ca="1" si="24"/>
        <v>39</v>
      </c>
      <c r="I1553" s="26">
        <v>1818.1410416037895</v>
      </c>
      <c r="J1553" s="27"/>
    </row>
    <row r="1554" spans="1:10">
      <c r="A1554" s="22">
        <v>61546</v>
      </c>
      <c r="B1554" s="22" t="s">
        <v>2775</v>
      </c>
      <c r="C1554" s="22" t="s">
        <v>2084</v>
      </c>
      <c r="D1554" s="22" t="s">
        <v>18</v>
      </c>
      <c r="E1554" s="23">
        <v>31182</v>
      </c>
      <c r="F1554" s="23" t="s">
        <v>10</v>
      </c>
      <c r="G1554" s="23" t="s">
        <v>11</v>
      </c>
      <c r="H1554" s="22">
        <f t="shared" ca="1" si="24"/>
        <v>33</v>
      </c>
      <c r="I1554" s="26">
        <v>6672.3878313195028</v>
      </c>
      <c r="J1554" s="27"/>
    </row>
    <row r="1555" spans="1:10">
      <c r="A1555" s="22">
        <v>61547</v>
      </c>
      <c r="B1555" s="22" t="s">
        <v>2776</v>
      </c>
      <c r="C1555" s="22" t="s">
        <v>907</v>
      </c>
      <c r="D1555" s="22" t="s">
        <v>9</v>
      </c>
      <c r="E1555" s="23">
        <v>27916</v>
      </c>
      <c r="F1555" s="23" t="s">
        <v>10</v>
      </c>
      <c r="G1555" s="23" t="s">
        <v>11</v>
      </c>
      <c r="H1555" s="22">
        <f t="shared" ca="1" si="24"/>
        <v>42</v>
      </c>
      <c r="I1555" s="26">
        <v>6191.9550784201138</v>
      </c>
      <c r="J1555" s="27"/>
    </row>
    <row r="1556" spans="1:10">
      <c r="A1556" s="22">
        <v>61548</v>
      </c>
      <c r="B1556" s="22" t="s">
        <v>2777</v>
      </c>
      <c r="C1556" s="22" t="s">
        <v>175</v>
      </c>
      <c r="D1556" s="22" t="s">
        <v>18</v>
      </c>
      <c r="E1556" s="23">
        <v>34948</v>
      </c>
      <c r="F1556" s="23" t="s">
        <v>10</v>
      </c>
      <c r="G1556" s="23" t="s">
        <v>11</v>
      </c>
      <c r="H1556" s="22">
        <f t="shared" ca="1" si="24"/>
        <v>23</v>
      </c>
      <c r="I1556" s="26">
        <v>8279.4920136179735</v>
      </c>
      <c r="J1556" s="27"/>
    </row>
    <row r="1557" spans="1:10">
      <c r="A1557" s="22">
        <v>61549</v>
      </c>
      <c r="B1557" s="22" t="s">
        <v>2778</v>
      </c>
      <c r="C1557" s="22" t="s">
        <v>1026</v>
      </c>
      <c r="D1557" s="22" t="s">
        <v>9</v>
      </c>
      <c r="E1557" s="23">
        <v>33982</v>
      </c>
      <c r="F1557" s="23" t="s">
        <v>10</v>
      </c>
      <c r="G1557" s="23" t="s">
        <v>11</v>
      </c>
      <c r="H1557" s="22">
        <f t="shared" ca="1" si="24"/>
        <v>26</v>
      </c>
      <c r="I1557" s="26">
        <v>3766.0649382636875</v>
      </c>
      <c r="J1557" s="27"/>
    </row>
    <row r="1558" spans="1:10">
      <c r="A1558" s="22">
        <v>61550</v>
      </c>
      <c r="B1558" s="22" t="s">
        <v>2779</v>
      </c>
      <c r="C1558" s="22" t="s">
        <v>907</v>
      </c>
      <c r="D1558" s="22" t="s">
        <v>9</v>
      </c>
      <c r="E1558" s="23">
        <v>39993</v>
      </c>
      <c r="F1558" s="23" t="s">
        <v>10</v>
      </c>
      <c r="G1558" s="23" t="s">
        <v>11</v>
      </c>
      <c r="H1558" s="22">
        <f t="shared" ca="1" si="24"/>
        <v>9</v>
      </c>
      <c r="I1558" s="26">
        <v>5845.1654441408118</v>
      </c>
      <c r="J1558" s="27"/>
    </row>
    <row r="1559" spans="1:10">
      <c r="A1559" s="22">
        <v>61551</v>
      </c>
      <c r="B1559" s="22" t="s">
        <v>2780</v>
      </c>
      <c r="C1559" s="22" t="s">
        <v>1125</v>
      </c>
      <c r="D1559" s="22" t="s">
        <v>18</v>
      </c>
      <c r="E1559" s="23">
        <v>29465</v>
      </c>
      <c r="F1559" s="23" t="s">
        <v>10</v>
      </c>
      <c r="G1559" s="23" t="s">
        <v>11</v>
      </c>
      <c r="H1559" s="22">
        <f t="shared" ca="1" si="24"/>
        <v>38</v>
      </c>
      <c r="I1559" s="26">
        <v>4929.7103937635711</v>
      </c>
      <c r="J1559" s="27"/>
    </row>
    <row r="1560" spans="1:10">
      <c r="A1560" s="22">
        <v>61552</v>
      </c>
      <c r="B1560" s="22" t="s">
        <v>2781</v>
      </c>
      <c r="C1560" s="22" t="s">
        <v>296</v>
      </c>
      <c r="D1560" s="22" t="s">
        <v>18</v>
      </c>
      <c r="E1560" s="23">
        <v>32775</v>
      </c>
      <c r="F1560" s="23" t="s">
        <v>10</v>
      </c>
      <c r="G1560" s="23" t="s">
        <v>23</v>
      </c>
      <c r="H1560" s="22">
        <f t="shared" ca="1" si="24"/>
        <v>29</v>
      </c>
      <c r="I1560" s="26">
        <v>1506.3874206529117</v>
      </c>
      <c r="J1560" s="27"/>
    </row>
    <row r="1561" spans="1:10">
      <c r="A1561" s="22">
        <v>61553</v>
      </c>
      <c r="B1561" s="22" t="s">
        <v>2782</v>
      </c>
      <c r="C1561" s="22" t="s">
        <v>943</v>
      </c>
      <c r="D1561" s="22" t="s">
        <v>9</v>
      </c>
      <c r="E1561" s="23">
        <v>33220</v>
      </c>
      <c r="F1561" s="23" t="s">
        <v>10</v>
      </c>
      <c r="G1561" s="23" t="s">
        <v>11</v>
      </c>
      <c r="H1561" s="22">
        <f t="shared" ca="1" si="24"/>
        <v>28</v>
      </c>
      <c r="I1561" s="26">
        <v>2711.8371036342478</v>
      </c>
      <c r="J1561" s="27"/>
    </row>
    <row r="1562" spans="1:10">
      <c r="A1562" s="22">
        <v>61554</v>
      </c>
      <c r="B1562" s="22" t="s">
        <v>2783</v>
      </c>
      <c r="C1562" s="22" t="s">
        <v>1274</v>
      </c>
      <c r="D1562" s="22" t="s">
        <v>18</v>
      </c>
      <c r="E1562" s="23">
        <v>30907</v>
      </c>
      <c r="F1562" s="23" t="s">
        <v>10</v>
      </c>
      <c r="G1562" s="23" t="s">
        <v>11</v>
      </c>
      <c r="H1562" s="22">
        <f t="shared" ca="1" si="24"/>
        <v>34</v>
      </c>
      <c r="I1562" s="26">
        <v>1678.2271015127301</v>
      </c>
      <c r="J1562" s="27"/>
    </row>
    <row r="1563" spans="1:10">
      <c r="A1563" s="22">
        <v>61555</v>
      </c>
      <c r="B1563" s="22" t="s">
        <v>2784</v>
      </c>
      <c r="C1563" s="22" t="s">
        <v>102</v>
      </c>
      <c r="D1563" s="22" t="s">
        <v>9</v>
      </c>
      <c r="E1563" s="23">
        <v>32267</v>
      </c>
      <c r="F1563" s="23" t="s">
        <v>10</v>
      </c>
      <c r="G1563" s="23" t="s">
        <v>11</v>
      </c>
      <c r="H1563" s="22">
        <f t="shared" ca="1" si="24"/>
        <v>30</v>
      </c>
      <c r="I1563" s="26">
        <v>3617.9661549050306</v>
      </c>
      <c r="J1563" s="27"/>
    </row>
    <row r="1564" spans="1:10">
      <c r="A1564" s="22">
        <v>61556</v>
      </c>
      <c r="B1564" s="22" t="s">
        <v>2785</v>
      </c>
      <c r="C1564" s="22" t="s">
        <v>102</v>
      </c>
      <c r="D1564" s="22" t="s">
        <v>9</v>
      </c>
      <c r="E1564" s="23">
        <v>27851</v>
      </c>
      <c r="F1564" s="23" t="s">
        <v>10</v>
      </c>
      <c r="G1564" s="23" t="s">
        <v>11</v>
      </c>
      <c r="H1564" s="22">
        <f t="shared" ca="1" si="24"/>
        <v>42</v>
      </c>
      <c r="I1564" s="26">
        <v>7065.3152953247018</v>
      </c>
      <c r="J1564" s="27"/>
    </row>
    <row r="1565" spans="1:10">
      <c r="A1565" s="22">
        <v>61557</v>
      </c>
      <c r="B1565" s="22" t="s">
        <v>2786</v>
      </c>
      <c r="C1565" s="22" t="s">
        <v>725</v>
      </c>
      <c r="D1565" s="22" t="s">
        <v>9</v>
      </c>
      <c r="E1565" s="23">
        <v>36939</v>
      </c>
      <c r="F1565" s="23" t="s">
        <v>10</v>
      </c>
      <c r="G1565" s="23" t="s">
        <v>1197</v>
      </c>
      <c r="H1565" s="22">
        <f t="shared" ca="1" si="24"/>
        <v>17</v>
      </c>
      <c r="I1565" s="26">
        <v>8665.8504209083603</v>
      </c>
      <c r="J1565" s="27"/>
    </row>
    <row r="1566" spans="1:10">
      <c r="A1566" s="22">
        <v>61558</v>
      </c>
      <c r="B1566" s="22" t="s">
        <v>2787</v>
      </c>
      <c r="C1566" s="22" t="s">
        <v>639</v>
      </c>
      <c r="D1566" s="22" t="s">
        <v>9</v>
      </c>
      <c r="E1566" s="23">
        <v>34264</v>
      </c>
      <c r="F1566" s="23" t="s">
        <v>10</v>
      </c>
      <c r="G1566" s="23" t="s">
        <v>11</v>
      </c>
      <c r="H1566" s="22">
        <f t="shared" ca="1" si="24"/>
        <v>25</v>
      </c>
      <c r="I1566" s="26">
        <v>5391.5229371519326</v>
      </c>
      <c r="J1566" s="27"/>
    </row>
    <row r="1567" spans="1:10">
      <c r="A1567" s="22">
        <v>61559</v>
      </c>
      <c r="B1567" s="22" t="s">
        <v>2788</v>
      </c>
      <c r="C1567" s="22" t="s">
        <v>1076</v>
      </c>
      <c r="D1567" s="22" t="s">
        <v>9</v>
      </c>
      <c r="E1567" s="23">
        <v>30367</v>
      </c>
      <c r="F1567" s="23" t="s">
        <v>10</v>
      </c>
      <c r="G1567" s="23" t="s">
        <v>11</v>
      </c>
      <c r="H1567" s="22">
        <f t="shared" ca="1" si="24"/>
        <v>35</v>
      </c>
      <c r="I1567" s="26">
        <v>1969.8594599756295</v>
      </c>
      <c r="J1567" s="27"/>
    </row>
    <row r="1568" spans="1:10">
      <c r="A1568" s="22">
        <v>61560</v>
      </c>
      <c r="B1568" s="22" t="s">
        <v>2789</v>
      </c>
      <c r="C1568" s="22" t="s">
        <v>780</v>
      </c>
      <c r="D1568" s="22" t="s">
        <v>9</v>
      </c>
      <c r="E1568" s="23">
        <v>29834</v>
      </c>
      <c r="F1568" s="23" t="s">
        <v>10</v>
      </c>
      <c r="G1568" s="23" t="s">
        <v>11</v>
      </c>
      <c r="H1568" s="22">
        <f t="shared" ca="1" si="24"/>
        <v>37</v>
      </c>
      <c r="I1568" s="26">
        <v>8391.7049526319388</v>
      </c>
      <c r="J1568" s="27"/>
    </row>
    <row r="1569" spans="1:10">
      <c r="A1569" s="22">
        <v>61561</v>
      </c>
      <c r="B1569" s="22" t="s">
        <v>2790</v>
      </c>
      <c r="C1569" s="22" t="s">
        <v>439</v>
      </c>
      <c r="D1569" s="22" t="s">
        <v>18</v>
      </c>
      <c r="E1569" s="23">
        <v>32803</v>
      </c>
      <c r="F1569" s="23" t="s">
        <v>10</v>
      </c>
      <c r="G1569" s="23" t="s">
        <v>11</v>
      </c>
      <c r="H1569" s="22">
        <f t="shared" ca="1" si="24"/>
        <v>29</v>
      </c>
      <c r="I1569" s="26">
        <v>6214.3206641259112</v>
      </c>
      <c r="J1569" s="27"/>
    </row>
    <row r="1570" spans="1:10">
      <c r="A1570" s="22">
        <v>61562</v>
      </c>
      <c r="B1570" s="22" t="s">
        <v>2791</v>
      </c>
      <c r="C1570" s="22" t="s">
        <v>2792</v>
      </c>
      <c r="D1570" s="22" t="s">
        <v>9</v>
      </c>
      <c r="E1570" s="23">
        <v>30510</v>
      </c>
      <c r="F1570" s="23" t="s">
        <v>10</v>
      </c>
      <c r="G1570" s="23" t="s">
        <v>11</v>
      </c>
      <c r="H1570" s="22">
        <f t="shared" ca="1" si="24"/>
        <v>35</v>
      </c>
      <c r="I1570" s="26">
        <v>4864.8906381316701</v>
      </c>
      <c r="J1570" s="27"/>
    </row>
    <row r="1571" spans="1:10">
      <c r="A1571" s="22">
        <v>61563</v>
      </c>
      <c r="B1571" s="22" t="s">
        <v>2793</v>
      </c>
      <c r="C1571" s="22" t="s">
        <v>583</v>
      </c>
      <c r="D1571" s="22" t="s">
        <v>18</v>
      </c>
      <c r="E1571" s="23">
        <v>38657</v>
      </c>
      <c r="F1571" s="23" t="s">
        <v>10</v>
      </c>
      <c r="G1571" s="23" t="s">
        <v>1301</v>
      </c>
      <c r="H1571" s="22">
        <f t="shared" ca="1" si="24"/>
        <v>13</v>
      </c>
      <c r="I1571" s="26">
        <v>7395.1589745854371</v>
      </c>
      <c r="J1571" s="27"/>
    </row>
    <row r="1572" spans="1:10">
      <c r="A1572" s="22">
        <v>61564</v>
      </c>
      <c r="B1572" s="22" t="s">
        <v>2794</v>
      </c>
      <c r="C1572" s="22" t="s">
        <v>806</v>
      </c>
      <c r="D1572" s="22" t="s">
        <v>9</v>
      </c>
      <c r="E1572" s="23">
        <v>35854</v>
      </c>
      <c r="F1572" s="23" t="s">
        <v>10</v>
      </c>
      <c r="G1572" s="23" t="s">
        <v>11</v>
      </c>
      <c r="H1572" s="22">
        <f t="shared" ca="1" si="24"/>
        <v>20</v>
      </c>
      <c r="I1572" s="26">
        <v>8099.5373993837075</v>
      </c>
      <c r="J1572" s="27"/>
    </row>
    <row r="1573" spans="1:10">
      <c r="A1573" s="22">
        <v>61565</v>
      </c>
      <c r="B1573" s="22" t="s">
        <v>2795</v>
      </c>
      <c r="C1573" s="22" t="s">
        <v>137</v>
      </c>
      <c r="D1573" s="22" t="s">
        <v>18</v>
      </c>
      <c r="E1573" s="23">
        <v>38549</v>
      </c>
      <c r="F1573" s="23" t="s">
        <v>10</v>
      </c>
      <c r="G1573" s="23" t="s">
        <v>11</v>
      </c>
      <c r="H1573" s="22">
        <f t="shared" ca="1" si="24"/>
        <v>13</v>
      </c>
      <c r="I1573" s="26">
        <v>8376.0156359694556</v>
      </c>
      <c r="J1573" s="27"/>
    </row>
    <row r="1574" spans="1:10">
      <c r="A1574" s="22">
        <v>61566</v>
      </c>
      <c r="B1574" s="22" t="s">
        <v>2796</v>
      </c>
      <c r="C1574" s="22" t="s">
        <v>534</v>
      </c>
      <c r="D1574" s="22" t="s">
        <v>18</v>
      </c>
      <c r="E1574" s="23">
        <v>36974</v>
      </c>
      <c r="F1574" s="23" t="s">
        <v>10</v>
      </c>
      <c r="G1574" s="23" t="s">
        <v>11</v>
      </c>
      <c r="H1574" s="22">
        <f t="shared" ca="1" si="24"/>
        <v>17</v>
      </c>
      <c r="I1574" s="26">
        <v>9389.1605274137764</v>
      </c>
      <c r="J1574" s="27"/>
    </row>
    <row r="1575" spans="1:10">
      <c r="A1575" s="22">
        <v>61567</v>
      </c>
      <c r="B1575" s="22" t="s">
        <v>2797</v>
      </c>
      <c r="C1575" s="22" t="s">
        <v>870</v>
      </c>
      <c r="D1575" s="22" t="s">
        <v>18</v>
      </c>
      <c r="E1575" s="23">
        <v>31384</v>
      </c>
      <c r="F1575" s="23" t="s">
        <v>10</v>
      </c>
      <c r="G1575" s="23" t="s">
        <v>11</v>
      </c>
      <c r="H1575" s="22">
        <f t="shared" ca="1" si="24"/>
        <v>33</v>
      </c>
      <c r="I1575" s="26">
        <v>4733.5878693617215</v>
      </c>
      <c r="J1575" s="27"/>
    </row>
    <row r="1576" spans="1:10">
      <c r="A1576" s="22">
        <v>61568</v>
      </c>
      <c r="B1576" s="22" t="s">
        <v>2798</v>
      </c>
      <c r="C1576" s="22" t="s">
        <v>112</v>
      </c>
      <c r="D1576" s="22" t="s">
        <v>9</v>
      </c>
      <c r="E1576" s="23">
        <v>34385</v>
      </c>
      <c r="F1576" s="23" t="s">
        <v>10</v>
      </c>
      <c r="G1576" s="23" t="s">
        <v>11</v>
      </c>
      <c r="H1576" s="22">
        <f t="shared" ca="1" si="24"/>
        <v>24</v>
      </c>
      <c r="I1576" s="26">
        <v>8785.4415974681924</v>
      </c>
      <c r="J1576" s="27"/>
    </row>
    <row r="1577" spans="1:10">
      <c r="A1577" s="22">
        <v>61569</v>
      </c>
      <c r="B1577" s="22" t="s">
        <v>2799</v>
      </c>
      <c r="C1577" s="22" t="s">
        <v>852</v>
      </c>
      <c r="D1577" s="22" t="s">
        <v>18</v>
      </c>
      <c r="E1577" s="23">
        <v>28188</v>
      </c>
      <c r="F1577" s="23" t="s">
        <v>10</v>
      </c>
      <c r="G1577" s="23" t="s">
        <v>11</v>
      </c>
      <c r="H1577" s="22">
        <f t="shared" ca="1" si="24"/>
        <v>41</v>
      </c>
      <c r="I1577" s="26">
        <v>4337.972786161874</v>
      </c>
      <c r="J1577" s="27"/>
    </row>
    <row r="1578" spans="1:10">
      <c r="A1578" s="22">
        <v>61570</v>
      </c>
      <c r="B1578" s="22" t="s">
        <v>2800</v>
      </c>
      <c r="C1578" s="22" t="s">
        <v>779</v>
      </c>
      <c r="D1578" s="22" t="s">
        <v>18</v>
      </c>
      <c r="E1578" s="23">
        <v>33213</v>
      </c>
      <c r="F1578" s="23" t="s">
        <v>10</v>
      </c>
      <c r="G1578" s="23" t="s">
        <v>23</v>
      </c>
      <c r="H1578" s="22">
        <f t="shared" ca="1" si="24"/>
        <v>28</v>
      </c>
      <c r="I1578" s="26">
        <v>9132.232475182027</v>
      </c>
      <c r="J1578" s="27"/>
    </row>
    <row r="1579" spans="1:10">
      <c r="A1579" s="22">
        <v>61571</v>
      </c>
      <c r="B1579" s="22" t="s">
        <v>2801</v>
      </c>
      <c r="C1579" s="22" t="s">
        <v>312</v>
      </c>
      <c r="D1579" s="22" t="s">
        <v>18</v>
      </c>
      <c r="E1579" s="23">
        <v>36877</v>
      </c>
      <c r="F1579" s="23" t="s">
        <v>10</v>
      </c>
      <c r="G1579" s="23" t="s">
        <v>11</v>
      </c>
      <c r="H1579" s="22">
        <f t="shared" ca="1" si="24"/>
        <v>18</v>
      </c>
      <c r="I1579" s="26">
        <v>5106.4444621102593</v>
      </c>
      <c r="J1579" s="27"/>
    </row>
    <row r="1580" spans="1:10">
      <c r="A1580" s="22">
        <v>61572</v>
      </c>
      <c r="B1580" s="22" t="s">
        <v>2802</v>
      </c>
      <c r="C1580" s="22" t="s">
        <v>331</v>
      </c>
      <c r="D1580" s="22" t="s">
        <v>18</v>
      </c>
      <c r="E1580" s="23">
        <v>32575</v>
      </c>
      <c r="F1580" s="23" t="s">
        <v>10</v>
      </c>
      <c r="G1580" s="23" t="s">
        <v>11</v>
      </c>
      <c r="H1580" s="22">
        <f t="shared" ca="1" si="24"/>
        <v>29</v>
      </c>
      <c r="I1580" s="26">
        <v>5991.7255663655769</v>
      </c>
      <c r="J1580" s="27"/>
    </row>
    <row r="1581" spans="1:10">
      <c r="A1581" s="22">
        <v>61573</v>
      </c>
      <c r="B1581" s="22" t="s">
        <v>2803</v>
      </c>
      <c r="C1581" s="22" t="s">
        <v>818</v>
      </c>
      <c r="D1581" s="22" t="s">
        <v>9</v>
      </c>
      <c r="E1581" s="23">
        <v>35736</v>
      </c>
      <c r="F1581" s="23" t="s">
        <v>10</v>
      </c>
      <c r="G1581" s="23" t="s">
        <v>11</v>
      </c>
      <c r="H1581" s="22">
        <f t="shared" ca="1" si="24"/>
        <v>21</v>
      </c>
      <c r="I1581" s="26">
        <v>5576.0488462629546</v>
      </c>
      <c r="J1581" s="27"/>
    </row>
    <row r="1582" spans="1:10">
      <c r="A1582" s="22">
        <v>61574</v>
      </c>
      <c r="B1582" s="22" t="s">
        <v>2804</v>
      </c>
      <c r="C1582" s="22" t="s">
        <v>604</v>
      </c>
      <c r="D1582" s="22" t="s">
        <v>9</v>
      </c>
      <c r="E1582" s="23">
        <v>29185</v>
      </c>
      <c r="F1582" s="23" t="s">
        <v>10</v>
      </c>
      <c r="G1582" s="23" t="s">
        <v>11</v>
      </c>
      <c r="H1582" s="22">
        <f t="shared" ca="1" si="24"/>
        <v>39</v>
      </c>
      <c r="I1582" s="26">
        <v>5701.9507871340684</v>
      </c>
      <c r="J1582" s="27"/>
    </row>
    <row r="1583" spans="1:10">
      <c r="A1583" s="22">
        <v>61575</v>
      </c>
      <c r="B1583" s="22" t="s">
        <v>2805</v>
      </c>
      <c r="C1583" s="22" t="s">
        <v>745</v>
      </c>
      <c r="D1583" s="22" t="s">
        <v>18</v>
      </c>
      <c r="E1583" s="23">
        <v>27746</v>
      </c>
      <c r="F1583" s="23" t="s">
        <v>1224</v>
      </c>
      <c r="G1583" s="23" t="s">
        <v>1374</v>
      </c>
      <c r="H1583" s="22">
        <f t="shared" ca="1" si="24"/>
        <v>43</v>
      </c>
      <c r="I1583" s="26">
        <v>4427.8676116214801</v>
      </c>
      <c r="J1583" s="27"/>
    </row>
    <row r="1584" spans="1:10">
      <c r="A1584" s="22">
        <v>61576</v>
      </c>
      <c r="B1584" s="22" t="s">
        <v>2806</v>
      </c>
      <c r="C1584" s="22" t="s">
        <v>403</v>
      </c>
      <c r="D1584" s="22" t="s">
        <v>18</v>
      </c>
      <c r="E1584" s="23">
        <v>35589</v>
      </c>
      <c r="F1584" s="23" t="s">
        <v>10</v>
      </c>
      <c r="G1584" s="23" t="s">
        <v>11</v>
      </c>
      <c r="H1584" s="22">
        <f t="shared" ca="1" si="24"/>
        <v>21</v>
      </c>
      <c r="I1584" s="26">
        <v>3144.397476927742</v>
      </c>
      <c r="J1584" s="27"/>
    </row>
    <row r="1585" spans="1:10">
      <c r="A1585" s="22">
        <v>61577</v>
      </c>
      <c r="B1585" s="22" t="s">
        <v>2807</v>
      </c>
      <c r="C1585" s="22" t="s">
        <v>1085</v>
      </c>
      <c r="D1585" s="22" t="s">
        <v>18</v>
      </c>
      <c r="E1585" s="23">
        <v>39408</v>
      </c>
      <c r="F1585" s="23" t="s">
        <v>10</v>
      </c>
      <c r="G1585" s="23" t="s">
        <v>11</v>
      </c>
      <c r="H1585" s="22">
        <f t="shared" ca="1" si="24"/>
        <v>11</v>
      </c>
      <c r="I1585" s="26">
        <v>9490.0312913444504</v>
      </c>
      <c r="J1585" s="27"/>
    </row>
    <row r="1586" spans="1:10">
      <c r="A1586" s="22">
        <v>61578</v>
      </c>
      <c r="B1586" s="22" t="s">
        <v>2808</v>
      </c>
      <c r="C1586" s="22" t="s">
        <v>1700</v>
      </c>
      <c r="D1586" s="22" t="s">
        <v>18</v>
      </c>
      <c r="E1586" s="23">
        <v>36106</v>
      </c>
      <c r="F1586" s="23" t="s">
        <v>10</v>
      </c>
      <c r="G1586" s="23" t="s">
        <v>11</v>
      </c>
      <c r="H1586" s="22">
        <f t="shared" ca="1" si="24"/>
        <v>20</v>
      </c>
      <c r="I1586" s="26">
        <v>8928.6358390764908</v>
      </c>
      <c r="J1586" s="27"/>
    </row>
    <row r="1587" spans="1:10">
      <c r="A1587" s="22">
        <v>61579</v>
      </c>
      <c r="B1587" s="22" t="s">
        <v>2809</v>
      </c>
      <c r="C1587" s="22" t="s">
        <v>152</v>
      </c>
      <c r="D1587" s="22" t="s">
        <v>18</v>
      </c>
      <c r="E1587" s="23">
        <v>33521</v>
      </c>
      <c r="F1587" s="23" t="s">
        <v>10</v>
      </c>
      <c r="G1587" s="23" t="s">
        <v>11</v>
      </c>
      <c r="H1587" s="22">
        <f t="shared" ca="1" si="24"/>
        <v>27</v>
      </c>
      <c r="I1587" s="26">
        <v>3436.274869709137</v>
      </c>
      <c r="J1587" s="27"/>
    </row>
    <row r="1588" spans="1:10">
      <c r="A1588" s="22">
        <v>61580</v>
      </c>
      <c r="B1588" s="22" t="s">
        <v>2810</v>
      </c>
      <c r="C1588" s="22" t="s">
        <v>793</v>
      </c>
      <c r="D1588" s="22" t="s">
        <v>9</v>
      </c>
      <c r="E1588" s="23">
        <v>38325</v>
      </c>
      <c r="F1588" s="23" t="s">
        <v>10</v>
      </c>
      <c r="G1588" s="23" t="s">
        <v>1197</v>
      </c>
      <c r="H1588" s="22">
        <f t="shared" ca="1" si="24"/>
        <v>14</v>
      </c>
      <c r="I1588" s="26">
        <v>6760.6162907985854</v>
      </c>
      <c r="J1588" s="27"/>
    </row>
    <row r="1589" spans="1:10">
      <c r="A1589" s="22">
        <v>61581</v>
      </c>
      <c r="B1589" s="22" t="s">
        <v>2811</v>
      </c>
      <c r="C1589" s="22" t="s">
        <v>1089</v>
      </c>
      <c r="D1589" s="22" t="s">
        <v>9</v>
      </c>
      <c r="E1589" s="23">
        <v>40108</v>
      </c>
      <c r="F1589" s="23" t="s">
        <v>10</v>
      </c>
      <c r="G1589" s="23" t="s">
        <v>1197</v>
      </c>
      <c r="H1589" s="22">
        <f t="shared" ca="1" si="24"/>
        <v>9</v>
      </c>
      <c r="I1589" s="26">
        <v>7514.6326381558565</v>
      </c>
      <c r="J1589" s="27"/>
    </row>
    <row r="1590" spans="1:10">
      <c r="A1590" s="22">
        <v>61582</v>
      </c>
      <c r="B1590" s="22" t="s">
        <v>2812</v>
      </c>
      <c r="C1590" s="22" t="s">
        <v>870</v>
      </c>
      <c r="D1590" s="22" t="s">
        <v>18</v>
      </c>
      <c r="E1590" s="23">
        <v>31856</v>
      </c>
      <c r="F1590" s="23" t="s">
        <v>10</v>
      </c>
      <c r="G1590" s="23" t="s">
        <v>11</v>
      </c>
      <c r="H1590" s="22">
        <f t="shared" ca="1" si="24"/>
        <v>31</v>
      </c>
      <c r="I1590" s="26">
        <v>3565.2536699953243</v>
      </c>
      <c r="J1590" s="27"/>
    </row>
    <row r="1591" spans="1:10">
      <c r="A1591" s="22">
        <v>61583</v>
      </c>
      <c r="B1591" s="22" t="s">
        <v>2813</v>
      </c>
      <c r="C1591" s="22" t="s">
        <v>911</v>
      </c>
      <c r="D1591" s="22" t="s">
        <v>18</v>
      </c>
      <c r="E1591" s="23">
        <v>27480</v>
      </c>
      <c r="F1591" s="23" t="s">
        <v>10</v>
      </c>
      <c r="G1591" s="23" t="s">
        <v>11</v>
      </c>
      <c r="H1591" s="22">
        <f t="shared" ca="1" si="24"/>
        <v>43</v>
      </c>
      <c r="I1591" s="26">
        <v>4791.5595958924659</v>
      </c>
      <c r="J1591" s="27"/>
    </row>
    <row r="1592" spans="1:10">
      <c r="A1592" s="22">
        <v>61584</v>
      </c>
      <c r="B1592" s="22" t="s">
        <v>2814</v>
      </c>
      <c r="C1592" s="22" t="s">
        <v>167</v>
      </c>
      <c r="D1592" s="22" t="s">
        <v>18</v>
      </c>
      <c r="E1592" s="23">
        <v>38353</v>
      </c>
      <c r="F1592" s="23" t="s">
        <v>10</v>
      </c>
      <c r="G1592" s="23" t="s">
        <v>11</v>
      </c>
      <c r="H1592" s="22">
        <f t="shared" ca="1" si="24"/>
        <v>14</v>
      </c>
      <c r="I1592" s="26">
        <v>6718.8297289141183</v>
      </c>
      <c r="J1592" s="27"/>
    </row>
    <row r="1593" spans="1:10">
      <c r="A1593" s="22">
        <v>61585</v>
      </c>
      <c r="B1593" s="22" t="s">
        <v>2815</v>
      </c>
      <c r="C1593" s="22" t="s">
        <v>1038</v>
      </c>
      <c r="D1593" s="22" t="s">
        <v>18</v>
      </c>
      <c r="E1593" s="23">
        <v>27731</v>
      </c>
      <c r="F1593" s="23" t="s">
        <v>10</v>
      </c>
      <c r="G1593" s="23" t="s">
        <v>29</v>
      </c>
      <c r="H1593" s="22">
        <f t="shared" ca="1" si="24"/>
        <v>43</v>
      </c>
      <c r="I1593" s="26">
        <v>6171.0744263174256</v>
      </c>
      <c r="J1593" s="27"/>
    </row>
    <row r="1594" spans="1:10">
      <c r="A1594" s="22">
        <v>61586</v>
      </c>
      <c r="B1594" s="22" t="s">
        <v>2816</v>
      </c>
      <c r="C1594" s="22" t="s">
        <v>1003</v>
      </c>
      <c r="D1594" s="22" t="s">
        <v>9</v>
      </c>
      <c r="E1594" s="23">
        <v>28018</v>
      </c>
      <c r="F1594" s="23" t="s">
        <v>10</v>
      </c>
      <c r="G1594" s="23" t="s">
        <v>11</v>
      </c>
      <c r="H1594" s="22">
        <f t="shared" ca="1" si="24"/>
        <v>42</v>
      </c>
      <c r="I1594" s="26">
        <v>5923.3538613949959</v>
      </c>
      <c r="J1594" s="27"/>
    </row>
    <row r="1595" spans="1:10">
      <c r="A1595" s="22">
        <v>61587</v>
      </c>
      <c r="B1595" s="22" t="s">
        <v>2817</v>
      </c>
      <c r="C1595" s="22" t="s">
        <v>415</v>
      </c>
      <c r="D1595" s="22" t="s">
        <v>18</v>
      </c>
      <c r="E1595" s="23">
        <v>29943</v>
      </c>
      <c r="F1595" s="23" t="s">
        <v>10</v>
      </c>
      <c r="G1595" s="23" t="s">
        <v>11</v>
      </c>
      <c r="H1595" s="22">
        <f t="shared" ca="1" si="24"/>
        <v>37</v>
      </c>
      <c r="I1595" s="26">
        <v>8695.2796260339819</v>
      </c>
      <c r="J1595" s="27"/>
    </row>
    <row r="1596" spans="1:10">
      <c r="A1596" s="22">
        <v>61588</v>
      </c>
      <c r="B1596" s="22" t="s">
        <v>2818</v>
      </c>
      <c r="C1596" s="22" t="s">
        <v>484</v>
      </c>
      <c r="D1596" s="22" t="s">
        <v>9</v>
      </c>
      <c r="E1596" s="23">
        <v>35663</v>
      </c>
      <c r="F1596" s="23" t="s">
        <v>10</v>
      </c>
      <c r="G1596" s="23" t="s">
        <v>11</v>
      </c>
      <c r="H1596" s="22">
        <f t="shared" ca="1" si="24"/>
        <v>21</v>
      </c>
      <c r="I1596" s="26">
        <v>3379.5609519638974</v>
      </c>
      <c r="J1596" s="27"/>
    </row>
    <row r="1597" spans="1:10">
      <c r="A1597" s="22">
        <v>61589</v>
      </c>
      <c r="B1597" s="22" t="s">
        <v>2819</v>
      </c>
      <c r="C1597" s="22" t="s">
        <v>290</v>
      </c>
      <c r="D1597" s="22" t="s">
        <v>18</v>
      </c>
      <c r="E1597" s="23">
        <v>29934</v>
      </c>
      <c r="F1597" s="23" t="s">
        <v>10</v>
      </c>
      <c r="G1597" s="23" t="s">
        <v>11</v>
      </c>
      <c r="H1597" s="22">
        <f t="shared" ca="1" si="24"/>
        <v>37</v>
      </c>
      <c r="I1597" s="26">
        <v>8638.1017266489398</v>
      </c>
      <c r="J1597" s="27"/>
    </row>
    <row r="1598" spans="1:10">
      <c r="A1598" s="22">
        <v>61590</v>
      </c>
      <c r="B1598" s="22" t="s">
        <v>2820</v>
      </c>
      <c r="C1598" s="22" t="s">
        <v>637</v>
      </c>
      <c r="D1598" s="22" t="s">
        <v>9</v>
      </c>
      <c r="E1598" s="23">
        <v>36641</v>
      </c>
      <c r="F1598" s="23" t="s">
        <v>10</v>
      </c>
      <c r="G1598" s="23" t="s">
        <v>11</v>
      </c>
      <c r="H1598" s="22">
        <f t="shared" ca="1" si="24"/>
        <v>18</v>
      </c>
      <c r="I1598" s="26">
        <v>9195.6219293444083</v>
      </c>
      <c r="J1598" s="27"/>
    </row>
    <row r="1599" spans="1:10">
      <c r="A1599" s="22">
        <v>61591</v>
      </c>
      <c r="B1599" s="22" t="s">
        <v>2821</v>
      </c>
      <c r="C1599" s="22" t="s">
        <v>748</v>
      </c>
      <c r="D1599" s="22" t="s">
        <v>9</v>
      </c>
      <c r="E1599" s="23">
        <v>29652</v>
      </c>
      <c r="F1599" s="23" t="s">
        <v>10</v>
      </c>
      <c r="G1599" s="23" t="s">
        <v>1197</v>
      </c>
      <c r="H1599" s="22">
        <f t="shared" ca="1" si="24"/>
        <v>37</v>
      </c>
      <c r="I1599" s="26">
        <v>4714.9879484767125</v>
      </c>
      <c r="J1599" s="27"/>
    </row>
    <row r="1600" spans="1:10">
      <c r="A1600" s="22">
        <v>61592</v>
      </c>
      <c r="B1600" s="22" t="s">
        <v>2822</v>
      </c>
      <c r="C1600" s="22" t="s">
        <v>514</v>
      </c>
      <c r="D1600" s="22" t="s">
        <v>18</v>
      </c>
      <c r="E1600" s="23">
        <v>29731</v>
      </c>
      <c r="F1600" s="23" t="s">
        <v>1224</v>
      </c>
      <c r="G1600" s="23" t="s">
        <v>1374</v>
      </c>
      <c r="H1600" s="22">
        <f t="shared" ca="1" si="24"/>
        <v>37</v>
      </c>
      <c r="I1600" s="26">
        <v>5483.111821167171</v>
      </c>
      <c r="J1600" s="27"/>
    </row>
    <row r="1601" spans="1:10">
      <c r="A1601" s="22">
        <v>61593</v>
      </c>
      <c r="B1601" s="22" t="s">
        <v>2823</v>
      </c>
      <c r="C1601" s="22" t="s">
        <v>292</v>
      </c>
      <c r="D1601" s="22" t="s">
        <v>9</v>
      </c>
      <c r="E1601" s="23">
        <v>31195</v>
      </c>
      <c r="F1601" s="23" t="s">
        <v>10</v>
      </c>
      <c r="G1601" s="23" t="s">
        <v>11</v>
      </c>
      <c r="H1601" s="22">
        <f t="shared" ca="1" si="24"/>
        <v>33</v>
      </c>
      <c r="I1601" s="26">
        <v>9748.4821645383545</v>
      </c>
      <c r="J1601" s="27"/>
    </row>
    <row r="1602" spans="1:10">
      <c r="A1602" s="22">
        <v>61594</v>
      </c>
      <c r="B1602" s="22" t="s">
        <v>2824</v>
      </c>
      <c r="C1602" s="22" t="s">
        <v>1000</v>
      </c>
      <c r="D1602" s="22" t="s">
        <v>18</v>
      </c>
      <c r="E1602" s="23">
        <v>28844</v>
      </c>
      <c r="F1602" s="23" t="s">
        <v>10</v>
      </c>
      <c r="G1602" s="23" t="s">
        <v>11</v>
      </c>
      <c r="H1602" s="22">
        <f t="shared" ca="1" si="24"/>
        <v>40</v>
      </c>
      <c r="I1602" s="26">
        <v>6234.7548770814756</v>
      </c>
      <c r="J1602" s="27"/>
    </row>
    <row r="1603" spans="1:10">
      <c r="A1603" s="22">
        <v>61595</v>
      </c>
      <c r="B1603" s="22" t="s">
        <v>2825</v>
      </c>
      <c r="C1603" s="22" t="s">
        <v>886</v>
      </c>
      <c r="D1603" s="22" t="s">
        <v>18</v>
      </c>
      <c r="E1603" s="23">
        <v>34701</v>
      </c>
      <c r="F1603" s="23" t="s">
        <v>10</v>
      </c>
      <c r="G1603" s="23" t="s">
        <v>1197</v>
      </c>
      <c r="H1603" s="22">
        <f t="shared" ca="1" si="24"/>
        <v>24</v>
      </c>
      <c r="I1603" s="26">
        <v>4077.53725012636</v>
      </c>
      <c r="J1603" s="27"/>
    </row>
    <row r="1604" spans="1:10">
      <c r="A1604" s="22">
        <v>61596</v>
      </c>
      <c r="B1604" s="22" t="s">
        <v>2826</v>
      </c>
      <c r="C1604" s="22" t="s">
        <v>496</v>
      </c>
      <c r="D1604" s="22" t="s">
        <v>9</v>
      </c>
      <c r="E1604" s="23">
        <v>37433</v>
      </c>
      <c r="F1604" s="23" t="s">
        <v>10</v>
      </c>
      <c r="G1604" s="23" t="s">
        <v>29</v>
      </c>
      <c r="H1604" s="22">
        <f t="shared" ca="1" si="24"/>
        <v>16</v>
      </c>
      <c r="I1604" s="26">
        <v>7894.9870350064839</v>
      </c>
      <c r="J1604" s="27"/>
    </row>
    <row r="1605" spans="1:10">
      <c r="A1605" s="22">
        <v>61597</v>
      </c>
      <c r="B1605" s="22" t="s">
        <v>2827</v>
      </c>
      <c r="C1605" s="22" t="s">
        <v>747</v>
      </c>
      <c r="D1605" s="22" t="s">
        <v>18</v>
      </c>
      <c r="E1605" s="23">
        <v>29794</v>
      </c>
      <c r="F1605" s="23" t="s">
        <v>10</v>
      </c>
      <c r="G1605" s="23" t="s">
        <v>11</v>
      </c>
      <c r="H1605" s="22">
        <f t="shared" ca="1" si="24"/>
        <v>37</v>
      </c>
      <c r="I1605" s="26">
        <v>1556.0712275907458</v>
      </c>
      <c r="J1605" s="27"/>
    </row>
    <row r="1606" spans="1:10">
      <c r="A1606" s="22">
        <v>61598</v>
      </c>
      <c r="B1606" s="22" t="s">
        <v>2828</v>
      </c>
      <c r="C1606" s="22" t="s">
        <v>907</v>
      </c>
      <c r="D1606" s="22" t="s">
        <v>9</v>
      </c>
      <c r="E1606" s="23">
        <v>30131</v>
      </c>
      <c r="F1606" s="23" t="s">
        <v>10</v>
      </c>
      <c r="G1606" s="23" t="s">
        <v>11</v>
      </c>
      <c r="H1606" s="22">
        <f t="shared" ca="1" si="24"/>
        <v>36</v>
      </c>
      <c r="I1606" s="26">
        <v>3863.0729391611162</v>
      </c>
      <c r="J1606" s="27"/>
    </row>
    <row r="1607" spans="1:10">
      <c r="A1607" s="22">
        <v>61599</v>
      </c>
      <c r="B1607" s="22" t="s">
        <v>2829</v>
      </c>
      <c r="C1607" s="22" t="s">
        <v>1034</v>
      </c>
      <c r="D1607" s="22" t="s">
        <v>18</v>
      </c>
      <c r="E1607" s="23">
        <v>29884</v>
      </c>
      <c r="F1607" s="23" t="s">
        <v>10</v>
      </c>
      <c r="G1607" s="23" t="s">
        <v>11</v>
      </c>
      <c r="H1607" s="22">
        <f t="shared" ca="1" si="24"/>
        <v>37</v>
      </c>
      <c r="I1607" s="26">
        <v>8287.9726358690132</v>
      </c>
      <c r="J1607" s="27"/>
    </row>
    <row r="1608" spans="1:10">
      <c r="A1608" s="22">
        <v>61600</v>
      </c>
      <c r="B1608" s="22" t="s">
        <v>2830</v>
      </c>
      <c r="C1608" s="22" t="s">
        <v>527</v>
      </c>
      <c r="D1608" s="22" t="s">
        <v>18</v>
      </c>
      <c r="E1608" s="23">
        <v>39987</v>
      </c>
      <c r="F1608" s="23" t="s">
        <v>10</v>
      </c>
      <c r="G1608" s="23" t="s">
        <v>11</v>
      </c>
      <c r="H1608" s="22">
        <f t="shared" ref="H1608:H1671" ca="1" si="25">DATEDIF(E1608,TODAY(),"y")</f>
        <v>9</v>
      </c>
      <c r="I1608" s="26">
        <v>2879.8527012585932</v>
      </c>
      <c r="J1608" s="27"/>
    </row>
    <row r="1609" spans="1:10">
      <c r="A1609" s="22">
        <v>61601</v>
      </c>
      <c r="B1609" s="22" t="s">
        <v>2831</v>
      </c>
      <c r="C1609" s="22" t="s">
        <v>1111</v>
      </c>
      <c r="D1609" s="22" t="s">
        <v>18</v>
      </c>
      <c r="E1609" s="23">
        <v>29735</v>
      </c>
      <c r="F1609" s="23" t="s">
        <v>1224</v>
      </c>
      <c r="G1609" s="23" t="s">
        <v>1414</v>
      </c>
      <c r="H1609" s="22">
        <f t="shared" ca="1" si="25"/>
        <v>37</v>
      </c>
      <c r="I1609" s="26">
        <v>3523.8448910848028</v>
      </c>
      <c r="J1609" s="27"/>
    </row>
    <row r="1610" spans="1:10">
      <c r="A1610" s="22">
        <v>61602</v>
      </c>
      <c r="B1610" s="22" t="s">
        <v>2832</v>
      </c>
      <c r="C1610" s="22" t="s">
        <v>817</v>
      </c>
      <c r="D1610" s="22" t="s">
        <v>18</v>
      </c>
      <c r="E1610" s="23">
        <v>31976</v>
      </c>
      <c r="F1610" s="23" t="s">
        <v>10</v>
      </c>
      <c r="G1610" s="23" t="s">
        <v>11</v>
      </c>
      <c r="H1610" s="22">
        <f t="shared" ca="1" si="25"/>
        <v>31</v>
      </c>
      <c r="I1610" s="26">
        <v>4440.3470686809924</v>
      </c>
      <c r="J1610" s="27"/>
    </row>
    <row r="1611" spans="1:10">
      <c r="A1611" s="22">
        <v>61603</v>
      </c>
      <c r="B1611" s="22" t="s">
        <v>2833</v>
      </c>
      <c r="C1611" s="22" t="s">
        <v>911</v>
      </c>
      <c r="D1611" s="22" t="s">
        <v>18</v>
      </c>
      <c r="E1611" s="23">
        <v>39069</v>
      </c>
      <c r="F1611" s="23" t="s">
        <v>10</v>
      </c>
      <c r="G1611" s="23" t="s">
        <v>11</v>
      </c>
      <c r="H1611" s="22">
        <f t="shared" ca="1" si="25"/>
        <v>12</v>
      </c>
      <c r="I1611" s="26">
        <v>3758.98349904319</v>
      </c>
      <c r="J1611" s="27"/>
    </row>
    <row r="1612" spans="1:10">
      <c r="A1612" s="22">
        <v>61604</v>
      </c>
      <c r="B1612" s="22" t="s">
        <v>2834</v>
      </c>
      <c r="C1612" s="22" t="s">
        <v>1827</v>
      </c>
      <c r="D1612" s="22" t="s">
        <v>9</v>
      </c>
      <c r="E1612" s="23">
        <v>33633</v>
      </c>
      <c r="F1612" s="23" t="s">
        <v>10</v>
      </c>
      <c r="G1612" s="23" t="s">
        <v>11</v>
      </c>
      <c r="H1612" s="22">
        <f t="shared" ca="1" si="25"/>
        <v>27</v>
      </c>
      <c r="I1612" s="26">
        <v>7994.7407424528938</v>
      </c>
      <c r="J1612" s="27"/>
    </row>
    <row r="1613" spans="1:10">
      <c r="A1613" s="22">
        <v>61605</v>
      </c>
      <c r="B1613" s="22" t="s">
        <v>2835</v>
      </c>
      <c r="C1613" s="22" t="s">
        <v>102</v>
      </c>
      <c r="D1613" s="22" t="s">
        <v>9</v>
      </c>
      <c r="E1613" s="23">
        <v>35847</v>
      </c>
      <c r="F1613" s="23" t="s">
        <v>10</v>
      </c>
      <c r="G1613" s="23" t="s">
        <v>29</v>
      </c>
      <c r="H1613" s="22">
        <f t="shared" ca="1" si="25"/>
        <v>20</v>
      </c>
      <c r="I1613" s="26">
        <v>5756.4229559908008</v>
      </c>
      <c r="J1613" s="27"/>
    </row>
    <row r="1614" spans="1:10">
      <c r="A1614" s="22">
        <v>61606</v>
      </c>
      <c r="B1614" s="22" t="s">
        <v>2836</v>
      </c>
      <c r="C1614" s="22" t="s">
        <v>636</v>
      </c>
      <c r="D1614" s="22" t="s">
        <v>18</v>
      </c>
      <c r="E1614" s="23">
        <v>33612</v>
      </c>
      <c r="F1614" s="23" t="s">
        <v>10</v>
      </c>
      <c r="G1614" s="23" t="s">
        <v>11</v>
      </c>
      <c r="H1614" s="22">
        <f t="shared" ca="1" si="25"/>
        <v>27</v>
      </c>
      <c r="I1614" s="26">
        <v>9418.2546337276053</v>
      </c>
      <c r="J1614" s="27"/>
    </row>
    <row r="1615" spans="1:10">
      <c r="A1615" s="22">
        <v>61607</v>
      </c>
      <c r="B1615" s="22" t="s">
        <v>2837</v>
      </c>
      <c r="C1615" s="22" t="s">
        <v>1106</v>
      </c>
      <c r="D1615" s="22" t="s">
        <v>9</v>
      </c>
      <c r="E1615" s="23">
        <v>29657</v>
      </c>
      <c r="F1615" s="23" t="s">
        <v>10</v>
      </c>
      <c r="G1615" s="23" t="s">
        <v>11</v>
      </c>
      <c r="H1615" s="22">
        <f t="shared" ca="1" si="25"/>
        <v>37</v>
      </c>
      <c r="I1615" s="26">
        <v>6268.3667701360464</v>
      </c>
      <c r="J1615" s="27"/>
    </row>
    <row r="1616" spans="1:10">
      <c r="A1616" s="22">
        <v>61608</v>
      </c>
      <c r="B1616" s="22" t="s">
        <v>2838</v>
      </c>
      <c r="C1616" s="22" t="s">
        <v>780</v>
      </c>
      <c r="D1616" s="22" t="s">
        <v>9</v>
      </c>
      <c r="E1616" s="23">
        <v>34291</v>
      </c>
      <c r="F1616" s="23" t="s">
        <v>10</v>
      </c>
      <c r="G1616" s="23" t="s">
        <v>11</v>
      </c>
      <c r="H1616" s="22">
        <f t="shared" ca="1" si="25"/>
        <v>25</v>
      </c>
      <c r="I1616" s="26">
        <v>3436.2080571910392</v>
      </c>
      <c r="J1616" s="27"/>
    </row>
    <row r="1617" spans="1:10">
      <c r="A1617" s="22">
        <v>61609</v>
      </c>
      <c r="B1617" s="22" t="s">
        <v>2839</v>
      </c>
      <c r="C1617" s="22" t="s">
        <v>407</v>
      </c>
      <c r="D1617" s="22" t="s">
        <v>18</v>
      </c>
      <c r="E1617" s="23">
        <v>35985</v>
      </c>
      <c r="F1617" s="23" t="s">
        <v>10</v>
      </c>
      <c r="G1617" s="23" t="s">
        <v>11</v>
      </c>
      <c r="H1617" s="22">
        <f t="shared" ca="1" si="25"/>
        <v>20</v>
      </c>
      <c r="I1617" s="26">
        <v>4994.5279598805391</v>
      </c>
      <c r="J1617" s="27"/>
    </row>
    <row r="1618" spans="1:10">
      <c r="A1618" s="22">
        <v>61610</v>
      </c>
      <c r="B1618" s="22" t="s">
        <v>2840</v>
      </c>
      <c r="C1618" s="22" t="s">
        <v>1170</v>
      </c>
      <c r="D1618" s="22" t="s">
        <v>18</v>
      </c>
      <c r="E1618" s="23">
        <v>35557</v>
      </c>
      <c r="F1618" s="23" t="s">
        <v>1545</v>
      </c>
      <c r="G1618" s="23" t="s">
        <v>1546</v>
      </c>
      <c r="H1618" s="22">
        <f t="shared" ca="1" si="25"/>
        <v>21</v>
      </c>
      <c r="I1618" s="26">
        <v>9464.0734462875134</v>
      </c>
      <c r="J1618" s="27"/>
    </row>
    <row r="1619" spans="1:10">
      <c r="A1619" s="22">
        <v>61611</v>
      </c>
      <c r="B1619" s="22" t="s">
        <v>2841</v>
      </c>
      <c r="C1619" s="22" t="s">
        <v>523</v>
      </c>
      <c r="D1619" s="22" t="s">
        <v>9</v>
      </c>
      <c r="E1619" s="23">
        <v>28664</v>
      </c>
      <c r="F1619" s="23" t="s">
        <v>10</v>
      </c>
      <c r="G1619" s="23" t="s">
        <v>11</v>
      </c>
      <c r="H1619" s="22">
        <f t="shared" ca="1" si="25"/>
        <v>40</v>
      </c>
      <c r="I1619" s="26">
        <v>5875.1154966374461</v>
      </c>
      <c r="J1619" s="27"/>
    </row>
    <row r="1620" spans="1:10">
      <c r="A1620" s="22">
        <v>61612</v>
      </c>
      <c r="B1620" s="22" t="s">
        <v>2842</v>
      </c>
      <c r="C1620" s="22" t="s">
        <v>205</v>
      </c>
      <c r="D1620" s="22" t="s">
        <v>18</v>
      </c>
      <c r="E1620" s="23">
        <v>35845</v>
      </c>
      <c r="F1620" s="23" t="s">
        <v>10</v>
      </c>
      <c r="G1620" s="23" t="s">
        <v>11</v>
      </c>
      <c r="H1620" s="22">
        <f t="shared" ca="1" si="25"/>
        <v>20</v>
      </c>
      <c r="I1620" s="26">
        <v>3658.7990177387219</v>
      </c>
      <c r="J1620" s="27"/>
    </row>
    <row r="1621" spans="1:10">
      <c r="A1621" s="22">
        <v>61613</v>
      </c>
      <c r="B1621" s="22" t="s">
        <v>2843</v>
      </c>
      <c r="C1621" s="22" t="s">
        <v>363</v>
      </c>
      <c r="D1621" s="22" t="s">
        <v>9</v>
      </c>
      <c r="E1621" s="23">
        <v>35725</v>
      </c>
      <c r="F1621" s="23" t="s">
        <v>10</v>
      </c>
      <c r="G1621" s="23" t="s">
        <v>11</v>
      </c>
      <c r="H1621" s="22">
        <f t="shared" ca="1" si="25"/>
        <v>21</v>
      </c>
      <c r="I1621" s="26">
        <v>1939.2544223329874</v>
      </c>
      <c r="J1621" s="27"/>
    </row>
    <row r="1622" spans="1:10">
      <c r="A1622" s="22">
        <v>61614</v>
      </c>
      <c r="B1622" s="22" t="s">
        <v>2844</v>
      </c>
      <c r="C1622" s="22" t="s">
        <v>970</v>
      </c>
      <c r="D1622" s="22" t="s">
        <v>18</v>
      </c>
      <c r="E1622" s="23">
        <v>38343</v>
      </c>
      <c r="F1622" s="23" t="s">
        <v>10</v>
      </c>
      <c r="G1622" s="23" t="s">
        <v>11</v>
      </c>
      <c r="H1622" s="22">
        <f t="shared" ca="1" si="25"/>
        <v>14</v>
      </c>
      <c r="I1622" s="26">
        <v>4052.2081814665471</v>
      </c>
      <c r="J1622" s="27"/>
    </row>
    <row r="1623" spans="1:10">
      <c r="A1623" s="22">
        <v>61615</v>
      </c>
      <c r="B1623" s="22" t="s">
        <v>2845</v>
      </c>
      <c r="C1623" s="22" t="s">
        <v>402</v>
      </c>
      <c r="D1623" s="22" t="s">
        <v>9</v>
      </c>
      <c r="E1623" s="23">
        <v>36094</v>
      </c>
      <c r="F1623" s="23" t="s">
        <v>10</v>
      </c>
      <c r="G1623" s="23" t="s">
        <v>11</v>
      </c>
      <c r="H1623" s="22">
        <f t="shared" ca="1" si="25"/>
        <v>20</v>
      </c>
      <c r="I1623" s="26">
        <v>8541.2534965676059</v>
      </c>
      <c r="J1623" s="27"/>
    </row>
    <row r="1624" spans="1:10">
      <c r="A1624" s="22">
        <v>61616</v>
      </c>
      <c r="B1624" s="22" t="s">
        <v>2846</v>
      </c>
      <c r="C1624" s="22" t="s">
        <v>940</v>
      </c>
      <c r="D1624" s="22" t="s">
        <v>9</v>
      </c>
      <c r="E1624" s="23">
        <v>37696</v>
      </c>
      <c r="F1624" s="23" t="s">
        <v>10</v>
      </c>
      <c r="G1624" s="23" t="s">
        <v>11</v>
      </c>
      <c r="H1624" s="22">
        <f t="shared" ca="1" si="25"/>
        <v>15</v>
      </c>
      <c r="I1624" s="26">
        <v>8641.6669011123777</v>
      </c>
      <c r="J1624" s="27"/>
    </row>
    <row r="1625" spans="1:10">
      <c r="A1625" s="22">
        <v>61617</v>
      </c>
      <c r="B1625" s="22" t="s">
        <v>2847</v>
      </c>
      <c r="C1625" s="22" t="s">
        <v>192</v>
      </c>
      <c r="D1625" s="22" t="s">
        <v>18</v>
      </c>
      <c r="E1625" s="23">
        <v>36570</v>
      </c>
      <c r="F1625" s="23" t="s">
        <v>1228</v>
      </c>
      <c r="G1625" s="23" t="s">
        <v>1354</v>
      </c>
      <c r="H1625" s="22">
        <f t="shared" ca="1" si="25"/>
        <v>18</v>
      </c>
      <c r="I1625" s="26">
        <v>8950.1149475293787</v>
      </c>
      <c r="J1625" s="27"/>
    </row>
    <row r="1626" spans="1:10">
      <c r="A1626" s="22">
        <v>61618</v>
      </c>
      <c r="B1626" s="22" t="s">
        <v>2848</v>
      </c>
      <c r="C1626" s="22" t="s">
        <v>1166</v>
      </c>
      <c r="D1626" s="22" t="s">
        <v>18</v>
      </c>
      <c r="E1626" s="23">
        <v>29913</v>
      </c>
      <c r="F1626" s="23" t="s">
        <v>10</v>
      </c>
      <c r="G1626" s="23" t="s">
        <v>23</v>
      </c>
      <c r="H1626" s="22">
        <f t="shared" ca="1" si="25"/>
        <v>37</v>
      </c>
      <c r="I1626" s="26">
        <v>2181.9108833301207</v>
      </c>
      <c r="J1626" s="27"/>
    </row>
    <row r="1627" spans="1:10">
      <c r="A1627" s="22">
        <v>61619</v>
      </c>
      <c r="B1627" s="22" t="s">
        <v>2849</v>
      </c>
      <c r="C1627" s="22" t="s">
        <v>1086</v>
      </c>
      <c r="D1627" s="22" t="s">
        <v>9</v>
      </c>
      <c r="E1627" s="23">
        <v>28367</v>
      </c>
      <c r="F1627" s="23" t="s">
        <v>10</v>
      </c>
      <c r="G1627" s="23" t="s">
        <v>11</v>
      </c>
      <c r="H1627" s="22">
        <f t="shared" ca="1" si="25"/>
        <v>41</v>
      </c>
      <c r="I1627" s="26">
        <v>7635.6021529135214</v>
      </c>
      <c r="J1627" s="27"/>
    </row>
    <row r="1628" spans="1:10">
      <c r="A1628" s="22">
        <v>61620</v>
      </c>
      <c r="B1628" s="22" t="s">
        <v>2850</v>
      </c>
      <c r="C1628" s="22" t="s">
        <v>357</v>
      </c>
      <c r="D1628" s="22" t="s">
        <v>18</v>
      </c>
      <c r="E1628" s="23">
        <v>32044</v>
      </c>
      <c r="F1628" s="23" t="s">
        <v>1228</v>
      </c>
      <c r="G1628" s="23" t="s">
        <v>1242</v>
      </c>
      <c r="H1628" s="22">
        <f t="shared" ca="1" si="25"/>
        <v>31</v>
      </c>
      <c r="I1628" s="26">
        <v>7617.9203584299366</v>
      </c>
      <c r="J1628" s="27"/>
    </row>
    <row r="1629" spans="1:10">
      <c r="A1629" s="22">
        <v>61621</v>
      </c>
      <c r="B1629" s="22" t="s">
        <v>2851</v>
      </c>
      <c r="C1629" s="22" t="s">
        <v>711</v>
      </c>
      <c r="D1629" s="22" t="s">
        <v>9</v>
      </c>
      <c r="E1629" s="23">
        <v>36501</v>
      </c>
      <c r="F1629" s="23" t="s">
        <v>10</v>
      </c>
      <c r="G1629" s="23" t="s">
        <v>11</v>
      </c>
      <c r="H1629" s="22">
        <f t="shared" ca="1" si="25"/>
        <v>19</v>
      </c>
      <c r="I1629" s="26">
        <v>8177.5613343224659</v>
      </c>
      <c r="J1629" s="27"/>
    </row>
    <row r="1630" spans="1:10">
      <c r="A1630" s="22">
        <v>61622</v>
      </c>
      <c r="B1630" s="22" t="s">
        <v>2852</v>
      </c>
      <c r="C1630" s="22" t="s">
        <v>628</v>
      </c>
      <c r="D1630" s="22" t="s">
        <v>9</v>
      </c>
      <c r="E1630" s="23">
        <v>40171</v>
      </c>
      <c r="F1630" s="23" t="s">
        <v>10</v>
      </c>
      <c r="G1630" s="23" t="s">
        <v>11</v>
      </c>
      <c r="H1630" s="22">
        <f t="shared" ca="1" si="25"/>
        <v>9</v>
      </c>
      <c r="I1630" s="26">
        <v>6990.6953272660367</v>
      </c>
      <c r="J1630" s="27"/>
    </row>
    <row r="1631" spans="1:10">
      <c r="A1631" s="22">
        <v>61623</v>
      </c>
      <c r="B1631" s="22" t="s">
        <v>2853</v>
      </c>
      <c r="C1631" s="22" t="s">
        <v>376</v>
      </c>
      <c r="D1631" s="22" t="s">
        <v>18</v>
      </c>
      <c r="E1631" s="23">
        <v>35470</v>
      </c>
      <c r="F1631" s="23" t="s">
        <v>1228</v>
      </c>
      <c r="G1631" s="23" t="s">
        <v>1229</v>
      </c>
      <c r="H1631" s="22">
        <f t="shared" ca="1" si="25"/>
        <v>22</v>
      </c>
      <c r="I1631" s="26">
        <v>3720.428461127914</v>
      </c>
      <c r="J1631" s="27"/>
    </row>
    <row r="1632" spans="1:10">
      <c r="A1632" s="22">
        <v>61624</v>
      </c>
      <c r="B1632" s="22" t="s">
        <v>2854</v>
      </c>
      <c r="C1632" s="22" t="s">
        <v>2792</v>
      </c>
      <c r="D1632" s="22" t="s">
        <v>9</v>
      </c>
      <c r="E1632" s="23">
        <v>32494</v>
      </c>
      <c r="F1632" s="23" t="s">
        <v>10</v>
      </c>
      <c r="G1632" s="23" t="s">
        <v>11</v>
      </c>
      <c r="H1632" s="22">
        <f t="shared" ca="1" si="25"/>
        <v>30</v>
      </c>
      <c r="I1632" s="26">
        <v>6967.1513259509829</v>
      </c>
      <c r="J1632" s="27"/>
    </row>
    <row r="1633" spans="1:10">
      <c r="A1633" s="22">
        <v>61625</v>
      </c>
      <c r="B1633" s="22" t="s">
        <v>2855</v>
      </c>
      <c r="C1633" s="22" t="s">
        <v>1065</v>
      </c>
      <c r="D1633" s="22" t="s">
        <v>18</v>
      </c>
      <c r="E1633" s="23">
        <v>38596</v>
      </c>
      <c r="F1633" s="23" t="s">
        <v>10</v>
      </c>
      <c r="G1633" s="23" t="s">
        <v>11</v>
      </c>
      <c r="H1633" s="22">
        <f t="shared" ca="1" si="25"/>
        <v>13</v>
      </c>
      <c r="I1633" s="26">
        <v>3534.6512636327798</v>
      </c>
      <c r="J1633" s="27"/>
    </row>
    <row r="1634" spans="1:10">
      <c r="A1634" s="22">
        <v>61626</v>
      </c>
      <c r="B1634" s="22" t="s">
        <v>2856</v>
      </c>
      <c r="C1634" s="22" t="s">
        <v>642</v>
      </c>
      <c r="D1634" s="22" t="s">
        <v>18</v>
      </c>
      <c r="E1634" s="23">
        <v>36667</v>
      </c>
      <c r="F1634" s="23" t="s">
        <v>10</v>
      </c>
      <c r="G1634" s="23" t="s">
        <v>1301</v>
      </c>
      <c r="H1634" s="22">
        <f t="shared" ca="1" si="25"/>
        <v>18</v>
      </c>
      <c r="I1634" s="26">
        <v>9626.6431867278588</v>
      </c>
      <c r="J1634" s="27"/>
    </row>
    <row r="1635" spans="1:10">
      <c r="A1635" s="22">
        <v>61627</v>
      </c>
      <c r="B1635" s="22" t="s">
        <v>2857</v>
      </c>
      <c r="C1635" s="22" t="s">
        <v>647</v>
      </c>
      <c r="D1635" s="22" t="s">
        <v>18</v>
      </c>
      <c r="E1635" s="23">
        <v>33396</v>
      </c>
      <c r="F1635" s="23" t="s">
        <v>10</v>
      </c>
      <c r="G1635" s="23" t="s">
        <v>11</v>
      </c>
      <c r="H1635" s="22">
        <f t="shared" ca="1" si="25"/>
        <v>27</v>
      </c>
      <c r="I1635" s="26">
        <v>7757.1874334730628</v>
      </c>
      <c r="J1635" s="27"/>
    </row>
    <row r="1636" spans="1:10">
      <c r="A1636" s="22">
        <v>61628</v>
      </c>
      <c r="B1636" s="22" t="s">
        <v>2858</v>
      </c>
      <c r="C1636" s="22" t="s">
        <v>590</v>
      </c>
      <c r="D1636" s="22" t="s">
        <v>9</v>
      </c>
      <c r="E1636" s="23">
        <v>39014</v>
      </c>
      <c r="F1636" s="23" t="s">
        <v>10</v>
      </c>
      <c r="G1636" s="23" t="s">
        <v>11</v>
      </c>
      <c r="H1636" s="22">
        <f t="shared" ca="1" si="25"/>
        <v>12</v>
      </c>
      <c r="I1636" s="26">
        <v>4978.8814223670524</v>
      </c>
      <c r="J1636" s="27"/>
    </row>
    <row r="1637" spans="1:10">
      <c r="A1637" s="22">
        <v>61629</v>
      </c>
      <c r="B1637" s="22" t="s">
        <v>2859</v>
      </c>
      <c r="C1637" s="22" t="s">
        <v>498</v>
      </c>
      <c r="D1637" s="22" t="s">
        <v>18</v>
      </c>
      <c r="E1637" s="23">
        <v>31244</v>
      </c>
      <c r="F1637" s="23" t="s">
        <v>10</v>
      </c>
      <c r="G1637" s="23" t="s">
        <v>11</v>
      </c>
      <c r="H1637" s="22">
        <f t="shared" ca="1" si="25"/>
        <v>33</v>
      </c>
      <c r="I1637" s="26">
        <v>2922.3768263230218</v>
      </c>
      <c r="J1637" s="27"/>
    </row>
    <row r="1638" spans="1:10">
      <c r="A1638" s="22">
        <v>61630</v>
      </c>
      <c r="B1638" s="22" t="s">
        <v>2860</v>
      </c>
      <c r="C1638" s="22" t="s">
        <v>1108</v>
      </c>
      <c r="D1638" s="22" t="s">
        <v>18</v>
      </c>
      <c r="E1638" s="23">
        <v>32110</v>
      </c>
      <c r="F1638" s="23" t="s">
        <v>10</v>
      </c>
      <c r="G1638" s="23" t="s">
        <v>11</v>
      </c>
      <c r="H1638" s="22">
        <f t="shared" ca="1" si="25"/>
        <v>31</v>
      </c>
      <c r="I1638" s="26">
        <v>3119.7308204900041</v>
      </c>
      <c r="J1638" s="27"/>
    </row>
    <row r="1639" spans="1:10">
      <c r="A1639" s="22">
        <v>61631</v>
      </c>
      <c r="B1639" s="22" t="s">
        <v>2861</v>
      </c>
      <c r="C1639" s="22" t="s">
        <v>288</v>
      </c>
      <c r="D1639" s="22" t="s">
        <v>18</v>
      </c>
      <c r="E1639" s="23">
        <v>34131</v>
      </c>
      <c r="F1639" s="23" t="s">
        <v>1228</v>
      </c>
      <c r="G1639" s="23" t="s">
        <v>1354</v>
      </c>
      <c r="H1639" s="22">
        <f t="shared" ca="1" si="25"/>
        <v>25</v>
      </c>
      <c r="I1639" s="26">
        <v>8415.4644089023041</v>
      </c>
      <c r="J1639" s="27"/>
    </row>
    <row r="1640" spans="1:10">
      <c r="A1640" s="22">
        <v>61632</v>
      </c>
      <c r="B1640" s="22" t="s">
        <v>2862</v>
      </c>
      <c r="C1640" s="22" t="s">
        <v>1035</v>
      </c>
      <c r="D1640" s="22" t="s">
        <v>18</v>
      </c>
      <c r="E1640" s="23">
        <v>40206</v>
      </c>
      <c r="F1640" s="23" t="s">
        <v>10</v>
      </c>
      <c r="G1640" s="23" t="s">
        <v>23</v>
      </c>
      <c r="H1640" s="22">
        <f t="shared" ca="1" si="25"/>
        <v>9</v>
      </c>
      <c r="I1640" s="26">
        <v>7910.6145700882771</v>
      </c>
      <c r="J1640" s="27"/>
    </row>
    <row r="1641" spans="1:10">
      <c r="A1641" s="22">
        <v>61633</v>
      </c>
      <c r="B1641" s="22" t="s">
        <v>2863</v>
      </c>
      <c r="C1641" s="22" t="s">
        <v>170</v>
      </c>
      <c r="D1641" s="22" t="s">
        <v>9</v>
      </c>
      <c r="E1641" s="23">
        <v>29342</v>
      </c>
      <c r="F1641" s="23" t="s">
        <v>10</v>
      </c>
      <c r="G1641" s="23" t="s">
        <v>11</v>
      </c>
      <c r="H1641" s="22">
        <f t="shared" ca="1" si="25"/>
        <v>38</v>
      </c>
      <c r="I1641" s="26">
        <v>4193.2183242281862</v>
      </c>
      <c r="J1641" s="27"/>
    </row>
    <row r="1642" spans="1:10">
      <c r="A1642" s="22">
        <v>61634</v>
      </c>
      <c r="B1642" s="22" t="s">
        <v>2864</v>
      </c>
      <c r="C1642" s="22" t="s">
        <v>780</v>
      </c>
      <c r="D1642" s="22" t="s">
        <v>9</v>
      </c>
      <c r="E1642" s="23">
        <v>29802</v>
      </c>
      <c r="F1642" s="23" t="s">
        <v>10</v>
      </c>
      <c r="G1642" s="23" t="s">
        <v>11</v>
      </c>
      <c r="H1642" s="22">
        <f t="shared" ca="1" si="25"/>
        <v>37</v>
      </c>
      <c r="I1642" s="26">
        <v>8634.4185889292985</v>
      </c>
      <c r="J1642" s="27"/>
    </row>
    <row r="1643" spans="1:10">
      <c r="A1643" s="22">
        <v>61635</v>
      </c>
      <c r="B1643" s="22" t="s">
        <v>2865</v>
      </c>
      <c r="C1643" s="22" t="s">
        <v>724</v>
      </c>
      <c r="D1643" s="22" t="s">
        <v>9</v>
      </c>
      <c r="E1643" s="23">
        <v>38990</v>
      </c>
      <c r="F1643" s="23" t="s">
        <v>1228</v>
      </c>
      <c r="G1643" s="23" t="s">
        <v>1718</v>
      </c>
      <c r="H1643" s="22">
        <f t="shared" ca="1" si="25"/>
        <v>12</v>
      </c>
      <c r="I1643" s="26">
        <v>4321.4994978983805</v>
      </c>
      <c r="J1643" s="27"/>
    </row>
    <row r="1644" spans="1:10">
      <c r="A1644" s="22">
        <v>61636</v>
      </c>
      <c r="B1644" s="22" t="s">
        <v>2866</v>
      </c>
      <c r="C1644" s="22" t="s">
        <v>932</v>
      </c>
      <c r="D1644" s="22" t="s">
        <v>18</v>
      </c>
      <c r="E1644" s="23">
        <v>35022</v>
      </c>
      <c r="F1644" s="23" t="s">
        <v>10</v>
      </c>
      <c r="G1644" s="23" t="s">
        <v>23</v>
      </c>
      <c r="H1644" s="22">
        <f t="shared" ca="1" si="25"/>
        <v>23</v>
      </c>
      <c r="I1644" s="26">
        <v>5639.4637741646875</v>
      </c>
      <c r="J1644" s="27"/>
    </row>
    <row r="1645" spans="1:10">
      <c r="A1645" s="22">
        <v>61637</v>
      </c>
      <c r="B1645" s="22" t="s">
        <v>2867</v>
      </c>
      <c r="C1645" s="22" t="s">
        <v>869</v>
      </c>
      <c r="D1645" s="22" t="s">
        <v>9</v>
      </c>
      <c r="E1645" s="23">
        <v>29333</v>
      </c>
      <c r="F1645" s="23" t="s">
        <v>10</v>
      </c>
      <c r="G1645" s="23" t="s">
        <v>11</v>
      </c>
      <c r="H1645" s="22">
        <f t="shared" ca="1" si="25"/>
        <v>38</v>
      </c>
      <c r="I1645" s="26">
        <v>5607.6566703760709</v>
      </c>
      <c r="J1645" s="27"/>
    </row>
    <row r="1646" spans="1:10">
      <c r="A1646" s="22">
        <v>61638</v>
      </c>
      <c r="B1646" s="22" t="s">
        <v>2868</v>
      </c>
      <c r="C1646" s="22" t="s">
        <v>938</v>
      </c>
      <c r="D1646" s="22" t="s">
        <v>9</v>
      </c>
      <c r="E1646" s="23">
        <v>35547</v>
      </c>
      <c r="F1646" s="23" t="s">
        <v>10</v>
      </c>
      <c r="G1646" s="23" t="s">
        <v>11</v>
      </c>
      <c r="H1646" s="22">
        <f t="shared" ca="1" si="25"/>
        <v>21</v>
      </c>
      <c r="I1646" s="26">
        <v>3172.876543627322</v>
      </c>
      <c r="J1646" s="27"/>
    </row>
    <row r="1647" spans="1:10">
      <c r="A1647" s="22">
        <v>61639</v>
      </c>
      <c r="B1647" s="22" t="s">
        <v>2869</v>
      </c>
      <c r="C1647" s="22" t="s">
        <v>631</v>
      </c>
      <c r="D1647" s="22" t="s">
        <v>18</v>
      </c>
      <c r="E1647" s="23">
        <v>39204</v>
      </c>
      <c r="F1647" s="23" t="s">
        <v>10</v>
      </c>
      <c r="G1647" s="23" t="s">
        <v>11</v>
      </c>
      <c r="H1647" s="22">
        <f t="shared" ca="1" si="25"/>
        <v>11</v>
      </c>
      <c r="I1647" s="26">
        <v>1793.5966594807596</v>
      </c>
      <c r="J1647" s="27"/>
    </row>
    <row r="1648" spans="1:10">
      <c r="A1648" s="22">
        <v>61640</v>
      </c>
      <c r="B1648" s="22" t="s">
        <v>2870</v>
      </c>
      <c r="C1648" s="22" t="s">
        <v>531</v>
      </c>
      <c r="D1648" s="22" t="s">
        <v>18</v>
      </c>
      <c r="E1648" s="23">
        <v>39128</v>
      </c>
      <c r="F1648" s="23" t="s">
        <v>10</v>
      </c>
      <c r="G1648" s="23" t="s">
        <v>11</v>
      </c>
      <c r="H1648" s="22">
        <f t="shared" ca="1" si="25"/>
        <v>11</v>
      </c>
      <c r="I1648" s="26">
        <v>4281.2370951445901</v>
      </c>
      <c r="J1648" s="27"/>
    </row>
    <row r="1649" spans="1:10">
      <c r="A1649" s="22">
        <v>61641</v>
      </c>
      <c r="B1649" s="22" t="s">
        <v>2871</v>
      </c>
      <c r="C1649" s="22" t="s">
        <v>898</v>
      </c>
      <c r="D1649" s="22" t="s">
        <v>18</v>
      </c>
      <c r="E1649" s="23">
        <v>32119</v>
      </c>
      <c r="F1649" s="23" t="s">
        <v>1228</v>
      </c>
      <c r="G1649" s="23" t="s">
        <v>1242</v>
      </c>
      <c r="H1649" s="22">
        <f t="shared" ca="1" si="25"/>
        <v>31</v>
      </c>
      <c r="I1649" s="26">
        <v>3186.4414842139895</v>
      </c>
      <c r="J1649" s="27"/>
    </row>
    <row r="1650" spans="1:10">
      <c r="A1650" s="22">
        <v>61642</v>
      </c>
      <c r="B1650" s="22" t="s">
        <v>2872</v>
      </c>
      <c r="C1650" s="22" t="s">
        <v>683</v>
      </c>
      <c r="D1650" s="22" t="s">
        <v>18</v>
      </c>
      <c r="E1650" s="23">
        <v>39042</v>
      </c>
      <c r="F1650" s="23" t="s">
        <v>10</v>
      </c>
      <c r="G1650" s="23" t="s">
        <v>11</v>
      </c>
      <c r="H1650" s="22">
        <f t="shared" ca="1" si="25"/>
        <v>12</v>
      </c>
      <c r="I1650" s="26">
        <v>6809.3042101501387</v>
      </c>
      <c r="J1650" s="27"/>
    </row>
    <row r="1651" spans="1:10">
      <c r="A1651" s="22">
        <v>61643</v>
      </c>
      <c r="B1651" s="22" t="s">
        <v>2873</v>
      </c>
      <c r="C1651" s="22" t="s">
        <v>793</v>
      </c>
      <c r="D1651" s="22" t="s">
        <v>9</v>
      </c>
      <c r="E1651" s="23">
        <v>27972</v>
      </c>
      <c r="F1651" s="23" t="s">
        <v>10</v>
      </c>
      <c r="G1651" s="23" t="s">
        <v>11</v>
      </c>
      <c r="H1651" s="22">
        <f t="shared" ca="1" si="25"/>
        <v>42</v>
      </c>
      <c r="I1651" s="26">
        <v>9747.5927218125125</v>
      </c>
      <c r="J1651" s="27"/>
    </row>
    <row r="1652" spans="1:10">
      <c r="A1652" s="22">
        <v>61644</v>
      </c>
      <c r="B1652" s="22" t="s">
        <v>2874</v>
      </c>
      <c r="C1652" s="22" t="s">
        <v>484</v>
      </c>
      <c r="D1652" s="22" t="s">
        <v>9</v>
      </c>
      <c r="E1652" s="23">
        <v>28394</v>
      </c>
      <c r="F1652" s="23" t="s">
        <v>10</v>
      </c>
      <c r="G1652" s="23" t="s">
        <v>23</v>
      </c>
      <c r="H1652" s="22">
        <f t="shared" ca="1" si="25"/>
        <v>41</v>
      </c>
      <c r="I1652" s="26">
        <v>9888.8729785839496</v>
      </c>
      <c r="J1652" s="27"/>
    </row>
    <row r="1653" spans="1:10">
      <c r="A1653" s="22">
        <v>61645</v>
      </c>
      <c r="B1653" s="22" t="s">
        <v>2875</v>
      </c>
      <c r="C1653" s="22" t="s">
        <v>443</v>
      </c>
      <c r="D1653" s="22" t="s">
        <v>9</v>
      </c>
      <c r="E1653" s="23">
        <v>35710</v>
      </c>
      <c r="F1653" s="23" t="s">
        <v>10</v>
      </c>
      <c r="G1653" s="23" t="s">
        <v>11</v>
      </c>
      <c r="H1653" s="22">
        <f t="shared" ca="1" si="25"/>
        <v>21</v>
      </c>
      <c r="I1653" s="26">
        <v>2152.6544548031761</v>
      </c>
      <c r="J1653" s="27"/>
    </row>
    <row r="1654" spans="1:10">
      <c r="A1654" s="22">
        <v>61646</v>
      </c>
      <c r="B1654" s="22" t="s">
        <v>2876</v>
      </c>
      <c r="C1654" s="22" t="s">
        <v>243</v>
      </c>
      <c r="D1654" s="22" t="s">
        <v>18</v>
      </c>
      <c r="E1654" s="23">
        <v>31563</v>
      </c>
      <c r="F1654" s="23" t="s">
        <v>1224</v>
      </c>
      <c r="G1654" s="23" t="s">
        <v>1225</v>
      </c>
      <c r="H1654" s="22">
        <f t="shared" ca="1" si="25"/>
        <v>32</v>
      </c>
      <c r="I1654" s="26">
        <v>7215.5820058692934</v>
      </c>
      <c r="J1654" s="27"/>
    </row>
    <row r="1655" spans="1:10">
      <c r="A1655" s="22">
        <v>61647</v>
      </c>
      <c r="B1655" s="22" t="s">
        <v>2877</v>
      </c>
      <c r="C1655" s="22" t="s">
        <v>633</v>
      </c>
      <c r="D1655" s="22" t="s">
        <v>9</v>
      </c>
      <c r="E1655" s="23">
        <v>40120</v>
      </c>
      <c r="F1655" s="23" t="s">
        <v>10</v>
      </c>
      <c r="G1655" s="23" t="s">
        <v>11</v>
      </c>
      <c r="H1655" s="22">
        <f t="shared" ca="1" si="25"/>
        <v>9</v>
      </c>
      <c r="I1655" s="26">
        <v>5210.4216392976186</v>
      </c>
      <c r="J1655" s="27"/>
    </row>
    <row r="1656" spans="1:10">
      <c r="A1656" s="22">
        <v>61648</v>
      </c>
      <c r="B1656" s="22" t="s">
        <v>2878</v>
      </c>
      <c r="C1656" s="22" t="s">
        <v>146</v>
      </c>
      <c r="D1656" s="22" t="s">
        <v>9</v>
      </c>
      <c r="E1656" s="23">
        <v>28705</v>
      </c>
      <c r="F1656" s="23" t="s">
        <v>10</v>
      </c>
      <c r="G1656" s="23" t="s">
        <v>11</v>
      </c>
      <c r="H1656" s="22">
        <f t="shared" ca="1" si="25"/>
        <v>40</v>
      </c>
      <c r="I1656" s="26">
        <v>7307.2308534908716</v>
      </c>
      <c r="J1656" s="27"/>
    </row>
    <row r="1657" spans="1:10">
      <c r="A1657" s="22">
        <v>61649</v>
      </c>
      <c r="B1657" s="22" t="s">
        <v>2879</v>
      </c>
      <c r="C1657" s="22" t="s">
        <v>326</v>
      </c>
      <c r="D1657" s="22" t="s">
        <v>18</v>
      </c>
      <c r="E1657" s="23">
        <v>29516</v>
      </c>
      <c r="F1657" s="23" t="s">
        <v>10</v>
      </c>
      <c r="G1657" s="23" t="s">
        <v>11</v>
      </c>
      <c r="H1657" s="22">
        <f t="shared" ca="1" si="25"/>
        <v>38</v>
      </c>
      <c r="I1657" s="26">
        <v>7904.9552567415285</v>
      </c>
      <c r="J1657" s="27"/>
    </row>
    <row r="1658" spans="1:10">
      <c r="A1658" s="22">
        <v>61650</v>
      </c>
      <c r="B1658" s="22" t="s">
        <v>2880</v>
      </c>
      <c r="C1658" s="22" t="s">
        <v>494</v>
      </c>
      <c r="D1658" s="22" t="s">
        <v>18</v>
      </c>
      <c r="E1658" s="23">
        <v>39018</v>
      </c>
      <c r="F1658" s="23" t="s">
        <v>10</v>
      </c>
      <c r="G1658" s="23" t="s">
        <v>11</v>
      </c>
      <c r="H1658" s="22">
        <f t="shared" ca="1" si="25"/>
        <v>12</v>
      </c>
      <c r="I1658" s="26">
        <v>9977.3527015606851</v>
      </c>
      <c r="J1658" s="27"/>
    </row>
    <row r="1659" spans="1:10">
      <c r="A1659" s="22">
        <v>61651</v>
      </c>
      <c r="B1659" s="22" t="s">
        <v>2881</v>
      </c>
      <c r="C1659" s="22" t="s">
        <v>208</v>
      </c>
      <c r="D1659" s="22" t="s">
        <v>18</v>
      </c>
      <c r="E1659" s="23">
        <v>34897</v>
      </c>
      <c r="F1659" s="23" t="s">
        <v>10</v>
      </c>
      <c r="G1659" s="23" t="s">
        <v>11</v>
      </c>
      <c r="H1659" s="22">
        <f t="shared" ca="1" si="25"/>
        <v>23</v>
      </c>
      <c r="I1659" s="26">
        <v>3959.2461236443455</v>
      </c>
      <c r="J1659" s="27"/>
    </row>
    <row r="1660" spans="1:10">
      <c r="A1660" s="22">
        <v>61652</v>
      </c>
      <c r="B1660" s="22" t="s">
        <v>2882</v>
      </c>
      <c r="C1660" s="22" t="s">
        <v>1027</v>
      </c>
      <c r="D1660" s="22" t="s">
        <v>18</v>
      </c>
      <c r="E1660" s="23">
        <v>31130</v>
      </c>
      <c r="F1660" s="23" t="s">
        <v>10</v>
      </c>
      <c r="G1660" s="23" t="s">
        <v>11</v>
      </c>
      <c r="H1660" s="22">
        <f t="shared" ca="1" si="25"/>
        <v>33</v>
      </c>
      <c r="I1660" s="26">
        <v>3348.7625463228778</v>
      </c>
      <c r="J1660" s="27"/>
    </row>
    <row r="1661" spans="1:10">
      <c r="A1661" s="22">
        <v>61653</v>
      </c>
      <c r="B1661" s="22" t="s">
        <v>2883</v>
      </c>
      <c r="C1661" s="22" t="s">
        <v>433</v>
      </c>
      <c r="D1661" s="22" t="s">
        <v>9</v>
      </c>
      <c r="E1661" s="23">
        <v>34016</v>
      </c>
      <c r="F1661" s="23" t="s">
        <v>10</v>
      </c>
      <c r="G1661" s="23" t="s">
        <v>11</v>
      </c>
      <c r="H1661" s="22">
        <f t="shared" ca="1" si="25"/>
        <v>25</v>
      </c>
      <c r="I1661" s="26">
        <v>3263.4794307453526</v>
      </c>
      <c r="J1661" s="27"/>
    </row>
    <row r="1662" spans="1:10">
      <c r="A1662" s="22">
        <v>61654</v>
      </c>
      <c r="B1662" s="22" t="s">
        <v>2884</v>
      </c>
      <c r="C1662" s="22" t="s">
        <v>735</v>
      </c>
      <c r="D1662" s="22" t="s">
        <v>18</v>
      </c>
      <c r="E1662" s="23">
        <v>27964</v>
      </c>
      <c r="F1662" s="23" t="s">
        <v>10</v>
      </c>
      <c r="G1662" s="23" t="s">
        <v>11</v>
      </c>
      <c r="H1662" s="22">
        <f t="shared" ca="1" si="25"/>
        <v>42</v>
      </c>
      <c r="I1662" s="26">
        <v>5285.2536787071022</v>
      </c>
      <c r="J1662" s="27"/>
    </row>
    <row r="1663" spans="1:10">
      <c r="A1663" s="22">
        <v>61655</v>
      </c>
      <c r="B1663" s="22" t="s">
        <v>2885</v>
      </c>
      <c r="C1663" s="22" t="s">
        <v>685</v>
      </c>
      <c r="D1663" s="22" t="s">
        <v>18</v>
      </c>
      <c r="E1663" s="23">
        <v>31661</v>
      </c>
      <c r="F1663" s="23" t="s">
        <v>10</v>
      </c>
      <c r="G1663" s="23" t="s">
        <v>11</v>
      </c>
      <c r="H1663" s="22">
        <f t="shared" ca="1" si="25"/>
        <v>32</v>
      </c>
      <c r="I1663" s="26">
        <v>4582.1050729435929</v>
      </c>
      <c r="J1663" s="27"/>
    </row>
    <row r="1664" spans="1:10">
      <c r="A1664" s="22">
        <v>61656</v>
      </c>
      <c r="B1664" s="22" t="s">
        <v>2886</v>
      </c>
      <c r="C1664" s="22" t="s">
        <v>637</v>
      </c>
      <c r="D1664" s="22" t="s">
        <v>9</v>
      </c>
      <c r="E1664" s="23">
        <v>36227</v>
      </c>
      <c r="F1664" s="23" t="s">
        <v>10</v>
      </c>
      <c r="G1664" s="23" t="s">
        <v>1197</v>
      </c>
      <c r="H1664" s="22">
        <f t="shared" ca="1" si="25"/>
        <v>19</v>
      </c>
      <c r="I1664" s="26">
        <v>9946.0302621773972</v>
      </c>
      <c r="J1664" s="27"/>
    </row>
    <row r="1665" spans="1:10">
      <c r="A1665" s="22">
        <v>61657</v>
      </c>
      <c r="B1665" s="22" t="s">
        <v>2887</v>
      </c>
      <c r="C1665" s="22" t="s">
        <v>151</v>
      </c>
      <c r="D1665" s="22" t="s">
        <v>18</v>
      </c>
      <c r="E1665" s="23">
        <v>36244</v>
      </c>
      <c r="F1665" s="23" t="s">
        <v>10</v>
      </c>
      <c r="G1665" s="23" t="s">
        <v>11</v>
      </c>
      <c r="H1665" s="22">
        <f t="shared" ca="1" si="25"/>
        <v>19</v>
      </c>
      <c r="I1665" s="26">
        <v>3687.0239729161899</v>
      </c>
      <c r="J1665" s="27"/>
    </row>
    <row r="1666" spans="1:10">
      <c r="A1666" s="22">
        <v>61658</v>
      </c>
      <c r="B1666" s="22" t="s">
        <v>2888</v>
      </c>
      <c r="C1666" s="22" t="s">
        <v>348</v>
      </c>
      <c r="D1666" s="22" t="s">
        <v>9</v>
      </c>
      <c r="E1666" s="23">
        <v>35560</v>
      </c>
      <c r="F1666" s="23" t="s">
        <v>10</v>
      </c>
      <c r="G1666" s="23" t="s">
        <v>11</v>
      </c>
      <c r="H1666" s="22">
        <f t="shared" ca="1" si="25"/>
        <v>21</v>
      </c>
      <c r="I1666" s="26">
        <v>6820.5791967821697</v>
      </c>
      <c r="J1666" s="27"/>
    </row>
    <row r="1667" spans="1:10">
      <c r="A1667" s="22">
        <v>61659</v>
      </c>
      <c r="B1667" s="22" t="s">
        <v>2889</v>
      </c>
      <c r="C1667" s="22" t="s">
        <v>523</v>
      </c>
      <c r="D1667" s="22" t="s">
        <v>9</v>
      </c>
      <c r="E1667" s="23">
        <v>29517</v>
      </c>
      <c r="F1667" s="23" t="s">
        <v>10</v>
      </c>
      <c r="G1667" s="23" t="s">
        <v>11</v>
      </c>
      <c r="H1667" s="22">
        <f t="shared" ca="1" si="25"/>
        <v>38</v>
      </c>
      <c r="I1667" s="26">
        <v>1610.3268052151245</v>
      </c>
      <c r="J1667" s="27"/>
    </row>
    <row r="1668" spans="1:10">
      <c r="A1668" s="22">
        <v>61660</v>
      </c>
      <c r="B1668" s="22" t="s">
        <v>2890</v>
      </c>
      <c r="C1668" s="22" t="s">
        <v>594</v>
      </c>
      <c r="D1668" s="22" t="s">
        <v>18</v>
      </c>
      <c r="E1668" s="23">
        <v>29465</v>
      </c>
      <c r="F1668" s="23" t="s">
        <v>10</v>
      </c>
      <c r="G1668" s="23" t="s">
        <v>11</v>
      </c>
      <c r="H1668" s="22">
        <f t="shared" ca="1" si="25"/>
        <v>38</v>
      </c>
      <c r="I1668" s="26">
        <v>9089.7528437716064</v>
      </c>
      <c r="J1668" s="27"/>
    </row>
    <row r="1669" spans="1:10">
      <c r="A1669" s="22">
        <v>61661</v>
      </c>
      <c r="B1669" s="22" t="s">
        <v>2891</v>
      </c>
      <c r="C1669" s="22" t="s">
        <v>851</v>
      </c>
      <c r="D1669" s="22" t="s">
        <v>9</v>
      </c>
      <c r="E1669" s="23">
        <v>36150</v>
      </c>
      <c r="F1669" s="23" t="s">
        <v>10</v>
      </c>
      <c r="G1669" s="23" t="s">
        <v>1197</v>
      </c>
      <c r="H1669" s="22">
        <f t="shared" ca="1" si="25"/>
        <v>20</v>
      </c>
      <c r="I1669" s="26">
        <v>8930.389267104194</v>
      </c>
      <c r="J1669" s="27"/>
    </row>
    <row r="1670" spans="1:10">
      <c r="A1670" s="22">
        <v>61662</v>
      </c>
      <c r="B1670" s="22" t="s">
        <v>2892</v>
      </c>
      <c r="C1670" s="22" t="s">
        <v>627</v>
      </c>
      <c r="D1670" s="22" t="s">
        <v>18</v>
      </c>
      <c r="E1670" s="23">
        <v>37177</v>
      </c>
      <c r="F1670" s="23" t="s">
        <v>10</v>
      </c>
      <c r="G1670" s="23" t="s">
        <v>1301</v>
      </c>
      <c r="H1670" s="22">
        <f t="shared" ca="1" si="25"/>
        <v>17</v>
      </c>
      <c r="I1670" s="26">
        <v>5962.0226384020061</v>
      </c>
      <c r="J1670" s="27"/>
    </row>
    <row r="1671" spans="1:10">
      <c r="A1671" s="22">
        <v>61663</v>
      </c>
      <c r="B1671" s="22" t="s">
        <v>2893</v>
      </c>
      <c r="C1671" s="22" t="s">
        <v>850</v>
      </c>
      <c r="D1671" s="22" t="s">
        <v>9</v>
      </c>
      <c r="E1671" s="23">
        <v>28389</v>
      </c>
      <c r="F1671" s="23" t="s">
        <v>10</v>
      </c>
      <c r="G1671" s="23" t="s">
        <v>11</v>
      </c>
      <c r="H1671" s="22">
        <f t="shared" ca="1" si="25"/>
        <v>41</v>
      </c>
      <c r="I1671" s="26">
        <v>5239.9205569837486</v>
      </c>
      <c r="J1671" s="27"/>
    </row>
    <row r="1672" spans="1:10">
      <c r="A1672" s="22">
        <v>61664</v>
      </c>
      <c r="B1672" s="22" t="s">
        <v>2894</v>
      </c>
      <c r="C1672" s="22" t="s">
        <v>815</v>
      </c>
      <c r="D1672" s="22" t="s">
        <v>9</v>
      </c>
      <c r="E1672" s="23">
        <v>35559</v>
      </c>
      <c r="F1672" s="23" t="s">
        <v>10</v>
      </c>
      <c r="G1672" s="23" t="s">
        <v>11</v>
      </c>
      <c r="H1672" s="22">
        <f t="shared" ref="H1672:H1735" ca="1" si="26">DATEDIF(E1672,TODAY(),"y")</f>
        <v>21</v>
      </c>
      <c r="I1672" s="26">
        <v>4693.05937991673</v>
      </c>
      <c r="J1672" s="27"/>
    </row>
    <row r="1673" spans="1:10">
      <c r="A1673" s="22">
        <v>61665</v>
      </c>
      <c r="B1673" s="22" t="s">
        <v>2895</v>
      </c>
      <c r="C1673" s="22" t="s">
        <v>725</v>
      </c>
      <c r="D1673" s="22" t="s">
        <v>9</v>
      </c>
      <c r="E1673" s="23">
        <v>27453</v>
      </c>
      <c r="F1673" s="23" t="s">
        <v>10</v>
      </c>
      <c r="G1673" s="23" t="s">
        <v>11</v>
      </c>
      <c r="H1673" s="22">
        <f t="shared" ca="1" si="26"/>
        <v>43</v>
      </c>
      <c r="I1673" s="26">
        <v>6745.5251589650388</v>
      </c>
      <c r="J1673" s="27"/>
    </row>
    <row r="1674" spans="1:10">
      <c r="A1674" s="22">
        <v>61666</v>
      </c>
      <c r="B1674" s="22" t="s">
        <v>2896</v>
      </c>
      <c r="C1674" s="22" t="s">
        <v>711</v>
      </c>
      <c r="D1674" s="22" t="s">
        <v>9</v>
      </c>
      <c r="E1674" s="23">
        <v>37466</v>
      </c>
      <c r="F1674" s="23" t="s">
        <v>10</v>
      </c>
      <c r="G1674" s="23" t="s">
        <v>1301</v>
      </c>
      <c r="H1674" s="22">
        <f t="shared" ca="1" si="26"/>
        <v>16</v>
      </c>
      <c r="I1674" s="26">
        <v>9976.4556143190166</v>
      </c>
      <c r="J1674" s="27"/>
    </row>
    <row r="1675" spans="1:10">
      <c r="A1675" s="22">
        <v>61667</v>
      </c>
      <c r="B1675" s="22" t="s">
        <v>2897</v>
      </c>
      <c r="C1675" s="22" t="s">
        <v>662</v>
      </c>
      <c r="D1675" s="22" t="s">
        <v>18</v>
      </c>
      <c r="E1675" s="23">
        <v>30490</v>
      </c>
      <c r="F1675" s="23" t="s">
        <v>10</v>
      </c>
      <c r="G1675" s="23" t="s">
        <v>11</v>
      </c>
      <c r="H1675" s="22">
        <f t="shared" ca="1" si="26"/>
        <v>35</v>
      </c>
      <c r="I1675" s="26">
        <v>9749.2679558113523</v>
      </c>
      <c r="J1675" s="27"/>
    </row>
    <row r="1676" spans="1:10">
      <c r="A1676" s="22">
        <v>61668</v>
      </c>
      <c r="B1676" s="22" t="s">
        <v>2898</v>
      </c>
      <c r="C1676" s="22" t="s">
        <v>1043</v>
      </c>
      <c r="D1676" s="22" t="s">
        <v>18</v>
      </c>
      <c r="E1676" s="23">
        <v>30251</v>
      </c>
      <c r="F1676" s="23" t="s">
        <v>10</v>
      </c>
      <c r="G1676" s="23" t="s">
        <v>1197</v>
      </c>
      <c r="H1676" s="22">
        <f t="shared" ca="1" si="26"/>
        <v>36</v>
      </c>
      <c r="I1676" s="26">
        <v>2283.3344578406331</v>
      </c>
      <c r="J1676" s="27"/>
    </row>
    <row r="1677" spans="1:10">
      <c r="A1677" s="22">
        <v>61669</v>
      </c>
      <c r="B1677" s="22" t="s">
        <v>2899</v>
      </c>
      <c r="C1677" s="22" t="s">
        <v>193</v>
      </c>
      <c r="D1677" s="22" t="s">
        <v>18</v>
      </c>
      <c r="E1677" s="23">
        <v>29587</v>
      </c>
      <c r="F1677" s="23" t="s">
        <v>10</v>
      </c>
      <c r="G1677" s="23" t="s">
        <v>11</v>
      </c>
      <c r="H1677" s="22">
        <f t="shared" ca="1" si="26"/>
        <v>38</v>
      </c>
      <c r="I1677" s="26">
        <v>5864.7315016316707</v>
      </c>
      <c r="J1677" s="27"/>
    </row>
    <row r="1678" spans="1:10">
      <c r="A1678" s="22">
        <v>61670</v>
      </c>
      <c r="B1678" s="22" t="s">
        <v>2900</v>
      </c>
      <c r="C1678" s="22" t="s">
        <v>1188</v>
      </c>
      <c r="D1678" s="22" t="s">
        <v>18</v>
      </c>
      <c r="E1678" s="23">
        <v>29299</v>
      </c>
      <c r="F1678" s="23" t="s">
        <v>10</v>
      </c>
      <c r="G1678" s="23" t="s">
        <v>11</v>
      </c>
      <c r="H1678" s="22">
        <f t="shared" ca="1" si="26"/>
        <v>38</v>
      </c>
      <c r="I1678" s="26">
        <v>3322.1572258120132</v>
      </c>
      <c r="J1678" s="27"/>
    </row>
    <row r="1679" spans="1:10">
      <c r="A1679" s="22">
        <v>61671</v>
      </c>
      <c r="B1679" s="22" t="s">
        <v>2901</v>
      </c>
      <c r="C1679" s="22" t="s">
        <v>363</v>
      </c>
      <c r="D1679" s="22" t="s">
        <v>9</v>
      </c>
      <c r="E1679" s="23">
        <v>34694</v>
      </c>
      <c r="F1679" s="23" t="s">
        <v>10</v>
      </c>
      <c r="G1679" s="23" t="s">
        <v>11</v>
      </c>
      <c r="H1679" s="22">
        <f t="shared" ca="1" si="26"/>
        <v>24</v>
      </c>
      <c r="I1679" s="26">
        <v>7174.4555193392689</v>
      </c>
      <c r="J1679" s="27"/>
    </row>
    <row r="1680" spans="1:10">
      <c r="A1680" s="22">
        <v>61672</v>
      </c>
      <c r="B1680" s="22" t="s">
        <v>2902</v>
      </c>
      <c r="C1680" s="22" t="s">
        <v>397</v>
      </c>
      <c r="D1680" s="22" t="s">
        <v>9</v>
      </c>
      <c r="E1680" s="23">
        <v>31148</v>
      </c>
      <c r="F1680" s="23" t="s">
        <v>10</v>
      </c>
      <c r="G1680" s="23" t="s">
        <v>11</v>
      </c>
      <c r="H1680" s="22">
        <f t="shared" ca="1" si="26"/>
        <v>33</v>
      </c>
      <c r="I1680" s="26">
        <v>6889.1697471919324</v>
      </c>
      <c r="J1680" s="27"/>
    </row>
    <row r="1681" spans="1:10">
      <c r="A1681" s="22">
        <v>61673</v>
      </c>
      <c r="B1681" s="22" t="s">
        <v>2903</v>
      </c>
      <c r="C1681" s="22" t="s">
        <v>940</v>
      </c>
      <c r="D1681" s="22" t="s">
        <v>9</v>
      </c>
      <c r="E1681" s="23">
        <v>38116</v>
      </c>
      <c r="F1681" s="23" t="s">
        <v>10</v>
      </c>
      <c r="G1681" s="23" t="s">
        <v>11</v>
      </c>
      <c r="H1681" s="22">
        <f t="shared" ca="1" si="26"/>
        <v>14</v>
      </c>
      <c r="I1681" s="26">
        <v>2201.0068671749905</v>
      </c>
      <c r="J1681" s="27"/>
    </row>
    <row r="1682" spans="1:10">
      <c r="A1682" s="22">
        <v>61674</v>
      </c>
      <c r="B1682" s="22" t="s">
        <v>2904</v>
      </c>
      <c r="C1682" s="22" t="s">
        <v>628</v>
      </c>
      <c r="D1682" s="22" t="s">
        <v>9</v>
      </c>
      <c r="E1682" s="23">
        <v>28651</v>
      </c>
      <c r="F1682" s="23" t="s">
        <v>10</v>
      </c>
      <c r="G1682" s="23" t="s">
        <v>11</v>
      </c>
      <c r="H1682" s="22">
        <f t="shared" ca="1" si="26"/>
        <v>40</v>
      </c>
      <c r="I1682" s="26">
        <v>2631.6129206503447</v>
      </c>
      <c r="J1682" s="27"/>
    </row>
    <row r="1683" spans="1:10">
      <c r="A1683" s="22">
        <v>61675</v>
      </c>
      <c r="B1683" s="22" t="s">
        <v>2905</v>
      </c>
      <c r="C1683" s="22" t="s">
        <v>543</v>
      </c>
      <c r="D1683" s="22" t="s">
        <v>18</v>
      </c>
      <c r="E1683" s="23">
        <v>36824</v>
      </c>
      <c r="F1683" s="23" t="s">
        <v>10</v>
      </c>
      <c r="G1683" s="23" t="s">
        <v>11</v>
      </c>
      <c r="H1683" s="22">
        <f t="shared" ca="1" si="26"/>
        <v>18</v>
      </c>
      <c r="I1683" s="26">
        <v>4314.5810190900329</v>
      </c>
      <c r="J1683" s="27"/>
    </row>
    <row r="1684" spans="1:10">
      <c r="A1684" s="22">
        <v>61676</v>
      </c>
      <c r="B1684" s="22" t="s">
        <v>2906</v>
      </c>
      <c r="C1684" s="22" t="s">
        <v>443</v>
      </c>
      <c r="D1684" s="22" t="s">
        <v>9</v>
      </c>
      <c r="E1684" s="23">
        <v>34084</v>
      </c>
      <c r="F1684" s="23" t="s">
        <v>10</v>
      </c>
      <c r="G1684" s="23" t="s">
        <v>11</v>
      </c>
      <c r="H1684" s="22">
        <f t="shared" ca="1" si="26"/>
        <v>25</v>
      </c>
      <c r="I1684" s="26">
        <v>8535.6759841912772</v>
      </c>
      <c r="J1684" s="27"/>
    </row>
    <row r="1685" spans="1:10">
      <c r="A1685" s="22">
        <v>61677</v>
      </c>
      <c r="B1685" s="22" t="s">
        <v>2907</v>
      </c>
      <c r="C1685" s="22" t="s">
        <v>148</v>
      </c>
      <c r="D1685" s="22" t="s">
        <v>18</v>
      </c>
      <c r="E1685" s="23">
        <v>28511</v>
      </c>
      <c r="F1685" s="23" t="s">
        <v>10</v>
      </c>
      <c r="G1685" s="23" t="s">
        <v>11</v>
      </c>
      <c r="H1685" s="22">
        <f t="shared" ca="1" si="26"/>
        <v>41</v>
      </c>
      <c r="I1685" s="26">
        <v>5853.5225326778964</v>
      </c>
      <c r="J1685" s="27"/>
    </row>
    <row r="1686" spans="1:10">
      <c r="A1686" s="22">
        <v>61678</v>
      </c>
      <c r="B1686" s="22" t="s">
        <v>2908</v>
      </c>
      <c r="C1686" s="22" t="s">
        <v>143</v>
      </c>
      <c r="D1686" s="22" t="s">
        <v>9</v>
      </c>
      <c r="E1686" s="23">
        <v>31095</v>
      </c>
      <c r="F1686" s="23" t="s">
        <v>10</v>
      </c>
      <c r="G1686" s="23" t="s">
        <v>11</v>
      </c>
      <c r="H1686" s="22">
        <f t="shared" ca="1" si="26"/>
        <v>33</v>
      </c>
      <c r="I1686" s="26">
        <v>3006.4283187351721</v>
      </c>
      <c r="J1686" s="27"/>
    </row>
    <row r="1687" spans="1:10">
      <c r="A1687" s="22">
        <v>61679</v>
      </c>
      <c r="B1687" s="22" t="s">
        <v>2909</v>
      </c>
      <c r="C1687" s="22" t="s">
        <v>580</v>
      </c>
      <c r="D1687" s="22" t="s">
        <v>18</v>
      </c>
      <c r="E1687" s="23">
        <v>29963</v>
      </c>
      <c r="F1687" s="23" t="s">
        <v>10</v>
      </c>
      <c r="G1687" s="23" t="s">
        <v>11</v>
      </c>
      <c r="H1687" s="22">
        <f t="shared" ca="1" si="26"/>
        <v>37</v>
      </c>
      <c r="I1687" s="26">
        <v>6575.0460095409653</v>
      </c>
      <c r="J1687" s="27"/>
    </row>
    <row r="1688" spans="1:10">
      <c r="A1688" s="22">
        <v>61680</v>
      </c>
      <c r="B1688" s="22" t="s">
        <v>2910</v>
      </c>
      <c r="C1688" s="22" t="s">
        <v>2792</v>
      </c>
      <c r="D1688" s="22" t="s">
        <v>9</v>
      </c>
      <c r="E1688" s="23">
        <v>37602</v>
      </c>
      <c r="F1688" s="23" t="s">
        <v>10</v>
      </c>
      <c r="G1688" s="23" t="s">
        <v>11</v>
      </c>
      <c r="H1688" s="22">
        <f t="shared" ca="1" si="26"/>
        <v>16</v>
      </c>
      <c r="I1688" s="26">
        <v>2207.3036321132422</v>
      </c>
      <c r="J1688" s="27"/>
    </row>
    <row r="1689" spans="1:10">
      <c r="A1689" s="22">
        <v>61681</v>
      </c>
      <c r="B1689" s="22" t="s">
        <v>2911</v>
      </c>
      <c r="C1689" s="22" t="s">
        <v>611</v>
      </c>
      <c r="D1689" s="22" t="s">
        <v>9</v>
      </c>
      <c r="E1689" s="23">
        <v>37120</v>
      </c>
      <c r="F1689" s="23" t="s">
        <v>10</v>
      </c>
      <c r="G1689" s="23" t="s">
        <v>11</v>
      </c>
      <c r="H1689" s="22">
        <f t="shared" ca="1" si="26"/>
        <v>17</v>
      </c>
      <c r="I1689" s="26">
        <v>6355.8870261243874</v>
      </c>
      <c r="J1689" s="27"/>
    </row>
    <row r="1690" spans="1:10">
      <c r="A1690" s="22">
        <v>61682</v>
      </c>
      <c r="B1690" s="22" t="s">
        <v>2912</v>
      </c>
      <c r="C1690" s="22" t="s">
        <v>832</v>
      </c>
      <c r="D1690" s="22" t="s">
        <v>9</v>
      </c>
      <c r="E1690" s="23">
        <v>34405</v>
      </c>
      <c r="F1690" s="23" t="s">
        <v>10</v>
      </c>
      <c r="G1690" s="23" t="s">
        <v>11</v>
      </c>
      <c r="H1690" s="22">
        <f t="shared" ca="1" si="26"/>
        <v>24</v>
      </c>
      <c r="I1690" s="26">
        <v>8216.997766758288</v>
      </c>
      <c r="J1690" s="27"/>
    </row>
    <row r="1691" spans="1:10">
      <c r="A1691" s="22">
        <v>61683</v>
      </c>
      <c r="B1691" s="22" t="s">
        <v>2913</v>
      </c>
      <c r="C1691" s="22" t="s">
        <v>995</v>
      </c>
      <c r="D1691" s="22" t="s">
        <v>18</v>
      </c>
      <c r="E1691" s="23">
        <v>40112</v>
      </c>
      <c r="F1691" s="23" t="s">
        <v>10</v>
      </c>
      <c r="G1691" s="23" t="s">
        <v>11</v>
      </c>
      <c r="H1691" s="22">
        <f t="shared" ca="1" si="26"/>
        <v>9</v>
      </c>
      <c r="I1691" s="26">
        <v>7586.8614129405159</v>
      </c>
      <c r="J1691" s="27"/>
    </row>
    <row r="1692" spans="1:10">
      <c r="A1692" s="22">
        <v>61684</v>
      </c>
      <c r="B1692" s="22" t="s">
        <v>2914</v>
      </c>
      <c r="C1692" s="22" t="s">
        <v>689</v>
      </c>
      <c r="D1692" s="22" t="s">
        <v>18</v>
      </c>
      <c r="E1692" s="23">
        <v>30348</v>
      </c>
      <c r="F1692" s="23" t="s">
        <v>10</v>
      </c>
      <c r="G1692" s="23" t="s">
        <v>29</v>
      </c>
      <c r="H1692" s="22">
        <f t="shared" ca="1" si="26"/>
        <v>36</v>
      </c>
      <c r="I1692" s="26">
        <v>9000.1843066886249</v>
      </c>
      <c r="J1692" s="27"/>
    </row>
    <row r="1693" spans="1:10">
      <c r="A1693" s="22">
        <v>61685</v>
      </c>
      <c r="B1693" s="22" t="s">
        <v>2915</v>
      </c>
      <c r="C1693" s="22" t="s">
        <v>532</v>
      </c>
      <c r="D1693" s="22" t="s">
        <v>18</v>
      </c>
      <c r="E1693" s="23">
        <v>40021</v>
      </c>
      <c r="F1693" s="23" t="s">
        <v>10</v>
      </c>
      <c r="G1693" s="23" t="s">
        <v>11</v>
      </c>
      <c r="H1693" s="22">
        <f t="shared" ca="1" si="26"/>
        <v>9</v>
      </c>
      <c r="I1693" s="26">
        <v>1953.2555569953249</v>
      </c>
      <c r="J1693" s="27"/>
    </row>
    <row r="1694" spans="1:10">
      <c r="A1694" s="22">
        <v>61686</v>
      </c>
      <c r="B1694" s="22" t="s">
        <v>2916</v>
      </c>
      <c r="C1694" s="22" t="s">
        <v>1182</v>
      </c>
      <c r="D1694" s="22" t="s">
        <v>9</v>
      </c>
      <c r="E1694" s="23">
        <v>37880</v>
      </c>
      <c r="F1694" s="23" t="s">
        <v>10</v>
      </c>
      <c r="G1694" s="23" t="s">
        <v>29</v>
      </c>
      <c r="H1694" s="22">
        <f t="shared" ca="1" si="26"/>
        <v>15</v>
      </c>
      <c r="I1694" s="26">
        <v>9230.8402441450344</v>
      </c>
      <c r="J1694" s="27"/>
    </row>
    <row r="1695" spans="1:10">
      <c r="A1695" s="22">
        <v>61687</v>
      </c>
      <c r="B1695" s="22" t="s">
        <v>2917</v>
      </c>
      <c r="C1695" s="22" t="s">
        <v>882</v>
      </c>
      <c r="D1695" s="22" t="s">
        <v>9</v>
      </c>
      <c r="E1695" s="23">
        <v>33155</v>
      </c>
      <c r="F1695" s="23" t="s">
        <v>10</v>
      </c>
      <c r="G1695" s="23" t="s">
        <v>11</v>
      </c>
      <c r="H1695" s="22">
        <f t="shared" ca="1" si="26"/>
        <v>28</v>
      </c>
      <c r="I1695" s="26">
        <v>9663.159948395336</v>
      </c>
      <c r="J1695" s="27"/>
    </row>
    <row r="1696" spans="1:10">
      <c r="A1696" s="22">
        <v>61688</v>
      </c>
      <c r="B1696" s="22" t="s">
        <v>2918</v>
      </c>
      <c r="C1696" s="22" t="s">
        <v>633</v>
      </c>
      <c r="D1696" s="22" t="s">
        <v>9</v>
      </c>
      <c r="E1696" s="23">
        <v>29126</v>
      </c>
      <c r="F1696" s="23" t="s">
        <v>10</v>
      </c>
      <c r="G1696" s="23" t="s">
        <v>1197</v>
      </c>
      <c r="H1696" s="22">
        <f t="shared" ca="1" si="26"/>
        <v>39</v>
      </c>
      <c r="I1696" s="26">
        <v>7888.8919013718223</v>
      </c>
      <c r="J1696" s="27"/>
    </row>
    <row r="1697" spans="1:10">
      <c r="A1697" s="22">
        <v>61689</v>
      </c>
      <c r="B1697" s="22" t="s">
        <v>2919</v>
      </c>
      <c r="C1697" s="22" t="s">
        <v>1029</v>
      </c>
      <c r="D1697" s="22" t="s">
        <v>9</v>
      </c>
      <c r="E1697" s="23">
        <v>36541</v>
      </c>
      <c r="F1697" s="23" t="s">
        <v>10</v>
      </c>
      <c r="G1697" s="23" t="s">
        <v>11</v>
      </c>
      <c r="H1697" s="22">
        <f t="shared" ca="1" si="26"/>
        <v>19</v>
      </c>
      <c r="I1697" s="26">
        <v>6265.6195517760416</v>
      </c>
      <c r="J1697" s="27"/>
    </row>
    <row r="1698" spans="1:10">
      <c r="A1698" s="22">
        <v>61690</v>
      </c>
      <c r="B1698" s="22" t="s">
        <v>2920</v>
      </c>
      <c r="C1698" s="22" t="s">
        <v>391</v>
      </c>
      <c r="D1698" s="22" t="s">
        <v>18</v>
      </c>
      <c r="E1698" s="23">
        <v>37848</v>
      </c>
      <c r="F1698" s="23" t="s">
        <v>10</v>
      </c>
      <c r="G1698" s="23" t="s">
        <v>11</v>
      </c>
      <c r="H1698" s="22">
        <f t="shared" ca="1" si="26"/>
        <v>15</v>
      </c>
      <c r="I1698" s="26">
        <v>8670.760079886948</v>
      </c>
      <c r="J1698" s="27"/>
    </row>
    <row r="1699" spans="1:10">
      <c r="A1699" s="22">
        <v>61691</v>
      </c>
      <c r="B1699" s="22" t="s">
        <v>2921</v>
      </c>
      <c r="C1699" s="22" t="s">
        <v>988</v>
      </c>
      <c r="D1699" s="22" t="s">
        <v>18</v>
      </c>
      <c r="E1699" s="23">
        <v>30419</v>
      </c>
      <c r="F1699" s="23" t="s">
        <v>10</v>
      </c>
      <c r="G1699" s="23" t="s">
        <v>11</v>
      </c>
      <c r="H1699" s="22">
        <f t="shared" ca="1" si="26"/>
        <v>35</v>
      </c>
      <c r="I1699" s="26">
        <v>2842.3061809301139</v>
      </c>
      <c r="J1699" s="27"/>
    </row>
    <row r="1700" spans="1:10">
      <c r="A1700" s="22">
        <v>61692</v>
      </c>
      <c r="B1700" s="22" t="s">
        <v>2922</v>
      </c>
      <c r="C1700" s="22" t="s">
        <v>433</v>
      </c>
      <c r="D1700" s="22" t="s">
        <v>9</v>
      </c>
      <c r="E1700" s="23">
        <v>36726</v>
      </c>
      <c r="F1700" s="23" t="s">
        <v>10</v>
      </c>
      <c r="G1700" s="23" t="s">
        <v>11</v>
      </c>
      <c r="H1700" s="22">
        <f t="shared" ca="1" si="26"/>
        <v>18</v>
      </c>
      <c r="I1700" s="26">
        <v>9093.0398703940573</v>
      </c>
      <c r="J1700" s="27"/>
    </row>
    <row r="1701" spans="1:10">
      <c r="A1701" s="22">
        <v>61693</v>
      </c>
      <c r="B1701" s="22" t="s">
        <v>2923</v>
      </c>
      <c r="C1701" s="22" t="s">
        <v>1026</v>
      </c>
      <c r="D1701" s="22" t="s">
        <v>9</v>
      </c>
      <c r="E1701" s="23">
        <v>33940</v>
      </c>
      <c r="F1701" s="23" t="s">
        <v>10</v>
      </c>
      <c r="G1701" s="23" t="s">
        <v>11</v>
      </c>
      <c r="H1701" s="22">
        <f t="shared" ca="1" si="26"/>
        <v>26</v>
      </c>
      <c r="I1701" s="26">
        <v>8504.4985035391965</v>
      </c>
      <c r="J1701" s="27"/>
    </row>
    <row r="1702" spans="1:10">
      <c r="A1702" s="22">
        <v>61694</v>
      </c>
      <c r="B1702" s="22" t="s">
        <v>2924</v>
      </c>
      <c r="C1702" s="22" t="s">
        <v>822</v>
      </c>
      <c r="D1702" s="22" t="s">
        <v>9</v>
      </c>
      <c r="E1702" s="23">
        <v>33111</v>
      </c>
      <c r="F1702" s="23" t="s">
        <v>10</v>
      </c>
      <c r="G1702" s="23" t="s">
        <v>11</v>
      </c>
      <c r="H1702" s="22">
        <f t="shared" ca="1" si="26"/>
        <v>28</v>
      </c>
      <c r="I1702" s="26">
        <v>7109.5834191300655</v>
      </c>
      <c r="J1702" s="27"/>
    </row>
    <row r="1703" spans="1:10">
      <c r="A1703" s="22">
        <v>61695</v>
      </c>
      <c r="B1703" s="22" t="s">
        <v>2925</v>
      </c>
      <c r="C1703" s="22" t="s">
        <v>867</v>
      </c>
      <c r="D1703" s="22" t="s">
        <v>18</v>
      </c>
      <c r="E1703" s="23">
        <v>40145</v>
      </c>
      <c r="F1703" s="23" t="s">
        <v>1224</v>
      </c>
      <c r="G1703" s="23" t="s">
        <v>1374</v>
      </c>
      <c r="H1703" s="22">
        <f t="shared" ca="1" si="26"/>
        <v>9</v>
      </c>
      <c r="I1703" s="26">
        <v>2024.0018660759761</v>
      </c>
      <c r="J1703" s="27"/>
    </row>
    <row r="1704" spans="1:10">
      <c r="A1704" s="22">
        <v>61696</v>
      </c>
      <c r="B1704" s="22" t="s">
        <v>2926</v>
      </c>
      <c r="C1704" s="22" t="s">
        <v>348</v>
      </c>
      <c r="D1704" s="22" t="s">
        <v>9</v>
      </c>
      <c r="E1704" s="23">
        <v>32035</v>
      </c>
      <c r="F1704" s="23" t="s">
        <v>10</v>
      </c>
      <c r="G1704" s="23" t="s">
        <v>23</v>
      </c>
      <c r="H1704" s="22">
        <f t="shared" ca="1" si="26"/>
        <v>31</v>
      </c>
      <c r="I1704" s="26">
        <v>8529.8191101973352</v>
      </c>
      <c r="J1704" s="27"/>
    </row>
    <row r="1705" spans="1:10">
      <c r="A1705" s="22">
        <v>61697</v>
      </c>
      <c r="B1705" s="22" t="s">
        <v>2927</v>
      </c>
      <c r="C1705" s="22" t="s">
        <v>851</v>
      </c>
      <c r="D1705" s="22" t="s">
        <v>9</v>
      </c>
      <c r="E1705" s="23">
        <v>33351</v>
      </c>
      <c r="F1705" s="23" t="s">
        <v>10</v>
      </c>
      <c r="G1705" s="23" t="s">
        <v>11</v>
      </c>
      <c r="H1705" s="22">
        <f t="shared" ca="1" si="26"/>
        <v>27</v>
      </c>
      <c r="I1705" s="26">
        <v>2662.6379590068241</v>
      </c>
      <c r="J1705" s="27"/>
    </row>
    <row r="1706" spans="1:10">
      <c r="A1706" s="22">
        <v>61698</v>
      </c>
      <c r="B1706" s="22" t="s">
        <v>2928</v>
      </c>
      <c r="C1706" s="22" t="s">
        <v>866</v>
      </c>
      <c r="D1706" s="22" t="s">
        <v>18</v>
      </c>
      <c r="E1706" s="23">
        <v>31005</v>
      </c>
      <c r="F1706" s="23" t="s">
        <v>10</v>
      </c>
      <c r="G1706" s="23" t="s">
        <v>11</v>
      </c>
      <c r="H1706" s="22">
        <f t="shared" ca="1" si="26"/>
        <v>34</v>
      </c>
      <c r="I1706" s="26">
        <v>6486.7992498003105</v>
      </c>
      <c r="J1706" s="27"/>
    </row>
    <row r="1707" spans="1:10">
      <c r="A1707" s="22">
        <v>61699</v>
      </c>
      <c r="B1707" s="22" t="s">
        <v>2929</v>
      </c>
      <c r="C1707" s="22" t="s">
        <v>397</v>
      </c>
      <c r="D1707" s="22" t="s">
        <v>9</v>
      </c>
      <c r="E1707" s="23">
        <v>28297</v>
      </c>
      <c r="F1707" s="23" t="s">
        <v>1228</v>
      </c>
      <c r="G1707" s="23" t="s">
        <v>1242</v>
      </c>
      <c r="H1707" s="22">
        <f t="shared" ca="1" si="26"/>
        <v>41</v>
      </c>
      <c r="I1707" s="26">
        <v>6459.8217622667298</v>
      </c>
      <c r="J1707" s="27"/>
    </row>
    <row r="1708" spans="1:10">
      <c r="A1708" s="22">
        <v>61700</v>
      </c>
      <c r="B1708" s="22" t="s">
        <v>2930</v>
      </c>
      <c r="C1708" s="22" t="s">
        <v>625</v>
      </c>
      <c r="D1708" s="22" t="s">
        <v>18</v>
      </c>
      <c r="E1708" s="23">
        <v>39712</v>
      </c>
      <c r="F1708" s="23" t="s">
        <v>10</v>
      </c>
      <c r="G1708" s="23" t="s">
        <v>11</v>
      </c>
      <c r="H1708" s="22">
        <f t="shared" ca="1" si="26"/>
        <v>10</v>
      </c>
      <c r="I1708" s="26">
        <v>5946.0255513041857</v>
      </c>
      <c r="J1708" s="27"/>
    </row>
    <row r="1709" spans="1:10">
      <c r="A1709" s="22">
        <v>61701</v>
      </c>
      <c r="B1709" s="22" t="s">
        <v>2931</v>
      </c>
      <c r="C1709" s="22" t="s">
        <v>880</v>
      </c>
      <c r="D1709" s="22" t="s">
        <v>18</v>
      </c>
      <c r="E1709" s="23">
        <v>32109</v>
      </c>
      <c r="F1709" s="23" t="s">
        <v>10</v>
      </c>
      <c r="G1709" s="23" t="s">
        <v>11</v>
      </c>
      <c r="H1709" s="22">
        <f t="shared" ca="1" si="26"/>
        <v>31</v>
      </c>
      <c r="I1709" s="26">
        <v>5400.8178201851852</v>
      </c>
      <c r="J1709" s="27"/>
    </row>
    <row r="1710" spans="1:10">
      <c r="A1710" s="22">
        <v>61702</v>
      </c>
      <c r="B1710" s="22" t="s">
        <v>2932</v>
      </c>
      <c r="C1710" s="22" t="s">
        <v>882</v>
      </c>
      <c r="D1710" s="22" t="s">
        <v>9</v>
      </c>
      <c r="E1710" s="23">
        <v>38166</v>
      </c>
      <c r="F1710" s="23" t="s">
        <v>10</v>
      </c>
      <c r="G1710" s="23" t="s">
        <v>11</v>
      </c>
      <c r="H1710" s="22">
        <f t="shared" ca="1" si="26"/>
        <v>14</v>
      </c>
      <c r="I1710" s="26">
        <v>8917.1803859961783</v>
      </c>
      <c r="J1710" s="27"/>
    </row>
    <row r="1711" spans="1:10">
      <c r="A1711" s="22">
        <v>61703</v>
      </c>
      <c r="B1711" s="22" t="s">
        <v>2933</v>
      </c>
      <c r="C1711" s="22" t="s">
        <v>1029</v>
      </c>
      <c r="D1711" s="22" t="s">
        <v>9</v>
      </c>
      <c r="E1711" s="23">
        <v>28309</v>
      </c>
      <c r="F1711" s="23" t="s">
        <v>10</v>
      </c>
      <c r="G1711" s="23" t="s">
        <v>11</v>
      </c>
      <c r="H1711" s="22">
        <f t="shared" ca="1" si="26"/>
        <v>41</v>
      </c>
      <c r="I1711" s="26">
        <v>8550.0540544211653</v>
      </c>
      <c r="J1711" s="27"/>
    </row>
    <row r="1712" spans="1:10">
      <c r="A1712" s="22">
        <v>61704</v>
      </c>
      <c r="B1712" s="22" t="s">
        <v>2934</v>
      </c>
      <c r="C1712" s="22" t="s">
        <v>498</v>
      </c>
      <c r="D1712" s="22" t="s">
        <v>18</v>
      </c>
      <c r="E1712" s="23">
        <v>33946</v>
      </c>
      <c r="F1712" s="23" t="s">
        <v>10</v>
      </c>
      <c r="G1712" s="23" t="s">
        <v>11</v>
      </c>
      <c r="H1712" s="22">
        <f t="shared" ca="1" si="26"/>
        <v>26</v>
      </c>
      <c r="I1712" s="26">
        <v>4067.7675984851821</v>
      </c>
      <c r="J1712" s="27"/>
    </row>
    <row r="1713" spans="1:10">
      <c r="A1713" s="22">
        <v>61705</v>
      </c>
      <c r="B1713" s="22" t="s">
        <v>2935</v>
      </c>
      <c r="C1713" s="22" t="s">
        <v>1151</v>
      </c>
      <c r="D1713" s="22" t="s">
        <v>9</v>
      </c>
      <c r="E1713" s="23">
        <v>28267</v>
      </c>
      <c r="F1713" s="23" t="s">
        <v>1889</v>
      </c>
      <c r="G1713" s="23" t="s">
        <v>11</v>
      </c>
      <c r="H1713" s="22">
        <f t="shared" ca="1" si="26"/>
        <v>41</v>
      </c>
      <c r="I1713" s="26">
        <v>4914.0201042250392</v>
      </c>
      <c r="J1713" s="27"/>
    </row>
    <row r="1714" spans="1:10">
      <c r="A1714" s="22">
        <v>61706</v>
      </c>
      <c r="B1714" s="22" t="s">
        <v>2936</v>
      </c>
      <c r="C1714" s="22" t="s">
        <v>285</v>
      </c>
      <c r="D1714" s="22" t="s">
        <v>18</v>
      </c>
      <c r="E1714" s="23">
        <v>28060</v>
      </c>
      <c r="F1714" s="23" t="s">
        <v>10</v>
      </c>
      <c r="G1714" s="23" t="s">
        <v>1197</v>
      </c>
      <c r="H1714" s="22">
        <f t="shared" ca="1" si="26"/>
        <v>42</v>
      </c>
      <c r="I1714" s="26">
        <v>3616.4988165579334</v>
      </c>
      <c r="J1714" s="27"/>
    </row>
    <row r="1715" spans="1:10">
      <c r="A1715" s="22">
        <v>61707</v>
      </c>
      <c r="B1715" s="22" t="s">
        <v>2937</v>
      </c>
      <c r="C1715" s="22" t="s">
        <v>112</v>
      </c>
      <c r="D1715" s="22" t="s">
        <v>9</v>
      </c>
      <c r="E1715" s="23">
        <v>31219</v>
      </c>
      <c r="F1715" s="23" t="s">
        <v>10</v>
      </c>
      <c r="G1715" s="23" t="s">
        <v>11</v>
      </c>
      <c r="H1715" s="22">
        <f t="shared" ca="1" si="26"/>
        <v>33</v>
      </c>
      <c r="I1715" s="26">
        <v>1970.1019985936346</v>
      </c>
      <c r="J1715" s="27"/>
    </row>
    <row r="1716" spans="1:10">
      <c r="A1716" s="22">
        <v>61708</v>
      </c>
      <c r="B1716" s="22" t="s">
        <v>2938</v>
      </c>
      <c r="C1716" s="22" t="s">
        <v>1127</v>
      </c>
      <c r="D1716" s="22" t="s">
        <v>9</v>
      </c>
      <c r="E1716" s="23">
        <v>32178</v>
      </c>
      <c r="F1716" s="23" t="s">
        <v>10</v>
      </c>
      <c r="G1716" s="23" t="s">
        <v>11</v>
      </c>
      <c r="H1716" s="22">
        <f t="shared" ca="1" si="26"/>
        <v>31</v>
      </c>
      <c r="I1716" s="26">
        <v>3377.6696382793634</v>
      </c>
      <c r="J1716" s="27"/>
    </row>
    <row r="1717" spans="1:10">
      <c r="A1717" s="22">
        <v>61709</v>
      </c>
      <c r="B1717" s="22" t="s">
        <v>2939</v>
      </c>
      <c r="C1717" s="22" t="s">
        <v>1151</v>
      </c>
      <c r="D1717" s="22" t="s">
        <v>9</v>
      </c>
      <c r="E1717" s="23">
        <v>28769</v>
      </c>
      <c r="F1717" s="23" t="s">
        <v>10</v>
      </c>
      <c r="G1717" s="23" t="s">
        <v>11</v>
      </c>
      <c r="H1717" s="22">
        <f t="shared" ca="1" si="26"/>
        <v>40</v>
      </c>
      <c r="I1717" s="26">
        <v>6261.1879510068611</v>
      </c>
      <c r="J1717" s="27"/>
    </row>
    <row r="1718" spans="1:10">
      <c r="A1718" s="22">
        <v>61710</v>
      </c>
      <c r="B1718" s="22" t="s">
        <v>2940</v>
      </c>
      <c r="C1718" s="22" t="s">
        <v>759</v>
      </c>
      <c r="D1718" s="22" t="s">
        <v>18</v>
      </c>
      <c r="E1718" s="23">
        <v>28707</v>
      </c>
      <c r="F1718" s="23" t="s">
        <v>10</v>
      </c>
      <c r="G1718" s="23" t="s">
        <v>11</v>
      </c>
      <c r="H1718" s="22">
        <f t="shared" ca="1" si="26"/>
        <v>40</v>
      </c>
      <c r="I1718" s="26">
        <v>9700.2729458886297</v>
      </c>
      <c r="J1718" s="27"/>
    </row>
    <row r="1719" spans="1:10">
      <c r="A1719" s="22">
        <v>61711</v>
      </c>
      <c r="B1719" s="22" t="s">
        <v>2941</v>
      </c>
      <c r="C1719" s="22" t="s">
        <v>742</v>
      </c>
      <c r="D1719" s="22" t="s">
        <v>18</v>
      </c>
      <c r="E1719" s="23">
        <v>28152</v>
      </c>
      <c r="F1719" s="23" t="s">
        <v>10</v>
      </c>
      <c r="G1719" s="23" t="s">
        <v>1301</v>
      </c>
      <c r="H1719" s="22">
        <f t="shared" ca="1" si="26"/>
        <v>42</v>
      </c>
      <c r="I1719" s="26">
        <v>2644.1229007736665</v>
      </c>
      <c r="J1719" s="27"/>
    </row>
    <row r="1720" spans="1:10">
      <c r="A1720" s="22">
        <v>61712</v>
      </c>
      <c r="B1720" s="22" t="s">
        <v>2942</v>
      </c>
      <c r="C1720" s="22" t="s">
        <v>908</v>
      </c>
      <c r="D1720" s="22" t="s">
        <v>18</v>
      </c>
      <c r="E1720" s="23">
        <v>31775</v>
      </c>
      <c r="F1720" s="23" t="s">
        <v>10</v>
      </c>
      <c r="G1720" s="23" t="s">
        <v>11</v>
      </c>
      <c r="H1720" s="22">
        <f t="shared" ca="1" si="26"/>
        <v>32</v>
      </c>
      <c r="I1720" s="26">
        <v>3732.2617975314129</v>
      </c>
      <c r="J1720" s="27"/>
    </row>
    <row r="1721" spans="1:10">
      <c r="A1721" s="22">
        <v>61713</v>
      </c>
      <c r="B1721" s="22" t="s">
        <v>2943</v>
      </c>
      <c r="C1721" s="22" t="s">
        <v>744</v>
      </c>
      <c r="D1721" s="22" t="s">
        <v>9</v>
      </c>
      <c r="E1721" s="23">
        <v>31774</v>
      </c>
      <c r="F1721" s="23" t="s">
        <v>10</v>
      </c>
      <c r="G1721" s="23" t="s">
        <v>11</v>
      </c>
      <c r="H1721" s="22">
        <f t="shared" ca="1" si="26"/>
        <v>32</v>
      </c>
      <c r="I1721" s="26">
        <v>5938.1560858034463</v>
      </c>
      <c r="J1721" s="27"/>
    </row>
    <row r="1722" spans="1:10">
      <c r="A1722" s="22">
        <v>61714</v>
      </c>
      <c r="B1722" s="22" t="s">
        <v>2944</v>
      </c>
      <c r="C1722" s="22" t="s">
        <v>298</v>
      </c>
      <c r="D1722" s="22" t="s">
        <v>18</v>
      </c>
      <c r="E1722" s="23">
        <v>37988</v>
      </c>
      <c r="F1722" s="23" t="s">
        <v>10</v>
      </c>
      <c r="G1722" s="23" t="s">
        <v>11</v>
      </c>
      <c r="H1722" s="22">
        <f t="shared" ca="1" si="26"/>
        <v>15</v>
      </c>
      <c r="I1722" s="26">
        <v>5794.2046998649112</v>
      </c>
      <c r="J1722" s="27"/>
    </row>
    <row r="1723" spans="1:10">
      <c r="A1723" s="22">
        <v>61715</v>
      </c>
      <c r="B1723" s="22" t="s">
        <v>2945</v>
      </c>
      <c r="C1723" s="22" t="s">
        <v>902</v>
      </c>
      <c r="D1723" s="22" t="s">
        <v>18</v>
      </c>
      <c r="E1723" s="23">
        <v>39742</v>
      </c>
      <c r="F1723" s="23" t="s">
        <v>10</v>
      </c>
      <c r="G1723" s="23" t="s">
        <v>11</v>
      </c>
      <c r="H1723" s="22">
        <f t="shared" ca="1" si="26"/>
        <v>10</v>
      </c>
      <c r="I1723" s="26">
        <v>2465.4554901859947</v>
      </c>
      <c r="J1723" s="27"/>
    </row>
    <row r="1724" spans="1:10">
      <c r="A1724" s="22">
        <v>61716</v>
      </c>
      <c r="B1724" s="22" t="s">
        <v>2946</v>
      </c>
      <c r="C1724" s="22" t="s">
        <v>687</v>
      </c>
      <c r="D1724" s="22" t="s">
        <v>18</v>
      </c>
      <c r="E1724" s="23">
        <v>37267</v>
      </c>
      <c r="F1724" s="23" t="s">
        <v>10</v>
      </c>
      <c r="G1724" s="23" t="s">
        <v>11</v>
      </c>
      <c r="H1724" s="22">
        <f t="shared" ca="1" si="26"/>
        <v>17</v>
      </c>
      <c r="I1724" s="26">
        <v>8868.5079493923695</v>
      </c>
      <c r="J1724" s="27"/>
    </row>
    <row r="1725" spans="1:10">
      <c r="A1725" s="22">
        <v>61717</v>
      </c>
      <c r="B1725" s="22" t="s">
        <v>2947</v>
      </c>
      <c r="C1725" s="22" t="s">
        <v>442</v>
      </c>
      <c r="D1725" s="22" t="s">
        <v>18</v>
      </c>
      <c r="E1725" s="23">
        <v>27759</v>
      </c>
      <c r="F1725" s="23" t="s">
        <v>10</v>
      </c>
      <c r="G1725" s="23" t="s">
        <v>1197</v>
      </c>
      <c r="H1725" s="22">
        <f t="shared" ca="1" si="26"/>
        <v>43</v>
      </c>
      <c r="I1725" s="26">
        <v>3293.1232815708327</v>
      </c>
      <c r="J1725" s="27"/>
    </row>
    <row r="1726" spans="1:10">
      <c r="A1726" s="22">
        <v>61718</v>
      </c>
      <c r="B1726" s="22" t="s">
        <v>2948</v>
      </c>
      <c r="C1726" s="22" t="s">
        <v>2949</v>
      </c>
      <c r="D1726" s="22" t="s">
        <v>18</v>
      </c>
      <c r="E1726" s="23">
        <v>37201</v>
      </c>
      <c r="F1726" s="23" t="s">
        <v>10</v>
      </c>
      <c r="G1726" s="23" t="s">
        <v>11</v>
      </c>
      <c r="H1726" s="22">
        <f t="shared" ca="1" si="26"/>
        <v>17</v>
      </c>
      <c r="I1726" s="26">
        <v>4778.9424947790067</v>
      </c>
      <c r="J1726" s="27"/>
    </row>
    <row r="1727" spans="1:10">
      <c r="A1727" s="22">
        <v>61719</v>
      </c>
      <c r="B1727" s="22" t="s">
        <v>2950</v>
      </c>
      <c r="C1727" s="22" t="s">
        <v>503</v>
      </c>
      <c r="D1727" s="22" t="s">
        <v>18</v>
      </c>
      <c r="E1727" s="23">
        <v>39452</v>
      </c>
      <c r="F1727" s="23" t="s">
        <v>10</v>
      </c>
      <c r="G1727" s="23" t="s">
        <v>1197</v>
      </c>
      <c r="H1727" s="22">
        <f t="shared" ca="1" si="26"/>
        <v>11</v>
      </c>
      <c r="I1727" s="26">
        <v>4605.350254928856</v>
      </c>
      <c r="J1727" s="27"/>
    </row>
    <row r="1728" spans="1:10">
      <c r="A1728" s="22">
        <v>61720</v>
      </c>
      <c r="B1728" s="22" t="s">
        <v>2951</v>
      </c>
      <c r="C1728" s="22" t="s">
        <v>1090</v>
      </c>
      <c r="D1728" s="22" t="s">
        <v>9</v>
      </c>
      <c r="E1728" s="23">
        <v>28608</v>
      </c>
      <c r="F1728" s="23" t="s">
        <v>10</v>
      </c>
      <c r="G1728" s="23" t="s">
        <v>11</v>
      </c>
      <c r="H1728" s="22">
        <f t="shared" ca="1" si="26"/>
        <v>40</v>
      </c>
      <c r="I1728" s="26">
        <v>2123.2988931844102</v>
      </c>
      <c r="J1728" s="27"/>
    </row>
    <row r="1729" spans="1:10">
      <c r="A1729" s="22">
        <v>61721</v>
      </c>
      <c r="B1729" s="22" t="s">
        <v>2952</v>
      </c>
      <c r="C1729" s="22" t="s">
        <v>280</v>
      </c>
      <c r="D1729" s="22" t="s">
        <v>9</v>
      </c>
      <c r="E1729" s="23">
        <v>39556</v>
      </c>
      <c r="F1729" s="23" t="s">
        <v>1228</v>
      </c>
      <c r="G1729" s="23" t="s">
        <v>1229</v>
      </c>
      <c r="H1729" s="22">
        <f t="shared" ca="1" si="26"/>
        <v>10</v>
      </c>
      <c r="I1729" s="26">
        <v>8222.3205003924377</v>
      </c>
      <c r="J1729" s="27"/>
    </row>
    <row r="1730" spans="1:10">
      <c r="A1730" s="22">
        <v>61722</v>
      </c>
      <c r="B1730" s="22" t="s">
        <v>2953</v>
      </c>
      <c r="C1730" s="22" t="s">
        <v>660</v>
      </c>
      <c r="D1730" s="22" t="s">
        <v>18</v>
      </c>
      <c r="E1730" s="23">
        <v>32251</v>
      </c>
      <c r="F1730" s="23" t="s">
        <v>10</v>
      </c>
      <c r="G1730" s="23" t="s">
        <v>11</v>
      </c>
      <c r="H1730" s="22">
        <f t="shared" ca="1" si="26"/>
        <v>30</v>
      </c>
      <c r="I1730" s="26">
        <v>3622.1101843375181</v>
      </c>
      <c r="J1730" s="27"/>
    </row>
    <row r="1731" spans="1:10">
      <c r="A1731" s="22">
        <v>61723</v>
      </c>
      <c r="B1731" s="22" t="s">
        <v>2954</v>
      </c>
      <c r="C1731" s="22" t="s">
        <v>138</v>
      </c>
      <c r="D1731" s="22" t="s">
        <v>18</v>
      </c>
      <c r="E1731" s="23">
        <v>27983</v>
      </c>
      <c r="F1731" s="23" t="s">
        <v>10</v>
      </c>
      <c r="G1731" s="23" t="s">
        <v>11</v>
      </c>
      <c r="H1731" s="22">
        <f t="shared" ca="1" si="26"/>
        <v>42</v>
      </c>
      <c r="I1731" s="26">
        <v>5970.4949751898994</v>
      </c>
      <c r="J1731" s="27"/>
    </row>
    <row r="1732" spans="1:10">
      <c r="A1732" s="22">
        <v>61724</v>
      </c>
      <c r="B1732" s="22" t="s">
        <v>2955</v>
      </c>
      <c r="C1732" s="22" t="s">
        <v>460</v>
      </c>
      <c r="D1732" s="22" t="s">
        <v>9</v>
      </c>
      <c r="E1732" s="23">
        <v>35447</v>
      </c>
      <c r="F1732" s="23" t="s">
        <v>1224</v>
      </c>
      <c r="G1732" s="23" t="s">
        <v>1225</v>
      </c>
      <c r="H1732" s="22">
        <f t="shared" ca="1" si="26"/>
        <v>22</v>
      </c>
      <c r="I1732" s="26">
        <v>5074.9915366123896</v>
      </c>
      <c r="J1732" s="27"/>
    </row>
    <row r="1733" spans="1:10">
      <c r="A1733" s="22">
        <v>61725</v>
      </c>
      <c r="B1733" s="22" t="s">
        <v>2956</v>
      </c>
      <c r="C1733" s="22" t="s">
        <v>420</v>
      </c>
      <c r="D1733" s="22" t="s">
        <v>9</v>
      </c>
      <c r="E1733" s="23">
        <v>28504</v>
      </c>
      <c r="F1733" s="23" t="s">
        <v>10</v>
      </c>
      <c r="G1733" s="23" t="s">
        <v>11</v>
      </c>
      <c r="H1733" s="22">
        <f t="shared" ca="1" si="26"/>
        <v>41</v>
      </c>
      <c r="I1733" s="26">
        <v>6088.5249856640594</v>
      </c>
      <c r="J1733" s="27"/>
    </row>
    <row r="1734" spans="1:10">
      <c r="A1734" s="22">
        <v>61726</v>
      </c>
      <c r="B1734" s="22" t="s">
        <v>2957</v>
      </c>
      <c r="C1734" s="22" t="s">
        <v>1089</v>
      </c>
      <c r="D1734" s="22" t="s">
        <v>9</v>
      </c>
      <c r="E1734" s="23">
        <v>32282</v>
      </c>
      <c r="F1734" s="23" t="s">
        <v>10</v>
      </c>
      <c r="G1734" s="23" t="s">
        <v>11</v>
      </c>
      <c r="H1734" s="22">
        <f t="shared" ca="1" si="26"/>
        <v>30</v>
      </c>
      <c r="I1734" s="26">
        <v>4415.2445166267044</v>
      </c>
      <c r="J1734" s="27"/>
    </row>
    <row r="1735" spans="1:10">
      <c r="A1735" s="22">
        <v>61727</v>
      </c>
      <c r="B1735" s="22" t="s">
        <v>2958</v>
      </c>
      <c r="C1735" s="22" t="s">
        <v>365</v>
      </c>
      <c r="D1735" s="22" t="s">
        <v>18</v>
      </c>
      <c r="E1735" s="23">
        <v>38599</v>
      </c>
      <c r="F1735" s="23" t="s">
        <v>10</v>
      </c>
      <c r="G1735" s="23" t="s">
        <v>11</v>
      </c>
      <c r="H1735" s="22">
        <f t="shared" ca="1" si="26"/>
        <v>13</v>
      </c>
      <c r="I1735" s="26">
        <v>2823.6721451519052</v>
      </c>
      <c r="J1735" s="27"/>
    </row>
    <row r="1736" spans="1:10">
      <c r="A1736" s="22">
        <v>61728</v>
      </c>
      <c r="B1736" s="22" t="s">
        <v>2959</v>
      </c>
      <c r="C1736" s="22" t="s">
        <v>310</v>
      </c>
      <c r="D1736" s="22" t="s">
        <v>18</v>
      </c>
      <c r="E1736" s="23">
        <v>35376</v>
      </c>
      <c r="F1736" s="23" t="s">
        <v>10</v>
      </c>
      <c r="G1736" s="23" t="s">
        <v>11</v>
      </c>
      <c r="H1736" s="22">
        <f t="shared" ref="H1736:H1799" ca="1" si="27">DATEDIF(E1736,TODAY(),"y")</f>
        <v>22</v>
      </c>
      <c r="I1736" s="26">
        <v>4566.6240251610343</v>
      </c>
      <c r="J1736" s="27"/>
    </row>
    <row r="1737" spans="1:10">
      <c r="A1737" s="22">
        <v>61729</v>
      </c>
      <c r="B1737" s="22" t="s">
        <v>2960</v>
      </c>
      <c r="C1737" s="22" t="s">
        <v>738</v>
      </c>
      <c r="D1737" s="22" t="s">
        <v>18</v>
      </c>
      <c r="E1737" s="23">
        <v>28804</v>
      </c>
      <c r="F1737" s="23" t="s">
        <v>1224</v>
      </c>
      <c r="G1737" s="23" t="s">
        <v>1225</v>
      </c>
      <c r="H1737" s="22">
        <f t="shared" ca="1" si="27"/>
        <v>40</v>
      </c>
      <c r="I1737" s="26">
        <v>2770.948812589354</v>
      </c>
      <c r="J1737" s="27"/>
    </row>
    <row r="1738" spans="1:10">
      <c r="A1738" s="22">
        <v>61730</v>
      </c>
      <c r="B1738" s="22" t="s">
        <v>2961</v>
      </c>
      <c r="C1738" s="22" t="s">
        <v>524</v>
      </c>
      <c r="D1738" s="22" t="s">
        <v>18</v>
      </c>
      <c r="E1738" s="23">
        <v>35591</v>
      </c>
      <c r="F1738" s="23" t="s">
        <v>10</v>
      </c>
      <c r="G1738" s="23" t="s">
        <v>11</v>
      </c>
      <c r="H1738" s="22">
        <f t="shared" ca="1" si="27"/>
        <v>21</v>
      </c>
      <c r="I1738" s="26">
        <v>7310.716870235382</v>
      </c>
      <c r="J1738" s="27"/>
    </row>
    <row r="1739" spans="1:10">
      <c r="A1739" s="22">
        <v>61731</v>
      </c>
      <c r="B1739" s="22" t="s">
        <v>2962</v>
      </c>
      <c r="C1739" s="22" t="s">
        <v>1178</v>
      </c>
      <c r="D1739" s="22" t="s">
        <v>9</v>
      </c>
      <c r="E1739" s="23">
        <v>34038</v>
      </c>
      <c r="F1739" s="23" t="s">
        <v>10</v>
      </c>
      <c r="G1739" s="23" t="s">
        <v>11</v>
      </c>
      <c r="H1739" s="22">
        <f t="shared" ca="1" si="27"/>
        <v>25</v>
      </c>
      <c r="I1739" s="26">
        <v>8678.3795137564448</v>
      </c>
      <c r="J1739" s="27"/>
    </row>
    <row r="1740" spans="1:10">
      <c r="A1740" s="22">
        <v>61732</v>
      </c>
      <c r="B1740" s="22" t="s">
        <v>2963</v>
      </c>
      <c r="C1740" s="22" t="s">
        <v>836</v>
      </c>
      <c r="D1740" s="22" t="s">
        <v>18</v>
      </c>
      <c r="E1740" s="23">
        <v>35704</v>
      </c>
      <c r="F1740" s="23" t="s">
        <v>10</v>
      </c>
      <c r="G1740" s="23" t="s">
        <v>11</v>
      </c>
      <c r="H1740" s="22">
        <f t="shared" ca="1" si="27"/>
        <v>21</v>
      </c>
      <c r="I1740" s="26">
        <v>5376.3395088975394</v>
      </c>
      <c r="J1740" s="27"/>
    </row>
    <row r="1741" spans="1:10">
      <c r="A1741" s="22">
        <v>61733</v>
      </c>
      <c r="B1741" s="22" t="s">
        <v>2964</v>
      </c>
      <c r="C1741" s="22" t="s">
        <v>1127</v>
      </c>
      <c r="D1741" s="22" t="s">
        <v>9</v>
      </c>
      <c r="E1741" s="23">
        <v>30808</v>
      </c>
      <c r="F1741" s="23" t="s">
        <v>10</v>
      </c>
      <c r="G1741" s="23" t="s">
        <v>11</v>
      </c>
      <c r="H1741" s="22">
        <f t="shared" ca="1" si="27"/>
        <v>34</v>
      </c>
      <c r="I1741" s="26">
        <v>8079.405144968001</v>
      </c>
      <c r="J1741" s="27"/>
    </row>
    <row r="1742" spans="1:10">
      <c r="A1742" s="22">
        <v>61734</v>
      </c>
      <c r="B1742" s="22" t="s">
        <v>2965</v>
      </c>
      <c r="C1742" s="22" t="s">
        <v>1042</v>
      </c>
      <c r="D1742" s="22" t="s">
        <v>18</v>
      </c>
      <c r="E1742" s="23">
        <v>39313</v>
      </c>
      <c r="F1742" s="23" t="s">
        <v>1228</v>
      </c>
      <c r="G1742" s="23" t="s">
        <v>1242</v>
      </c>
      <c r="H1742" s="22">
        <f t="shared" ca="1" si="27"/>
        <v>11</v>
      </c>
      <c r="I1742" s="26">
        <v>8065.946154207948</v>
      </c>
      <c r="J1742" s="27"/>
    </row>
    <row r="1743" spans="1:10">
      <c r="A1743" s="22">
        <v>61735</v>
      </c>
      <c r="B1743" s="22" t="s">
        <v>2966</v>
      </c>
      <c r="C1743" s="22" t="s">
        <v>336</v>
      </c>
      <c r="D1743" s="22" t="s">
        <v>18</v>
      </c>
      <c r="E1743" s="23">
        <v>32853</v>
      </c>
      <c r="F1743" s="23" t="s">
        <v>10</v>
      </c>
      <c r="G1743" s="23" t="s">
        <v>11</v>
      </c>
      <c r="H1743" s="22">
        <f t="shared" ca="1" si="27"/>
        <v>29</v>
      </c>
      <c r="I1743" s="26">
        <v>4128.2981168622719</v>
      </c>
      <c r="J1743" s="27"/>
    </row>
    <row r="1744" spans="1:10">
      <c r="A1744" s="22">
        <v>61736</v>
      </c>
      <c r="B1744" s="22" t="s">
        <v>2967</v>
      </c>
      <c r="C1744" s="22" t="s">
        <v>1075</v>
      </c>
      <c r="D1744" s="22" t="s">
        <v>18</v>
      </c>
      <c r="E1744" s="23">
        <v>35591</v>
      </c>
      <c r="F1744" s="23" t="s">
        <v>10</v>
      </c>
      <c r="G1744" s="23" t="s">
        <v>1197</v>
      </c>
      <c r="H1744" s="22">
        <f t="shared" ca="1" si="27"/>
        <v>21</v>
      </c>
      <c r="I1744" s="26">
        <v>6221.6591318982264</v>
      </c>
      <c r="J1744" s="27"/>
    </row>
    <row r="1745" spans="1:10">
      <c r="A1745" s="22">
        <v>61737</v>
      </c>
      <c r="B1745" s="22" t="s">
        <v>2968</v>
      </c>
      <c r="C1745" s="22" t="s">
        <v>764</v>
      </c>
      <c r="D1745" s="22" t="s">
        <v>18</v>
      </c>
      <c r="E1745" s="23">
        <v>32105</v>
      </c>
      <c r="F1745" s="23" t="s">
        <v>1224</v>
      </c>
      <c r="G1745" s="23" t="s">
        <v>1225</v>
      </c>
      <c r="H1745" s="22">
        <f t="shared" ca="1" si="27"/>
        <v>31</v>
      </c>
      <c r="I1745" s="26">
        <v>1562.6564729903537</v>
      </c>
      <c r="J1745" s="27"/>
    </row>
    <row r="1746" spans="1:10">
      <c r="A1746" s="22">
        <v>61738</v>
      </c>
      <c r="B1746" s="22" t="s">
        <v>2969</v>
      </c>
      <c r="C1746" s="22" t="s">
        <v>672</v>
      </c>
      <c r="D1746" s="22" t="s">
        <v>18</v>
      </c>
      <c r="E1746" s="23">
        <v>30922</v>
      </c>
      <c r="F1746" s="23" t="s">
        <v>10</v>
      </c>
      <c r="G1746" s="23" t="s">
        <v>11</v>
      </c>
      <c r="H1746" s="22">
        <f t="shared" ca="1" si="27"/>
        <v>34</v>
      </c>
      <c r="I1746" s="26">
        <v>9313.0829968262406</v>
      </c>
      <c r="J1746" s="27"/>
    </row>
    <row r="1747" spans="1:10">
      <c r="A1747" s="22">
        <v>61739</v>
      </c>
      <c r="B1747" s="22" t="s">
        <v>2970</v>
      </c>
      <c r="C1747" s="22" t="s">
        <v>1070</v>
      </c>
      <c r="D1747" s="22" t="s">
        <v>18</v>
      </c>
      <c r="E1747" s="23">
        <v>34796</v>
      </c>
      <c r="F1747" s="23" t="s">
        <v>10</v>
      </c>
      <c r="G1747" s="23" t="s">
        <v>11</v>
      </c>
      <c r="H1747" s="22">
        <f t="shared" ca="1" si="27"/>
        <v>23</v>
      </c>
      <c r="I1747" s="26">
        <v>5762.6957792385092</v>
      </c>
      <c r="J1747" s="27"/>
    </row>
    <row r="1748" spans="1:10">
      <c r="A1748" s="22">
        <v>61740</v>
      </c>
      <c r="B1748" s="22" t="s">
        <v>2971</v>
      </c>
      <c r="C1748" s="22" t="s">
        <v>133</v>
      </c>
      <c r="D1748" s="22" t="s">
        <v>9</v>
      </c>
      <c r="E1748" s="23">
        <v>28918</v>
      </c>
      <c r="F1748" s="23" t="s">
        <v>10</v>
      </c>
      <c r="G1748" s="23" t="s">
        <v>11</v>
      </c>
      <c r="H1748" s="22">
        <f t="shared" ca="1" si="27"/>
        <v>39</v>
      </c>
      <c r="I1748" s="26">
        <v>5587.622173443564</v>
      </c>
      <c r="J1748" s="27"/>
    </row>
    <row r="1749" spans="1:10">
      <c r="A1749" s="22">
        <v>61741</v>
      </c>
      <c r="B1749" s="22" t="s">
        <v>2972</v>
      </c>
      <c r="C1749" s="22" t="s">
        <v>537</v>
      </c>
      <c r="D1749" s="22" t="s">
        <v>18</v>
      </c>
      <c r="E1749" s="23">
        <v>34541</v>
      </c>
      <c r="F1749" s="23" t="s">
        <v>10</v>
      </c>
      <c r="G1749" s="23" t="s">
        <v>11</v>
      </c>
      <c r="H1749" s="22">
        <f t="shared" ca="1" si="27"/>
        <v>24</v>
      </c>
      <c r="I1749" s="26">
        <v>9804.1612191916374</v>
      </c>
      <c r="J1749" s="27"/>
    </row>
    <row r="1750" spans="1:10">
      <c r="A1750" s="22">
        <v>61742</v>
      </c>
      <c r="B1750" s="22" t="s">
        <v>2973</v>
      </c>
      <c r="C1750" s="22" t="s">
        <v>918</v>
      </c>
      <c r="D1750" s="22" t="s">
        <v>18</v>
      </c>
      <c r="E1750" s="23">
        <v>35348</v>
      </c>
      <c r="F1750" s="23" t="s">
        <v>10</v>
      </c>
      <c r="G1750" s="23" t="s">
        <v>1197</v>
      </c>
      <c r="H1750" s="22">
        <f t="shared" ca="1" si="27"/>
        <v>22</v>
      </c>
      <c r="I1750" s="26">
        <v>1575.1993553358186</v>
      </c>
      <c r="J1750" s="27"/>
    </row>
    <row r="1751" spans="1:10">
      <c r="A1751" s="22">
        <v>61743</v>
      </c>
      <c r="B1751" s="22" t="s">
        <v>2974</v>
      </c>
      <c r="C1751" s="22" t="s">
        <v>879</v>
      </c>
      <c r="D1751" s="22" t="s">
        <v>9</v>
      </c>
      <c r="E1751" s="23">
        <v>30974</v>
      </c>
      <c r="F1751" s="23" t="s">
        <v>10</v>
      </c>
      <c r="G1751" s="23" t="s">
        <v>11</v>
      </c>
      <c r="H1751" s="22">
        <f t="shared" ca="1" si="27"/>
        <v>34</v>
      </c>
      <c r="I1751" s="26">
        <v>4605.8454438539566</v>
      </c>
      <c r="J1751" s="27"/>
    </row>
    <row r="1752" spans="1:10">
      <c r="A1752" s="22">
        <v>61744</v>
      </c>
      <c r="B1752" s="22" t="s">
        <v>2975</v>
      </c>
      <c r="C1752" s="22" t="s">
        <v>670</v>
      </c>
      <c r="D1752" s="22" t="s">
        <v>18</v>
      </c>
      <c r="E1752" s="23">
        <v>38912</v>
      </c>
      <c r="F1752" s="23" t="s">
        <v>10</v>
      </c>
      <c r="G1752" s="23" t="s">
        <v>11</v>
      </c>
      <c r="H1752" s="22">
        <f t="shared" ca="1" si="27"/>
        <v>12</v>
      </c>
      <c r="I1752" s="26">
        <v>2025.4710155271769</v>
      </c>
      <c r="J1752" s="27"/>
    </row>
    <row r="1753" spans="1:10">
      <c r="A1753" s="22">
        <v>61745</v>
      </c>
      <c r="B1753" s="22" t="s">
        <v>2976</v>
      </c>
      <c r="C1753" s="22" t="s">
        <v>2977</v>
      </c>
      <c r="D1753" s="22" t="s">
        <v>18</v>
      </c>
      <c r="E1753" s="23">
        <v>30719</v>
      </c>
      <c r="F1753" s="23" t="s">
        <v>10</v>
      </c>
      <c r="G1753" s="23" t="s">
        <v>11</v>
      </c>
      <c r="H1753" s="22">
        <f t="shared" ca="1" si="27"/>
        <v>35</v>
      </c>
      <c r="I1753" s="26">
        <v>4981.0513420184689</v>
      </c>
      <c r="J1753" s="27"/>
    </row>
    <row r="1754" spans="1:10">
      <c r="A1754" s="22">
        <v>61746</v>
      </c>
      <c r="B1754" s="22" t="s">
        <v>2978</v>
      </c>
      <c r="C1754" s="22" t="s">
        <v>457</v>
      </c>
      <c r="D1754" s="22" t="s">
        <v>9</v>
      </c>
      <c r="E1754" s="23">
        <v>28562</v>
      </c>
      <c r="F1754" s="23" t="s">
        <v>10</v>
      </c>
      <c r="G1754" s="23" t="s">
        <v>11</v>
      </c>
      <c r="H1754" s="22">
        <f t="shared" ca="1" si="27"/>
        <v>40</v>
      </c>
      <c r="I1754" s="26">
        <v>7460.1968417773996</v>
      </c>
      <c r="J1754" s="27"/>
    </row>
    <row r="1755" spans="1:10">
      <c r="A1755" s="22">
        <v>61747</v>
      </c>
      <c r="B1755" s="22" t="s">
        <v>2979</v>
      </c>
      <c r="C1755" s="22" t="s">
        <v>546</v>
      </c>
      <c r="D1755" s="22" t="s">
        <v>18</v>
      </c>
      <c r="E1755" s="23">
        <v>38666</v>
      </c>
      <c r="F1755" s="23" t="s">
        <v>10</v>
      </c>
      <c r="G1755" s="23" t="s">
        <v>11</v>
      </c>
      <c r="H1755" s="22">
        <f t="shared" ca="1" si="27"/>
        <v>13</v>
      </c>
      <c r="I1755" s="26">
        <v>4619.7228477231247</v>
      </c>
      <c r="J1755" s="27"/>
    </row>
    <row r="1756" spans="1:10">
      <c r="A1756" s="22">
        <v>61748</v>
      </c>
      <c r="B1756" s="22" t="s">
        <v>2980</v>
      </c>
      <c r="C1756" s="22" t="s">
        <v>1090</v>
      </c>
      <c r="D1756" s="22" t="s">
        <v>9</v>
      </c>
      <c r="E1756" s="23">
        <v>35795</v>
      </c>
      <c r="F1756" s="23" t="s">
        <v>10</v>
      </c>
      <c r="G1756" s="23" t="s">
        <v>23</v>
      </c>
      <c r="H1756" s="22">
        <f t="shared" ca="1" si="27"/>
        <v>21</v>
      </c>
      <c r="I1756" s="26">
        <v>3410.5402663996119</v>
      </c>
      <c r="J1756" s="27"/>
    </row>
    <row r="1757" spans="1:10">
      <c r="A1757" s="22">
        <v>61749</v>
      </c>
      <c r="B1757" s="22" t="s">
        <v>2981</v>
      </c>
      <c r="C1757" s="22" t="s">
        <v>1187</v>
      </c>
      <c r="D1757" s="22" t="s">
        <v>9</v>
      </c>
      <c r="E1757" s="23">
        <v>38329</v>
      </c>
      <c r="F1757" s="23" t="s">
        <v>10</v>
      </c>
      <c r="G1757" s="23" t="s">
        <v>11</v>
      </c>
      <c r="H1757" s="22">
        <f t="shared" ca="1" si="27"/>
        <v>14</v>
      </c>
      <c r="I1757" s="26">
        <v>2900.1656034326616</v>
      </c>
      <c r="J1757" s="27"/>
    </row>
    <row r="1758" spans="1:10">
      <c r="A1758" s="22">
        <v>61750</v>
      </c>
      <c r="B1758" s="22" t="s">
        <v>2982</v>
      </c>
      <c r="C1758" s="22" t="s">
        <v>346</v>
      </c>
      <c r="D1758" s="22" t="s">
        <v>18</v>
      </c>
      <c r="E1758" s="23">
        <v>32292</v>
      </c>
      <c r="F1758" s="23" t="s">
        <v>10</v>
      </c>
      <c r="G1758" s="23" t="s">
        <v>1301</v>
      </c>
      <c r="H1758" s="22">
        <f t="shared" ca="1" si="27"/>
        <v>30</v>
      </c>
      <c r="I1758" s="26">
        <v>7467.4775136465605</v>
      </c>
      <c r="J1758" s="27"/>
    </row>
    <row r="1759" spans="1:10">
      <c r="A1759" s="22">
        <v>61751</v>
      </c>
      <c r="B1759" s="22" t="s">
        <v>2983</v>
      </c>
      <c r="C1759" s="22" t="s">
        <v>385</v>
      </c>
      <c r="D1759" s="22" t="s">
        <v>18</v>
      </c>
      <c r="E1759" s="23">
        <v>38262</v>
      </c>
      <c r="F1759" s="23" t="s">
        <v>10</v>
      </c>
      <c r="G1759" s="23" t="s">
        <v>1301</v>
      </c>
      <c r="H1759" s="22">
        <f t="shared" ca="1" si="27"/>
        <v>14</v>
      </c>
      <c r="I1759" s="26">
        <v>5407.140484154781</v>
      </c>
      <c r="J1759" s="27"/>
    </row>
    <row r="1760" spans="1:10">
      <c r="A1760" s="22">
        <v>61752</v>
      </c>
      <c r="B1760" s="22" t="s">
        <v>2984</v>
      </c>
      <c r="C1760" s="22" t="s">
        <v>1806</v>
      </c>
      <c r="D1760" s="22" t="s">
        <v>9</v>
      </c>
      <c r="E1760" s="23">
        <v>29790</v>
      </c>
      <c r="F1760" s="23" t="s">
        <v>10</v>
      </c>
      <c r="G1760" s="23" t="s">
        <v>11</v>
      </c>
      <c r="H1760" s="22">
        <f t="shared" ca="1" si="27"/>
        <v>37</v>
      </c>
      <c r="I1760" s="26">
        <v>5979.7625597948781</v>
      </c>
      <c r="J1760" s="27"/>
    </row>
    <row r="1761" spans="1:10">
      <c r="A1761" s="22">
        <v>61753</v>
      </c>
      <c r="B1761" s="22" t="s">
        <v>2985</v>
      </c>
      <c r="C1761" s="22" t="s">
        <v>680</v>
      </c>
      <c r="D1761" s="22" t="s">
        <v>18</v>
      </c>
      <c r="E1761" s="23">
        <v>34014</v>
      </c>
      <c r="F1761" s="23" t="s">
        <v>10</v>
      </c>
      <c r="G1761" s="23" t="s">
        <v>11</v>
      </c>
      <c r="H1761" s="22">
        <f t="shared" ca="1" si="27"/>
        <v>25</v>
      </c>
      <c r="I1761" s="26">
        <v>5000.7412212815889</v>
      </c>
      <c r="J1761" s="27"/>
    </row>
    <row r="1762" spans="1:10">
      <c r="A1762" s="22">
        <v>61754</v>
      </c>
      <c r="B1762" s="22" t="s">
        <v>2986</v>
      </c>
      <c r="C1762" s="22" t="s">
        <v>304</v>
      </c>
      <c r="D1762" s="22" t="s">
        <v>9</v>
      </c>
      <c r="E1762" s="23">
        <v>28714</v>
      </c>
      <c r="F1762" s="23" t="s">
        <v>10</v>
      </c>
      <c r="G1762" s="23" t="s">
        <v>11</v>
      </c>
      <c r="H1762" s="22">
        <f t="shared" ca="1" si="27"/>
        <v>40</v>
      </c>
      <c r="I1762" s="26">
        <v>2047.2898295026175</v>
      </c>
      <c r="J1762" s="27"/>
    </row>
    <row r="1763" spans="1:10">
      <c r="A1763" s="22">
        <v>61755</v>
      </c>
      <c r="B1763" s="22" t="s">
        <v>2987</v>
      </c>
      <c r="C1763" s="22" t="s">
        <v>2988</v>
      </c>
      <c r="D1763" s="22" t="s">
        <v>9</v>
      </c>
      <c r="E1763" s="23">
        <v>31103</v>
      </c>
      <c r="F1763" s="23" t="s">
        <v>10</v>
      </c>
      <c r="G1763" s="23" t="s">
        <v>11</v>
      </c>
      <c r="H1763" s="22">
        <f t="shared" ca="1" si="27"/>
        <v>33</v>
      </c>
      <c r="I1763" s="26">
        <v>7339.9160670163246</v>
      </c>
      <c r="J1763" s="27"/>
    </row>
    <row r="1764" spans="1:10">
      <c r="A1764" s="22">
        <v>61756</v>
      </c>
      <c r="B1764" s="22" t="s">
        <v>2989</v>
      </c>
      <c r="C1764" s="22" t="s">
        <v>1003</v>
      </c>
      <c r="D1764" s="22" t="s">
        <v>9</v>
      </c>
      <c r="E1764" s="23">
        <v>28690</v>
      </c>
      <c r="F1764" s="23" t="s">
        <v>10</v>
      </c>
      <c r="G1764" s="23" t="s">
        <v>11</v>
      </c>
      <c r="H1764" s="22">
        <f t="shared" ca="1" si="27"/>
        <v>40</v>
      </c>
      <c r="I1764" s="26">
        <v>4536.9254287950462</v>
      </c>
      <c r="J1764" s="27"/>
    </row>
    <row r="1765" spans="1:10">
      <c r="A1765" s="22">
        <v>61757</v>
      </c>
      <c r="B1765" s="22" t="s">
        <v>2990</v>
      </c>
      <c r="C1765" s="22" t="s">
        <v>496</v>
      </c>
      <c r="D1765" s="22" t="s">
        <v>9</v>
      </c>
      <c r="E1765" s="23">
        <v>29464</v>
      </c>
      <c r="F1765" s="23" t="s">
        <v>1545</v>
      </c>
      <c r="G1765" s="23" t="s">
        <v>11</v>
      </c>
      <c r="H1765" s="22">
        <f t="shared" ca="1" si="27"/>
        <v>38</v>
      </c>
      <c r="I1765" s="26">
        <v>7718.2546628763139</v>
      </c>
      <c r="J1765" s="27"/>
    </row>
    <row r="1766" spans="1:10">
      <c r="A1766" s="22">
        <v>61758</v>
      </c>
      <c r="B1766" s="22" t="s">
        <v>2991</v>
      </c>
      <c r="C1766" s="22" t="s">
        <v>430</v>
      </c>
      <c r="D1766" s="22" t="s">
        <v>18</v>
      </c>
      <c r="E1766" s="23">
        <v>35584</v>
      </c>
      <c r="F1766" s="23" t="s">
        <v>10</v>
      </c>
      <c r="G1766" s="23" t="s">
        <v>11</v>
      </c>
      <c r="H1766" s="22">
        <f t="shared" ca="1" si="27"/>
        <v>21</v>
      </c>
      <c r="I1766" s="26">
        <v>4342.6148678057834</v>
      </c>
      <c r="J1766" s="27"/>
    </row>
    <row r="1767" spans="1:10">
      <c r="A1767" s="22">
        <v>61759</v>
      </c>
      <c r="B1767" s="22" t="s">
        <v>2992</v>
      </c>
      <c r="C1767" s="22" t="s">
        <v>569</v>
      </c>
      <c r="D1767" s="22" t="s">
        <v>18</v>
      </c>
      <c r="E1767" s="23">
        <v>38336</v>
      </c>
      <c r="F1767" s="23" t="s">
        <v>10</v>
      </c>
      <c r="G1767" s="23" t="s">
        <v>11</v>
      </c>
      <c r="H1767" s="22">
        <f t="shared" ca="1" si="27"/>
        <v>14</v>
      </c>
      <c r="I1767" s="26">
        <v>8510.7507738093427</v>
      </c>
      <c r="J1767" s="27"/>
    </row>
    <row r="1768" spans="1:10">
      <c r="A1768" s="22">
        <v>61760</v>
      </c>
      <c r="B1768" s="22" t="s">
        <v>2993</v>
      </c>
      <c r="C1768" s="22" t="s">
        <v>907</v>
      </c>
      <c r="D1768" s="22" t="s">
        <v>9</v>
      </c>
      <c r="E1768" s="23">
        <v>29603</v>
      </c>
      <c r="F1768" s="23" t="s">
        <v>10</v>
      </c>
      <c r="G1768" s="23" t="s">
        <v>1197</v>
      </c>
      <c r="H1768" s="22">
        <f t="shared" ca="1" si="27"/>
        <v>38</v>
      </c>
      <c r="I1768" s="26">
        <v>9831.1701672779072</v>
      </c>
      <c r="J1768" s="27"/>
    </row>
    <row r="1769" spans="1:10">
      <c r="A1769" s="22">
        <v>61761</v>
      </c>
      <c r="B1769" s="22" t="s">
        <v>2994</v>
      </c>
      <c r="C1769" s="22" t="s">
        <v>269</v>
      </c>
      <c r="D1769" s="22" t="s">
        <v>18</v>
      </c>
      <c r="E1769" s="23">
        <v>31631</v>
      </c>
      <c r="F1769" s="23" t="s">
        <v>10</v>
      </c>
      <c r="G1769" s="23" t="s">
        <v>11</v>
      </c>
      <c r="H1769" s="22">
        <f t="shared" ca="1" si="27"/>
        <v>32</v>
      </c>
      <c r="I1769" s="26">
        <v>1560.1284062477257</v>
      </c>
      <c r="J1769" s="27"/>
    </row>
    <row r="1770" spans="1:10">
      <c r="A1770" s="22">
        <v>61762</v>
      </c>
      <c r="B1770" s="22" t="s">
        <v>2995</v>
      </c>
      <c r="C1770" s="22" t="s">
        <v>944</v>
      </c>
      <c r="D1770" s="22" t="s">
        <v>9</v>
      </c>
      <c r="E1770" s="23">
        <v>34226</v>
      </c>
      <c r="F1770" s="23" t="s">
        <v>10</v>
      </c>
      <c r="G1770" s="23" t="s">
        <v>11</v>
      </c>
      <c r="H1770" s="22">
        <f t="shared" ca="1" si="27"/>
        <v>25</v>
      </c>
      <c r="I1770" s="26">
        <v>2292.7368821526316</v>
      </c>
      <c r="J1770" s="27"/>
    </row>
    <row r="1771" spans="1:10">
      <c r="A1771" s="22">
        <v>61763</v>
      </c>
      <c r="B1771" s="22" t="s">
        <v>2996</v>
      </c>
      <c r="C1771" s="22" t="s">
        <v>102</v>
      </c>
      <c r="D1771" s="22" t="s">
        <v>9</v>
      </c>
      <c r="E1771" s="23">
        <v>37542</v>
      </c>
      <c r="F1771" s="23" t="s">
        <v>1889</v>
      </c>
      <c r="G1771" s="23" t="s">
        <v>11</v>
      </c>
      <c r="H1771" s="22">
        <f t="shared" ca="1" si="27"/>
        <v>16</v>
      </c>
      <c r="I1771" s="26">
        <v>8810.0191141556861</v>
      </c>
      <c r="J1771" s="27"/>
    </row>
    <row r="1772" spans="1:10">
      <c r="A1772" s="22">
        <v>61764</v>
      </c>
      <c r="B1772" s="22" t="s">
        <v>2997</v>
      </c>
      <c r="C1772" s="22" t="s">
        <v>1189</v>
      </c>
      <c r="D1772" s="22" t="s">
        <v>9</v>
      </c>
      <c r="E1772" s="23">
        <v>28979</v>
      </c>
      <c r="F1772" s="23" t="s">
        <v>10</v>
      </c>
      <c r="G1772" s="23" t="s">
        <v>1197</v>
      </c>
      <c r="H1772" s="22">
        <f t="shared" ca="1" si="27"/>
        <v>39</v>
      </c>
      <c r="I1772" s="26">
        <v>2720.5964890795653</v>
      </c>
      <c r="J1772" s="27"/>
    </row>
    <row r="1773" spans="1:10">
      <c r="A1773" s="22">
        <v>61765</v>
      </c>
      <c r="B1773" s="22" t="s">
        <v>2998</v>
      </c>
      <c r="C1773" s="22" t="s">
        <v>780</v>
      </c>
      <c r="D1773" s="22" t="s">
        <v>9</v>
      </c>
      <c r="E1773" s="23">
        <v>36684</v>
      </c>
      <c r="F1773" s="23" t="s">
        <v>10</v>
      </c>
      <c r="G1773" s="23" t="s">
        <v>11</v>
      </c>
      <c r="H1773" s="22">
        <f t="shared" ca="1" si="27"/>
        <v>18</v>
      </c>
      <c r="I1773" s="26">
        <v>3220.0332137387877</v>
      </c>
      <c r="J1773" s="27"/>
    </row>
    <row r="1774" spans="1:10">
      <c r="A1774" s="22">
        <v>61766</v>
      </c>
      <c r="B1774" s="22" t="s">
        <v>2999</v>
      </c>
      <c r="C1774" s="22" t="s">
        <v>2792</v>
      </c>
      <c r="D1774" s="22" t="s">
        <v>9</v>
      </c>
      <c r="E1774" s="23">
        <v>33255</v>
      </c>
      <c r="F1774" s="23" t="s">
        <v>10</v>
      </c>
      <c r="G1774" s="23" t="s">
        <v>11</v>
      </c>
      <c r="H1774" s="22">
        <f t="shared" ca="1" si="27"/>
        <v>28</v>
      </c>
      <c r="I1774" s="26">
        <v>6157.3312438981711</v>
      </c>
      <c r="J1774" s="27"/>
    </row>
    <row r="1775" spans="1:10">
      <c r="A1775" s="22">
        <v>61767</v>
      </c>
      <c r="B1775" s="22" t="s">
        <v>3000</v>
      </c>
      <c r="C1775" s="22" t="s">
        <v>790</v>
      </c>
      <c r="D1775" s="22" t="s">
        <v>9</v>
      </c>
      <c r="E1775" s="23">
        <v>29886</v>
      </c>
      <c r="F1775" s="23" t="s">
        <v>1228</v>
      </c>
      <c r="G1775" s="23" t="s">
        <v>1242</v>
      </c>
      <c r="H1775" s="22">
        <f t="shared" ca="1" si="27"/>
        <v>37</v>
      </c>
      <c r="I1775" s="26">
        <v>8272.1032759913178</v>
      </c>
      <c r="J1775" s="27"/>
    </row>
    <row r="1776" spans="1:10">
      <c r="A1776" s="22">
        <v>61768</v>
      </c>
      <c r="B1776" s="22" t="s">
        <v>3001</v>
      </c>
      <c r="C1776" s="22" t="s">
        <v>896</v>
      </c>
      <c r="D1776" s="22" t="s">
        <v>18</v>
      </c>
      <c r="E1776" s="23">
        <v>28939</v>
      </c>
      <c r="F1776" s="23" t="s">
        <v>10</v>
      </c>
      <c r="G1776" s="23" t="s">
        <v>11</v>
      </c>
      <c r="H1776" s="22">
        <f t="shared" ca="1" si="27"/>
        <v>39</v>
      </c>
      <c r="I1776" s="26">
        <v>6819.2224687105081</v>
      </c>
      <c r="J1776" s="27"/>
    </row>
    <row r="1777" spans="1:10">
      <c r="A1777" s="22">
        <v>61769</v>
      </c>
      <c r="B1777" s="22" t="s">
        <v>3002</v>
      </c>
      <c r="C1777" s="22" t="s">
        <v>1057</v>
      </c>
      <c r="D1777" s="22" t="s">
        <v>18</v>
      </c>
      <c r="E1777" s="23">
        <v>38769</v>
      </c>
      <c r="F1777" s="23" t="s">
        <v>1228</v>
      </c>
      <c r="G1777" s="23" t="s">
        <v>1242</v>
      </c>
      <c r="H1777" s="22">
        <f t="shared" ca="1" si="27"/>
        <v>12</v>
      </c>
      <c r="I1777" s="26">
        <v>8235.4604247600291</v>
      </c>
      <c r="J1777" s="27"/>
    </row>
    <row r="1778" spans="1:10">
      <c r="A1778" s="22">
        <v>61770</v>
      </c>
      <c r="B1778" s="22" t="s">
        <v>3003</v>
      </c>
      <c r="C1778" s="22" t="s">
        <v>387</v>
      </c>
      <c r="D1778" s="22" t="s">
        <v>9</v>
      </c>
      <c r="E1778" s="23">
        <v>34732</v>
      </c>
      <c r="F1778" s="23" t="s">
        <v>10</v>
      </c>
      <c r="G1778" s="23" t="s">
        <v>11</v>
      </c>
      <c r="H1778" s="22">
        <f t="shared" ca="1" si="27"/>
        <v>24</v>
      </c>
      <c r="I1778" s="26">
        <v>7678.6701592280142</v>
      </c>
      <c r="J1778" s="27"/>
    </row>
    <row r="1779" spans="1:10">
      <c r="A1779" s="22">
        <v>61771</v>
      </c>
      <c r="B1779" s="22" t="s">
        <v>3004</v>
      </c>
      <c r="C1779" s="22" t="s">
        <v>280</v>
      </c>
      <c r="D1779" s="22" t="s">
        <v>9</v>
      </c>
      <c r="E1779" s="23">
        <v>35822</v>
      </c>
      <c r="F1779" s="23" t="s">
        <v>10</v>
      </c>
      <c r="G1779" s="23" t="s">
        <v>11</v>
      </c>
      <c r="H1779" s="22">
        <f t="shared" ca="1" si="27"/>
        <v>21</v>
      </c>
      <c r="I1779" s="26">
        <v>4854.6611857634516</v>
      </c>
      <c r="J1779" s="27"/>
    </row>
    <row r="1780" spans="1:10">
      <c r="A1780" s="22">
        <v>61772</v>
      </c>
      <c r="B1780" s="22" t="s">
        <v>3005</v>
      </c>
      <c r="C1780" s="22" t="s">
        <v>1081</v>
      </c>
      <c r="D1780" s="22" t="s">
        <v>18</v>
      </c>
      <c r="E1780" s="23">
        <v>32312</v>
      </c>
      <c r="F1780" s="23" t="s">
        <v>10</v>
      </c>
      <c r="G1780" s="23" t="s">
        <v>11</v>
      </c>
      <c r="H1780" s="22">
        <f t="shared" ca="1" si="27"/>
        <v>30</v>
      </c>
      <c r="I1780" s="26">
        <v>2552.2655653026354</v>
      </c>
      <c r="J1780" s="27"/>
    </row>
    <row r="1781" spans="1:10">
      <c r="A1781" s="22">
        <v>61773</v>
      </c>
      <c r="B1781" s="22" t="s">
        <v>3006</v>
      </c>
      <c r="C1781" s="22" t="s">
        <v>1055</v>
      </c>
      <c r="D1781" s="22" t="s">
        <v>9</v>
      </c>
      <c r="E1781" s="23">
        <v>28531</v>
      </c>
      <c r="F1781" s="23" t="s">
        <v>10</v>
      </c>
      <c r="G1781" s="23" t="s">
        <v>11</v>
      </c>
      <c r="H1781" s="22">
        <f t="shared" ca="1" si="27"/>
        <v>41</v>
      </c>
      <c r="I1781" s="26">
        <v>3394.363626354374</v>
      </c>
      <c r="J1781" s="27"/>
    </row>
    <row r="1782" spans="1:10">
      <c r="A1782" s="22">
        <v>61774</v>
      </c>
      <c r="B1782" s="22" t="s">
        <v>3007</v>
      </c>
      <c r="C1782" s="22" t="s">
        <v>460</v>
      </c>
      <c r="D1782" s="22" t="s">
        <v>9</v>
      </c>
      <c r="E1782" s="23">
        <v>38685</v>
      </c>
      <c r="F1782" s="23" t="s">
        <v>10</v>
      </c>
      <c r="G1782" s="23" t="s">
        <v>11</v>
      </c>
      <c r="H1782" s="22">
        <f t="shared" ca="1" si="27"/>
        <v>13</v>
      </c>
      <c r="I1782" s="26">
        <v>8017.0561098240978</v>
      </c>
      <c r="J1782" s="27"/>
    </row>
    <row r="1783" spans="1:10">
      <c r="A1783" s="22">
        <v>61775</v>
      </c>
      <c r="B1783" s="22" t="s">
        <v>3008</v>
      </c>
      <c r="C1783" s="22" t="s">
        <v>423</v>
      </c>
      <c r="D1783" s="22" t="s">
        <v>18</v>
      </c>
      <c r="E1783" s="23">
        <v>35325</v>
      </c>
      <c r="F1783" s="23" t="s">
        <v>10</v>
      </c>
      <c r="G1783" s="23" t="s">
        <v>11</v>
      </c>
      <c r="H1783" s="22">
        <f t="shared" ca="1" si="27"/>
        <v>22</v>
      </c>
      <c r="I1783" s="26">
        <v>5600.7814967509657</v>
      </c>
      <c r="J1783" s="27"/>
    </row>
    <row r="1784" spans="1:10">
      <c r="A1784" s="22">
        <v>61776</v>
      </c>
      <c r="B1784" s="22" t="s">
        <v>3009</v>
      </c>
      <c r="C1784" s="22" t="s">
        <v>229</v>
      </c>
      <c r="D1784" s="22" t="s">
        <v>18</v>
      </c>
      <c r="E1784" s="23">
        <v>33906</v>
      </c>
      <c r="F1784" s="23" t="s">
        <v>10</v>
      </c>
      <c r="G1784" s="23" t="s">
        <v>1197</v>
      </c>
      <c r="H1784" s="22">
        <f t="shared" ca="1" si="27"/>
        <v>26</v>
      </c>
      <c r="I1784" s="26">
        <v>1519.7119049592468</v>
      </c>
      <c r="J1784" s="27"/>
    </row>
    <row r="1785" spans="1:10">
      <c r="A1785" s="22">
        <v>61777</v>
      </c>
      <c r="B1785" s="22" t="s">
        <v>3010</v>
      </c>
      <c r="C1785" s="22" t="s">
        <v>793</v>
      </c>
      <c r="D1785" s="22" t="s">
        <v>9</v>
      </c>
      <c r="E1785" s="23">
        <v>28067</v>
      </c>
      <c r="F1785" s="23" t="s">
        <v>10</v>
      </c>
      <c r="G1785" s="23" t="s">
        <v>11</v>
      </c>
      <c r="H1785" s="22">
        <f t="shared" ca="1" si="27"/>
        <v>42</v>
      </c>
      <c r="I1785" s="26">
        <v>2702.4270236904586</v>
      </c>
      <c r="J1785" s="27"/>
    </row>
    <row r="1786" spans="1:10">
      <c r="A1786" s="22">
        <v>61778</v>
      </c>
      <c r="B1786" s="22" t="s">
        <v>3011</v>
      </c>
      <c r="C1786" s="22" t="s">
        <v>464</v>
      </c>
      <c r="D1786" s="22" t="s">
        <v>9</v>
      </c>
      <c r="E1786" s="23">
        <v>37600</v>
      </c>
      <c r="F1786" s="23" t="s">
        <v>10</v>
      </c>
      <c r="G1786" s="23" t="s">
        <v>11</v>
      </c>
      <c r="H1786" s="22">
        <f t="shared" ca="1" si="27"/>
        <v>16</v>
      </c>
      <c r="I1786" s="26">
        <v>2497.5603123052979</v>
      </c>
      <c r="J1786" s="27"/>
    </row>
    <row r="1787" spans="1:10">
      <c r="A1787" s="22">
        <v>61779</v>
      </c>
      <c r="B1787" s="22" t="s">
        <v>3012</v>
      </c>
      <c r="C1787" s="22" t="s">
        <v>426</v>
      </c>
      <c r="D1787" s="22" t="s">
        <v>18</v>
      </c>
      <c r="E1787" s="23">
        <v>32586</v>
      </c>
      <c r="F1787" s="23" t="s">
        <v>10</v>
      </c>
      <c r="G1787" s="23" t="s">
        <v>1197</v>
      </c>
      <c r="H1787" s="22">
        <f t="shared" ca="1" si="27"/>
        <v>29</v>
      </c>
      <c r="I1787" s="26">
        <v>6945.36346635684</v>
      </c>
      <c r="J1787" s="27"/>
    </row>
    <row r="1788" spans="1:10">
      <c r="A1788" s="22">
        <v>61780</v>
      </c>
      <c r="B1788" s="22" t="s">
        <v>3013</v>
      </c>
      <c r="C1788" s="22" t="s">
        <v>474</v>
      </c>
      <c r="D1788" s="22" t="s">
        <v>18</v>
      </c>
      <c r="E1788" s="23">
        <v>29046</v>
      </c>
      <c r="F1788" s="23" t="s">
        <v>1228</v>
      </c>
      <c r="G1788" s="23" t="s">
        <v>1242</v>
      </c>
      <c r="H1788" s="22">
        <f t="shared" ca="1" si="27"/>
        <v>39</v>
      </c>
      <c r="I1788" s="26">
        <v>2544.1529614835736</v>
      </c>
      <c r="J1788" s="27"/>
    </row>
    <row r="1789" spans="1:10">
      <c r="A1789" s="22">
        <v>61781</v>
      </c>
      <c r="B1789" s="22" t="s">
        <v>3014</v>
      </c>
      <c r="C1789" s="22" t="s">
        <v>133</v>
      </c>
      <c r="D1789" s="22" t="s">
        <v>9</v>
      </c>
      <c r="E1789" s="23">
        <v>28286</v>
      </c>
      <c r="F1789" s="23" t="s">
        <v>1228</v>
      </c>
      <c r="G1789" s="23" t="s">
        <v>1242</v>
      </c>
      <c r="H1789" s="22">
        <f t="shared" ca="1" si="27"/>
        <v>41</v>
      </c>
      <c r="I1789" s="26">
        <v>3499.5319711109873</v>
      </c>
      <c r="J1789" s="27"/>
    </row>
    <row r="1790" spans="1:10">
      <c r="A1790" s="22">
        <v>61782</v>
      </c>
      <c r="B1790" s="22" t="s">
        <v>3015</v>
      </c>
      <c r="C1790" s="22" t="s">
        <v>798</v>
      </c>
      <c r="D1790" s="22" t="s">
        <v>18</v>
      </c>
      <c r="E1790" s="23">
        <v>28070</v>
      </c>
      <c r="F1790" s="23" t="s">
        <v>10</v>
      </c>
      <c r="G1790" s="23" t="s">
        <v>11</v>
      </c>
      <c r="H1790" s="22">
        <f t="shared" ca="1" si="27"/>
        <v>42</v>
      </c>
      <c r="I1790" s="26">
        <v>5867.07687953191</v>
      </c>
      <c r="J1790" s="27"/>
    </row>
    <row r="1791" spans="1:10">
      <c r="A1791" s="22">
        <v>61783</v>
      </c>
      <c r="B1791" s="22" t="s">
        <v>3016</v>
      </c>
      <c r="C1791" s="22" t="s">
        <v>1019</v>
      </c>
      <c r="D1791" s="22" t="s">
        <v>9</v>
      </c>
      <c r="E1791" s="23">
        <v>30948</v>
      </c>
      <c r="F1791" s="23" t="s">
        <v>10</v>
      </c>
      <c r="G1791" s="23" t="s">
        <v>11</v>
      </c>
      <c r="H1791" s="22">
        <f t="shared" ca="1" si="27"/>
        <v>34</v>
      </c>
      <c r="I1791" s="26">
        <v>4487.6858237272672</v>
      </c>
      <c r="J1791" s="27"/>
    </row>
    <row r="1792" spans="1:10">
      <c r="A1792" s="22">
        <v>61784</v>
      </c>
      <c r="B1792" s="22" t="s">
        <v>3017</v>
      </c>
      <c r="C1792" s="22" t="s">
        <v>640</v>
      </c>
      <c r="D1792" s="22" t="s">
        <v>18</v>
      </c>
      <c r="E1792" s="23">
        <v>39178</v>
      </c>
      <c r="F1792" s="23" t="s">
        <v>10</v>
      </c>
      <c r="G1792" s="23" t="s">
        <v>11</v>
      </c>
      <c r="H1792" s="22">
        <f t="shared" ca="1" si="27"/>
        <v>11</v>
      </c>
      <c r="I1792" s="26">
        <v>6746.6859699274655</v>
      </c>
      <c r="J1792" s="27"/>
    </row>
    <row r="1793" spans="1:10">
      <c r="A1793" s="22">
        <v>61785</v>
      </c>
      <c r="B1793" s="22" t="s">
        <v>3018</v>
      </c>
      <c r="C1793" s="22" t="s">
        <v>424</v>
      </c>
      <c r="D1793" s="22" t="s">
        <v>18</v>
      </c>
      <c r="E1793" s="23">
        <v>31491</v>
      </c>
      <c r="F1793" s="23" t="s">
        <v>10</v>
      </c>
      <c r="G1793" s="23" t="s">
        <v>11</v>
      </c>
      <c r="H1793" s="22">
        <f t="shared" ca="1" si="27"/>
        <v>32</v>
      </c>
      <c r="I1793" s="26">
        <v>7636.2268090102052</v>
      </c>
      <c r="J1793" s="27"/>
    </row>
    <row r="1794" spans="1:10">
      <c r="A1794" s="22">
        <v>61786</v>
      </c>
      <c r="B1794" s="22" t="s">
        <v>3019</v>
      </c>
      <c r="C1794" s="22" t="s">
        <v>879</v>
      </c>
      <c r="D1794" s="22" t="s">
        <v>9</v>
      </c>
      <c r="E1794" s="23">
        <v>29573</v>
      </c>
      <c r="F1794" s="23" t="s">
        <v>10</v>
      </c>
      <c r="G1794" s="23" t="s">
        <v>11</v>
      </c>
      <c r="H1794" s="22">
        <f t="shared" ca="1" si="27"/>
        <v>38</v>
      </c>
      <c r="I1794" s="26">
        <v>7825.1991865035434</v>
      </c>
      <c r="J1794" s="27"/>
    </row>
    <row r="1795" spans="1:10">
      <c r="A1795" s="22">
        <v>61787</v>
      </c>
      <c r="B1795" s="22" t="s">
        <v>3020</v>
      </c>
      <c r="C1795" s="22" t="s">
        <v>484</v>
      </c>
      <c r="D1795" s="22" t="s">
        <v>9</v>
      </c>
      <c r="E1795" s="23">
        <v>28856</v>
      </c>
      <c r="F1795" s="23" t="s">
        <v>10</v>
      </c>
      <c r="G1795" s="23" t="s">
        <v>11</v>
      </c>
      <c r="H1795" s="22">
        <f t="shared" ca="1" si="27"/>
        <v>40</v>
      </c>
      <c r="I1795" s="26">
        <v>5952.8146453676036</v>
      </c>
      <c r="J1795" s="27"/>
    </row>
    <row r="1796" spans="1:10">
      <c r="A1796" s="22">
        <v>61788</v>
      </c>
      <c r="B1796" s="22" t="s">
        <v>3021</v>
      </c>
      <c r="C1796" s="22" t="s">
        <v>1033</v>
      </c>
      <c r="D1796" s="22" t="s">
        <v>9</v>
      </c>
      <c r="E1796" s="23">
        <v>35652</v>
      </c>
      <c r="F1796" s="23" t="s">
        <v>10</v>
      </c>
      <c r="G1796" s="23" t="s">
        <v>11</v>
      </c>
      <c r="H1796" s="22">
        <f t="shared" ca="1" si="27"/>
        <v>21</v>
      </c>
      <c r="I1796" s="26">
        <v>7442.741651270424</v>
      </c>
      <c r="J1796" s="27"/>
    </row>
    <row r="1797" spans="1:10">
      <c r="A1797" s="22">
        <v>61789</v>
      </c>
      <c r="B1797" s="22" t="s">
        <v>3022</v>
      </c>
      <c r="C1797" s="22" t="s">
        <v>657</v>
      </c>
      <c r="D1797" s="22" t="s">
        <v>9</v>
      </c>
      <c r="E1797" s="23">
        <v>37051</v>
      </c>
      <c r="F1797" s="23" t="s">
        <v>10</v>
      </c>
      <c r="G1797" s="23" t="s">
        <v>11</v>
      </c>
      <c r="H1797" s="22">
        <f t="shared" ca="1" si="27"/>
        <v>17</v>
      </c>
      <c r="I1797" s="26">
        <v>9062.8539048635685</v>
      </c>
      <c r="J1797" s="27"/>
    </row>
    <row r="1798" spans="1:10">
      <c r="A1798" s="22">
        <v>61790</v>
      </c>
      <c r="B1798" s="22" t="s">
        <v>3023</v>
      </c>
      <c r="C1798" s="22" t="s">
        <v>637</v>
      </c>
      <c r="D1798" s="22" t="s">
        <v>9</v>
      </c>
      <c r="E1798" s="23">
        <v>37429</v>
      </c>
      <c r="F1798" s="23" t="s">
        <v>10</v>
      </c>
      <c r="G1798" s="23" t="s">
        <v>11</v>
      </c>
      <c r="H1798" s="22">
        <f t="shared" ca="1" si="27"/>
        <v>16</v>
      </c>
      <c r="I1798" s="26">
        <v>5484.4046291600225</v>
      </c>
      <c r="J1798" s="27"/>
    </row>
    <row r="1799" spans="1:10">
      <c r="A1799" s="22">
        <v>61791</v>
      </c>
      <c r="B1799" s="22" t="s">
        <v>3024</v>
      </c>
      <c r="C1799" s="22" t="s">
        <v>367</v>
      </c>
      <c r="D1799" s="22" t="s">
        <v>18</v>
      </c>
      <c r="E1799" s="23">
        <v>36493</v>
      </c>
      <c r="F1799" s="23" t="s">
        <v>10</v>
      </c>
      <c r="G1799" s="23" t="s">
        <v>11</v>
      </c>
      <c r="H1799" s="22">
        <f t="shared" ca="1" si="27"/>
        <v>19</v>
      </c>
      <c r="I1799" s="26">
        <v>7351.8095549694144</v>
      </c>
      <c r="J1799" s="27"/>
    </row>
    <row r="1800" spans="1:10">
      <c r="A1800" s="22">
        <v>61792</v>
      </c>
      <c r="B1800" s="22" t="s">
        <v>3025</v>
      </c>
      <c r="C1800" s="22" t="s">
        <v>1109</v>
      </c>
      <c r="D1800" s="22" t="s">
        <v>9</v>
      </c>
      <c r="E1800" s="23">
        <v>37788</v>
      </c>
      <c r="F1800" s="23" t="s">
        <v>10</v>
      </c>
      <c r="G1800" s="23" t="s">
        <v>11</v>
      </c>
      <c r="H1800" s="22">
        <f t="shared" ref="H1800:H1863" ca="1" si="28">DATEDIF(E1800,TODAY(),"y")</f>
        <v>15</v>
      </c>
      <c r="I1800" s="26">
        <v>2095.9618394259596</v>
      </c>
      <c r="J1800" s="27"/>
    </row>
    <row r="1801" spans="1:10">
      <c r="A1801" s="22">
        <v>61793</v>
      </c>
      <c r="B1801" s="22" t="s">
        <v>3026</v>
      </c>
      <c r="C1801" s="22" t="s">
        <v>15</v>
      </c>
      <c r="D1801" s="22" t="s">
        <v>9</v>
      </c>
      <c r="E1801" s="23">
        <v>29814</v>
      </c>
      <c r="F1801" s="23" t="s">
        <v>10</v>
      </c>
      <c r="G1801" s="23" t="s">
        <v>11</v>
      </c>
      <c r="H1801" s="22">
        <f t="shared" ca="1" si="28"/>
        <v>37</v>
      </c>
      <c r="I1801" s="26">
        <v>3474.6755332051439</v>
      </c>
      <c r="J1801" s="27"/>
    </row>
    <row r="1802" spans="1:10">
      <c r="A1802" s="22">
        <v>61794</v>
      </c>
      <c r="B1802" s="22" t="s">
        <v>3027</v>
      </c>
      <c r="C1802" s="22" t="s">
        <v>889</v>
      </c>
      <c r="D1802" s="22" t="s">
        <v>18</v>
      </c>
      <c r="E1802" s="23">
        <v>33007</v>
      </c>
      <c r="F1802" s="23" t="s">
        <v>10</v>
      </c>
      <c r="G1802" s="23" t="s">
        <v>11</v>
      </c>
      <c r="H1802" s="22">
        <f t="shared" ca="1" si="28"/>
        <v>28</v>
      </c>
      <c r="I1802" s="26">
        <v>9062.3083707091537</v>
      </c>
      <c r="J1802" s="27"/>
    </row>
    <row r="1803" spans="1:10">
      <c r="A1803" s="22">
        <v>61795</v>
      </c>
      <c r="B1803" s="22" t="s">
        <v>3028</v>
      </c>
      <c r="C1803" s="22" t="s">
        <v>998</v>
      </c>
      <c r="D1803" s="22" t="s">
        <v>18</v>
      </c>
      <c r="E1803" s="23">
        <v>34754</v>
      </c>
      <c r="F1803" s="23" t="s">
        <v>1224</v>
      </c>
      <c r="G1803" s="23" t="s">
        <v>1414</v>
      </c>
      <c r="H1803" s="22">
        <f t="shared" ca="1" si="28"/>
        <v>23</v>
      </c>
      <c r="I1803" s="26">
        <v>9877.0323681468944</v>
      </c>
      <c r="J1803" s="27"/>
    </row>
    <row r="1804" spans="1:10">
      <c r="A1804" s="22">
        <v>61796</v>
      </c>
      <c r="B1804" s="22" t="s">
        <v>3029</v>
      </c>
      <c r="C1804" s="22" t="s">
        <v>1187</v>
      </c>
      <c r="D1804" s="22" t="s">
        <v>9</v>
      </c>
      <c r="E1804" s="23">
        <v>31983</v>
      </c>
      <c r="F1804" s="23" t="s">
        <v>10</v>
      </c>
      <c r="G1804" s="23" t="s">
        <v>11</v>
      </c>
      <c r="H1804" s="22">
        <f t="shared" ca="1" si="28"/>
        <v>31</v>
      </c>
      <c r="I1804" s="26">
        <v>6109.0386964088866</v>
      </c>
      <c r="J1804" s="27"/>
    </row>
    <row r="1805" spans="1:10">
      <c r="A1805" s="22">
        <v>61797</v>
      </c>
      <c r="B1805" s="22" t="s">
        <v>3030</v>
      </c>
      <c r="C1805" s="22" t="s">
        <v>215</v>
      </c>
      <c r="D1805" s="22" t="s">
        <v>18</v>
      </c>
      <c r="E1805" s="23">
        <v>35975</v>
      </c>
      <c r="F1805" s="23" t="s">
        <v>10</v>
      </c>
      <c r="G1805" s="23" t="s">
        <v>11</v>
      </c>
      <c r="H1805" s="22">
        <f t="shared" ca="1" si="28"/>
        <v>20</v>
      </c>
      <c r="I1805" s="26">
        <v>4306.6615439101852</v>
      </c>
      <c r="J1805" s="27"/>
    </row>
    <row r="1806" spans="1:10">
      <c r="A1806" s="22">
        <v>61798</v>
      </c>
      <c r="B1806" s="22" t="s">
        <v>3031</v>
      </c>
      <c r="C1806" s="22" t="s">
        <v>523</v>
      </c>
      <c r="D1806" s="22" t="s">
        <v>9</v>
      </c>
      <c r="E1806" s="23">
        <v>36653</v>
      </c>
      <c r="F1806" s="23" t="s">
        <v>10</v>
      </c>
      <c r="G1806" s="23" t="s">
        <v>11</v>
      </c>
      <c r="H1806" s="22">
        <f t="shared" ca="1" si="28"/>
        <v>18</v>
      </c>
      <c r="I1806" s="26">
        <v>5782.1100128567005</v>
      </c>
      <c r="J1806" s="27"/>
    </row>
    <row r="1807" spans="1:10">
      <c r="A1807" s="22">
        <v>61799</v>
      </c>
      <c r="B1807" s="22" t="s">
        <v>3032</v>
      </c>
      <c r="C1807" s="22" t="s">
        <v>377</v>
      </c>
      <c r="D1807" s="22" t="s">
        <v>9</v>
      </c>
      <c r="E1807" s="23">
        <v>32348</v>
      </c>
      <c r="F1807" s="23" t="s">
        <v>10</v>
      </c>
      <c r="G1807" s="23" t="s">
        <v>11</v>
      </c>
      <c r="H1807" s="22">
        <f t="shared" ca="1" si="28"/>
        <v>30</v>
      </c>
      <c r="I1807" s="26">
        <v>2009.9288356839793</v>
      </c>
      <c r="J1807" s="27"/>
    </row>
    <row r="1808" spans="1:10">
      <c r="A1808" s="22">
        <v>61800</v>
      </c>
      <c r="B1808" s="22" t="s">
        <v>3033</v>
      </c>
      <c r="C1808" s="22" t="s">
        <v>884</v>
      </c>
      <c r="D1808" s="22" t="s">
        <v>9</v>
      </c>
      <c r="E1808" s="23">
        <v>34648</v>
      </c>
      <c r="F1808" s="23" t="s">
        <v>1228</v>
      </c>
      <c r="G1808" s="23" t="s">
        <v>1229</v>
      </c>
      <c r="H1808" s="22">
        <f t="shared" ca="1" si="28"/>
        <v>24</v>
      </c>
      <c r="I1808" s="26">
        <v>4977.5930353388949</v>
      </c>
      <c r="J1808" s="27"/>
    </row>
    <row r="1809" spans="1:10">
      <c r="A1809" s="22">
        <v>61801</v>
      </c>
      <c r="B1809" s="22" t="s">
        <v>3034</v>
      </c>
      <c r="C1809" s="22" t="s">
        <v>1137</v>
      </c>
      <c r="D1809" s="22" t="s">
        <v>18</v>
      </c>
      <c r="E1809" s="23">
        <v>38370</v>
      </c>
      <c r="F1809" s="23" t="s">
        <v>10</v>
      </c>
      <c r="G1809" s="23" t="s">
        <v>11</v>
      </c>
      <c r="H1809" s="22">
        <f t="shared" ca="1" si="28"/>
        <v>14</v>
      </c>
      <c r="I1809" s="26">
        <v>4444.9146256602098</v>
      </c>
      <c r="J1809" s="27"/>
    </row>
    <row r="1810" spans="1:10">
      <c r="A1810" s="22">
        <v>61802</v>
      </c>
      <c r="B1810" s="22" t="s">
        <v>3035</v>
      </c>
      <c r="C1810" s="22" t="s">
        <v>903</v>
      </c>
      <c r="D1810" s="22" t="s">
        <v>18</v>
      </c>
      <c r="E1810" s="23">
        <v>31319</v>
      </c>
      <c r="F1810" s="23" t="s">
        <v>10</v>
      </c>
      <c r="G1810" s="23" t="s">
        <v>11</v>
      </c>
      <c r="H1810" s="22">
        <f t="shared" ca="1" si="28"/>
        <v>33</v>
      </c>
      <c r="I1810" s="26">
        <v>9425.6881493717483</v>
      </c>
      <c r="J1810" s="27"/>
    </row>
    <row r="1811" spans="1:10">
      <c r="A1811" s="22">
        <v>61803</v>
      </c>
      <c r="B1811" s="22" t="s">
        <v>3036</v>
      </c>
      <c r="C1811" s="22" t="s">
        <v>630</v>
      </c>
      <c r="D1811" s="22" t="s">
        <v>18</v>
      </c>
      <c r="E1811" s="23">
        <v>38267</v>
      </c>
      <c r="F1811" s="23" t="s">
        <v>10</v>
      </c>
      <c r="G1811" s="23" t="s">
        <v>11</v>
      </c>
      <c r="H1811" s="22">
        <f t="shared" ca="1" si="28"/>
        <v>14</v>
      </c>
      <c r="I1811" s="26">
        <v>2696.6707564331823</v>
      </c>
      <c r="J1811" s="27"/>
    </row>
    <row r="1812" spans="1:10">
      <c r="A1812" s="22">
        <v>61804</v>
      </c>
      <c r="B1812" s="22" t="s">
        <v>3037</v>
      </c>
      <c r="C1812" s="22" t="s">
        <v>20</v>
      </c>
      <c r="D1812" s="22" t="s">
        <v>9</v>
      </c>
      <c r="E1812" s="23">
        <v>39314</v>
      </c>
      <c r="F1812" s="23" t="s">
        <v>10</v>
      </c>
      <c r="G1812" s="23" t="s">
        <v>11</v>
      </c>
      <c r="H1812" s="22">
        <f t="shared" ca="1" si="28"/>
        <v>11</v>
      </c>
      <c r="I1812" s="26">
        <v>7467.1495114257332</v>
      </c>
      <c r="J1812" s="27"/>
    </row>
    <row r="1813" spans="1:10">
      <c r="A1813" s="22">
        <v>61805</v>
      </c>
      <c r="B1813" s="22" t="s">
        <v>3038</v>
      </c>
      <c r="C1813" s="22" t="s">
        <v>1182</v>
      </c>
      <c r="D1813" s="22" t="s">
        <v>9</v>
      </c>
      <c r="E1813" s="23">
        <v>32890</v>
      </c>
      <c r="F1813" s="23" t="s">
        <v>10</v>
      </c>
      <c r="G1813" s="23" t="s">
        <v>11</v>
      </c>
      <c r="H1813" s="22">
        <f t="shared" ca="1" si="28"/>
        <v>29</v>
      </c>
      <c r="I1813" s="26">
        <v>9711.3855287707738</v>
      </c>
      <c r="J1813" s="27"/>
    </row>
    <row r="1814" spans="1:10">
      <c r="A1814" s="22">
        <v>61806</v>
      </c>
      <c r="B1814" s="22" t="s">
        <v>3039</v>
      </c>
      <c r="C1814" s="22" t="s">
        <v>363</v>
      </c>
      <c r="D1814" s="22" t="s">
        <v>9</v>
      </c>
      <c r="E1814" s="23">
        <v>33209</v>
      </c>
      <c r="F1814" s="23" t="s">
        <v>10</v>
      </c>
      <c r="G1814" s="23" t="s">
        <v>1301</v>
      </c>
      <c r="H1814" s="22">
        <f t="shared" ca="1" si="28"/>
        <v>28</v>
      </c>
      <c r="I1814" s="26">
        <v>7644.7665556074344</v>
      </c>
      <c r="J1814" s="27"/>
    </row>
    <row r="1815" spans="1:10">
      <c r="A1815" s="22">
        <v>61807</v>
      </c>
      <c r="B1815" s="22" t="s">
        <v>3040</v>
      </c>
      <c r="C1815" s="22" t="s">
        <v>267</v>
      </c>
      <c r="D1815" s="22" t="s">
        <v>18</v>
      </c>
      <c r="E1815" s="23">
        <v>35061</v>
      </c>
      <c r="F1815" s="23" t="s">
        <v>10</v>
      </c>
      <c r="G1815" s="23" t="s">
        <v>11</v>
      </c>
      <c r="H1815" s="22">
        <f t="shared" ca="1" si="28"/>
        <v>23</v>
      </c>
      <c r="I1815" s="26">
        <v>8663.6571331064206</v>
      </c>
      <c r="J1815" s="27"/>
    </row>
    <row r="1816" spans="1:10">
      <c r="A1816" s="22">
        <v>61808</v>
      </c>
      <c r="B1816" s="22" t="s">
        <v>3041</v>
      </c>
      <c r="C1816" s="22" t="s">
        <v>35</v>
      </c>
      <c r="D1816" s="22" t="s">
        <v>9</v>
      </c>
      <c r="E1816" s="23">
        <v>39173</v>
      </c>
      <c r="F1816" s="23" t="s">
        <v>10</v>
      </c>
      <c r="G1816" s="23" t="s">
        <v>11</v>
      </c>
      <c r="H1816" s="22">
        <f t="shared" ca="1" si="28"/>
        <v>11</v>
      </c>
      <c r="I1816" s="26">
        <v>4863.4444649902744</v>
      </c>
      <c r="J1816" s="27"/>
    </row>
    <row r="1817" spans="1:10">
      <c r="A1817" s="22">
        <v>61809</v>
      </c>
      <c r="B1817" s="22" t="s">
        <v>3042</v>
      </c>
      <c r="C1817" s="22" t="s">
        <v>304</v>
      </c>
      <c r="D1817" s="22" t="s">
        <v>9</v>
      </c>
      <c r="E1817" s="23">
        <v>32110</v>
      </c>
      <c r="F1817" s="23" t="s">
        <v>10</v>
      </c>
      <c r="G1817" s="23" t="s">
        <v>11</v>
      </c>
      <c r="H1817" s="22">
        <f t="shared" ca="1" si="28"/>
        <v>31</v>
      </c>
      <c r="I1817" s="26">
        <v>6220.0780732246421</v>
      </c>
      <c r="J1817" s="27"/>
    </row>
    <row r="1818" spans="1:10">
      <c r="A1818" s="22">
        <v>61810</v>
      </c>
      <c r="B1818" s="22" t="s">
        <v>3043</v>
      </c>
      <c r="C1818" s="22" t="s">
        <v>174</v>
      </c>
      <c r="D1818" s="22" t="s">
        <v>18</v>
      </c>
      <c r="E1818" s="23">
        <v>36279</v>
      </c>
      <c r="F1818" s="23" t="s">
        <v>10</v>
      </c>
      <c r="G1818" s="23" t="s">
        <v>11</v>
      </c>
      <c r="H1818" s="22">
        <f t="shared" ca="1" si="28"/>
        <v>19</v>
      </c>
      <c r="I1818" s="26">
        <v>4571.2070056153771</v>
      </c>
      <c r="J1818" s="27"/>
    </row>
    <row r="1819" spans="1:10">
      <c r="A1819" s="22">
        <v>61811</v>
      </c>
      <c r="B1819" s="22" t="s">
        <v>3044</v>
      </c>
      <c r="C1819" s="22" t="s">
        <v>730</v>
      </c>
      <c r="D1819" s="22" t="s">
        <v>18</v>
      </c>
      <c r="E1819" s="23">
        <v>36380</v>
      </c>
      <c r="F1819" s="23" t="s">
        <v>10</v>
      </c>
      <c r="G1819" s="23" t="s">
        <v>11</v>
      </c>
      <c r="H1819" s="22">
        <f t="shared" ca="1" si="28"/>
        <v>19</v>
      </c>
      <c r="I1819" s="26">
        <v>4044.033731253734</v>
      </c>
      <c r="J1819" s="27"/>
    </row>
    <row r="1820" spans="1:10">
      <c r="A1820" s="22">
        <v>61812</v>
      </c>
      <c r="B1820" s="22" t="s">
        <v>3045</v>
      </c>
      <c r="C1820" s="22" t="s">
        <v>411</v>
      </c>
      <c r="D1820" s="22" t="s">
        <v>18</v>
      </c>
      <c r="E1820" s="23">
        <v>37077</v>
      </c>
      <c r="F1820" s="23" t="s">
        <v>10</v>
      </c>
      <c r="G1820" s="23" t="s">
        <v>11</v>
      </c>
      <c r="H1820" s="22">
        <f t="shared" ca="1" si="28"/>
        <v>17</v>
      </c>
      <c r="I1820" s="26">
        <v>7468.5486072062422</v>
      </c>
      <c r="J1820" s="27"/>
    </row>
    <row r="1821" spans="1:10">
      <c r="A1821" s="22">
        <v>61813</v>
      </c>
      <c r="B1821" s="22" t="s">
        <v>3046</v>
      </c>
      <c r="C1821" s="22" t="s">
        <v>47</v>
      </c>
      <c r="D1821" s="22" t="s">
        <v>9</v>
      </c>
      <c r="E1821" s="23">
        <v>32791</v>
      </c>
      <c r="F1821" s="23" t="s">
        <v>10</v>
      </c>
      <c r="G1821" s="23" t="s">
        <v>11</v>
      </c>
      <c r="H1821" s="22">
        <f t="shared" ca="1" si="28"/>
        <v>29</v>
      </c>
      <c r="I1821" s="26">
        <v>2177.5870491505825</v>
      </c>
      <c r="J1821" s="27"/>
    </row>
    <row r="1822" spans="1:10">
      <c r="A1822" s="22">
        <v>61814</v>
      </c>
      <c r="B1822" s="22" t="s">
        <v>3047</v>
      </c>
      <c r="C1822" s="22" t="s">
        <v>967</v>
      </c>
      <c r="D1822" s="22" t="s">
        <v>18</v>
      </c>
      <c r="E1822" s="23">
        <v>39735</v>
      </c>
      <c r="F1822" s="23" t="s">
        <v>10</v>
      </c>
      <c r="G1822" s="23" t="s">
        <v>11</v>
      </c>
      <c r="H1822" s="22">
        <f t="shared" ca="1" si="28"/>
        <v>10</v>
      </c>
      <c r="I1822" s="26">
        <v>3192.6086212114769</v>
      </c>
      <c r="J1822" s="27"/>
    </row>
    <row r="1823" spans="1:10">
      <c r="A1823" s="22">
        <v>61815</v>
      </c>
      <c r="B1823" s="22" t="s">
        <v>3048</v>
      </c>
      <c r="C1823" s="22" t="s">
        <v>1028</v>
      </c>
      <c r="D1823" s="22" t="s">
        <v>18</v>
      </c>
      <c r="E1823" s="23">
        <v>31331</v>
      </c>
      <c r="F1823" s="23" t="s">
        <v>10</v>
      </c>
      <c r="G1823" s="23" t="s">
        <v>11</v>
      </c>
      <c r="H1823" s="22">
        <f t="shared" ca="1" si="28"/>
        <v>33</v>
      </c>
      <c r="I1823" s="26">
        <v>5994.7863016008268</v>
      </c>
      <c r="J1823" s="27"/>
    </row>
    <row r="1824" spans="1:10">
      <c r="A1824" s="22">
        <v>61816</v>
      </c>
      <c r="B1824" s="22" t="s">
        <v>3049</v>
      </c>
      <c r="C1824" s="22" t="s">
        <v>785</v>
      </c>
      <c r="D1824" s="22" t="s">
        <v>9</v>
      </c>
      <c r="E1824" s="23">
        <v>28550</v>
      </c>
      <c r="F1824" s="23" t="s">
        <v>10</v>
      </c>
      <c r="G1824" s="23" t="s">
        <v>23</v>
      </c>
      <c r="H1824" s="22">
        <f t="shared" ca="1" si="28"/>
        <v>40</v>
      </c>
      <c r="I1824" s="26">
        <v>9804.2890064323892</v>
      </c>
      <c r="J1824" s="27"/>
    </row>
    <row r="1825" spans="1:10">
      <c r="A1825" s="22">
        <v>61817</v>
      </c>
      <c r="B1825" s="22" t="s">
        <v>3050</v>
      </c>
      <c r="C1825" s="22" t="s">
        <v>646</v>
      </c>
      <c r="D1825" s="22" t="s">
        <v>18</v>
      </c>
      <c r="E1825" s="23">
        <v>38522</v>
      </c>
      <c r="F1825" s="23" t="s">
        <v>1228</v>
      </c>
      <c r="G1825" s="23" t="s">
        <v>1242</v>
      </c>
      <c r="H1825" s="22">
        <f t="shared" ca="1" si="28"/>
        <v>13</v>
      </c>
      <c r="I1825" s="26">
        <v>2374.1001717630174</v>
      </c>
      <c r="J1825" s="27"/>
    </row>
    <row r="1826" spans="1:10">
      <c r="A1826" s="22">
        <v>61818</v>
      </c>
      <c r="B1826" s="22" t="s">
        <v>3051</v>
      </c>
      <c r="C1826" s="22" t="s">
        <v>107</v>
      </c>
      <c r="D1826" s="22" t="s">
        <v>9</v>
      </c>
      <c r="E1826" s="23">
        <v>39224</v>
      </c>
      <c r="F1826" s="23" t="s">
        <v>10</v>
      </c>
      <c r="G1826" s="23" t="s">
        <v>11</v>
      </c>
      <c r="H1826" s="22">
        <f t="shared" ca="1" si="28"/>
        <v>11</v>
      </c>
      <c r="I1826" s="26">
        <v>2849.4299125355601</v>
      </c>
      <c r="J1826" s="27"/>
    </row>
    <row r="1827" spans="1:10">
      <c r="A1827" s="22">
        <v>61819</v>
      </c>
      <c r="B1827" s="22" t="s">
        <v>3052</v>
      </c>
      <c r="C1827" s="22" t="s">
        <v>585</v>
      </c>
      <c r="D1827" s="22" t="s">
        <v>18</v>
      </c>
      <c r="E1827" s="23">
        <v>36481</v>
      </c>
      <c r="F1827" s="23" t="s">
        <v>10</v>
      </c>
      <c r="G1827" s="23" t="s">
        <v>11</v>
      </c>
      <c r="H1827" s="22">
        <f t="shared" ca="1" si="28"/>
        <v>19</v>
      </c>
      <c r="I1827" s="26">
        <v>8162.3302543364425</v>
      </c>
      <c r="J1827" s="27"/>
    </row>
    <row r="1828" spans="1:10">
      <c r="A1828" s="22">
        <v>61820</v>
      </c>
      <c r="B1828" s="22" t="s">
        <v>3053</v>
      </c>
      <c r="C1828" s="22" t="s">
        <v>593</v>
      </c>
      <c r="D1828" s="22" t="s">
        <v>9</v>
      </c>
      <c r="E1828" s="23">
        <v>34810</v>
      </c>
      <c r="F1828" s="23" t="s">
        <v>10</v>
      </c>
      <c r="G1828" s="23" t="s">
        <v>11</v>
      </c>
      <c r="H1828" s="22">
        <f t="shared" ca="1" si="28"/>
        <v>23</v>
      </c>
      <c r="I1828" s="26">
        <v>2771.4189290683626</v>
      </c>
      <c r="J1828" s="27"/>
    </row>
    <row r="1829" spans="1:10">
      <c r="A1829" s="22">
        <v>61821</v>
      </c>
      <c r="B1829" s="22" t="s">
        <v>3054</v>
      </c>
      <c r="C1829" s="22" t="s">
        <v>1019</v>
      </c>
      <c r="D1829" s="22" t="s">
        <v>9</v>
      </c>
      <c r="E1829" s="23">
        <v>37041</v>
      </c>
      <c r="F1829" s="23" t="s">
        <v>1228</v>
      </c>
      <c r="G1829" s="23" t="s">
        <v>1229</v>
      </c>
      <c r="H1829" s="22">
        <f t="shared" ca="1" si="28"/>
        <v>17</v>
      </c>
      <c r="I1829" s="26">
        <v>4893.7222525348025</v>
      </c>
      <c r="J1829" s="27"/>
    </row>
    <row r="1830" spans="1:10">
      <c r="A1830" s="22">
        <v>61822</v>
      </c>
      <c r="B1830" s="22" t="s">
        <v>3055</v>
      </c>
      <c r="C1830" s="22" t="s">
        <v>350</v>
      </c>
      <c r="D1830" s="22" t="s">
        <v>9</v>
      </c>
      <c r="E1830" s="23">
        <v>36163</v>
      </c>
      <c r="F1830" s="23" t="s">
        <v>10</v>
      </c>
      <c r="G1830" s="23" t="s">
        <v>11</v>
      </c>
      <c r="H1830" s="22">
        <f t="shared" ca="1" si="28"/>
        <v>20</v>
      </c>
      <c r="I1830" s="26">
        <v>2483.8447391584828</v>
      </c>
      <c r="J1830" s="27"/>
    </row>
    <row r="1831" spans="1:10">
      <c r="A1831" s="22">
        <v>61823</v>
      </c>
      <c r="B1831" s="22" t="s">
        <v>3056</v>
      </c>
      <c r="C1831" s="22" t="s">
        <v>2988</v>
      </c>
      <c r="D1831" s="22" t="s">
        <v>9</v>
      </c>
      <c r="E1831" s="23">
        <v>38987</v>
      </c>
      <c r="F1831" s="23" t="s">
        <v>1228</v>
      </c>
      <c r="G1831" s="23" t="s">
        <v>1242</v>
      </c>
      <c r="H1831" s="22">
        <f t="shared" ca="1" si="28"/>
        <v>12</v>
      </c>
      <c r="I1831" s="26">
        <v>2817.9444510936733</v>
      </c>
      <c r="J1831" s="27"/>
    </row>
    <row r="1832" spans="1:10">
      <c r="A1832" s="22">
        <v>61824</v>
      </c>
      <c r="B1832" s="22" t="s">
        <v>3057</v>
      </c>
      <c r="C1832" s="22" t="s">
        <v>944</v>
      </c>
      <c r="D1832" s="22" t="s">
        <v>9</v>
      </c>
      <c r="E1832" s="23">
        <v>39573</v>
      </c>
      <c r="F1832" s="23" t="s">
        <v>1224</v>
      </c>
      <c r="G1832" s="23" t="s">
        <v>1225</v>
      </c>
      <c r="H1832" s="22">
        <f t="shared" ca="1" si="28"/>
        <v>10</v>
      </c>
      <c r="I1832" s="26">
        <v>5635.1368510607726</v>
      </c>
      <c r="J1832" s="27"/>
    </row>
    <row r="1833" spans="1:10">
      <c r="A1833" s="22">
        <v>61825</v>
      </c>
      <c r="B1833" s="22" t="s">
        <v>3058</v>
      </c>
      <c r="C1833" s="22" t="s">
        <v>1183</v>
      </c>
      <c r="D1833" s="22" t="s">
        <v>18</v>
      </c>
      <c r="E1833" s="23">
        <v>34014</v>
      </c>
      <c r="F1833" s="23" t="s">
        <v>10</v>
      </c>
      <c r="G1833" s="23" t="s">
        <v>11</v>
      </c>
      <c r="H1833" s="22">
        <f t="shared" ca="1" si="28"/>
        <v>25</v>
      </c>
      <c r="I1833" s="26">
        <v>4044.7123624358455</v>
      </c>
      <c r="J1833" s="27"/>
    </row>
    <row r="1834" spans="1:10">
      <c r="A1834" s="22">
        <v>61826</v>
      </c>
      <c r="B1834" s="22" t="s">
        <v>3059</v>
      </c>
      <c r="C1834" s="22" t="s">
        <v>447</v>
      </c>
      <c r="D1834" s="22" t="s">
        <v>18</v>
      </c>
      <c r="E1834" s="23">
        <v>34030</v>
      </c>
      <c r="F1834" s="23" t="s">
        <v>10</v>
      </c>
      <c r="G1834" s="23" t="s">
        <v>11</v>
      </c>
      <c r="H1834" s="22">
        <f t="shared" ca="1" si="28"/>
        <v>25</v>
      </c>
      <c r="I1834" s="26">
        <v>3415.5173720616567</v>
      </c>
      <c r="J1834" s="27"/>
    </row>
    <row r="1835" spans="1:10">
      <c r="A1835" s="22">
        <v>61827</v>
      </c>
      <c r="B1835" s="22" t="s">
        <v>3060</v>
      </c>
      <c r="C1835" s="22" t="s">
        <v>940</v>
      </c>
      <c r="D1835" s="22" t="s">
        <v>9</v>
      </c>
      <c r="E1835" s="23">
        <v>34215</v>
      </c>
      <c r="F1835" s="23" t="s">
        <v>10</v>
      </c>
      <c r="G1835" s="23" t="s">
        <v>11</v>
      </c>
      <c r="H1835" s="22">
        <f t="shared" ca="1" si="28"/>
        <v>25</v>
      </c>
      <c r="I1835" s="26">
        <v>3639.7752803513686</v>
      </c>
      <c r="J1835" s="27"/>
    </row>
    <row r="1836" spans="1:10">
      <c r="A1836" s="22">
        <v>61828</v>
      </c>
      <c r="B1836" s="22" t="s">
        <v>3061</v>
      </c>
      <c r="C1836" s="22" t="s">
        <v>529</v>
      </c>
      <c r="D1836" s="22" t="s">
        <v>9</v>
      </c>
      <c r="E1836" s="23">
        <v>32753</v>
      </c>
      <c r="F1836" s="23" t="s">
        <v>10</v>
      </c>
      <c r="G1836" s="23" t="s">
        <v>1197</v>
      </c>
      <c r="H1836" s="22">
        <f t="shared" ca="1" si="28"/>
        <v>29</v>
      </c>
      <c r="I1836" s="26">
        <v>1994.1282864717148</v>
      </c>
      <c r="J1836" s="27"/>
    </row>
    <row r="1837" spans="1:10">
      <c r="A1837" s="22">
        <v>61829</v>
      </c>
      <c r="B1837" s="22" t="s">
        <v>3062</v>
      </c>
      <c r="C1837" s="22" t="s">
        <v>733</v>
      </c>
      <c r="D1837" s="22" t="s">
        <v>9</v>
      </c>
      <c r="E1837" s="23">
        <v>29230</v>
      </c>
      <c r="F1837" s="23" t="s">
        <v>10</v>
      </c>
      <c r="G1837" s="23" t="s">
        <v>23</v>
      </c>
      <c r="H1837" s="22">
        <f t="shared" ca="1" si="28"/>
        <v>39</v>
      </c>
      <c r="I1837" s="26">
        <v>4179.4325398099863</v>
      </c>
      <c r="J1837" s="27"/>
    </row>
    <row r="1838" spans="1:10">
      <c r="A1838" s="22">
        <v>61830</v>
      </c>
      <c r="B1838" s="22" t="s">
        <v>3063</v>
      </c>
      <c r="C1838" s="22" t="s">
        <v>809</v>
      </c>
      <c r="D1838" s="22" t="s">
        <v>18</v>
      </c>
      <c r="E1838" s="23">
        <v>30476</v>
      </c>
      <c r="F1838" s="23" t="s">
        <v>10</v>
      </c>
      <c r="G1838" s="23" t="s">
        <v>11</v>
      </c>
      <c r="H1838" s="22">
        <f t="shared" ca="1" si="28"/>
        <v>35</v>
      </c>
      <c r="I1838" s="26">
        <v>9655.3662967018827</v>
      </c>
      <c r="J1838" s="27"/>
    </row>
    <row r="1839" spans="1:10">
      <c r="A1839" s="22">
        <v>61831</v>
      </c>
      <c r="B1839" s="22" t="s">
        <v>3064</v>
      </c>
      <c r="C1839" s="22" t="s">
        <v>822</v>
      </c>
      <c r="D1839" s="22" t="s">
        <v>9</v>
      </c>
      <c r="E1839" s="23">
        <v>35278</v>
      </c>
      <c r="F1839" s="23" t="s">
        <v>10</v>
      </c>
      <c r="G1839" s="23" t="s">
        <v>11</v>
      </c>
      <c r="H1839" s="22">
        <f t="shared" ca="1" si="28"/>
        <v>22</v>
      </c>
      <c r="I1839" s="26">
        <v>8208.7217867493036</v>
      </c>
      <c r="J1839" s="27"/>
    </row>
    <row r="1840" spans="1:10">
      <c r="A1840" s="22">
        <v>61832</v>
      </c>
      <c r="B1840" s="22" t="s">
        <v>3065</v>
      </c>
      <c r="C1840" s="22" t="s">
        <v>1134</v>
      </c>
      <c r="D1840" s="22" t="s">
        <v>18</v>
      </c>
      <c r="E1840" s="23">
        <v>37498</v>
      </c>
      <c r="F1840" s="23" t="s">
        <v>10</v>
      </c>
      <c r="G1840" s="23" t="s">
        <v>11</v>
      </c>
      <c r="H1840" s="22">
        <f t="shared" ca="1" si="28"/>
        <v>16</v>
      </c>
      <c r="I1840" s="26">
        <v>7412.1446154167697</v>
      </c>
      <c r="J1840" s="27"/>
    </row>
    <row r="1841" spans="1:10">
      <c r="A1841" s="22">
        <v>61833</v>
      </c>
      <c r="B1841" s="22" t="s">
        <v>3066</v>
      </c>
      <c r="C1841" s="22" t="s">
        <v>1096</v>
      </c>
      <c r="D1841" s="22" t="s">
        <v>18</v>
      </c>
      <c r="E1841" s="23">
        <v>33464</v>
      </c>
      <c r="F1841" s="23" t="s">
        <v>10</v>
      </c>
      <c r="G1841" s="23" t="s">
        <v>11</v>
      </c>
      <c r="H1841" s="22">
        <f t="shared" ca="1" si="28"/>
        <v>27</v>
      </c>
      <c r="I1841" s="26">
        <v>8350.4150100172665</v>
      </c>
      <c r="J1841" s="27"/>
    </row>
    <row r="1842" spans="1:10">
      <c r="A1842" s="22">
        <v>61834</v>
      </c>
      <c r="B1842" s="22" t="s">
        <v>3067</v>
      </c>
      <c r="C1842" s="22" t="s">
        <v>790</v>
      </c>
      <c r="D1842" s="22" t="s">
        <v>9</v>
      </c>
      <c r="E1842" s="23">
        <v>34321</v>
      </c>
      <c r="F1842" s="23" t="s">
        <v>10</v>
      </c>
      <c r="G1842" s="23" t="s">
        <v>11</v>
      </c>
      <c r="H1842" s="22">
        <f t="shared" ca="1" si="28"/>
        <v>25</v>
      </c>
      <c r="I1842" s="26">
        <v>8313.5547761109956</v>
      </c>
      <c r="J1842" s="27"/>
    </row>
    <row r="1843" spans="1:10">
      <c r="A1843" s="22">
        <v>61835</v>
      </c>
      <c r="B1843" s="22" t="s">
        <v>3068</v>
      </c>
      <c r="C1843" s="22" t="s">
        <v>464</v>
      </c>
      <c r="D1843" s="22" t="s">
        <v>9</v>
      </c>
      <c r="E1843" s="23">
        <v>35619</v>
      </c>
      <c r="F1843" s="23" t="s">
        <v>10</v>
      </c>
      <c r="G1843" s="23" t="s">
        <v>11</v>
      </c>
      <c r="H1843" s="22">
        <f t="shared" ca="1" si="28"/>
        <v>21</v>
      </c>
      <c r="I1843" s="26">
        <v>8013.3340812498418</v>
      </c>
      <c r="J1843" s="27"/>
    </row>
    <row r="1844" spans="1:10">
      <c r="A1844" s="22">
        <v>61836</v>
      </c>
      <c r="B1844" s="22" t="s">
        <v>3069</v>
      </c>
      <c r="C1844" s="22" t="s">
        <v>723</v>
      </c>
      <c r="D1844" s="22" t="s">
        <v>18</v>
      </c>
      <c r="E1844" s="23">
        <v>37637</v>
      </c>
      <c r="F1844" s="23" t="s">
        <v>10</v>
      </c>
      <c r="G1844" s="23" t="s">
        <v>11</v>
      </c>
      <c r="H1844" s="22">
        <f t="shared" ca="1" si="28"/>
        <v>16</v>
      </c>
      <c r="I1844" s="26">
        <v>2069.6746763752694</v>
      </c>
      <c r="J1844" s="27"/>
    </row>
    <row r="1845" spans="1:10">
      <c r="A1845" s="22">
        <v>61837</v>
      </c>
      <c r="B1845" s="22" t="s">
        <v>3070</v>
      </c>
      <c r="C1845" s="22" t="s">
        <v>417</v>
      </c>
      <c r="D1845" s="22" t="s">
        <v>9</v>
      </c>
      <c r="E1845" s="23">
        <v>35620</v>
      </c>
      <c r="F1845" s="23" t="s">
        <v>10</v>
      </c>
      <c r="G1845" s="23" t="s">
        <v>1244</v>
      </c>
      <c r="H1845" s="22">
        <f t="shared" ca="1" si="28"/>
        <v>21</v>
      </c>
      <c r="I1845" s="26">
        <v>4543.8829745685816</v>
      </c>
      <c r="J1845" s="27"/>
    </row>
    <row r="1846" spans="1:10">
      <c r="A1846" s="22">
        <v>61838</v>
      </c>
      <c r="B1846" s="22" t="s">
        <v>3071</v>
      </c>
      <c r="C1846" s="22" t="s">
        <v>1045</v>
      </c>
      <c r="D1846" s="22" t="s">
        <v>18</v>
      </c>
      <c r="E1846" s="23">
        <v>39928</v>
      </c>
      <c r="F1846" s="23" t="s">
        <v>10</v>
      </c>
      <c r="G1846" s="23" t="s">
        <v>11</v>
      </c>
      <c r="H1846" s="22">
        <f t="shared" ca="1" si="28"/>
        <v>9</v>
      </c>
      <c r="I1846" s="26">
        <v>4612.7131559148502</v>
      </c>
      <c r="J1846" s="27"/>
    </row>
    <row r="1847" spans="1:10">
      <c r="A1847" s="22">
        <v>61839</v>
      </c>
      <c r="B1847" s="22" t="s">
        <v>3072</v>
      </c>
      <c r="C1847" s="22" t="s">
        <v>628</v>
      </c>
      <c r="D1847" s="22" t="s">
        <v>9</v>
      </c>
      <c r="E1847" s="23">
        <v>38515</v>
      </c>
      <c r="F1847" s="23" t="s">
        <v>10</v>
      </c>
      <c r="G1847" s="23" t="s">
        <v>11</v>
      </c>
      <c r="H1847" s="22">
        <f t="shared" ca="1" si="28"/>
        <v>13</v>
      </c>
      <c r="I1847" s="26">
        <v>5796.1252366289264</v>
      </c>
      <c r="J1847" s="27"/>
    </row>
    <row r="1848" spans="1:10">
      <c r="A1848" s="22">
        <v>61840</v>
      </c>
      <c r="B1848" s="22" t="s">
        <v>3073</v>
      </c>
      <c r="C1848" s="22" t="s">
        <v>140</v>
      </c>
      <c r="D1848" s="22" t="s">
        <v>9</v>
      </c>
      <c r="E1848" s="23">
        <v>38435</v>
      </c>
      <c r="F1848" s="23" t="s">
        <v>10</v>
      </c>
      <c r="G1848" s="23" t="s">
        <v>1197</v>
      </c>
      <c r="H1848" s="22">
        <f t="shared" ca="1" si="28"/>
        <v>13</v>
      </c>
      <c r="I1848" s="26">
        <v>6505.4100695992474</v>
      </c>
      <c r="J1848" s="27"/>
    </row>
    <row r="1849" spans="1:10">
      <c r="A1849" s="22">
        <v>61841</v>
      </c>
      <c r="B1849" s="22" t="s">
        <v>3074</v>
      </c>
      <c r="C1849" s="22" t="s">
        <v>692</v>
      </c>
      <c r="D1849" s="22" t="s">
        <v>18</v>
      </c>
      <c r="E1849" s="23">
        <v>37459</v>
      </c>
      <c r="F1849" s="23" t="s">
        <v>10</v>
      </c>
      <c r="G1849" s="23" t="s">
        <v>11</v>
      </c>
      <c r="H1849" s="22">
        <f t="shared" ca="1" si="28"/>
        <v>16</v>
      </c>
      <c r="I1849" s="26">
        <v>2855.1623522973414</v>
      </c>
      <c r="J1849" s="27"/>
    </row>
    <row r="1850" spans="1:10">
      <c r="A1850" s="22">
        <v>61842</v>
      </c>
      <c r="B1850" s="22" t="s">
        <v>3075</v>
      </c>
      <c r="C1850" s="22" t="s">
        <v>13</v>
      </c>
      <c r="D1850" s="22" t="s">
        <v>9</v>
      </c>
      <c r="E1850" s="23">
        <v>32530</v>
      </c>
      <c r="F1850" s="23" t="s">
        <v>10</v>
      </c>
      <c r="G1850" s="23" t="s">
        <v>1301</v>
      </c>
      <c r="H1850" s="22">
        <f t="shared" ca="1" si="28"/>
        <v>30</v>
      </c>
      <c r="I1850" s="26">
        <v>5031.7163763832141</v>
      </c>
      <c r="J1850" s="27"/>
    </row>
    <row r="1851" spans="1:10">
      <c r="A1851" s="22">
        <v>61843</v>
      </c>
      <c r="B1851" s="22" t="s">
        <v>3076</v>
      </c>
      <c r="C1851" s="22" t="s">
        <v>1052</v>
      </c>
      <c r="D1851" s="22" t="s">
        <v>18</v>
      </c>
      <c r="E1851" s="23">
        <v>37916</v>
      </c>
      <c r="F1851" s="23" t="s">
        <v>10</v>
      </c>
      <c r="G1851" s="23" t="s">
        <v>1301</v>
      </c>
      <c r="H1851" s="22">
        <f t="shared" ca="1" si="28"/>
        <v>15</v>
      </c>
      <c r="I1851" s="26">
        <v>4875.1012147902229</v>
      </c>
      <c r="J1851" s="27"/>
    </row>
    <row r="1852" spans="1:10">
      <c r="A1852" s="22">
        <v>61844</v>
      </c>
      <c r="B1852" s="22" t="s">
        <v>3077</v>
      </c>
      <c r="C1852" s="22" t="s">
        <v>141</v>
      </c>
      <c r="D1852" s="22" t="s">
        <v>9</v>
      </c>
      <c r="E1852" s="23">
        <v>35905</v>
      </c>
      <c r="F1852" s="23" t="s">
        <v>10</v>
      </c>
      <c r="G1852" s="23" t="s">
        <v>11</v>
      </c>
      <c r="H1852" s="22">
        <f t="shared" ca="1" si="28"/>
        <v>20</v>
      </c>
      <c r="I1852" s="26">
        <v>7013.6400322824838</v>
      </c>
      <c r="J1852" s="27"/>
    </row>
    <row r="1853" spans="1:10">
      <c r="A1853" s="22">
        <v>61845</v>
      </c>
      <c r="B1853" s="22" t="s">
        <v>3078</v>
      </c>
      <c r="C1853" s="22" t="s">
        <v>722</v>
      </c>
      <c r="D1853" s="22" t="s">
        <v>18</v>
      </c>
      <c r="E1853" s="23">
        <v>31950</v>
      </c>
      <c r="F1853" s="23" t="s">
        <v>10</v>
      </c>
      <c r="G1853" s="23" t="s">
        <v>11</v>
      </c>
      <c r="H1853" s="22">
        <f t="shared" ca="1" si="28"/>
        <v>31</v>
      </c>
      <c r="I1853" s="26">
        <v>4244.6418299310681</v>
      </c>
      <c r="J1853" s="27"/>
    </row>
    <row r="1854" spans="1:10">
      <c r="A1854" s="22">
        <v>61846</v>
      </c>
      <c r="B1854" s="22" t="s">
        <v>3079</v>
      </c>
      <c r="C1854" s="22" t="s">
        <v>380</v>
      </c>
      <c r="D1854" s="22" t="s">
        <v>18</v>
      </c>
      <c r="E1854" s="23">
        <v>37898</v>
      </c>
      <c r="F1854" s="23" t="s">
        <v>10</v>
      </c>
      <c r="G1854" s="23" t="s">
        <v>11</v>
      </c>
      <c r="H1854" s="22">
        <f t="shared" ca="1" si="28"/>
        <v>15</v>
      </c>
      <c r="I1854" s="26">
        <v>9209.6687227365728</v>
      </c>
      <c r="J1854" s="27"/>
    </row>
    <row r="1855" spans="1:10">
      <c r="A1855" s="22">
        <v>61847</v>
      </c>
      <c r="B1855" s="22" t="s">
        <v>3080</v>
      </c>
      <c r="C1855" s="22" t="s">
        <v>1019</v>
      </c>
      <c r="D1855" s="22" t="s">
        <v>9</v>
      </c>
      <c r="E1855" s="23">
        <v>36886</v>
      </c>
      <c r="F1855" s="23" t="s">
        <v>10</v>
      </c>
      <c r="G1855" s="23" t="s">
        <v>11</v>
      </c>
      <c r="H1855" s="22">
        <f t="shared" ca="1" si="28"/>
        <v>18</v>
      </c>
      <c r="I1855" s="26">
        <v>6192.4884422635832</v>
      </c>
      <c r="J1855" s="27"/>
    </row>
    <row r="1856" spans="1:10">
      <c r="A1856" s="22">
        <v>61848</v>
      </c>
      <c r="B1856" s="22" t="s">
        <v>3081</v>
      </c>
      <c r="C1856" s="22" t="s">
        <v>518</v>
      </c>
      <c r="D1856" s="22" t="s">
        <v>18</v>
      </c>
      <c r="E1856" s="23">
        <v>36382</v>
      </c>
      <c r="F1856" s="23" t="s">
        <v>10</v>
      </c>
      <c r="G1856" s="23" t="s">
        <v>11</v>
      </c>
      <c r="H1856" s="22">
        <f t="shared" ca="1" si="28"/>
        <v>19</v>
      </c>
      <c r="I1856" s="26">
        <v>2519.3401228950634</v>
      </c>
      <c r="J1856" s="27"/>
    </row>
    <row r="1857" spans="1:10">
      <c r="A1857" s="22">
        <v>61849</v>
      </c>
      <c r="B1857" s="22" t="s">
        <v>3082</v>
      </c>
      <c r="C1857" s="22" t="s">
        <v>443</v>
      </c>
      <c r="D1857" s="22" t="s">
        <v>9</v>
      </c>
      <c r="E1857" s="23">
        <v>29045</v>
      </c>
      <c r="F1857" s="23" t="s">
        <v>1228</v>
      </c>
      <c r="G1857" s="23" t="s">
        <v>1242</v>
      </c>
      <c r="H1857" s="22">
        <f t="shared" ca="1" si="28"/>
        <v>39</v>
      </c>
      <c r="I1857" s="26">
        <v>5744.7859517668539</v>
      </c>
      <c r="J1857" s="27"/>
    </row>
    <row r="1858" spans="1:10">
      <c r="A1858" s="22">
        <v>61850</v>
      </c>
      <c r="B1858" s="22" t="s">
        <v>3083</v>
      </c>
      <c r="C1858" s="22" t="s">
        <v>508</v>
      </c>
      <c r="D1858" s="22" t="s">
        <v>9</v>
      </c>
      <c r="E1858" s="23">
        <v>39802</v>
      </c>
      <c r="F1858" s="23" t="s">
        <v>10</v>
      </c>
      <c r="G1858" s="23" t="s">
        <v>11</v>
      </c>
      <c r="H1858" s="22">
        <f t="shared" ca="1" si="28"/>
        <v>10</v>
      </c>
      <c r="I1858" s="26">
        <v>1701.9440601318117</v>
      </c>
      <c r="J1858" s="27"/>
    </row>
    <row r="1859" spans="1:10">
      <c r="A1859" s="22">
        <v>61851</v>
      </c>
      <c r="B1859" s="22" t="s">
        <v>3084</v>
      </c>
      <c r="C1859" s="22" t="s">
        <v>456</v>
      </c>
      <c r="D1859" s="22" t="s">
        <v>18</v>
      </c>
      <c r="E1859" s="23">
        <v>37565</v>
      </c>
      <c r="F1859" s="23" t="s">
        <v>10</v>
      </c>
      <c r="G1859" s="23" t="s">
        <v>11</v>
      </c>
      <c r="H1859" s="22">
        <f t="shared" ca="1" si="28"/>
        <v>16</v>
      </c>
      <c r="I1859" s="26">
        <v>3945.0632137469379</v>
      </c>
      <c r="J1859" s="27"/>
    </row>
    <row r="1860" spans="1:10">
      <c r="A1860" s="22">
        <v>61852</v>
      </c>
      <c r="B1860" s="22" t="s">
        <v>3085</v>
      </c>
      <c r="C1860" s="22" t="s">
        <v>167</v>
      </c>
      <c r="D1860" s="22" t="s">
        <v>18</v>
      </c>
      <c r="E1860" s="23">
        <v>29133</v>
      </c>
      <c r="F1860" s="23" t="s">
        <v>10</v>
      </c>
      <c r="G1860" s="23" t="s">
        <v>11</v>
      </c>
      <c r="H1860" s="22">
        <f t="shared" ca="1" si="28"/>
        <v>39</v>
      </c>
      <c r="I1860" s="26">
        <v>2974.5898042092476</v>
      </c>
      <c r="J1860" s="27"/>
    </row>
    <row r="1861" spans="1:10">
      <c r="A1861" s="22">
        <v>61853</v>
      </c>
      <c r="B1861" s="22" t="s">
        <v>3086</v>
      </c>
      <c r="C1861" s="22" t="s">
        <v>768</v>
      </c>
      <c r="D1861" s="22" t="s">
        <v>18</v>
      </c>
      <c r="E1861" s="23">
        <v>40077</v>
      </c>
      <c r="F1861" s="23" t="s">
        <v>10</v>
      </c>
      <c r="G1861" s="23" t="s">
        <v>23</v>
      </c>
      <c r="H1861" s="22">
        <f t="shared" ca="1" si="28"/>
        <v>9</v>
      </c>
      <c r="I1861" s="26">
        <v>7072.4704102868373</v>
      </c>
      <c r="J1861" s="27"/>
    </row>
    <row r="1862" spans="1:10">
      <c r="A1862" s="22">
        <v>61854</v>
      </c>
      <c r="B1862" s="22" t="s">
        <v>3087</v>
      </c>
      <c r="C1862" s="22" t="s">
        <v>1100</v>
      </c>
      <c r="D1862" s="22" t="s">
        <v>9</v>
      </c>
      <c r="E1862" s="23">
        <v>40149</v>
      </c>
      <c r="F1862" s="23" t="s">
        <v>10</v>
      </c>
      <c r="G1862" s="23" t="s">
        <v>1197</v>
      </c>
      <c r="H1862" s="22">
        <f t="shared" ca="1" si="28"/>
        <v>9</v>
      </c>
      <c r="I1862" s="26">
        <v>6528.4491481682971</v>
      </c>
      <c r="J1862" s="27"/>
    </row>
    <row r="1863" spans="1:10">
      <c r="A1863" s="22">
        <v>61855</v>
      </c>
      <c r="B1863" s="22" t="s">
        <v>3088</v>
      </c>
      <c r="C1863" s="22" t="s">
        <v>181</v>
      </c>
      <c r="D1863" s="22" t="s">
        <v>18</v>
      </c>
      <c r="E1863" s="23">
        <v>30851</v>
      </c>
      <c r="F1863" s="23" t="s">
        <v>10</v>
      </c>
      <c r="G1863" s="23" t="s">
        <v>1244</v>
      </c>
      <c r="H1863" s="22">
        <f t="shared" ca="1" si="28"/>
        <v>34</v>
      </c>
      <c r="I1863" s="26">
        <v>4039.7920724988153</v>
      </c>
      <c r="J1863" s="27"/>
    </row>
    <row r="1864" spans="1:10">
      <c r="A1864" s="22">
        <v>61856</v>
      </c>
      <c r="B1864" s="22" t="s">
        <v>3089</v>
      </c>
      <c r="C1864" s="22" t="s">
        <v>454</v>
      </c>
      <c r="D1864" s="22" t="s">
        <v>9</v>
      </c>
      <c r="E1864" s="23">
        <v>27656</v>
      </c>
      <c r="F1864" s="23" t="s">
        <v>10</v>
      </c>
      <c r="G1864" s="23" t="s">
        <v>11</v>
      </c>
      <c r="H1864" s="22">
        <f t="shared" ref="H1864:H1927" ca="1" si="29">DATEDIF(E1864,TODAY(),"y")</f>
        <v>43</v>
      </c>
      <c r="I1864" s="26">
        <v>9388.8035468179005</v>
      </c>
      <c r="J1864" s="27"/>
    </row>
    <row r="1865" spans="1:10">
      <c r="A1865" s="22">
        <v>61857</v>
      </c>
      <c r="B1865" s="22" t="s">
        <v>3090</v>
      </c>
      <c r="C1865" s="22" t="s">
        <v>554</v>
      </c>
      <c r="D1865" s="22" t="s">
        <v>18</v>
      </c>
      <c r="E1865" s="23">
        <v>28334</v>
      </c>
      <c r="F1865" s="23" t="s">
        <v>1228</v>
      </c>
      <c r="G1865" s="23" t="s">
        <v>1229</v>
      </c>
      <c r="H1865" s="22">
        <f t="shared" ca="1" si="29"/>
        <v>41</v>
      </c>
      <c r="I1865" s="26">
        <v>4192.1820641693494</v>
      </c>
      <c r="J1865" s="27"/>
    </row>
    <row r="1866" spans="1:10">
      <c r="A1866" s="22">
        <v>61858</v>
      </c>
      <c r="B1866" s="22" t="s">
        <v>3091</v>
      </c>
      <c r="C1866" s="22" t="s">
        <v>679</v>
      </c>
      <c r="D1866" s="22" t="s">
        <v>9</v>
      </c>
      <c r="E1866" s="23">
        <v>34151</v>
      </c>
      <c r="F1866" s="23" t="s">
        <v>10</v>
      </c>
      <c r="G1866" s="23" t="s">
        <v>1244</v>
      </c>
      <c r="H1866" s="22">
        <f t="shared" ca="1" si="29"/>
        <v>25</v>
      </c>
      <c r="I1866" s="26">
        <v>9469.6284371117581</v>
      </c>
      <c r="J1866" s="27"/>
    </row>
    <row r="1867" spans="1:10">
      <c r="A1867" s="22">
        <v>61859</v>
      </c>
      <c r="B1867" s="22" t="s">
        <v>3092</v>
      </c>
      <c r="C1867" s="22" t="s">
        <v>1083</v>
      </c>
      <c r="D1867" s="22" t="s">
        <v>18</v>
      </c>
      <c r="E1867" s="23">
        <v>28682</v>
      </c>
      <c r="F1867" s="23" t="s">
        <v>1224</v>
      </c>
      <c r="G1867" s="23" t="s">
        <v>1225</v>
      </c>
      <c r="H1867" s="22">
        <f t="shared" ca="1" si="29"/>
        <v>40</v>
      </c>
      <c r="I1867" s="26">
        <v>6899.63535392221</v>
      </c>
      <c r="J1867" s="27"/>
    </row>
    <row r="1868" spans="1:10">
      <c r="A1868" s="22">
        <v>61860</v>
      </c>
      <c r="B1868" s="22" t="s">
        <v>3093</v>
      </c>
      <c r="C1868" s="22" t="s">
        <v>633</v>
      </c>
      <c r="D1868" s="22" t="s">
        <v>9</v>
      </c>
      <c r="E1868" s="23">
        <v>29646</v>
      </c>
      <c r="F1868" s="23" t="s">
        <v>10</v>
      </c>
      <c r="G1868" s="23" t="s">
        <v>11</v>
      </c>
      <c r="H1868" s="22">
        <f t="shared" ca="1" si="29"/>
        <v>37</v>
      </c>
      <c r="I1868" s="26">
        <v>9840.6384113376316</v>
      </c>
      <c r="J1868" s="27"/>
    </row>
    <row r="1869" spans="1:10">
      <c r="A1869" s="22">
        <v>61861</v>
      </c>
      <c r="B1869" s="22" t="s">
        <v>3094</v>
      </c>
      <c r="C1869" s="22" t="s">
        <v>169</v>
      </c>
      <c r="D1869" s="22" t="s">
        <v>18</v>
      </c>
      <c r="E1869" s="23">
        <v>31080</v>
      </c>
      <c r="F1869" s="23" t="s">
        <v>10</v>
      </c>
      <c r="G1869" s="23" t="s">
        <v>23</v>
      </c>
      <c r="H1869" s="22">
        <f t="shared" ca="1" si="29"/>
        <v>34</v>
      </c>
      <c r="I1869" s="26">
        <v>6652.4655139742154</v>
      </c>
      <c r="J1869" s="27"/>
    </row>
    <row r="1870" spans="1:10">
      <c r="A1870" s="22">
        <v>61862</v>
      </c>
      <c r="B1870" s="22" t="s">
        <v>3095</v>
      </c>
      <c r="C1870" s="22" t="s">
        <v>433</v>
      </c>
      <c r="D1870" s="22" t="s">
        <v>9</v>
      </c>
      <c r="E1870" s="23">
        <v>39032</v>
      </c>
      <c r="F1870" s="23" t="s">
        <v>10</v>
      </c>
      <c r="G1870" s="23" t="s">
        <v>11</v>
      </c>
      <c r="H1870" s="22">
        <f t="shared" ca="1" si="29"/>
        <v>12</v>
      </c>
      <c r="I1870" s="26">
        <v>1742.9846717291007</v>
      </c>
      <c r="J1870" s="27"/>
    </row>
    <row r="1871" spans="1:10">
      <c r="A1871" s="22">
        <v>61863</v>
      </c>
      <c r="B1871" s="22" t="s">
        <v>3096</v>
      </c>
      <c r="C1871" s="22" t="s">
        <v>666</v>
      </c>
      <c r="D1871" s="22" t="s">
        <v>18</v>
      </c>
      <c r="E1871" s="23">
        <v>29556</v>
      </c>
      <c r="F1871" s="23" t="s">
        <v>10</v>
      </c>
      <c r="G1871" s="23" t="s">
        <v>11</v>
      </c>
      <c r="H1871" s="22">
        <f t="shared" ca="1" si="29"/>
        <v>38</v>
      </c>
      <c r="I1871" s="26">
        <v>2796.2213916694677</v>
      </c>
      <c r="J1871" s="27"/>
    </row>
    <row r="1872" spans="1:10">
      <c r="A1872" s="22">
        <v>61864</v>
      </c>
      <c r="B1872" s="22" t="s">
        <v>3097</v>
      </c>
      <c r="C1872" s="22" t="s">
        <v>244</v>
      </c>
      <c r="D1872" s="22" t="s">
        <v>18</v>
      </c>
      <c r="E1872" s="23">
        <v>27475</v>
      </c>
      <c r="F1872" s="23" t="s">
        <v>10</v>
      </c>
      <c r="G1872" s="23" t="s">
        <v>11</v>
      </c>
      <c r="H1872" s="22">
        <f t="shared" ca="1" si="29"/>
        <v>43</v>
      </c>
      <c r="I1872" s="26">
        <v>3378.177728896464</v>
      </c>
      <c r="J1872" s="27"/>
    </row>
    <row r="1873" spans="1:10">
      <c r="A1873" s="22">
        <v>61865</v>
      </c>
      <c r="B1873" s="22" t="s">
        <v>3098</v>
      </c>
      <c r="C1873" s="22" t="s">
        <v>348</v>
      </c>
      <c r="D1873" s="22" t="s">
        <v>9</v>
      </c>
      <c r="E1873" s="23">
        <v>31253</v>
      </c>
      <c r="F1873" s="23" t="s">
        <v>10</v>
      </c>
      <c r="G1873" s="23" t="s">
        <v>11</v>
      </c>
      <c r="H1873" s="22">
        <f t="shared" ca="1" si="29"/>
        <v>33</v>
      </c>
      <c r="I1873" s="26">
        <v>5945.2533191515276</v>
      </c>
      <c r="J1873" s="27"/>
    </row>
    <row r="1874" spans="1:10">
      <c r="A1874" s="22">
        <v>61866</v>
      </c>
      <c r="B1874" s="22" t="s">
        <v>3099</v>
      </c>
      <c r="C1874" s="22" t="s">
        <v>552</v>
      </c>
      <c r="D1874" s="22" t="s">
        <v>18</v>
      </c>
      <c r="E1874" s="23">
        <v>29759</v>
      </c>
      <c r="F1874" s="23" t="s">
        <v>1224</v>
      </c>
      <c r="G1874" s="23" t="s">
        <v>1225</v>
      </c>
      <c r="H1874" s="22">
        <f t="shared" ca="1" si="29"/>
        <v>37</v>
      </c>
      <c r="I1874" s="26">
        <v>3493.2174904580243</v>
      </c>
      <c r="J1874" s="27"/>
    </row>
    <row r="1875" spans="1:10">
      <c r="A1875" s="22">
        <v>61867</v>
      </c>
      <c r="B1875" s="22" t="s">
        <v>3100</v>
      </c>
      <c r="C1875" s="22" t="s">
        <v>1172</v>
      </c>
      <c r="D1875" s="22" t="s">
        <v>18</v>
      </c>
      <c r="E1875" s="23">
        <v>28913</v>
      </c>
      <c r="F1875" s="23" t="s">
        <v>10</v>
      </c>
      <c r="G1875" s="23" t="s">
        <v>11</v>
      </c>
      <c r="H1875" s="22">
        <f t="shared" ca="1" si="29"/>
        <v>39</v>
      </c>
      <c r="I1875" s="26">
        <v>2369.0164291825186</v>
      </c>
      <c r="J1875" s="27"/>
    </row>
    <row r="1876" spans="1:10">
      <c r="A1876" s="22">
        <v>61868</v>
      </c>
      <c r="B1876" s="22" t="s">
        <v>3101</v>
      </c>
      <c r="C1876" s="22" t="s">
        <v>1041</v>
      </c>
      <c r="D1876" s="22" t="s">
        <v>18</v>
      </c>
      <c r="E1876" s="23">
        <v>31236</v>
      </c>
      <c r="F1876" s="23" t="s">
        <v>10</v>
      </c>
      <c r="G1876" s="23" t="s">
        <v>11</v>
      </c>
      <c r="H1876" s="22">
        <f t="shared" ca="1" si="29"/>
        <v>33</v>
      </c>
      <c r="I1876" s="26">
        <v>7805.0954581856913</v>
      </c>
      <c r="J1876" s="27"/>
    </row>
    <row r="1877" spans="1:10">
      <c r="A1877" s="22">
        <v>61869</v>
      </c>
      <c r="B1877" s="22" t="s">
        <v>3102</v>
      </c>
      <c r="C1877" s="22" t="s">
        <v>912</v>
      </c>
      <c r="D1877" s="22" t="s">
        <v>18</v>
      </c>
      <c r="E1877" s="23">
        <v>37425</v>
      </c>
      <c r="F1877" s="23" t="s">
        <v>10</v>
      </c>
      <c r="G1877" s="23" t="s">
        <v>11</v>
      </c>
      <c r="H1877" s="22">
        <f t="shared" ca="1" si="29"/>
        <v>16</v>
      </c>
      <c r="I1877" s="26">
        <v>8819.9589315289959</v>
      </c>
      <c r="J1877" s="27"/>
    </row>
    <row r="1878" spans="1:10">
      <c r="A1878" s="22">
        <v>61870</v>
      </c>
      <c r="B1878" s="22" t="s">
        <v>3103</v>
      </c>
      <c r="C1878" s="22" t="s">
        <v>370</v>
      </c>
      <c r="D1878" s="22" t="s">
        <v>18</v>
      </c>
      <c r="E1878" s="23">
        <v>37373</v>
      </c>
      <c r="F1878" s="23" t="s">
        <v>10</v>
      </c>
      <c r="G1878" s="23" t="s">
        <v>11</v>
      </c>
      <c r="H1878" s="22">
        <f t="shared" ca="1" si="29"/>
        <v>16</v>
      </c>
      <c r="I1878" s="26">
        <v>9309.3817660092427</v>
      </c>
      <c r="J1878" s="27"/>
    </row>
    <row r="1879" spans="1:10">
      <c r="A1879" s="22">
        <v>61871</v>
      </c>
      <c r="B1879" s="22" t="s">
        <v>3104</v>
      </c>
      <c r="C1879" s="22" t="s">
        <v>303</v>
      </c>
      <c r="D1879" s="22" t="s">
        <v>18</v>
      </c>
      <c r="E1879" s="23">
        <v>33861</v>
      </c>
      <c r="F1879" s="23" t="s">
        <v>10</v>
      </c>
      <c r="G1879" s="23" t="s">
        <v>11</v>
      </c>
      <c r="H1879" s="22">
        <f t="shared" ca="1" si="29"/>
        <v>26</v>
      </c>
      <c r="I1879" s="26">
        <v>1743.5625704081917</v>
      </c>
      <c r="J1879" s="27"/>
    </row>
    <row r="1880" spans="1:10">
      <c r="A1880" s="22">
        <v>61872</v>
      </c>
      <c r="B1880" s="22" t="s">
        <v>3105</v>
      </c>
      <c r="C1880" s="22" t="s">
        <v>33</v>
      </c>
      <c r="D1880" s="22" t="s">
        <v>9</v>
      </c>
      <c r="E1880" s="23">
        <v>32403</v>
      </c>
      <c r="F1880" s="23" t="s">
        <v>10</v>
      </c>
      <c r="G1880" s="23" t="s">
        <v>11</v>
      </c>
      <c r="H1880" s="22">
        <f t="shared" ca="1" si="29"/>
        <v>30</v>
      </c>
      <c r="I1880" s="26">
        <v>6566.4410193363246</v>
      </c>
      <c r="J1880" s="27"/>
    </row>
    <row r="1881" spans="1:10">
      <c r="A1881" s="22">
        <v>61873</v>
      </c>
      <c r="B1881" s="22" t="s">
        <v>3106</v>
      </c>
      <c r="C1881" s="22" t="s">
        <v>1033</v>
      </c>
      <c r="D1881" s="22" t="s">
        <v>9</v>
      </c>
      <c r="E1881" s="23">
        <v>33871</v>
      </c>
      <c r="F1881" s="23" t="s">
        <v>10</v>
      </c>
      <c r="G1881" s="23" t="s">
        <v>23</v>
      </c>
      <c r="H1881" s="22">
        <f t="shared" ca="1" si="29"/>
        <v>26</v>
      </c>
      <c r="I1881" s="26">
        <v>4561.5279217409361</v>
      </c>
      <c r="J1881" s="27"/>
    </row>
    <row r="1882" spans="1:10">
      <c r="A1882" s="22">
        <v>61874</v>
      </c>
      <c r="B1882" s="22" t="s">
        <v>3107</v>
      </c>
      <c r="C1882" s="22" t="s">
        <v>483</v>
      </c>
      <c r="D1882" s="22" t="s">
        <v>9</v>
      </c>
      <c r="E1882" s="23">
        <v>38148</v>
      </c>
      <c r="F1882" s="23" t="s">
        <v>10</v>
      </c>
      <c r="G1882" s="23" t="s">
        <v>11</v>
      </c>
      <c r="H1882" s="22">
        <f t="shared" ca="1" si="29"/>
        <v>14</v>
      </c>
      <c r="I1882" s="26">
        <v>9882.3547101448439</v>
      </c>
      <c r="J1882" s="27"/>
    </row>
    <row r="1883" spans="1:10">
      <c r="A1883" s="22">
        <v>61875</v>
      </c>
      <c r="B1883" s="22" t="s">
        <v>3108</v>
      </c>
      <c r="C1883" s="22" t="s">
        <v>657</v>
      </c>
      <c r="D1883" s="22" t="s">
        <v>9</v>
      </c>
      <c r="E1883" s="23">
        <v>38634</v>
      </c>
      <c r="F1883" s="23" t="s">
        <v>10</v>
      </c>
      <c r="G1883" s="23" t="s">
        <v>11</v>
      </c>
      <c r="H1883" s="22">
        <f t="shared" ca="1" si="29"/>
        <v>13</v>
      </c>
      <c r="I1883" s="26">
        <v>7878.5137375942031</v>
      </c>
      <c r="J1883" s="27"/>
    </row>
    <row r="1884" spans="1:10">
      <c r="A1884" s="22">
        <v>61876</v>
      </c>
      <c r="B1884" s="22" t="s">
        <v>3109</v>
      </c>
      <c r="C1884" s="22" t="s">
        <v>934</v>
      </c>
      <c r="D1884" s="22" t="s">
        <v>18</v>
      </c>
      <c r="E1884" s="23">
        <v>28510</v>
      </c>
      <c r="F1884" s="23" t="s">
        <v>10</v>
      </c>
      <c r="G1884" s="23" t="s">
        <v>11</v>
      </c>
      <c r="H1884" s="22">
        <f t="shared" ca="1" si="29"/>
        <v>41</v>
      </c>
      <c r="I1884" s="26">
        <v>7879.6921837605696</v>
      </c>
      <c r="J1884" s="27"/>
    </row>
    <row r="1885" spans="1:10">
      <c r="A1885" s="22">
        <v>61877</v>
      </c>
      <c r="B1885" s="22" t="s">
        <v>3110</v>
      </c>
      <c r="C1885" s="22" t="s">
        <v>851</v>
      </c>
      <c r="D1885" s="22" t="s">
        <v>9</v>
      </c>
      <c r="E1885" s="23">
        <v>39709</v>
      </c>
      <c r="F1885" s="23" t="s">
        <v>10</v>
      </c>
      <c r="G1885" s="23" t="s">
        <v>1197</v>
      </c>
      <c r="H1885" s="22">
        <f t="shared" ca="1" si="29"/>
        <v>10</v>
      </c>
      <c r="I1885" s="26">
        <v>7295.8164171670496</v>
      </c>
      <c r="J1885" s="27"/>
    </row>
    <row r="1886" spans="1:10">
      <c r="A1886" s="22">
        <v>61878</v>
      </c>
      <c r="B1886" s="22" t="s">
        <v>3111</v>
      </c>
      <c r="C1886" s="22" t="s">
        <v>397</v>
      </c>
      <c r="D1886" s="22" t="s">
        <v>9</v>
      </c>
      <c r="E1886" s="23">
        <v>30895</v>
      </c>
      <c r="F1886" s="23" t="s">
        <v>10</v>
      </c>
      <c r="G1886" s="23" t="s">
        <v>11</v>
      </c>
      <c r="H1886" s="22">
        <f t="shared" ca="1" si="29"/>
        <v>34</v>
      </c>
      <c r="I1886" s="26">
        <v>9663.3928736192647</v>
      </c>
      <c r="J1886" s="27"/>
    </row>
    <row r="1887" spans="1:10">
      <c r="A1887" s="22">
        <v>61879</v>
      </c>
      <c r="B1887" s="22" t="s">
        <v>3112</v>
      </c>
      <c r="C1887" s="22" t="s">
        <v>198</v>
      </c>
      <c r="D1887" s="22" t="s">
        <v>9</v>
      </c>
      <c r="E1887" s="23">
        <v>33817</v>
      </c>
      <c r="F1887" s="23" t="s">
        <v>10</v>
      </c>
      <c r="G1887" s="23" t="s">
        <v>11</v>
      </c>
      <c r="H1887" s="22">
        <f t="shared" ca="1" si="29"/>
        <v>26</v>
      </c>
      <c r="I1887" s="26">
        <v>6102.2598280845905</v>
      </c>
      <c r="J1887" s="27"/>
    </row>
    <row r="1888" spans="1:10">
      <c r="A1888" s="22">
        <v>61880</v>
      </c>
      <c r="B1888" s="22" t="s">
        <v>3113</v>
      </c>
      <c r="C1888" s="22" t="s">
        <v>741</v>
      </c>
      <c r="D1888" s="22" t="s">
        <v>9</v>
      </c>
      <c r="E1888" s="23">
        <v>39880</v>
      </c>
      <c r="F1888" s="23" t="s">
        <v>10</v>
      </c>
      <c r="G1888" s="23" t="s">
        <v>11</v>
      </c>
      <c r="H1888" s="22">
        <f t="shared" ca="1" si="29"/>
        <v>9</v>
      </c>
      <c r="I1888" s="26">
        <v>7274.4094026422927</v>
      </c>
      <c r="J1888" s="27"/>
    </row>
    <row r="1889" spans="1:10">
      <c r="A1889" s="22">
        <v>61881</v>
      </c>
      <c r="B1889" s="22" t="s">
        <v>3114</v>
      </c>
      <c r="C1889" s="22" t="s">
        <v>941</v>
      </c>
      <c r="D1889" s="22" t="s">
        <v>18</v>
      </c>
      <c r="E1889" s="23">
        <v>32628</v>
      </c>
      <c r="F1889" s="23" t="s">
        <v>10</v>
      </c>
      <c r="G1889" s="23" t="s">
        <v>11</v>
      </c>
      <c r="H1889" s="22">
        <f t="shared" ca="1" si="29"/>
        <v>29</v>
      </c>
      <c r="I1889" s="26">
        <v>7663.94588758174</v>
      </c>
      <c r="J1889" s="27"/>
    </row>
    <row r="1890" spans="1:10">
      <c r="A1890" s="22">
        <v>61882</v>
      </c>
      <c r="B1890" s="22" t="s">
        <v>3115</v>
      </c>
      <c r="C1890" s="22" t="s">
        <v>1071</v>
      </c>
      <c r="D1890" s="22" t="s">
        <v>9</v>
      </c>
      <c r="E1890" s="23">
        <v>35405</v>
      </c>
      <c r="F1890" s="23" t="s">
        <v>10</v>
      </c>
      <c r="G1890" s="23" t="s">
        <v>11</v>
      </c>
      <c r="H1890" s="22">
        <f t="shared" ca="1" si="29"/>
        <v>22</v>
      </c>
      <c r="I1890" s="26">
        <v>7572.3790314593743</v>
      </c>
      <c r="J1890" s="27"/>
    </row>
    <row r="1891" spans="1:10">
      <c r="A1891" s="22">
        <v>61883</v>
      </c>
      <c r="B1891" s="22" t="s">
        <v>3116</v>
      </c>
      <c r="C1891" s="22" t="s">
        <v>953</v>
      </c>
      <c r="D1891" s="22" t="s">
        <v>18</v>
      </c>
      <c r="E1891" s="23">
        <v>36110</v>
      </c>
      <c r="F1891" s="23" t="s">
        <v>1228</v>
      </c>
      <c r="G1891" s="23" t="s">
        <v>1242</v>
      </c>
      <c r="H1891" s="22">
        <f t="shared" ca="1" si="29"/>
        <v>20</v>
      </c>
      <c r="I1891" s="26">
        <v>5940.2001919900731</v>
      </c>
      <c r="J1891" s="27"/>
    </row>
    <row r="1892" spans="1:10">
      <c r="A1892" s="22">
        <v>61884</v>
      </c>
      <c r="B1892" s="22" t="s">
        <v>3117</v>
      </c>
      <c r="C1892" s="22" t="s">
        <v>15</v>
      </c>
      <c r="D1892" s="22" t="s">
        <v>9</v>
      </c>
      <c r="E1892" s="23">
        <v>33586</v>
      </c>
      <c r="F1892" s="23" t="s">
        <v>10</v>
      </c>
      <c r="G1892" s="23" t="s">
        <v>11</v>
      </c>
      <c r="H1892" s="22">
        <f t="shared" ca="1" si="29"/>
        <v>27</v>
      </c>
      <c r="I1892" s="26">
        <v>4963.9316218968142</v>
      </c>
      <c r="J1892" s="27"/>
    </row>
    <row r="1893" spans="1:10">
      <c r="A1893" s="22">
        <v>61885</v>
      </c>
      <c r="B1893" s="22" t="s">
        <v>3118</v>
      </c>
      <c r="C1893" s="22" t="s">
        <v>200</v>
      </c>
      <c r="D1893" s="22" t="s">
        <v>18</v>
      </c>
      <c r="E1893" s="23">
        <v>39570</v>
      </c>
      <c r="F1893" s="23" t="s">
        <v>10</v>
      </c>
      <c r="G1893" s="23" t="s">
        <v>1197</v>
      </c>
      <c r="H1893" s="22">
        <f t="shared" ca="1" si="29"/>
        <v>10</v>
      </c>
      <c r="I1893" s="26">
        <v>6304.0070366798082</v>
      </c>
      <c r="J1893" s="27"/>
    </row>
    <row r="1894" spans="1:10">
      <c r="A1894" s="22">
        <v>61886</v>
      </c>
      <c r="B1894" s="22" t="s">
        <v>3119</v>
      </c>
      <c r="C1894" s="22" t="s">
        <v>111</v>
      </c>
      <c r="D1894" s="22" t="s">
        <v>18</v>
      </c>
      <c r="E1894" s="23">
        <v>36238</v>
      </c>
      <c r="F1894" s="23" t="s">
        <v>10</v>
      </c>
      <c r="G1894" s="23" t="s">
        <v>11</v>
      </c>
      <c r="H1894" s="22">
        <f t="shared" ca="1" si="29"/>
        <v>19</v>
      </c>
      <c r="I1894" s="26">
        <v>8050.7407791723144</v>
      </c>
      <c r="J1894" s="27"/>
    </row>
    <row r="1895" spans="1:10">
      <c r="A1895" s="22">
        <v>61887</v>
      </c>
      <c r="B1895" s="22" t="s">
        <v>3120</v>
      </c>
      <c r="C1895" s="22" t="s">
        <v>793</v>
      </c>
      <c r="D1895" s="22" t="s">
        <v>9</v>
      </c>
      <c r="E1895" s="23">
        <v>28912</v>
      </c>
      <c r="F1895" s="23" t="s">
        <v>10</v>
      </c>
      <c r="G1895" s="23" t="s">
        <v>11</v>
      </c>
      <c r="H1895" s="22">
        <f t="shared" ca="1" si="29"/>
        <v>39</v>
      </c>
      <c r="I1895" s="26">
        <v>4440.3154134049491</v>
      </c>
      <c r="J1895" s="27"/>
    </row>
    <row r="1896" spans="1:10">
      <c r="A1896" s="22">
        <v>61888</v>
      </c>
      <c r="B1896" s="22" t="s">
        <v>3121</v>
      </c>
      <c r="C1896" s="22" t="s">
        <v>1077</v>
      </c>
      <c r="D1896" s="22" t="s">
        <v>18</v>
      </c>
      <c r="E1896" s="23">
        <v>34633</v>
      </c>
      <c r="F1896" s="23" t="s">
        <v>10</v>
      </c>
      <c r="G1896" s="23" t="s">
        <v>11</v>
      </c>
      <c r="H1896" s="22">
        <f t="shared" ca="1" si="29"/>
        <v>24</v>
      </c>
      <c r="I1896" s="26">
        <v>6531.4881321704079</v>
      </c>
      <c r="J1896" s="27"/>
    </row>
    <row r="1897" spans="1:10">
      <c r="A1897" s="22">
        <v>61889</v>
      </c>
      <c r="B1897" s="22" t="s">
        <v>3122</v>
      </c>
      <c r="C1897" s="22" t="s">
        <v>1091</v>
      </c>
      <c r="D1897" s="22" t="s">
        <v>9</v>
      </c>
      <c r="E1897" s="23">
        <v>36544</v>
      </c>
      <c r="F1897" s="23" t="s">
        <v>10</v>
      </c>
      <c r="G1897" s="23" t="s">
        <v>29</v>
      </c>
      <c r="H1897" s="22">
        <f t="shared" ca="1" si="29"/>
        <v>19</v>
      </c>
      <c r="I1897" s="26">
        <v>7346.1188679311244</v>
      </c>
      <c r="J1897" s="27"/>
    </row>
    <row r="1898" spans="1:10">
      <c r="A1898" s="22">
        <v>61890</v>
      </c>
      <c r="B1898" s="22" t="s">
        <v>3123</v>
      </c>
      <c r="C1898" s="22" t="s">
        <v>882</v>
      </c>
      <c r="D1898" s="22" t="s">
        <v>9</v>
      </c>
      <c r="E1898" s="23">
        <v>37437</v>
      </c>
      <c r="F1898" s="23" t="s">
        <v>10</v>
      </c>
      <c r="G1898" s="23" t="s">
        <v>1244</v>
      </c>
      <c r="H1898" s="22">
        <f t="shared" ca="1" si="29"/>
        <v>16</v>
      </c>
      <c r="I1898" s="26">
        <v>9273.7972231470521</v>
      </c>
      <c r="J1898" s="27"/>
    </row>
    <row r="1899" spans="1:10">
      <c r="A1899" s="22">
        <v>61891</v>
      </c>
      <c r="B1899" s="22" t="s">
        <v>3124</v>
      </c>
      <c r="C1899" s="22" t="s">
        <v>20</v>
      </c>
      <c r="D1899" s="22" t="s">
        <v>9</v>
      </c>
      <c r="E1899" s="23">
        <v>28661</v>
      </c>
      <c r="F1899" s="23" t="s">
        <v>10</v>
      </c>
      <c r="G1899" s="23" t="s">
        <v>11</v>
      </c>
      <c r="H1899" s="22">
        <f t="shared" ca="1" si="29"/>
        <v>40</v>
      </c>
      <c r="I1899" s="26">
        <v>2137.3484889728479</v>
      </c>
      <c r="J1899" s="27"/>
    </row>
    <row r="1900" spans="1:10">
      <c r="A1900" s="22">
        <v>61892</v>
      </c>
      <c r="B1900" s="22" t="s">
        <v>3125</v>
      </c>
      <c r="C1900" s="22" t="s">
        <v>943</v>
      </c>
      <c r="D1900" s="22" t="s">
        <v>9</v>
      </c>
      <c r="E1900" s="23">
        <v>35741</v>
      </c>
      <c r="F1900" s="23" t="s">
        <v>10</v>
      </c>
      <c r="G1900" s="23" t="s">
        <v>11</v>
      </c>
      <c r="H1900" s="22">
        <f t="shared" ca="1" si="29"/>
        <v>21</v>
      </c>
      <c r="I1900" s="26">
        <v>3950.3516377977899</v>
      </c>
      <c r="J1900" s="27"/>
    </row>
    <row r="1901" spans="1:10">
      <c r="A1901" s="22">
        <v>61893</v>
      </c>
      <c r="B1901" s="22" t="s">
        <v>3126</v>
      </c>
      <c r="C1901" s="22" t="s">
        <v>1029</v>
      </c>
      <c r="D1901" s="22" t="s">
        <v>9</v>
      </c>
      <c r="E1901" s="23">
        <v>35292</v>
      </c>
      <c r="F1901" s="23" t="s">
        <v>3127</v>
      </c>
      <c r="G1901" s="23" t="s">
        <v>2462</v>
      </c>
      <c r="H1901" s="22">
        <f t="shared" ca="1" si="29"/>
        <v>22</v>
      </c>
      <c r="I1901" s="26">
        <v>3150.0939843974115</v>
      </c>
      <c r="J1901" s="27"/>
    </row>
    <row r="1902" spans="1:10">
      <c r="A1902" s="22">
        <v>61894</v>
      </c>
      <c r="B1902" s="22" t="s">
        <v>3128</v>
      </c>
      <c r="C1902" s="22" t="s">
        <v>35</v>
      </c>
      <c r="D1902" s="22" t="s">
        <v>9</v>
      </c>
      <c r="E1902" s="23">
        <v>36340</v>
      </c>
      <c r="F1902" s="23" t="s">
        <v>10</v>
      </c>
      <c r="G1902" s="23" t="s">
        <v>11</v>
      </c>
      <c r="H1902" s="22">
        <f t="shared" ca="1" si="29"/>
        <v>19</v>
      </c>
      <c r="I1902" s="26">
        <v>7950.8456365474585</v>
      </c>
      <c r="J1902" s="27"/>
    </row>
    <row r="1903" spans="1:10">
      <c r="A1903" s="22">
        <v>61895</v>
      </c>
      <c r="B1903" s="22" t="s">
        <v>3129</v>
      </c>
      <c r="C1903" s="22" t="s">
        <v>1076</v>
      </c>
      <c r="D1903" s="22" t="s">
        <v>9</v>
      </c>
      <c r="E1903" s="23">
        <v>27470</v>
      </c>
      <c r="F1903" s="23" t="s">
        <v>10</v>
      </c>
      <c r="G1903" s="23" t="s">
        <v>11</v>
      </c>
      <c r="H1903" s="22">
        <f t="shared" ca="1" si="29"/>
        <v>43</v>
      </c>
      <c r="I1903" s="26">
        <v>2273.5912903394697</v>
      </c>
      <c r="J1903" s="27"/>
    </row>
    <row r="1904" spans="1:10">
      <c r="A1904" s="22">
        <v>61896</v>
      </c>
      <c r="B1904" s="22" t="s">
        <v>3130</v>
      </c>
      <c r="C1904" s="22" t="s">
        <v>1189</v>
      </c>
      <c r="D1904" s="22" t="s">
        <v>9</v>
      </c>
      <c r="E1904" s="23">
        <v>32071</v>
      </c>
      <c r="F1904" s="23" t="s">
        <v>10</v>
      </c>
      <c r="G1904" s="23" t="s">
        <v>11</v>
      </c>
      <c r="H1904" s="22">
        <f t="shared" ca="1" si="29"/>
        <v>31</v>
      </c>
      <c r="I1904" s="26">
        <v>7323.6010162980947</v>
      </c>
      <c r="J1904" s="27"/>
    </row>
    <row r="1905" spans="1:10">
      <c r="A1905" s="22">
        <v>61897</v>
      </c>
      <c r="B1905" s="22" t="s">
        <v>3131</v>
      </c>
      <c r="C1905" s="22" t="s">
        <v>320</v>
      </c>
      <c r="D1905" s="22" t="s">
        <v>9</v>
      </c>
      <c r="E1905" s="23">
        <v>38585</v>
      </c>
      <c r="F1905" s="23" t="s">
        <v>10</v>
      </c>
      <c r="G1905" s="23" t="s">
        <v>11</v>
      </c>
      <c r="H1905" s="22">
        <f t="shared" ca="1" si="29"/>
        <v>13</v>
      </c>
      <c r="I1905" s="26">
        <v>3453.490279319949</v>
      </c>
      <c r="J1905" s="27"/>
    </row>
    <row r="1906" spans="1:10">
      <c r="A1906" s="22">
        <v>61898</v>
      </c>
      <c r="B1906" s="22" t="s">
        <v>3132</v>
      </c>
      <c r="C1906" s="22" t="s">
        <v>484</v>
      </c>
      <c r="D1906" s="22" t="s">
        <v>9</v>
      </c>
      <c r="E1906" s="23">
        <v>32420</v>
      </c>
      <c r="F1906" s="23" t="s">
        <v>10</v>
      </c>
      <c r="G1906" s="23" t="s">
        <v>11</v>
      </c>
      <c r="H1906" s="22">
        <f t="shared" ca="1" si="29"/>
        <v>30</v>
      </c>
      <c r="I1906" s="26">
        <v>2229.1689094626454</v>
      </c>
      <c r="J1906" s="27"/>
    </row>
    <row r="1907" spans="1:10">
      <c r="A1907" s="22">
        <v>61899</v>
      </c>
      <c r="B1907" s="22" t="s">
        <v>3133</v>
      </c>
      <c r="C1907" s="22" t="s">
        <v>681</v>
      </c>
      <c r="D1907" s="22" t="s">
        <v>18</v>
      </c>
      <c r="E1907" s="23">
        <v>35528</v>
      </c>
      <c r="F1907" s="23" t="s">
        <v>10</v>
      </c>
      <c r="G1907" s="23" t="s">
        <v>11</v>
      </c>
      <c r="H1907" s="22">
        <f t="shared" ca="1" si="29"/>
        <v>21</v>
      </c>
      <c r="I1907" s="26">
        <v>4052.9327110640397</v>
      </c>
      <c r="J1907" s="27"/>
    </row>
    <row r="1908" spans="1:10">
      <c r="A1908" s="22">
        <v>61900</v>
      </c>
      <c r="B1908" s="22" t="s">
        <v>3134</v>
      </c>
      <c r="C1908" s="22" t="s">
        <v>884</v>
      </c>
      <c r="D1908" s="22" t="s">
        <v>9</v>
      </c>
      <c r="E1908" s="23">
        <v>35931</v>
      </c>
      <c r="F1908" s="23" t="s">
        <v>10</v>
      </c>
      <c r="G1908" s="23" t="s">
        <v>11</v>
      </c>
      <c r="H1908" s="22">
        <f t="shared" ca="1" si="29"/>
        <v>20</v>
      </c>
      <c r="I1908" s="26">
        <v>7449.721211626028</v>
      </c>
      <c r="J1908" s="27"/>
    </row>
    <row r="1909" spans="1:10">
      <c r="A1909" s="22">
        <v>61901</v>
      </c>
      <c r="B1909" s="22" t="s">
        <v>3135</v>
      </c>
      <c r="C1909" s="22" t="s">
        <v>520</v>
      </c>
      <c r="D1909" s="22" t="s">
        <v>18</v>
      </c>
      <c r="E1909" s="23">
        <v>35740</v>
      </c>
      <c r="F1909" s="23" t="s">
        <v>10</v>
      </c>
      <c r="G1909" s="23" t="s">
        <v>11</v>
      </c>
      <c r="H1909" s="22">
        <f t="shared" ca="1" si="29"/>
        <v>21</v>
      </c>
      <c r="I1909" s="26">
        <v>4902.7899731903144</v>
      </c>
      <c r="J1909" s="27"/>
    </row>
    <row r="1910" spans="1:10">
      <c r="A1910" s="22">
        <v>61902</v>
      </c>
      <c r="B1910" s="22" t="s">
        <v>3136</v>
      </c>
      <c r="C1910" s="22" t="s">
        <v>293</v>
      </c>
      <c r="D1910" s="22" t="s">
        <v>18</v>
      </c>
      <c r="E1910" s="23">
        <v>30439</v>
      </c>
      <c r="F1910" s="23" t="s">
        <v>10</v>
      </c>
      <c r="G1910" s="23" t="s">
        <v>11</v>
      </c>
      <c r="H1910" s="22">
        <f t="shared" ca="1" si="29"/>
        <v>35</v>
      </c>
      <c r="I1910" s="26">
        <v>1901.8528532503462</v>
      </c>
      <c r="J1910" s="27"/>
    </row>
    <row r="1911" spans="1:10">
      <c r="A1911" s="22">
        <v>61903</v>
      </c>
      <c r="B1911" s="22" t="s">
        <v>3137</v>
      </c>
      <c r="C1911" s="22" t="s">
        <v>47</v>
      </c>
      <c r="D1911" s="22" t="s">
        <v>9</v>
      </c>
      <c r="E1911" s="23">
        <v>37518</v>
      </c>
      <c r="F1911" s="23" t="s">
        <v>10</v>
      </c>
      <c r="G1911" s="23" t="s">
        <v>11</v>
      </c>
      <c r="H1911" s="22">
        <f t="shared" ca="1" si="29"/>
        <v>16</v>
      </c>
      <c r="I1911" s="26">
        <v>5183.8657006294197</v>
      </c>
      <c r="J1911" s="27"/>
    </row>
    <row r="1912" spans="1:10">
      <c r="A1912" s="22">
        <v>61904</v>
      </c>
      <c r="B1912" s="22" t="s">
        <v>3138</v>
      </c>
      <c r="C1912" s="22" t="s">
        <v>785</v>
      </c>
      <c r="D1912" s="22" t="s">
        <v>9</v>
      </c>
      <c r="E1912" s="23">
        <v>39449</v>
      </c>
      <c r="F1912" s="23" t="s">
        <v>10</v>
      </c>
      <c r="G1912" s="23" t="s">
        <v>11</v>
      </c>
      <c r="H1912" s="22">
        <f t="shared" ca="1" si="29"/>
        <v>11</v>
      </c>
      <c r="I1912" s="26">
        <v>3035.3680164921711</v>
      </c>
      <c r="J1912" s="27"/>
    </row>
    <row r="1913" spans="1:10">
      <c r="A1913" s="22">
        <v>61905</v>
      </c>
      <c r="B1913" s="22" t="s">
        <v>3139</v>
      </c>
      <c r="C1913" s="22" t="s">
        <v>384</v>
      </c>
      <c r="D1913" s="22" t="s">
        <v>18</v>
      </c>
      <c r="E1913" s="23">
        <v>38732</v>
      </c>
      <c r="F1913" s="23" t="s">
        <v>10</v>
      </c>
      <c r="G1913" s="23" t="s">
        <v>11</v>
      </c>
      <c r="H1913" s="22">
        <f t="shared" ca="1" si="29"/>
        <v>13</v>
      </c>
      <c r="I1913" s="26">
        <v>5037.8156874814867</v>
      </c>
      <c r="J1913" s="27"/>
    </row>
    <row r="1914" spans="1:10">
      <c r="A1914" s="22">
        <v>61906</v>
      </c>
      <c r="B1914" s="22" t="s">
        <v>3140</v>
      </c>
      <c r="C1914" s="22" t="s">
        <v>1091</v>
      </c>
      <c r="D1914" s="22" t="s">
        <v>9</v>
      </c>
      <c r="E1914" s="23">
        <v>33495</v>
      </c>
      <c r="F1914" s="23" t="s">
        <v>10</v>
      </c>
      <c r="G1914" s="23" t="s">
        <v>11</v>
      </c>
      <c r="H1914" s="22">
        <f t="shared" ca="1" si="29"/>
        <v>27</v>
      </c>
      <c r="I1914" s="26">
        <v>9450.9772562504331</v>
      </c>
      <c r="J1914" s="27"/>
    </row>
    <row r="1915" spans="1:10">
      <c r="A1915" s="22">
        <v>61907</v>
      </c>
      <c r="B1915" s="22" t="s">
        <v>3141</v>
      </c>
      <c r="C1915" s="22" t="s">
        <v>1151</v>
      </c>
      <c r="D1915" s="22" t="s">
        <v>9</v>
      </c>
      <c r="E1915" s="23">
        <v>38419</v>
      </c>
      <c r="F1915" s="23" t="s">
        <v>10</v>
      </c>
      <c r="G1915" s="23" t="s">
        <v>11</v>
      </c>
      <c r="H1915" s="22">
        <f t="shared" ca="1" si="29"/>
        <v>13</v>
      </c>
      <c r="I1915" s="26">
        <v>9634.0814961774722</v>
      </c>
      <c r="J1915" s="27"/>
    </row>
    <row r="1916" spans="1:10">
      <c r="A1916" s="22">
        <v>61908</v>
      </c>
      <c r="B1916" s="22" t="s">
        <v>3142</v>
      </c>
      <c r="C1916" s="22" t="s">
        <v>289</v>
      </c>
      <c r="D1916" s="22" t="s">
        <v>18</v>
      </c>
      <c r="E1916" s="23">
        <v>33013</v>
      </c>
      <c r="F1916" s="23" t="s">
        <v>10</v>
      </c>
      <c r="G1916" s="23" t="s">
        <v>11</v>
      </c>
      <c r="H1916" s="22">
        <f t="shared" ca="1" si="29"/>
        <v>28</v>
      </c>
      <c r="I1916" s="26">
        <v>2721.7722112484926</v>
      </c>
      <c r="J1916" s="27"/>
    </row>
    <row r="1917" spans="1:10">
      <c r="A1917" s="22">
        <v>61909</v>
      </c>
      <c r="B1917" s="22" t="s">
        <v>3143</v>
      </c>
      <c r="C1917" s="22" t="s">
        <v>1127</v>
      </c>
      <c r="D1917" s="22" t="s">
        <v>9</v>
      </c>
      <c r="E1917" s="23">
        <v>34664</v>
      </c>
      <c r="F1917" s="23" t="s">
        <v>10</v>
      </c>
      <c r="G1917" s="23" t="s">
        <v>11</v>
      </c>
      <c r="H1917" s="22">
        <f t="shared" ca="1" si="29"/>
        <v>24</v>
      </c>
      <c r="I1917" s="26">
        <v>7799.6038709254808</v>
      </c>
      <c r="J1917" s="27"/>
    </row>
    <row r="1918" spans="1:10">
      <c r="A1918" s="22">
        <v>61910</v>
      </c>
      <c r="B1918" s="22" t="s">
        <v>3144</v>
      </c>
      <c r="C1918" s="22" t="s">
        <v>472</v>
      </c>
      <c r="D1918" s="22" t="s">
        <v>18</v>
      </c>
      <c r="E1918" s="23">
        <v>36290</v>
      </c>
      <c r="F1918" s="23" t="s">
        <v>10</v>
      </c>
      <c r="G1918" s="23" t="s">
        <v>11</v>
      </c>
      <c r="H1918" s="22">
        <f t="shared" ca="1" si="29"/>
        <v>19</v>
      </c>
      <c r="I1918" s="26">
        <v>4863.2023516390364</v>
      </c>
      <c r="J1918" s="27"/>
    </row>
    <row r="1919" spans="1:10">
      <c r="A1919" s="22">
        <v>61911</v>
      </c>
      <c r="B1919" s="22" t="s">
        <v>3145</v>
      </c>
      <c r="C1919" s="22" t="s">
        <v>1090</v>
      </c>
      <c r="D1919" s="22" t="s">
        <v>9</v>
      </c>
      <c r="E1919" s="23">
        <v>31269</v>
      </c>
      <c r="F1919" s="23" t="s">
        <v>10</v>
      </c>
      <c r="G1919" s="23" t="s">
        <v>11</v>
      </c>
      <c r="H1919" s="22">
        <f t="shared" ca="1" si="29"/>
        <v>33</v>
      </c>
      <c r="I1919" s="26">
        <v>6183.3007759179636</v>
      </c>
      <c r="J1919" s="27"/>
    </row>
    <row r="1920" spans="1:10">
      <c r="A1920" s="22">
        <v>61912</v>
      </c>
      <c r="B1920" s="22" t="s">
        <v>3146</v>
      </c>
      <c r="C1920" s="22" t="s">
        <v>550</v>
      </c>
      <c r="D1920" s="22" t="s">
        <v>18</v>
      </c>
      <c r="E1920" s="23">
        <v>32780</v>
      </c>
      <c r="F1920" s="23" t="s">
        <v>10</v>
      </c>
      <c r="G1920" s="23" t="s">
        <v>11</v>
      </c>
      <c r="H1920" s="22">
        <f t="shared" ca="1" si="29"/>
        <v>29</v>
      </c>
      <c r="I1920" s="26">
        <v>9224.1052750125164</v>
      </c>
      <c r="J1920" s="27"/>
    </row>
    <row r="1921" spans="1:10">
      <c r="A1921" s="22">
        <v>61913</v>
      </c>
      <c r="B1921" s="22" t="s">
        <v>3147</v>
      </c>
      <c r="C1921" s="22" t="s">
        <v>250</v>
      </c>
      <c r="D1921" s="22" t="s">
        <v>18</v>
      </c>
      <c r="E1921" s="23">
        <v>34347</v>
      </c>
      <c r="F1921" s="23" t="s">
        <v>10</v>
      </c>
      <c r="G1921" s="23" t="s">
        <v>11</v>
      </c>
      <c r="H1921" s="22">
        <f t="shared" ca="1" si="29"/>
        <v>25</v>
      </c>
      <c r="I1921" s="26">
        <v>7673.5473650625727</v>
      </c>
      <c r="J1921" s="27"/>
    </row>
    <row r="1922" spans="1:10">
      <c r="A1922" s="22">
        <v>61914</v>
      </c>
      <c r="B1922" s="22" t="s">
        <v>3148</v>
      </c>
      <c r="C1922" s="22" t="s">
        <v>280</v>
      </c>
      <c r="D1922" s="22" t="s">
        <v>9</v>
      </c>
      <c r="E1922" s="23">
        <v>39493</v>
      </c>
      <c r="F1922" s="23" t="s">
        <v>10</v>
      </c>
      <c r="G1922" s="23" t="s">
        <v>1197</v>
      </c>
      <c r="H1922" s="22">
        <f t="shared" ca="1" si="29"/>
        <v>10</v>
      </c>
      <c r="I1922" s="26">
        <v>3511.868804302972</v>
      </c>
      <c r="J1922" s="27"/>
    </row>
    <row r="1923" spans="1:10">
      <c r="A1923" s="22">
        <v>61915</v>
      </c>
      <c r="B1923" s="22" t="s">
        <v>3149</v>
      </c>
      <c r="C1923" s="22" t="s">
        <v>593</v>
      </c>
      <c r="D1923" s="22" t="s">
        <v>9</v>
      </c>
      <c r="E1923" s="23">
        <v>28869</v>
      </c>
      <c r="F1923" s="23" t="s">
        <v>10</v>
      </c>
      <c r="G1923" s="23" t="s">
        <v>11</v>
      </c>
      <c r="H1923" s="22">
        <f t="shared" ca="1" si="29"/>
        <v>40</v>
      </c>
      <c r="I1923" s="26">
        <v>5782.1324726770499</v>
      </c>
      <c r="J1923" s="27"/>
    </row>
    <row r="1924" spans="1:10">
      <c r="A1924" s="22">
        <v>61916</v>
      </c>
      <c r="B1924" s="22" t="s">
        <v>3150</v>
      </c>
      <c r="C1924" s="22" t="s">
        <v>977</v>
      </c>
      <c r="D1924" s="22" t="s">
        <v>18</v>
      </c>
      <c r="E1924" s="23">
        <v>30724</v>
      </c>
      <c r="F1924" s="23" t="s">
        <v>10</v>
      </c>
      <c r="G1924" s="23" t="s">
        <v>11</v>
      </c>
      <c r="H1924" s="22">
        <f t="shared" ca="1" si="29"/>
        <v>35</v>
      </c>
      <c r="I1924" s="26">
        <v>9381.8164323047513</v>
      </c>
      <c r="J1924" s="27"/>
    </row>
    <row r="1925" spans="1:10">
      <c r="A1925" s="22">
        <v>61917</v>
      </c>
      <c r="B1925" s="22" t="s">
        <v>3151</v>
      </c>
      <c r="C1925" s="22" t="s">
        <v>13</v>
      </c>
      <c r="D1925" s="22" t="s">
        <v>9</v>
      </c>
      <c r="E1925" s="23">
        <v>30990</v>
      </c>
      <c r="F1925" s="23" t="s">
        <v>10</v>
      </c>
      <c r="G1925" s="23" t="s">
        <v>11</v>
      </c>
      <c r="H1925" s="22">
        <f t="shared" ca="1" si="29"/>
        <v>34</v>
      </c>
      <c r="I1925" s="26">
        <v>2434.1722607327565</v>
      </c>
      <c r="J1925" s="27"/>
    </row>
    <row r="1926" spans="1:10">
      <c r="A1926" s="22">
        <v>61918</v>
      </c>
      <c r="B1926" s="22" t="s">
        <v>3152</v>
      </c>
      <c r="C1926" s="22" t="s">
        <v>564</v>
      </c>
      <c r="D1926" s="22" t="s">
        <v>18</v>
      </c>
      <c r="E1926" s="23">
        <v>31745</v>
      </c>
      <c r="F1926" s="23" t="s">
        <v>10</v>
      </c>
      <c r="G1926" s="23" t="s">
        <v>11</v>
      </c>
      <c r="H1926" s="22">
        <f t="shared" ca="1" si="29"/>
        <v>32</v>
      </c>
      <c r="I1926" s="26">
        <v>6144.8376864019519</v>
      </c>
      <c r="J1926" s="27"/>
    </row>
    <row r="1927" spans="1:10">
      <c r="A1927" s="22">
        <v>61919</v>
      </c>
      <c r="B1927" s="22" t="s">
        <v>3153</v>
      </c>
      <c r="C1927" s="22" t="s">
        <v>830</v>
      </c>
      <c r="D1927" s="22" t="s">
        <v>18</v>
      </c>
      <c r="E1927" s="23">
        <v>39753</v>
      </c>
      <c r="F1927" s="23" t="s">
        <v>10</v>
      </c>
      <c r="G1927" s="23" t="s">
        <v>11</v>
      </c>
      <c r="H1927" s="22">
        <f t="shared" ca="1" si="29"/>
        <v>10</v>
      </c>
      <c r="I1927" s="26">
        <v>5219.9862854835692</v>
      </c>
      <c r="J1927" s="27"/>
    </row>
    <row r="1928" spans="1:10">
      <c r="A1928" s="22">
        <v>61920</v>
      </c>
      <c r="B1928" s="22" t="s">
        <v>3154</v>
      </c>
      <c r="C1928" s="22" t="s">
        <v>664</v>
      </c>
      <c r="D1928" s="22" t="s">
        <v>18</v>
      </c>
      <c r="E1928" s="23">
        <v>34114</v>
      </c>
      <c r="F1928" s="23" t="s">
        <v>1228</v>
      </c>
      <c r="G1928" s="23" t="s">
        <v>1242</v>
      </c>
      <c r="H1928" s="22">
        <f t="shared" ref="H1928:H1991" ca="1" si="30">DATEDIF(E1928,TODAY(),"y")</f>
        <v>25</v>
      </c>
      <c r="I1928" s="26">
        <v>5874.5257167617747</v>
      </c>
      <c r="J1928" s="27"/>
    </row>
    <row r="1929" spans="1:10">
      <c r="A1929" s="22">
        <v>61921</v>
      </c>
      <c r="B1929" s="22" t="s">
        <v>3155</v>
      </c>
      <c r="C1929" s="22" t="s">
        <v>468</v>
      </c>
      <c r="D1929" s="22" t="s">
        <v>18</v>
      </c>
      <c r="E1929" s="23">
        <v>30721</v>
      </c>
      <c r="F1929" s="23" t="s">
        <v>10</v>
      </c>
      <c r="G1929" s="23" t="s">
        <v>23</v>
      </c>
      <c r="H1929" s="22">
        <f t="shared" ca="1" si="30"/>
        <v>35</v>
      </c>
      <c r="I1929" s="26">
        <v>2071.8026104160995</v>
      </c>
      <c r="J1929" s="27"/>
    </row>
    <row r="1930" spans="1:10">
      <c r="A1930" s="22">
        <v>61922</v>
      </c>
      <c r="B1930" s="22" t="s">
        <v>3156</v>
      </c>
      <c r="C1930" s="22" t="s">
        <v>511</v>
      </c>
      <c r="D1930" s="22" t="s">
        <v>18</v>
      </c>
      <c r="E1930" s="23">
        <v>28856</v>
      </c>
      <c r="F1930" s="23" t="s">
        <v>10</v>
      </c>
      <c r="G1930" s="23" t="s">
        <v>11</v>
      </c>
      <c r="H1930" s="22">
        <f t="shared" ca="1" si="30"/>
        <v>40</v>
      </c>
      <c r="I1930" s="26">
        <v>3645.7425321949327</v>
      </c>
      <c r="J1930" s="27"/>
    </row>
    <row r="1931" spans="1:10">
      <c r="A1931" s="22">
        <v>61923</v>
      </c>
      <c r="B1931" s="22" t="s">
        <v>3157</v>
      </c>
      <c r="C1931" s="22" t="s">
        <v>1386</v>
      </c>
      <c r="D1931" s="22" t="s">
        <v>9</v>
      </c>
      <c r="E1931" s="23">
        <v>32032</v>
      </c>
      <c r="F1931" s="23" t="s">
        <v>10</v>
      </c>
      <c r="G1931" s="23" t="s">
        <v>11</v>
      </c>
      <c r="H1931" s="22">
        <f t="shared" ca="1" si="30"/>
        <v>31</v>
      </c>
      <c r="I1931" s="26">
        <v>2989.3934933444634</v>
      </c>
      <c r="J1931" s="27"/>
    </row>
    <row r="1932" spans="1:10">
      <c r="A1932" s="22">
        <v>61924</v>
      </c>
      <c r="B1932" s="22" t="s">
        <v>3158</v>
      </c>
      <c r="C1932" s="22" t="s">
        <v>1191</v>
      </c>
      <c r="D1932" s="22" t="s">
        <v>18</v>
      </c>
      <c r="E1932" s="23">
        <v>28656</v>
      </c>
      <c r="F1932" s="23" t="s">
        <v>10</v>
      </c>
      <c r="G1932" s="23" t="s">
        <v>1197</v>
      </c>
      <c r="H1932" s="22">
        <f t="shared" ca="1" si="30"/>
        <v>40</v>
      </c>
      <c r="I1932" s="26">
        <v>7881.8768784973336</v>
      </c>
      <c r="J1932" s="27"/>
    </row>
    <row r="1933" spans="1:10">
      <c r="A1933" s="22">
        <v>61925</v>
      </c>
      <c r="B1933" s="22" t="s">
        <v>3159</v>
      </c>
      <c r="C1933" s="22" t="s">
        <v>350</v>
      </c>
      <c r="D1933" s="22" t="s">
        <v>9</v>
      </c>
      <c r="E1933" s="23">
        <v>39341</v>
      </c>
      <c r="F1933" s="23" t="s">
        <v>10</v>
      </c>
      <c r="G1933" s="23" t="s">
        <v>11</v>
      </c>
      <c r="H1933" s="22">
        <f t="shared" ca="1" si="30"/>
        <v>11</v>
      </c>
      <c r="I1933" s="26">
        <v>6791.6712774728858</v>
      </c>
      <c r="J1933" s="27"/>
    </row>
    <row r="1934" spans="1:10">
      <c r="A1934" s="22">
        <v>61926</v>
      </c>
      <c r="B1934" s="22" t="s">
        <v>3160</v>
      </c>
      <c r="C1934" s="22" t="s">
        <v>228</v>
      </c>
      <c r="D1934" s="22" t="s">
        <v>18</v>
      </c>
      <c r="E1934" s="23">
        <v>29631</v>
      </c>
      <c r="F1934" s="23" t="s">
        <v>10</v>
      </c>
      <c r="G1934" s="23" t="s">
        <v>11</v>
      </c>
      <c r="H1934" s="22">
        <f t="shared" ca="1" si="30"/>
        <v>37</v>
      </c>
      <c r="I1934" s="26">
        <v>8835.4960175904562</v>
      </c>
      <c r="J1934" s="27"/>
    </row>
    <row r="1935" spans="1:10">
      <c r="A1935" s="22">
        <v>61927</v>
      </c>
      <c r="B1935" s="22" t="s">
        <v>3161</v>
      </c>
      <c r="C1935" s="22" t="s">
        <v>1386</v>
      </c>
      <c r="D1935" s="22" t="s">
        <v>9</v>
      </c>
      <c r="E1935" s="23">
        <v>29632</v>
      </c>
      <c r="F1935" s="23" t="s">
        <v>10</v>
      </c>
      <c r="G1935" s="23" t="s">
        <v>11</v>
      </c>
      <c r="H1935" s="22">
        <f t="shared" ca="1" si="30"/>
        <v>37</v>
      </c>
      <c r="I1935" s="26">
        <v>8015.6049555421159</v>
      </c>
      <c r="J1935" s="27"/>
    </row>
    <row r="1936" spans="1:10">
      <c r="A1936" s="22">
        <v>61928</v>
      </c>
      <c r="B1936" s="22" t="s">
        <v>3162</v>
      </c>
      <c r="C1936" s="22" t="s">
        <v>33</v>
      </c>
      <c r="D1936" s="22" t="s">
        <v>9</v>
      </c>
      <c r="E1936" s="23">
        <v>30658</v>
      </c>
      <c r="F1936" s="23" t="s">
        <v>10</v>
      </c>
      <c r="G1936" s="23" t="s">
        <v>11</v>
      </c>
      <c r="H1936" s="22">
        <f t="shared" ca="1" si="30"/>
        <v>35</v>
      </c>
      <c r="I1936" s="26">
        <v>2814.361171199871</v>
      </c>
      <c r="J1936" s="27"/>
    </row>
    <row r="1937" spans="1:10">
      <c r="A1937" s="22">
        <v>61929</v>
      </c>
      <c r="B1937" s="22" t="s">
        <v>3163</v>
      </c>
      <c r="C1937" s="22" t="s">
        <v>529</v>
      </c>
      <c r="D1937" s="22" t="s">
        <v>9</v>
      </c>
      <c r="E1937" s="23">
        <v>35054</v>
      </c>
      <c r="F1937" s="23" t="s">
        <v>10</v>
      </c>
      <c r="G1937" s="23" t="s">
        <v>11</v>
      </c>
      <c r="H1937" s="22">
        <f t="shared" ca="1" si="30"/>
        <v>23</v>
      </c>
      <c r="I1937" s="26">
        <v>4368.2462637344615</v>
      </c>
      <c r="J1937" s="27"/>
    </row>
    <row r="1938" spans="1:10">
      <c r="A1938" s="22">
        <v>61930</v>
      </c>
      <c r="B1938" s="22" t="s">
        <v>3164</v>
      </c>
      <c r="C1938" s="22" t="s">
        <v>725</v>
      </c>
      <c r="D1938" s="22" t="s">
        <v>9</v>
      </c>
      <c r="E1938" s="23">
        <v>29833</v>
      </c>
      <c r="F1938" s="23" t="s">
        <v>10</v>
      </c>
      <c r="G1938" s="23" t="s">
        <v>11</v>
      </c>
      <c r="H1938" s="22">
        <f t="shared" ca="1" si="30"/>
        <v>37</v>
      </c>
      <c r="I1938" s="26">
        <v>7176.4694969851107</v>
      </c>
      <c r="J1938" s="27"/>
    </row>
    <row r="1939" spans="1:10">
      <c r="A1939" s="22">
        <v>61931</v>
      </c>
      <c r="B1939" s="22" t="s">
        <v>3165</v>
      </c>
      <c r="C1939" s="22" t="s">
        <v>859</v>
      </c>
      <c r="D1939" s="22" t="s">
        <v>18</v>
      </c>
      <c r="E1939" s="23">
        <v>30395</v>
      </c>
      <c r="F1939" s="23" t="s">
        <v>10</v>
      </c>
      <c r="G1939" s="23" t="s">
        <v>11</v>
      </c>
      <c r="H1939" s="22">
        <f t="shared" ca="1" si="30"/>
        <v>35</v>
      </c>
      <c r="I1939" s="26">
        <v>1587.6056078358479</v>
      </c>
      <c r="J1939" s="27"/>
    </row>
    <row r="1940" spans="1:10">
      <c r="A1940" s="22">
        <v>61932</v>
      </c>
      <c r="B1940" s="22" t="s">
        <v>3166</v>
      </c>
      <c r="C1940" s="22" t="s">
        <v>725</v>
      </c>
      <c r="D1940" s="22" t="s">
        <v>9</v>
      </c>
      <c r="E1940" s="23">
        <v>37335</v>
      </c>
      <c r="F1940" s="23" t="s">
        <v>10</v>
      </c>
      <c r="G1940" s="23" t="s">
        <v>11</v>
      </c>
      <c r="H1940" s="22">
        <f t="shared" ca="1" si="30"/>
        <v>16</v>
      </c>
      <c r="I1940" s="26">
        <v>7412.067863696212</v>
      </c>
      <c r="J1940" s="27"/>
    </row>
    <row r="1941" spans="1:10">
      <c r="A1941" s="22">
        <v>61933</v>
      </c>
      <c r="B1941" s="22" t="s">
        <v>3167</v>
      </c>
      <c r="C1941" s="22" t="s">
        <v>1056</v>
      </c>
      <c r="D1941" s="22" t="s">
        <v>9</v>
      </c>
      <c r="E1941" s="23">
        <v>37789</v>
      </c>
      <c r="F1941" s="23" t="s">
        <v>10</v>
      </c>
      <c r="G1941" s="23" t="s">
        <v>1301</v>
      </c>
      <c r="H1941" s="22">
        <f t="shared" ca="1" si="30"/>
        <v>15</v>
      </c>
      <c r="I1941" s="26">
        <v>4828.0171281912426</v>
      </c>
      <c r="J1941" s="27"/>
    </row>
    <row r="1942" spans="1:10">
      <c r="A1942" s="22">
        <v>61934</v>
      </c>
      <c r="B1942" s="22" t="s">
        <v>3168</v>
      </c>
      <c r="C1942" s="22" t="s">
        <v>1095</v>
      </c>
      <c r="D1942" s="22" t="s">
        <v>18</v>
      </c>
      <c r="E1942" s="23">
        <v>28732</v>
      </c>
      <c r="F1942" s="23" t="s">
        <v>10</v>
      </c>
      <c r="G1942" s="23" t="s">
        <v>11</v>
      </c>
      <c r="H1942" s="22">
        <f t="shared" ca="1" si="30"/>
        <v>40</v>
      </c>
      <c r="I1942" s="26">
        <v>6178.5818336165976</v>
      </c>
      <c r="J1942" s="27"/>
    </row>
    <row r="1943" spans="1:10">
      <c r="A1943" s="22">
        <v>61935</v>
      </c>
      <c r="B1943" s="22" t="s">
        <v>3169</v>
      </c>
      <c r="C1943" s="22" t="s">
        <v>460</v>
      </c>
      <c r="D1943" s="22" t="s">
        <v>9</v>
      </c>
      <c r="E1943" s="23">
        <v>39236</v>
      </c>
      <c r="F1943" s="23" t="s">
        <v>10</v>
      </c>
      <c r="G1943" s="23" t="s">
        <v>11</v>
      </c>
      <c r="H1943" s="22">
        <f t="shared" ca="1" si="30"/>
        <v>11</v>
      </c>
      <c r="I1943" s="26">
        <v>6326.3463113426533</v>
      </c>
      <c r="J1943" s="27"/>
    </row>
    <row r="1944" spans="1:10">
      <c r="A1944" s="22">
        <v>61936</v>
      </c>
      <c r="B1944" s="22" t="s">
        <v>3170</v>
      </c>
      <c r="C1944" s="22" t="s">
        <v>637</v>
      </c>
      <c r="D1944" s="22" t="s">
        <v>9</v>
      </c>
      <c r="E1944" s="23">
        <v>30764</v>
      </c>
      <c r="F1944" s="23" t="s">
        <v>10</v>
      </c>
      <c r="G1944" s="23" t="s">
        <v>11</v>
      </c>
      <c r="H1944" s="22">
        <f t="shared" ca="1" si="30"/>
        <v>34</v>
      </c>
      <c r="I1944" s="26">
        <v>3554.276181028923</v>
      </c>
      <c r="J1944" s="27"/>
    </row>
    <row r="1945" spans="1:10">
      <c r="A1945" s="22">
        <v>61937</v>
      </c>
      <c r="B1945" s="22" t="s">
        <v>3171</v>
      </c>
      <c r="C1945" s="22" t="s">
        <v>814</v>
      </c>
      <c r="D1945" s="22" t="s">
        <v>18</v>
      </c>
      <c r="E1945" s="23">
        <v>29078</v>
      </c>
      <c r="F1945" s="23" t="s">
        <v>1889</v>
      </c>
      <c r="G1945" s="23" t="s">
        <v>11</v>
      </c>
      <c r="H1945" s="22">
        <f t="shared" ca="1" si="30"/>
        <v>39</v>
      </c>
      <c r="I1945" s="26">
        <v>3192.7353496493024</v>
      </c>
      <c r="J1945" s="27"/>
    </row>
    <row r="1946" spans="1:10">
      <c r="A1946" s="22">
        <v>61938</v>
      </c>
      <c r="B1946" s="22" t="s">
        <v>3172</v>
      </c>
      <c r="C1946" s="22" t="s">
        <v>711</v>
      </c>
      <c r="D1946" s="22" t="s">
        <v>9</v>
      </c>
      <c r="E1946" s="23">
        <v>34264</v>
      </c>
      <c r="F1946" s="23" t="s">
        <v>10</v>
      </c>
      <c r="G1946" s="23" t="s">
        <v>11</v>
      </c>
      <c r="H1946" s="22">
        <f t="shared" ca="1" si="30"/>
        <v>25</v>
      </c>
      <c r="I1946" s="26">
        <v>4626.3952429445362</v>
      </c>
      <c r="J1946" s="27"/>
    </row>
    <row r="1947" spans="1:10">
      <c r="A1947" s="22">
        <v>61939</v>
      </c>
      <c r="B1947" s="22" t="s">
        <v>3173</v>
      </c>
      <c r="C1947" s="22" t="s">
        <v>824</v>
      </c>
      <c r="D1947" s="22" t="s">
        <v>18</v>
      </c>
      <c r="E1947" s="23">
        <v>35215</v>
      </c>
      <c r="F1947" s="23" t="s">
        <v>10</v>
      </c>
      <c r="G1947" s="23" t="s">
        <v>1197</v>
      </c>
      <c r="H1947" s="22">
        <f t="shared" ca="1" si="30"/>
        <v>22</v>
      </c>
      <c r="I1947" s="26">
        <v>1986.6777889953648</v>
      </c>
      <c r="J1947" s="27"/>
    </row>
    <row r="1948" spans="1:10">
      <c r="A1948" s="22">
        <v>61940</v>
      </c>
      <c r="B1948" s="22" t="s">
        <v>3174</v>
      </c>
      <c r="C1948" s="22" t="s">
        <v>392</v>
      </c>
      <c r="D1948" s="22" t="s">
        <v>18</v>
      </c>
      <c r="E1948" s="23">
        <v>29308</v>
      </c>
      <c r="F1948" s="23" t="s">
        <v>10</v>
      </c>
      <c r="G1948" s="23" t="s">
        <v>11</v>
      </c>
      <c r="H1948" s="22">
        <f t="shared" ca="1" si="30"/>
        <v>38</v>
      </c>
      <c r="I1948" s="26">
        <v>3200.962749372944</v>
      </c>
      <c r="J1948" s="27"/>
    </row>
    <row r="1949" spans="1:10">
      <c r="A1949" s="22">
        <v>61941</v>
      </c>
      <c r="B1949" s="22" t="s">
        <v>3175</v>
      </c>
      <c r="C1949" s="22" t="s">
        <v>158</v>
      </c>
      <c r="D1949" s="22" t="s">
        <v>18</v>
      </c>
      <c r="E1949" s="23">
        <v>39555</v>
      </c>
      <c r="F1949" s="23" t="s">
        <v>10</v>
      </c>
      <c r="G1949" s="23" t="s">
        <v>29</v>
      </c>
      <c r="H1949" s="22">
        <f t="shared" ca="1" si="30"/>
        <v>10</v>
      </c>
      <c r="I1949" s="26">
        <v>6669.6983102856648</v>
      </c>
      <c r="J1949" s="27"/>
    </row>
    <row r="1950" spans="1:10">
      <c r="A1950" s="22">
        <v>61942</v>
      </c>
      <c r="B1950" s="22" t="s">
        <v>3176</v>
      </c>
      <c r="C1950" s="22" t="s">
        <v>177</v>
      </c>
      <c r="D1950" s="22" t="s">
        <v>18</v>
      </c>
      <c r="E1950" s="23">
        <v>32016</v>
      </c>
      <c r="F1950" s="23" t="s">
        <v>10</v>
      </c>
      <c r="G1950" s="23" t="s">
        <v>1244</v>
      </c>
      <c r="H1950" s="22">
        <f t="shared" ca="1" si="30"/>
        <v>31</v>
      </c>
      <c r="I1950" s="26">
        <v>2533.5636841331693</v>
      </c>
      <c r="J1950" s="27"/>
    </row>
    <row r="1951" spans="1:10">
      <c r="A1951" s="22">
        <v>61943</v>
      </c>
      <c r="B1951" s="22" t="s">
        <v>3177</v>
      </c>
      <c r="C1951" s="22" t="s">
        <v>41</v>
      </c>
      <c r="D1951" s="22" t="s">
        <v>9</v>
      </c>
      <c r="E1951" s="23">
        <v>35876</v>
      </c>
      <c r="F1951" s="23" t="s">
        <v>10</v>
      </c>
      <c r="G1951" s="23" t="s">
        <v>11</v>
      </c>
      <c r="H1951" s="22">
        <f t="shared" ca="1" si="30"/>
        <v>20</v>
      </c>
      <c r="I1951" s="26">
        <v>2234.7195611990333</v>
      </c>
      <c r="J1951" s="27"/>
    </row>
    <row r="1952" spans="1:10">
      <c r="A1952" s="22">
        <v>61944</v>
      </c>
      <c r="B1952" s="22" t="s">
        <v>3178</v>
      </c>
      <c r="C1952" s="22" t="s">
        <v>333</v>
      </c>
      <c r="D1952" s="22" t="s">
        <v>18</v>
      </c>
      <c r="E1952" s="23">
        <v>29803</v>
      </c>
      <c r="F1952" s="23" t="s">
        <v>10</v>
      </c>
      <c r="G1952" s="23" t="s">
        <v>1197</v>
      </c>
      <c r="H1952" s="22">
        <f t="shared" ca="1" si="30"/>
        <v>37</v>
      </c>
      <c r="I1952" s="26">
        <v>7438.5328773263554</v>
      </c>
      <c r="J1952" s="27"/>
    </row>
    <row r="1953" spans="1:10">
      <c r="A1953" s="22">
        <v>61945</v>
      </c>
      <c r="B1953" s="22" t="s">
        <v>3179</v>
      </c>
      <c r="C1953" s="22" t="s">
        <v>1122</v>
      </c>
      <c r="D1953" s="22" t="s">
        <v>18</v>
      </c>
      <c r="E1953" s="23">
        <v>36638</v>
      </c>
      <c r="F1953" s="23" t="s">
        <v>1228</v>
      </c>
      <c r="G1953" s="23" t="s">
        <v>1242</v>
      </c>
      <c r="H1953" s="22">
        <f t="shared" ca="1" si="30"/>
        <v>18</v>
      </c>
      <c r="I1953" s="26">
        <v>6933.7120426327019</v>
      </c>
      <c r="J1953" s="27"/>
    </row>
    <row r="1954" spans="1:10">
      <c r="A1954" s="22">
        <v>61946</v>
      </c>
      <c r="B1954" s="22" t="s">
        <v>3180</v>
      </c>
      <c r="C1954" s="22" t="s">
        <v>733</v>
      </c>
      <c r="D1954" s="22" t="s">
        <v>9</v>
      </c>
      <c r="E1954" s="23">
        <v>28530</v>
      </c>
      <c r="F1954" s="23" t="s">
        <v>10</v>
      </c>
      <c r="G1954" s="23" t="s">
        <v>11</v>
      </c>
      <c r="H1954" s="22">
        <f t="shared" ca="1" si="30"/>
        <v>41</v>
      </c>
      <c r="I1954" s="26">
        <v>7184.0824496772693</v>
      </c>
      <c r="J1954" s="27"/>
    </row>
    <row r="1955" spans="1:10">
      <c r="A1955" s="22">
        <v>61947</v>
      </c>
      <c r="B1955" s="22" t="s">
        <v>3181</v>
      </c>
      <c r="C1955" s="22" t="s">
        <v>204</v>
      </c>
      <c r="D1955" s="22" t="s">
        <v>18</v>
      </c>
      <c r="E1955" s="23">
        <v>39449</v>
      </c>
      <c r="F1955" s="23" t="s">
        <v>10</v>
      </c>
      <c r="G1955" s="23" t="s">
        <v>11</v>
      </c>
      <c r="H1955" s="22">
        <f t="shared" ca="1" si="30"/>
        <v>11</v>
      </c>
      <c r="I1955" s="26">
        <v>7630.868513911224</v>
      </c>
      <c r="J1955" s="27"/>
    </row>
    <row r="1956" spans="1:10">
      <c r="A1956" s="22">
        <v>61948</v>
      </c>
      <c r="B1956" s="22" t="s">
        <v>3182</v>
      </c>
      <c r="C1956" s="22" t="s">
        <v>1122</v>
      </c>
      <c r="D1956" s="22" t="s">
        <v>18</v>
      </c>
      <c r="E1956" s="23">
        <v>36992</v>
      </c>
      <c r="F1956" s="23" t="s">
        <v>10</v>
      </c>
      <c r="G1956" s="23" t="s">
        <v>11</v>
      </c>
      <c r="H1956" s="22">
        <f t="shared" ca="1" si="30"/>
        <v>17</v>
      </c>
      <c r="I1956" s="26">
        <v>8584.6134738114124</v>
      </c>
      <c r="J1956" s="27"/>
    </row>
    <row r="1957" spans="1:10">
      <c r="A1957" s="22">
        <v>61949</v>
      </c>
      <c r="B1957" s="22" t="s">
        <v>3183</v>
      </c>
      <c r="C1957" s="22" t="s">
        <v>355</v>
      </c>
      <c r="D1957" s="22" t="s">
        <v>18</v>
      </c>
      <c r="E1957" s="23">
        <v>36956</v>
      </c>
      <c r="F1957" s="23" t="s">
        <v>10</v>
      </c>
      <c r="G1957" s="23" t="s">
        <v>11</v>
      </c>
      <c r="H1957" s="22">
        <f t="shared" ca="1" si="30"/>
        <v>17</v>
      </c>
      <c r="I1957" s="26">
        <v>3760.4498435073688</v>
      </c>
      <c r="J1957" s="27"/>
    </row>
    <row r="1958" spans="1:10">
      <c r="A1958" s="22">
        <v>61950</v>
      </c>
      <c r="B1958" s="22" t="s">
        <v>3184</v>
      </c>
      <c r="C1958" s="22" t="s">
        <v>1046</v>
      </c>
      <c r="D1958" s="22" t="s">
        <v>18</v>
      </c>
      <c r="E1958" s="23">
        <v>36677</v>
      </c>
      <c r="F1958" s="23" t="s">
        <v>10</v>
      </c>
      <c r="G1958" s="23" t="s">
        <v>11</v>
      </c>
      <c r="H1958" s="22">
        <f t="shared" ca="1" si="30"/>
        <v>18</v>
      </c>
      <c r="I1958" s="26">
        <v>1773.5719167400221</v>
      </c>
      <c r="J1958" s="27"/>
    </row>
    <row r="1959" spans="1:10">
      <c r="A1959" s="22">
        <v>61951</v>
      </c>
      <c r="B1959" s="22" t="s">
        <v>3185</v>
      </c>
      <c r="C1959" s="22" t="s">
        <v>523</v>
      </c>
      <c r="D1959" s="22" t="s">
        <v>9</v>
      </c>
      <c r="E1959" s="23">
        <v>39564</v>
      </c>
      <c r="F1959" s="23" t="s">
        <v>10</v>
      </c>
      <c r="G1959" s="23" t="s">
        <v>1197</v>
      </c>
      <c r="H1959" s="22">
        <f t="shared" ca="1" si="30"/>
        <v>10</v>
      </c>
      <c r="I1959" s="26">
        <v>5929.3910699567705</v>
      </c>
      <c r="J1959" s="27"/>
    </row>
    <row r="1960" spans="1:10">
      <c r="A1960" s="22">
        <v>61952</v>
      </c>
      <c r="B1960" s="22" t="s">
        <v>3186</v>
      </c>
      <c r="C1960" s="22" t="s">
        <v>161</v>
      </c>
      <c r="D1960" s="22" t="s">
        <v>18</v>
      </c>
      <c r="E1960" s="23">
        <v>32448</v>
      </c>
      <c r="F1960" s="23" t="s">
        <v>10</v>
      </c>
      <c r="G1960" s="23" t="s">
        <v>11</v>
      </c>
      <c r="H1960" s="22">
        <f t="shared" ca="1" si="30"/>
        <v>30</v>
      </c>
      <c r="I1960" s="26">
        <v>1923.6893000099044</v>
      </c>
      <c r="J1960" s="27"/>
    </row>
    <row r="1961" spans="1:10">
      <c r="A1961" s="22">
        <v>61953</v>
      </c>
      <c r="B1961" s="22" t="s">
        <v>3187</v>
      </c>
      <c r="C1961" s="22" t="s">
        <v>1098</v>
      </c>
      <c r="D1961" s="22" t="s">
        <v>18</v>
      </c>
      <c r="E1961" s="23">
        <v>38924</v>
      </c>
      <c r="F1961" s="23" t="s">
        <v>10</v>
      </c>
      <c r="G1961" s="23" t="s">
        <v>11</v>
      </c>
      <c r="H1961" s="22">
        <f t="shared" ca="1" si="30"/>
        <v>12</v>
      </c>
      <c r="I1961" s="26">
        <v>8510.3720693865635</v>
      </c>
      <c r="J1961" s="27"/>
    </row>
    <row r="1962" spans="1:10">
      <c r="A1962" s="22">
        <v>61954</v>
      </c>
      <c r="B1962" s="22" t="s">
        <v>3188</v>
      </c>
      <c r="C1962" s="22" t="s">
        <v>417</v>
      </c>
      <c r="D1962" s="22" t="s">
        <v>9</v>
      </c>
      <c r="E1962" s="23">
        <v>30953</v>
      </c>
      <c r="F1962" s="23" t="s">
        <v>1228</v>
      </c>
      <c r="G1962" s="23" t="s">
        <v>1242</v>
      </c>
      <c r="H1962" s="22">
        <f t="shared" ca="1" si="30"/>
        <v>34</v>
      </c>
      <c r="I1962" s="26">
        <v>3021.7556263484676</v>
      </c>
      <c r="J1962" s="27"/>
    </row>
    <row r="1963" spans="1:10">
      <c r="A1963" s="22">
        <v>61955</v>
      </c>
      <c r="B1963" s="22" t="s">
        <v>3189</v>
      </c>
      <c r="C1963" s="22" t="s">
        <v>140</v>
      </c>
      <c r="D1963" s="22" t="s">
        <v>9</v>
      </c>
      <c r="E1963" s="23">
        <v>29398</v>
      </c>
      <c r="F1963" s="23" t="s">
        <v>10</v>
      </c>
      <c r="G1963" s="23" t="s">
        <v>23</v>
      </c>
      <c r="H1963" s="22">
        <f t="shared" ca="1" si="30"/>
        <v>38</v>
      </c>
      <c r="I1963" s="26">
        <v>3590.0239051714134</v>
      </c>
      <c r="J1963" s="27"/>
    </row>
    <row r="1964" spans="1:10">
      <c r="A1964" s="22">
        <v>61956</v>
      </c>
      <c r="B1964" s="22" t="s">
        <v>3190</v>
      </c>
      <c r="C1964" s="22" t="s">
        <v>881</v>
      </c>
      <c r="D1964" s="22" t="s">
        <v>9</v>
      </c>
      <c r="E1964" s="23">
        <v>34732</v>
      </c>
      <c r="F1964" s="23" t="s">
        <v>10</v>
      </c>
      <c r="G1964" s="23" t="s">
        <v>11</v>
      </c>
      <c r="H1964" s="22">
        <f t="shared" ca="1" si="30"/>
        <v>24</v>
      </c>
      <c r="I1964" s="26">
        <v>5808.1579951136991</v>
      </c>
      <c r="J1964" s="27"/>
    </row>
    <row r="1965" spans="1:10">
      <c r="A1965" s="22">
        <v>61957</v>
      </c>
      <c r="B1965" s="22" t="s">
        <v>3191</v>
      </c>
      <c r="C1965" s="22" t="s">
        <v>133</v>
      </c>
      <c r="D1965" s="22" t="s">
        <v>9</v>
      </c>
      <c r="E1965" s="23">
        <v>30173</v>
      </c>
      <c r="F1965" s="23" t="s">
        <v>10</v>
      </c>
      <c r="G1965" s="23" t="s">
        <v>11</v>
      </c>
      <c r="H1965" s="22">
        <f t="shared" ca="1" si="30"/>
        <v>36</v>
      </c>
      <c r="I1965" s="26">
        <v>4556.9490463252387</v>
      </c>
      <c r="J1965" s="27"/>
    </row>
    <row r="1966" spans="1:10">
      <c r="A1966" s="22">
        <v>61958</v>
      </c>
      <c r="B1966" s="22" t="s">
        <v>3192</v>
      </c>
      <c r="C1966" s="22" t="s">
        <v>184</v>
      </c>
      <c r="D1966" s="22" t="s">
        <v>18</v>
      </c>
      <c r="E1966" s="23">
        <v>28409</v>
      </c>
      <c r="F1966" s="23" t="s">
        <v>10</v>
      </c>
      <c r="G1966" s="23" t="s">
        <v>11</v>
      </c>
      <c r="H1966" s="22">
        <f t="shared" ca="1" si="30"/>
        <v>41</v>
      </c>
      <c r="I1966" s="26">
        <v>5294.5682500338207</v>
      </c>
      <c r="J1966" s="27"/>
    </row>
    <row r="1967" spans="1:10">
      <c r="A1967" s="22">
        <v>61959</v>
      </c>
      <c r="B1967" s="22" t="s">
        <v>3193</v>
      </c>
      <c r="C1967" s="22" t="s">
        <v>879</v>
      </c>
      <c r="D1967" s="22" t="s">
        <v>9</v>
      </c>
      <c r="E1967" s="23">
        <v>38733</v>
      </c>
      <c r="F1967" s="23" t="s">
        <v>10</v>
      </c>
      <c r="G1967" s="23" t="s">
        <v>11</v>
      </c>
      <c r="H1967" s="22">
        <f t="shared" ca="1" si="30"/>
        <v>13</v>
      </c>
      <c r="I1967" s="26">
        <v>4944.7584646776959</v>
      </c>
      <c r="J1967" s="27"/>
    </row>
    <row r="1968" spans="1:10">
      <c r="A1968" s="22">
        <v>61960</v>
      </c>
      <c r="B1968" s="22" t="s">
        <v>3194</v>
      </c>
      <c r="C1968" s="22" t="s">
        <v>45</v>
      </c>
      <c r="D1968" s="22" t="s">
        <v>9</v>
      </c>
      <c r="E1968" s="23">
        <v>37324</v>
      </c>
      <c r="F1968" s="23" t="s">
        <v>10</v>
      </c>
      <c r="G1968" s="23" t="s">
        <v>11</v>
      </c>
      <c r="H1968" s="22">
        <f t="shared" ca="1" si="30"/>
        <v>16</v>
      </c>
      <c r="I1968" s="26">
        <v>6474.8985835114363</v>
      </c>
      <c r="J1968" s="27"/>
    </row>
    <row r="1969" spans="1:10">
      <c r="A1969" s="22">
        <v>61961</v>
      </c>
      <c r="B1969" s="22" t="s">
        <v>3195</v>
      </c>
      <c r="C1969" s="22" t="s">
        <v>508</v>
      </c>
      <c r="D1969" s="22" t="s">
        <v>9</v>
      </c>
      <c r="E1969" s="23">
        <v>29768</v>
      </c>
      <c r="F1969" s="23" t="s">
        <v>10</v>
      </c>
      <c r="G1969" s="23" t="s">
        <v>1197</v>
      </c>
      <c r="H1969" s="22">
        <f t="shared" ca="1" si="30"/>
        <v>37</v>
      </c>
      <c r="I1969" s="26">
        <v>2402.5664039219828</v>
      </c>
      <c r="J1969" s="27"/>
    </row>
    <row r="1970" spans="1:10">
      <c r="A1970" s="22">
        <v>61962</v>
      </c>
      <c r="B1970" s="22" t="s">
        <v>3196</v>
      </c>
      <c r="C1970" s="22" t="s">
        <v>1182</v>
      </c>
      <c r="D1970" s="22" t="s">
        <v>9</v>
      </c>
      <c r="E1970" s="23">
        <v>29250</v>
      </c>
      <c r="F1970" s="23" t="s">
        <v>1228</v>
      </c>
      <c r="G1970" s="23" t="s">
        <v>1242</v>
      </c>
      <c r="H1970" s="22">
        <f t="shared" ca="1" si="30"/>
        <v>39</v>
      </c>
      <c r="I1970" s="26">
        <v>5501.724310765906</v>
      </c>
      <c r="J1970" s="27"/>
    </row>
    <row r="1971" spans="1:10">
      <c r="A1971" s="22">
        <v>61963</v>
      </c>
      <c r="B1971" s="22" t="s">
        <v>3197</v>
      </c>
      <c r="C1971" s="22" t="s">
        <v>822</v>
      </c>
      <c r="D1971" s="22" t="s">
        <v>9</v>
      </c>
      <c r="E1971" s="23">
        <v>28101</v>
      </c>
      <c r="F1971" s="23" t="s">
        <v>10</v>
      </c>
      <c r="G1971" s="23" t="s">
        <v>11</v>
      </c>
      <c r="H1971" s="22">
        <f t="shared" ca="1" si="30"/>
        <v>42</v>
      </c>
      <c r="I1971" s="26">
        <v>3873.2613687899502</v>
      </c>
      <c r="J1971" s="27"/>
    </row>
    <row r="1972" spans="1:10">
      <c r="A1972" s="22">
        <v>61964</v>
      </c>
      <c r="B1972" s="22" t="s">
        <v>3198</v>
      </c>
      <c r="C1972" s="22" t="s">
        <v>497</v>
      </c>
      <c r="D1972" s="22" t="s">
        <v>18</v>
      </c>
      <c r="E1972" s="23">
        <v>34587</v>
      </c>
      <c r="F1972" s="23" t="s">
        <v>10</v>
      </c>
      <c r="G1972" s="23" t="s">
        <v>11</v>
      </c>
      <c r="H1972" s="22">
        <f t="shared" ca="1" si="30"/>
        <v>24</v>
      </c>
      <c r="I1972" s="26">
        <v>9622.7097844383134</v>
      </c>
      <c r="J1972" s="27"/>
    </row>
    <row r="1973" spans="1:10">
      <c r="A1973" s="22">
        <v>61965</v>
      </c>
      <c r="B1973" s="22" t="s">
        <v>3199</v>
      </c>
      <c r="C1973" s="22" t="s">
        <v>134</v>
      </c>
      <c r="D1973" s="22" t="s">
        <v>18</v>
      </c>
      <c r="E1973" s="23">
        <v>33053</v>
      </c>
      <c r="F1973" s="23" t="s">
        <v>10</v>
      </c>
      <c r="G1973" s="23" t="s">
        <v>11</v>
      </c>
      <c r="H1973" s="22">
        <f t="shared" ca="1" si="30"/>
        <v>28</v>
      </c>
      <c r="I1973" s="26">
        <v>9144.8974790243519</v>
      </c>
      <c r="J1973" s="27"/>
    </row>
    <row r="1974" spans="1:10">
      <c r="A1974" s="22">
        <v>61966</v>
      </c>
      <c r="B1974" s="22" t="s">
        <v>3200</v>
      </c>
      <c r="C1974" s="22" t="s">
        <v>179</v>
      </c>
      <c r="D1974" s="22" t="s">
        <v>18</v>
      </c>
      <c r="E1974" s="23">
        <v>31194</v>
      </c>
      <c r="F1974" s="23" t="s">
        <v>10</v>
      </c>
      <c r="G1974" s="23" t="s">
        <v>11</v>
      </c>
      <c r="H1974" s="22">
        <f t="shared" ca="1" si="30"/>
        <v>33</v>
      </c>
      <c r="I1974" s="26">
        <v>6672.3388127373582</v>
      </c>
      <c r="J1974" s="27"/>
    </row>
    <row r="1975" spans="1:10">
      <c r="A1975" s="22">
        <v>61967</v>
      </c>
      <c r="B1975" s="22" t="s">
        <v>3201</v>
      </c>
      <c r="C1975" s="22" t="s">
        <v>1100</v>
      </c>
      <c r="D1975" s="22" t="s">
        <v>9</v>
      </c>
      <c r="E1975" s="23">
        <v>37505</v>
      </c>
      <c r="F1975" s="23" t="s">
        <v>10</v>
      </c>
      <c r="G1975" s="23" t="s">
        <v>11</v>
      </c>
      <c r="H1975" s="22">
        <f t="shared" ca="1" si="30"/>
        <v>16</v>
      </c>
      <c r="I1975" s="26">
        <v>6500.0303253333886</v>
      </c>
      <c r="J1975" s="27"/>
    </row>
    <row r="1976" spans="1:10">
      <c r="A1976" s="22">
        <v>61968</v>
      </c>
      <c r="B1976" s="22" t="s">
        <v>3202</v>
      </c>
      <c r="C1976" s="22" t="s">
        <v>196</v>
      </c>
      <c r="D1976" s="22" t="s">
        <v>18</v>
      </c>
      <c r="E1976" s="23">
        <v>27792</v>
      </c>
      <c r="F1976" s="23" t="s">
        <v>10</v>
      </c>
      <c r="G1976" s="23" t="s">
        <v>11</v>
      </c>
      <c r="H1976" s="22">
        <f t="shared" ca="1" si="30"/>
        <v>43</v>
      </c>
      <c r="I1976" s="26">
        <v>5629.2071265493341</v>
      </c>
      <c r="J1976" s="27"/>
    </row>
    <row r="1977" spans="1:10">
      <c r="A1977" s="22">
        <v>61969</v>
      </c>
      <c r="B1977" s="22" t="s">
        <v>3203</v>
      </c>
      <c r="C1977" s="22" t="s">
        <v>919</v>
      </c>
      <c r="D1977" s="22" t="s">
        <v>18</v>
      </c>
      <c r="E1977" s="23">
        <v>27952</v>
      </c>
      <c r="F1977" s="23" t="s">
        <v>10</v>
      </c>
      <c r="G1977" s="23" t="s">
        <v>11</v>
      </c>
      <c r="H1977" s="22">
        <f t="shared" ca="1" si="30"/>
        <v>42</v>
      </c>
      <c r="I1977" s="26">
        <v>6395.5627355242377</v>
      </c>
      <c r="J1977" s="27"/>
    </row>
    <row r="1978" spans="1:10">
      <c r="A1978" s="22">
        <v>61970</v>
      </c>
      <c r="B1978" s="22" t="s">
        <v>3204</v>
      </c>
      <c r="C1978" s="22" t="s">
        <v>739</v>
      </c>
      <c r="D1978" s="22" t="s">
        <v>18</v>
      </c>
      <c r="E1978" s="23">
        <v>38430</v>
      </c>
      <c r="F1978" s="23" t="s">
        <v>10</v>
      </c>
      <c r="G1978" s="23" t="s">
        <v>23</v>
      </c>
      <c r="H1978" s="22">
        <f t="shared" ca="1" si="30"/>
        <v>13</v>
      </c>
      <c r="I1978" s="26">
        <v>5611.8945998183344</v>
      </c>
      <c r="J1978" s="27"/>
    </row>
    <row r="1979" spans="1:10">
      <c r="A1979" s="22">
        <v>61971</v>
      </c>
      <c r="B1979" s="22" t="s">
        <v>3205</v>
      </c>
      <c r="C1979" s="22" t="s">
        <v>115</v>
      </c>
      <c r="D1979" s="22" t="s">
        <v>18</v>
      </c>
      <c r="E1979" s="23">
        <v>38514</v>
      </c>
      <c r="F1979" s="23" t="s">
        <v>10</v>
      </c>
      <c r="G1979" s="23" t="s">
        <v>11</v>
      </c>
      <c r="H1979" s="22">
        <f t="shared" ca="1" si="30"/>
        <v>13</v>
      </c>
      <c r="I1979" s="26">
        <v>8274.802519462728</v>
      </c>
      <c r="J1979" s="27"/>
    </row>
    <row r="1980" spans="1:10">
      <c r="A1980" s="22">
        <v>61972</v>
      </c>
      <c r="B1980" s="22" t="s">
        <v>3206</v>
      </c>
      <c r="C1980" s="22" t="s">
        <v>1187</v>
      </c>
      <c r="D1980" s="22" t="s">
        <v>9</v>
      </c>
      <c r="E1980" s="23">
        <v>30934</v>
      </c>
      <c r="F1980" s="23" t="s">
        <v>1228</v>
      </c>
      <c r="G1980" s="23" t="s">
        <v>1354</v>
      </c>
      <c r="H1980" s="22">
        <f t="shared" ca="1" si="30"/>
        <v>34</v>
      </c>
      <c r="I1980" s="26">
        <v>1908.282930116668</v>
      </c>
      <c r="J1980" s="27"/>
    </row>
    <row r="1981" spans="1:10">
      <c r="A1981" s="22">
        <v>61973</v>
      </c>
      <c r="B1981" s="22" t="s">
        <v>3207</v>
      </c>
      <c r="C1981" s="22" t="s">
        <v>1033</v>
      </c>
      <c r="D1981" s="22" t="s">
        <v>9</v>
      </c>
      <c r="E1981" s="23">
        <v>28881</v>
      </c>
      <c r="F1981" s="23" t="s">
        <v>10</v>
      </c>
      <c r="G1981" s="23" t="s">
        <v>11</v>
      </c>
      <c r="H1981" s="22">
        <f t="shared" ca="1" si="30"/>
        <v>40</v>
      </c>
      <c r="I1981" s="26">
        <v>5431.7520818746025</v>
      </c>
      <c r="J1981" s="27"/>
    </row>
    <row r="1982" spans="1:10">
      <c r="A1982" s="22">
        <v>61974</v>
      </c>
      <c r="B1982" s="22" t="s">
        <v>3208</v>
      </c>
      <c r="C1982" s="22" t="s">
        <v>13</v>
      </c>
      <c r="D1982" s="22" t="s">
        <v>9</v>
      </c>
      <c r="E1982" s="23">
        <v>35028</v>
      </c>
      <c r="F1982" s="23" t="s">
        <v>10</v>
      </c>
      <c r="G1982" s="23" t="s">
        <v>11</v>
      </c>
      <c r="H1982" s="22">
        <f t="shared" ca="1" si="30"/>
        <v>23</v>
      </c>
      <c r="I1982" s="26">
        <v>6551.653439819328</v>
      </c>
      <c r="J1982" s="27"/>
    </row>
    <row r="1983" spans="1:10">
      <c r="A1983" s="22">
        <v>61975</v>
      </c>
      <c r="B1983" s="22" t="s">
        <v>3209</v>
      </c>
      <c r="C1983" s="22" t="s">
        <v>454</v>
      </c>
      <c r="D1983" s="22" t="s">
        <v>9</v>
      </c>
      <c r="E1983" s="23">
        <v>31162</v>
      </c>
      <c r="F1983" s="23" t="s">
        <v>10</v>
      </c>
      <c r="G1983" s="23" t="s">
        <v>11</v>
      </c>
      <c r="H1983" s="22">
        <f t="shared" ca="1" si="30"/>
        <v>33</v>
      </c>
      <c r="I1983" s="26">
        <v>8294.5182733227739</v>
      </c>
      <c r="J1983" s="27"/>
    </row>
    <row r="1984" spans="1:10">
      <c r="A1984" s="22">
        <v>61976</v>
      </c>
      <c r="B1984" s="22" t="s">
        <v>3210</v>
      </c>
      <c r="C1984" s="22" t="s">
        <v>49</v>
      </c>
      <c r="D1984" s="22" t="s">
        <v>9</v>
      </c>
      <c r="E1984" s="23">
        <v>30689</v>
      </c>
      <c r="F1984" s="23" t="s">
        <v>10</v>
      </c>
      <c r="G1984" s="23" t="s">
        <v>11</v>
      </c>
      <c r="H1984" s="22">
        <f t="shared" ca="1" si="30"/>
        <v>35</v>
      </c>
      <c r="I1984" s="26">
        <v>4153.9283979973352</v>
      </c>
      <c r="J1984" s="27"/>
    </row>
    <row r="1985" spans="1:10">
      <c r="A1985" s="22">
        <v>61977</v>
      </c>
      <c r="B1985" s="22" t="s">
        <v>3211</v>
      </c>
      <c r="C1985" s="22" t="s">
        <v>304</v>
      </c>
      <c r="D1985" s="22" t="s">
        <v>9</v>
      </c>
      <c r="E1985" s="23">
        <v>32595</v>
      </c>
      <c r="F1985" s="23" t="s">
        <v>10</v>
      </c>
      <c r="G1985" s="23" t="s">
        <v>11</v>
      </c>
      <c r="H1985" s="22">
        <f t="shared" ca="1" si="30"/>
        <v>29</v>
      </c>
      <c r="I1985" s="26">
        <v>9599.8814401352975</v>
      </c>
      <c r="J1985" s="27"/>
    </row>
    <row r="1986" spans="1:10">
      <c r="A1986" s="22">
        <v>61978</v>
      </c>
      <c r="B1986" s="22" t="s">
        <v>3212</v>
      </c>
      <c r="C1986" s="22" t="s">
        <v>679</v>
      </c>
      <c r="D1986" s="22" t="s">
        <v>9</v>
      </c>
      <c r="E1986" s="23">
        <v>36790</v>
      </c>
      <c r="F1986" s="23" t="s">
        <v>10</v>
      </c>
      <c r="G1986" s="23" t="s">
        <v>1197</v>
      </c>
      <c r="H1986" s="22">
        <f t="shared" ca="1" si="30"/>
        <v>18</v>
      </c>
      <c r="I1986" s="26">
        <v>6580.5242696667874</v>
      </c>
      <c r="J1986" s="27"/>
    </row>
    <row r="1987" spans="1:10">
      <c r="A1987" s="22">
        <v>61979</v>
      </c>
      <c r="B1987" s="22" t="s">
        <v>3213</v>
      </c>
      <c r="C1987" s="22" t="s">
        <v>2988</v>
      </c>
      <c r="D1987" s="22" t="s">
        <v>9</v>
      </c>
      <c r="E1987" s="23">
        <v>29403</v>
      </c>
      <c r="F1987" s="23" t="s">
        <v>10</v>
      </c>
      <c r="G1987" s="23" t="s">
        <v>1197</v>
      </c>
      <c r="H1987" s="22">
        <f t="shared" ca="1" si="30"/>
        <v>38</v>
      </c>
      <c r="I1987" s="26">
        <v>9093.23128317173</v>
      </c>
      <c r="J1987" s="27"/>
    </row>
    <row r="1988" spans="1:10">
      <c r="A1988" s="22">
        <v>61980</v>
      </c>
      <c r="B1988" s="22" t="s">
        <v>3214</v>
      </c>
      <c r="C1988" s="22" t="s">
        <v>1150</v>
      </c>
      <c r="D1988" s="22" t="s">
        <v>18</v>
      </c>
      <c r="E1988" s="23">
        <v>32769</v>
      </c>
      <c r="F1988" s="23" t="s">
        <v>3127</v>
      </c>
      <c r="G1988" s="23" t="s">
        <v>2462</v>
      </c>
      <c r="H1988" s="22">
        <f t="shared" ca="1" si="30"/>
        <v>29</v>
      </c>
      <c r="I1988" s="26">
        <v>3878.4464509175527</v>
      </c>
      <c r="J1988" s="27"/>
    </row>
    <row r="1989" spans="1:10">
      <c r="A1989" s="22">
        <v>61981</v>
      </c>
      <c r="B1989" s="22" t="s">
        <v>3215</v>
      </c>
      <c r="C1989" s="22" t="s">
        <v>566</v>
      </c>
      <c r="D1989" s="22" t="s">
        <v>18</v>
      </c>
      <c r="E1989" s="23">
        <v>37660</v>
      </c>
      <c r="F1989" s="23" t="s">
        <v>10</v>
      </c>
      <c r="G1989" s="23" t="s">
        <v>11</v>
      </c>
      <c r="H1989" s="22">
        <f t="shared" ca="1" si="30"/>
        <v>16</v>
      </c>
      <c r="I1989" s="26">
        <v>3842.3568671623702</v>
      </c>
      <c r="J1989" s="27"/>
    </row>
    <row r="1990" spans="1:10">
      <c r="A1990" s="22">
        <v>61982</v>
      </c>
      <c r="B1990" s="22" t="s">
        <v>3216</v>
      </c>
      <c r="C1990" s="22" t="s">
        <v>944</v>
      </c>
      <c r="D1990" s="22" t="s">
        <v>9</v>
      </c>
      <c r="E1990" s="23">
        <v>29143</v>
      </c>
      <c r="F1990" s="23" t="s">
        <v>10</v>
      </c>
      <c r="G1990" s="23" t="s">
        <v>11</v>
      </c>
      <c r="H1990" s="22">
        <f t="shared" ca="1" si="30"/>
        <v>39</v>
      </c>
      <c r="I1990" s="26">
        <v>2887.2253719047799</v>
      </c>
      <c r="J1990" s="27"/>
    </row>
    <row r="1991" spans="1:10">
      <c r="A1991" s="22">
        <v>61983</v>
      </c>
      <c r="B1991" s="22" t="s">
        <v>3217</v>
      </c>
      <c r="C1991" s="22" t="s">
        <v>1155</v>
      </c>
      <c r="D1991" s="22" t="s">
        <v>9</v>
      </c>
      <c r="E1991" s="23">
        <v>30292</v>
      </c>
      <c r="F1991" s="23" t="s">
        <v>10</v>
      </c>
      <c r="G1991" s="23" t="s">
        <v>1301</v>
      </c>
      <c r="H1991" s="22">
        <f t="shared" ca="1" si="30"/>
        <v>36</v>
      </c>
      <c r="I1991" s="26">
        <v>1804.4405341356792</v>
      </c>
      <c r="J1991" s="27"/>
    </row>
    <row r="1992" spans="1:10">
      <c r="A1992" s="22">
        <v>61984</v>
      </c>
      <c r="B1992" s="22" t="s">
        <v>3218</v>
      </c>
      <c r="C1992" s="22" t="s">
        <v>260</v>
      </c>
      <c r="D1992" s="22" t="s">
        <v>18</v>
      </c>
      <c r="E1992" s="23">
        <v>39807</v>
      </c>
      <c r="F1992" s="23" t="s">
        <v>10</v>
      </c>
      <c r="G1992" s="23" t="s">
        <v>11</v>
      </c>
      <c r="H1992" s="22">
        <f t="shared" ref="H1992:H2055" ca="1" si="31">DATEDIF(E1992,TODAY(),"y")</f>
        <v>10</v>
      </c>
      <c r="I1992" s="26">
        <v>8061.9183197605144</v>
      </c>
      <c r="J1992" s="27"/>
    </row>
    <row r="1993" spans="1:10">
      <c r="A1993" s="22">
        <v>61985</v>
      </c>
      <c r="B1993" s="22" t="s">
        <v>3219</v>
      </c>
      <c r="C1993" s="22" t="s">
        <v>414</v>
      </c>
      <c r="D1993" s="22" t="s">
        <v>18</v>
      </c>
      <c r="E1993" s="23">
        <v>35788</v>
      </c>
      <c r="F1993" s="23" t="s">
        <v>10</v>
      </c>
      <c r="G1993" s="23" t="s">
        <v>11</v>
      </c>
      <c r="H1993" s="22">
        <f t="shared" ca="1" si="31"/>
        <v>21</v>
      </c>
      <c r="I1993" s="26">
        <v>4501.7943077508826</v>
      </c>
      <c r="J1993" s="27"/>
    </row>
    <row r="1994" spans="1:10">
      <c r="A1994" s="22">
        <v>61986</v>
      </c>
      <c r="B1994" s="22" t="s">
        <v>3220</v>
      </c>
      <c r="C1994" s="22" t="s">
        <v>676</v>
      </c>
      <c r="D1994" s="22" t="s">
        <v>18</v>
      </c>
      <c r="E1994" s="23">
        <v>33579</v>
      </c>
      <c r="F1994" s="23" t="s">
        <v>10</v>
      </c>
      <c r="G1994" s="23" t="s">
        <v>1197</v>
      </c>
      <c r="H1994" s="22">
        <f t="shared" ca="1" si="31"/>
        <v>27</v>
      </c>
      <c r="I1994" s="26">
        <v>6362.7814618555094</v>
      </c>
      <c r="J1994" s="27"/>
    </row>
    <row r="1995" spans="1:10">
      <c r="A1995" s="22">
        <v>61987</v>
      </c>
      <c r="B1995" s="22" t="s">
        <v>3221</v>
      </c>
      <c r="C1995" s="22" t="s">
        <v>1169</v>
      </c>
      <c r="D1995" s="22" t="s">
        <v>18</v>
      </c>
      <c r="E1995" s="23">
        <v>29271</v>
      </c>
      <c r="F1995" s="23" t="s">
        <v>10</v>
      </c>
      <c r="G1995" s="23" t="s">
        <v>11</v>
      </c>
      <c r="H1995" s="22">
        <f t="shared" ca="1" si="31"/>
        <v>38</v>
      </c>
      <c r="I1995" s="26">
        <v>8113.3356559626645</v>
      </c>
      <c r="J1995" s="27"/>
    </row>
    <row r="1996" spans="1:10">
      <c r="A1996" s="22">
        <v>61988</v>
      </c>
      <c r="B1996" s="22" t="s">
        <v>3222</v>
      </c>
      <c r="C1996" s="22" t="s">
        <v>790</v>
      </c>
      <c r="D1996" s="22" t="s">
        <v>9</v>
      </c>
      <c r="E1996" s="23">
        <v>33832</v>
      </c>
      <c r="F1996" s="23" t="s">
        <v>10</v>
      </c>
      <c r="G1996" s="23" t="s">
        <v>11</v>
      </c>
      <c r="H1996" s="22">
        <f t="shared" ca="1" si="31"/>
        <v>26</v>
      </c>
      <c r="I1996" s="26">
        <v>4279.0848444933163</v>
      </c>
      <c r="J1996" s="27"/>
    </row>
    <row r="1997" spans="1:10">
      <c r="A1997" s="22">
        <v>61989</v>
      </c>
      <c r="B1997" s="22" t="s">
        <v>3223</v>
      </c>
      <c r="C1997" s="22" t="s">
        <v>464</v>
      </c>
      <c r="D1997" s="22" t="s">
        <v>9</v>
      </c>
      <c r="E1997" s="23">
        <v>27793</v>
      </c>
      <c r="F1997" s="23" t="s">
        <v>10</v>
      </c>
      <c r="G1997" s="23" t="s">
        <v>1197</v>
      </c>
      <c r="H1997" s="22">
        <f t="shared" ca="1" si="31"/>
        <v>43</v>
      </c>
      <c r="I1997" s="26">
        <v>9522.5425352914954</v>
      </c>
      <c r="J1997" s="27"/>
    </row>
    <row r="1998" spans="1:10">
      <c r="A1998" s="22">
        <v>61990</v>
      </c>
      <c r="B1998" s="22" t="s">
        <v>3224</v>
      </c>
      <c r="C1998" s="22" t="s">
        <v>33</v>
      </c>
      <c r="D1998" s="22" t="s">
        <v>9</v>
      </c>
      <c r="E1998" s="23">
        <v>29881</v>
      </c>
      <c r="F1998" s="23" t="s">
        <v>10</v>
      </c>
      <c r="G1998" s="23" t="s">
        <v>11</v>
      </c>
      <c r="H1998" s="22">
        <f t="shared" ca="1" si="31"/>
        <v>37</v>
      </c>
      <c r="I1998" s="26">
        <v>9360.4897972897197</v>
      </c>
      <c r="J1998" s="27"/>
    </row>
    <row r="1999" spans="1:10">
      <c r="A1999" s="22">
        <v>61991</v>
      </c>
      <c r="B1999" s="22" t="s">
        <v>3225</v>
      </c>
      <c r="C1999" s="22" t="s">
        <v>1019</v>
      </c>
      <c r="D1999" s="22" t="s">
        <v>9</v>
      </c>
      <c r="E1999" s="23">
        <v>34776</v>
      </c>
      <c r="F1999" s="23" t="s">
        <v>10</v>
      </c>
      <c r="G1999" s="23" t="s">
        <v>11</v>
      </c>
      <c r="H1999" s="22">
        <f t="shared" ca="1" si="31"/>
        <v>23</v>
      </c>
      <c r="I1999" s="26">
        <v>9110.2266194161439</v>
      </c>
      <c r="J1999" s="27"/>
    </row>
    <row r="2000" spans="1:10">
      <c r="A2000" s="22">
        <v>61992</v>
      </c>
      <c r="B2000" s="22" t="s">
        <v>3226</v>
      </c>
      <c r="C2000" s="22" t="s">
        <v>931</v>
      </c>
      <c r="D2000" s="22" t="s">
        <v>18</v>
      </c>
      <c r="E2000" s="23">
        <v>27554</v>
      </c>
      <c r="F2000" s="23" t="s">
        <v>10</v>
      </c>
      <c r="G2000" s="23" t="s">
        <v>11</v>
      </c>
      <c r="H2000" s="22">
        <f t="shared" ca="1" si="31"/>
        <v>43</v>
      </c>
      <c r="I2000" s="26">
        <v>6233.3826875675513</v>
      </c>
      <c r="J2000" s="27"/>
    </row>
    <row r="2001" spans="1:10">
      <c r="A2001" s="22">
        <v>61993</v>
      </c>
      <c r="B2001" s="22" t="s">
        <v>3227</v>
      </c>
      <c r="C2001" s="22" t="s">
        <v>231</v>
      </c>
      <c r="D2001" s="22" t="s">
        <v>18</v>
      </c>
      <c r="E2001" s="23">
        <v>38741</v>
      </c>
      <c r="F2001" s="23" t="s">
        <v>1228</v>
      </c>
      <c r="G2001" s="23" t="s">
        <v>1242</v>
      </c>
      <c r="H2001" s="22">
        <f t="shared" ca="1" si="31"/>
        <v>13</v>
      </c>
      <c r="I2001" s="26">
        <v>2042.7423086410126</v>
      </c>
      <c r="J2001" s="27"/>
    </row>
    <row r="2002" spans="1:10">
      <c r="A2002" s="22">
        <v>61994</v>
      </c>
      <c r="B2002" s="22" t="s">
        <v>3228</v>
      </c>
      <c r="C2002" s="22" t="s">
        <v>41</v>
      </c>
      <c r="D2002" s="22" t="s">
        <v>9</v>
      </c>
      <c r="E2002" s="23">
        <v>28144</v>
      </c>
      <c r="F2002" s="23" t="s">
        <v>10</v>
      </c>
      <c r="G2002" s="23" t="s">
        <v>23</v>
      </c>
      <c r="H2002" s="22">
        <f t="shared" ca="1" si="31"/>
        <v>42</v>
      </c>
      <c r="I2002" s="26">
        <v>8587.5381797126283</v>
      </c>
      <c r="J2002" s="27"/>
    </row>
    <row r="2003" spans="1:10">
      <c r="A2003" s="22">
        <v>61995</v>
      </c>
      <c r="B2003" s="22" t="s">
        <v>3229</v>
      </c>
      <c r="C2003" s="22" t="s">
        <v>1079</v>
      </c>
      <c r="D2003" s="22" t="s">
        <v>18</v>
      </c>
      <c r="E2003" s="23">
        <v>37677</v>
      </c>
      <c r="F2003" s="23" t="s">
        <v>10</v>
      </c>
      <c r="G2003" s="23" t="s">
        <v>11</v>
      </c>
      <c r="H2003" s="22">
        <f t="shared" ca="1" si="31"/>
        <v>15</v>
      </c>
      <c r="I2003" s="26">
        <v>3296.0846712315888</v>
      </c>
      <c r="J2003" s="27"/>
    </row>
    <row r="2004" spans="1:10">
      <c r="A2004" s="22">
        <v>61996</v>
      </c>
      <c r="B2004" s="22" t="s">
        <v>3230</v>
      </c>
      <c r="C2004" s="22" t="s">
        <v>363</v>
      </c>
      <c r="D2004" s="22" t="s">
        <v>9</v>
      </c>
      <c r="E2004" s="23">
        <v>34090</v>
      </c>
      <c r="F2004" s="23" t="s">
        <v>10</v>
      </c>
      <c r="G2004" s="23" t="s">
        <v>11</v>
      </c>
      <c r="H2004" s="22">
        <f t="shared" ca="1" si="31"/>
        <v>25</v>
      </c>
      <c r="I2004" s="26">
        <v>6126.5753896059105</v>
      </c>
      <c r="J2004" s="27"/>
    </row>
    <row r="2005" spans="1:10">
      <c r="A2005" s="22">
        <v>61997</v>
      </c>
      <c r="B2005" s="22" t="s">
        <v>3231</v>
      </c>
      <c r="C2005" s="22" t="s">
        <v>1919</v>
      </c>
      <c r="D2005" s="22" t="s">
        <v>18</v>
      </c>
      <c r="E2005" s="23">
        <v>35217</v>
      </c>
      <c r="F2005" s="23" t="s">
        <v>10</v>
      </c>
      <c r="G2005" s="23" t="s">
        <v>23</v>
      </c>
      <c r="H2005" s="22">
        <f t="shared" ca="1" si="31"/>
        <v>22</v>
      </c>
      <c r="I2005" s="26">
        <v>3064.7446435134034</v>
      </c>
      <c r="J2005" s="27"/>
    </row>
    <row r="2006" spans="1:10">
      <c r="A2006" s="22">
        <v>61998</v>
      </c>
      <c r="B2006" s="22" t="s">
        <v>3232</v>
      </c>
      <c r="C2006" s="22" t="s">
        <v>327</v>
      </c>
      <c r="D2006" s="22" t="s">
        <v>18</v>
      </c>
      <c r="E2006" s="23">
        <v>32594</v>
      </c>
      <c r="F2006" s="23" t="s">
        <v>1228</v>
      </c>
      <c r="G2006" s="23" t="s">
        <v>1242</v>
      </c>
      <c r="H2006" s="22">
        <f t="shared" ca="1" si="31"/>
        <v>29</v>
      </c>
      <c r="I2006" s="26">
        <v>2521.0408007789179</v>
      </c>
      <c r="J2006" s="27"/>
    </row>
    <row r="2007" spans="1:10">
      <c r="A2007" s="22">
        <v>61999</v>
      </c>
      <c r="B2007" s="22" t="s">
        <v>3233</v>
      </c>
      <c r="C2007" s="22" t="s">
        <v>553</v>
      </c>
      <c r="D2007" s="22" t="s">
        <v>18</v>
      </c>
      <c r="E2007" s="23">
        <v>38634</v>
      </c>
      <c r="F2007" s="23" t="s">
        <v>10</v>
      </c>
      <c r="G2007" s="23" t="s">
        <v>11</v>
      </c>
      <c r="H2007" s="22">
        <f t="shared" ca="1" si="31"/>
        <v>13</v>
      </c>
      <c r="I2007" s="26">
        <v>2480.0005679130591</v>
      </c>
      <c r="J2007" s="27"/>
    </row>
    <row r="2008" spans="1:10">
      <c r="A2008" s="22">
        <v>62000</v>
      </c>
      <c r="B2008" s="22" t="s">
        <v>3234</v>
      </c>
      <c r="C2008" s="22" t="s">
        <v>1033</v>
      </c>
      <c r="D2008" s="22" t="s">
        <v>9</v>
      </c>
      <c r="E2008" s="23">
        <v>29074</v>
      </c>
      <c r="F2008" s="23" t="s">
        <v>10</v>
      </c>
      <c r="G2008" s="23" t="s">
        <v>11</v>
      </c>
      <c r="H2008" s="22">
        <f t="shared" ca="1" si="31"/>
        <v>39</v>
      </c>
      <c r="I2008" s="26">
        <v>4771.4990036153204</v>
      </c>
      <c r="J2008" s="27"/>
    </row>
    <row r="2009" spans="1:10">
      <c r="A2009" s="22">
        <v>62001</v>
      </c>
      <c r="B2009" s="22" t="s">
        <v>3235</v>
      </c>
      <c r="C2009" s="22" t="s">
        <v>657</v>
      </c>
      <c r="D2009" s="22" t="s">
        <v>9</v>
      </c>
      <c r="E2009" s="23">
        <v>29696</v>
      </c>
      <c r="F2009" s="23" t="s">
        <v>10</v>
      </c>
      <c r="G2009" s="23" t="s">
        <v>11</v>
      </c>
      <c r="H2009" s="22">
        <f t="shared" ca="1" si="31"/>
        <v>37</v>
      </c>
      <c r="I2009" s="26">
        <v>5307.7501844101907</v>
      </c>
      <c r="J2009" s="27"/>
    </row>
    <row r="2010" spans="1:10">
      <c r="A2010" s="22">
        <v>62002</v>
      </c>
      <c r="B2010" s="22" t="s">
        <v>3236</v>
      </c>
      <c r="C2010" s="22" t="s">
        <v>479</v>
      </c>
      <c r="D2010" s="22" t="s">
        <v>18</v>
      </c>
      <c r="E2010" s="23">
        <v>36372</v>
      </c>
      <c r="F2010" s="23" t="s">
        <v>10</v>
      </c>
      <c r="G2010" s="23" t="s">
        <v>1197</v>
      </c>
      <c r="H2010" s="22">
        <f t="shared" ca="1" si="31"/>
        <v>19</v>
      </c>
      <c r="I2010" s="26">
        <v>1711.0138428727196</v>
      </c>
      <c r="J2010" s="27"/>
    </row>
    <row r="2011" spans="1:10">
      <c r="A2011" s="22">
        <v>62003</v>
      </c>
      <c r="B2011" s="22" t="s">
        <v>3237</v>
      </c>
      <c r="C2011" s="22" t="s">
        <v>957</v>
      </c>
      <c r="D2011" s="22" t="s">
        <v>9</v>
      </c>
      <c r="E2011" s="23">
        <v>39717</v>
      </c>
      <c r="F2011" s="23" t="s">
        <v>10</v>
      </c>
      <c r="G2011" s="23" t="s">
        <v>11</v>
      </c>
      <c r="H2011" s="22">
        <f t="shared" ca="1" si="31"/>
        <v>10</v>
      </c>
      <c r="I2011" s="26">
        <v>9634.3377230371152</v>
      </c>
      <c r="J2011" s="27"/>
    </row>
    <row r="2012" spans="1:10">
      <c r="A2012" s="22">
        <v>62004</v>
      </c>
      <c r="B2012" s="22" t="s">
        <v>3238</v>
      </c>
      <c r="C2012" s="22" t="s">
        <v>41</v>
      </c>
      <c r="D2012" s="22" t="s">
        <v>9</v>
      </c>
      <c r="E2012" s="23">
        <v>33537</v>
      </c>
      <c r="F2012" s="23" t="s">
        <v>10</v>
      </c>
      <c r="G2012" s="23" t="s">
        <v>11</v>
      </c>
      <c r="H2012" s="22">
        <f t="shared" ca="1" si="31"/>
        <v>27</v>
      </c>
      <c r="I2012" s="26">
        <v>4343.1995382618488</v>
      </c>
      <c r="J2012" s="27"/>
    </row>
    <row r="2013" spans="1:10">
      <c r="A2013" s="22">
        <v>62005</v>
      </c>
      <c r="B2013" s="22" t="s">
        <v>3239</v>
      </c>
      <c r="C2013" s="22" t="s">
        <v>45</v>
      </c>
      <c r="D2013" s="22" t="s">
        <v>9</v>
      </c>
      <c r="E2013" s="23">
        <v>28746</v>
      </c>
      <c r="F2013" s="23" t="s">
        <v>10</v>
      </c>
      <c r="G2013" s="23" t="s">
        <v>11</v>
      </c>
      <c r="H2013" s="22">
        <f t="shared" ca="1" si="31"/>
        <v>40</v>
      </c>
      <c r="I2013" s="26">
        <v>5159.244369382619</v>
      </c>
      <c r="J2013" s="27"/>
    </row>
    <row r="2014" spans="1:10">
      <c r="A2014" s="22">
        <v>62006</v>
      </c>
      <c r="B2014" s="22" t="s">
        <v>3240</v>
      </c>
      <c r="C2014" s="22" t="s">
        <v>49</v>
      </c>
      <c r="D2014" s="22" t="s">
        <v>9</v>
      </c>
      <c r="E2014" s="23">
        <v>33338</v>
      </c>
      <c r="F2014" s="23" t="s">
        <v>10</v>
      </c>
      <c r="G2014" s="23" t="s">
        <v>1197</v>
      </c>
      <c r="H2014" s="22">
        <f t="shared" ca="1" si="31"/>
        <v>27</v>
      </c>
      <c r="I2014" s="26">
        <v>2158.107916885303</v>
      </c>
      <c r="J2014" s="27"/>
    </row>
    <row r="2015" spans="1:10">
      <c r="A2015" s="22">
        <v>62007</v>
      </c>
      <c r="B2015" s="22" t="s">
        <v>3241</v>
      </c>
      <c r="C2015" s="22" t="s">
        <v>483</v>
      </c>
      <c r="D2015" s="22" t="s">
        <v>9</v>
      </c>
      <c r="E2015" s="23">
        <v>32573</v>
      </c>
      <c r="F2015" s="23" t="s">
        <v>10</v>
      </c>
      <c r="G2015" s="23" t="s">
        <v>11</v>
      </c>
      <c r="H2015" s="22">
        <f t="shared" ca="1" si="31"/>
        <v>29</v>
      </c>
      <c r="I2015" s="26">
        <v>3392.5285487294855</v>
      </c>
      <c r="J2015" s="27"/>
    </row>
    <row r="2016" spans="1:10">
      <c r="A2016" s="22">
        <v>62008</v>
      </c>
      <c r="B2016" s="22" t="s">
        <v>3242</v>
      </c>
      <c r="C2016" s="22" t="s">
        <v>51</v>
      </c>
      <c r="D2016" s="22" t="s">
        <v>9</v>
      </c>
      <c r="E2016" s="23">
        <v>31049</v>
      </c>
      <c r="F2016" s="23" t="s">
        <v>10</v>
      </c>
      <c r="G2016" s="23" t="s">
        <v>11</v>
      </c>
      <c r="H2016" s="22">
        <f t="shared" ca="1" si="31"/>
        <v>34</v>
      </c>
      <c r="I2016" s="26">
        <v>9677.121776240383</v>
      </c>
      <c r="J2016" s="27"/>
    </row>
    <row r="2017" spans="1:10">
      <c r="A2017" s="22">
        <v>62009</v>
      </c>
      <c r="B2017" s="22" t="s">
        <v>3243</v>
      </c>
      <c r="C2017" s="22" t="s">
        <v>804</v>
      </c>
      <c r="D2017" s="22" t="s">
        <v>9</v>
      </c>
      <c r="E2017" s="23">
        <v>37168</v>
      </c>
      <c r="F2017" s="23" t="s">
        <v>10</v>
      </c>
      <c r="G2017" s="23" t="s">
        <v>11</v>
      </c>
      <c r="H2017" s="22">
        <f t="shared" ca="1" si="31"/>
        <v>17</v>
      </c>
      <c r="I2017" s="26">
        <v>9830.3467206146324</v>
      </c>
      <c r="J2017" s="27"/>
    </row>
    <row r="2018" spans="1:10">
      <c r="A2018" s="22">
        <v>62010</v>
      </c>
      <c r="B2018" s="22" t="s">
        <v>3244</v>
      </c>
      <c r="C2018" s="22" t="s">
        <v>863</v>
      </c>
      <c r="D2018" s="22" t="s">
        <v>9</v>
      </c>
      <c r="E2018" s="23">
        <v>35825</v>
      </c>
      <c r="F2018" s="23" t="s">
        <v>10</v>
      </c>
      <c r="G2018" s="23" t="s">
        <v>11</v>
      </c>
      <c r="H2018" s="22">
        <f t="shared" ca="1" si="31"/>
        <v>21</v>
      </c>
      <c r="I2018" s="26">
        <v>8989.5132134686246</v>
      </c>
      <c r="J2018" s="27"/>
    </row>
    <row r="2019" spans="1:10">
      <c r="A2019" s="22">
        <v>62011</v>
      </c>
      <c r="B2019" s="22" t="s">
        <v>3245</v>
      </c>
      <c r="C2019" s="22" t="s">
        <v>198</v>
      </c>
      <c r="D2019" s="22" t="s">
        <v>9</v>
      </c>
      <c r="E2019" s="23">
        <v>33710</v>
      </c>
      <c r="F2019" s="23" t="s">
        <v>1228</v>
      </c>
      <c r="G2019" s="23" t="s">
        <v>1242</v>
      </c>
      <c r="H2019" s="22">
        <f t="shared" ca="1" si="31"/>
        <v>26</v>
      </c>
      <c r="I2019" s="26">
        <v>2715.7249600228606</v>
      </c>
      <c r="J2019" s="27"/>
    </row>
    <row r="2020" spans="1:10">
      <c r="A2020" s="22">
        <v>62012</v>
      </c>
      <c r="B2020" s="22" t="s">
        <v>3246</v>
      </c>
      <c r="C2020" s="22" t="s">
        <v>431</v>
      </c>
      <c r="D2020" s="22" t="s">
        <v>18</v>
      </c>
      <c r="E2020" s="23">
        <v>37509</v>
      </c>
      <c r="F2020" s="23" t="s">
        <v>10</v>
      </c>
      <c r="G2020" s="23" t="s">
        <v>11</v>
      </c>
      <c r="H2020" s="22">
        <f t="shared" ca="1" si="31"/>
        <v>16</v>
      </c>
      <c r="I2020" s="26">
        <v>6530.4000935830418</v>
      </c>
      <c r="J2020" s="27"/>
    </row>
    <row r="2021" spans="1:10">
      <c r="A2021" s="22">
        <v>62013</v>
      </c>
      <c r="B2021" s="22" t="s">
        <v>3247</v>
      </c>
      <c r="C2021" s="22" t="s">
        <v>741</v>
      </c>
      <c r="D2021" s="22" t="s">
        <v>9</v>
      </c>
      <c r="E2021" s="23">
        <v>39754</v>
      </c>
      <c r="F2021" s="23" t="s">
        <v>10</v>
      </c>
      <c r="G2021" s="23" t="s">
        <v>11</v>
      </c>
      <c r="H2021" s="22">
        <f t="shared" ca="1" si="31"/>
        <v>10</v>
      </c>
      <c r="I2021" s="26">
        <v>7670.0087014825558</v>
      </c>
      <c r="J2021" s="27"/>
    </row>
    <row r="2022" spans="1:10">
      <c r="A2022" s="22">
        <v>62014</v>
      </c>
      <c r="B2022" s="22" t="s">
        <v>3248</v>
      </c>
      <c r="C2022" s="22" t="s">
        <v>247</v>
      </c>
      <c r="D2022" s="22" t="s">
        <v>18</v>
      </c>
      <c r="E2022" s="23">
        <v>33117</v>
      </c>
      <c r="F2022" s="23" t="s">
        <v>10</v>
      </c>
      <c r="G2022" s="23" t="s">
        <v>11</v>
      </c>
      <c r="H2022" s="22">
        <f t="shared" ca="1" si="31"/>
        <v>28</v>
      </c>
      <c r="I2022" s="26">
        <v>2012.4837988420788</v>
      </c>
      <c r="J2022" s="27"/>
    </row>
    <row r="2023" spans="1:10">
      <c r="A2023" s="22">
        <v>62015</v>
      </c>
      <c r="B2023" s="22" t="s">
        <v>3249</v>
      </c>
      <c r="C2023" s="22" t="s">
        <v>533</v>
      </c>
      <c r="D2023" s="22" t="s">
        <v>18</v>
      </c>
      <c r="E2023" s="23">
        <v>30656</v>
      </c>
      <c r="F2023" s="23" t="s">
        <v>10</v>
      </c>
      <c r="G2023" s="23" t="s">
        <v>11</v>
      </c>
      <c r="H2023" s="22">
        <f t="shared" ca="1" si="31"/>
        <v>35</v>
      </c>
      <c r="I2023" s="26">
        <v>5524.3556110351155</v>
      </c>
      <c r="J2023" s="27"/>
    </row>
    <row r="2024" spans="1:10">
      <c r="A2024" s="22">
        <v>62016</v>
      </c>
      <c r="B2024" s="22" t="s">
        <v>3250</v>
      </c>
      <c r="C2024" s="22" t="s">
        <v>570</v>
      </c>
      <c r="D2024" s="22" t="s">
        <v>9</v>
      </c>
      <c r="E2024" s="23">
        <v>27876</v>
      </c>
      <c r="F2024" s="23" t="s">
        <v>10</v>
      </c>
      <c r="G2024" s="23" t="s">
        <v>11</v>
      </c>
      <c r="H2024" s="22">
        <f t="shared" ca="1" si="31"/>
        <v>42</v>
      </c>
      <c r="I2024" s="26">
        <v>4399.1910760609444</v>
      </c>
      <c r="J2024" s="27"/>
    </row>
    <row r="2025" spans="1:10">
      <c r="A2025" s="22">
        <v>62017</v>
      </c>
      <c r="B2025" s="22" t="s">
        <v>3251</v>
      </c>
      <c r="C2025" s="22" t="s">
        <v>201</v>
      </c>
      <c r="D2025" s="22" t="s">
        <v>9</v>
      </c>
      <c r="E2025" s="23">
        <v>40115</v>
      </c>
      <c r="F2025" s="23" t="s">
        <v>10</v>
      </c>
      <c r="G2025" s="23" t="s">
        <v>11</v>
      </c>
      <c r="H2025" s="22">
        <f t="shared" ca="1" si="31"/>
        <v>9</v>
      </c>
      <c r="I2025" s="26">
        <v>5535.7027973294862</v>
      </c>
      <c r="J2025" s="27"/>
    </row>
    <row r="2026" spans="1:10">
      <c r="A2026" s="22">
        <v>62018</v>
      </c>
      <c r="B2026" s="22" t="s">
        <v>3252</v>
      </c>
      <c r="C2026" s="22" t="s">
        <v>776</v>
      </c>
      <c r="D2026" s="22" t="s">
        <v>18</v>
      </c>
      <c r="E2026" s="23">
        <v>38136</v>
      </c>
      <c r="F2026" s="23" t="s">
        <v>10</v>
      </c>
      <c r="G2026" s="23" t="s">
        <v>11</v>
      </c>
      <c r="H2026" s="22">
        <f t="shared" ca="1" si="31"/>
        <v>14</v>
      </c>
      <c r="I2026" s="26">
        <v>9295.5164414726314</v>
      </c>
      <c r="J2026" s="27"/>
    </row>
    <row r="2027" spans="1:10">
      <c r="A2027" s="22">
        <v>62019</v>
      </c>
      <c r="B2027" s="22" t="s">
        <v>3253</v>
      </c>
      <c r="C2027" s="22" t="s">
        <v>1071</v>
      </c>
      <c r="D2027" s="22" t="s">
        <v>9</v>
      </c>
      <c r="E2027" s="23">
        <v>39685</v>
      </c>
      <c r="F2027" s="23" t="s">
        <v>10</v>
      </c>
      <c r="G2027" s="23" t="s">
        <v>11</v>
      </c>
      <c r="H2027" s="22">
        <f t="shared" ca="1" si="31"/>
        <v>10</v>
      </c>
      <c r="I2027" s="26">
        <v>8490.2450561940641</v>
      </c>
      <c r="J2027" s="27"/>
    </row>
    <row r="2028" spans="1:10">
      <c r="A2028" s="22">
        <v>62020</v>
      </c>
      <c r="B2028" s="22" t="s">
        <v>3254</v>
      </c>
      <c r="C2028" s="22" t="s">
        <v>954</v>
      </c>
      <c r="D2028" s="22" t="s">
        <v>18</v>
      </c>
      <c r="E2028" s="23">
        <v>32409</v>
      </c>
      <c r="F2028" s="23" t="s">
        <v>10</v>
      </c>
      <c r="G2028" s="23" t="s">
        <v>11</v>
      </c>
      <c r="H2028" s="22">
        <f t="shared" ca="1" si="31"/>
        <v>30</v>
      </c>
      <c r="I2028" s="26">
        <v>3337.2575795356956</v>
      </c>
      <c r="J2028" s="27"/>
    </row>
    <row r="2029" spans="1:10">
      <c r="A2029" s="22">
        <v>62021</v>
      </c>
      <c r="B2029" s="22" t="s">
        <v>3255</v>
      </c>
      <c r="C2029" s="22" t="s">
        <v>943</v>
      </c>
      <c r="D2029" s="22" t="s">
        <v>9</v>
      </c>
      <c r="E2029" s="23">
        <v>33303</v>
      </c>
      <c r="F2029" s="23" t="s">
        <v>10</v>
      </c>
      <c r="G2029" s="23" t="s">
        <v>11</v>
      </c>
      <c r="H2029" s="22">
        <f t="shared" ca="1" si="31"/>
        <v>27</v>
      </c>
      <c r="I2029" s="26">
        <v>5133.5879186914062</v>
      </c>
      <c r="J2029" s="27"/>
    </row>
    <row r="2030" spans="1:10">
      <c r="A2030" s="22">
        <v>62022</v>
      </c>
      <c r="B2030" s="22" t="s">
        <v>3256</v>
      </c>
      <c r="C2030" s="22" t="s">
        <v>222</v>
      </c>
      <c r="D2030" s="22" t="s">
        <v>18</v>
      </c>
      <c r="E2030" s="23">
        <v>36580</v>
      </c>
      <c r="F2030" s="23" t="s">
        <v>10</v>
      </c>
      <c r="G2030" s="23" t="s">
        <v>11</v>
      </c>
      <c r="H2030" s="22">
        <f t="shared" ca="1" si="31"/>
        <v>18</v>
      </c>
      <c r="I2030" s="26">
        <v>6997.9720169350121</v>
      </c>
      <c r="J2030" s="27"/>
    </row>
    <row r="2031" spans="1:10">
      <c r="A2031" s="22">
        <v>62023</v>
      </c>
      <c r="B2031" s="22" t="s">
        <v>3257</v>
      </c>
      <c r="C2031" s="22" t="s">
        <v>1014</v>
      </c>
      <c r="D2031" s="22" t="s">
        <v>18</v>
      </c>
      <c r="E2031" s="23">
        <v>34351</v>
      </c>
      <c r="F2031" s="23" t="s">
        <v>10</v>
      </c>
      <c r="G2031" s="23" t="s">
        <v>1244</v>
      </c>
      <c r="H2031" s="22">
        <f t="shared" ca="1" si="31"/>
        <v>25</v>
      </c>
      <c r="I2031" s="26">
        <v>9468.797003004107</v>
      </c>
      <c r="J2031" s="27"/>
    </row>
    <row r="2032" spans="1:10">
      <c r="A2032" s="22">
        <v>62024</v>
      </c>
      <c r="B2032" s="22" t="s">
        <v>3258</v>
      </c>
      <c r="C2032" s="22" t="s">
        <v>383</v>
      </c>
      <c r="D2032" s="22" t="s">
        <v>18</v>
      </c>
      <c r="E2032" s="23">
        <v>28390</v>
      </c>
      <c r="F2032" s="23" t="s">
        <v>10</v>
      </c>
      <c r="G2032" s="23" t="s">
        <v>11</v>
      </c>
      <c r="H2032" s="22">
        <f t="shared" ca="1" si="31"/>
        <v>41</v>
      </c>
      <c r="I2032" s="26">
        <v>7700.558614940589</v>
      </c>
      <c r="J2032" s="27"/>
    </row>
    <row r="2033" spans="1:10">
      <c r="A2033" s="22">
        <v>62025</v>
      </c>
      <c r="B2033" s="22" t="s">
        <v>3259</v>
      </c>
      <c r="C2033" s="22" t="s">
        <v>1135</v>
      </c>
      <c r="D2033" s="22" t="s">
        <v>9</v>
      </c>
      <c r="E2033" s="23">
        <v>34787</v>
      </c>
      <c r="F2033" s="23" t="s">
        <v>10</v>
      </c>
      <c r="G2033" s="23" t="s">
        <v>11</v>
      </c>
      <c r="H2033" s="22">
        <f t="shared" ca="1" si="31"/>
        <v>23</v>
      </c>
      <c r="I2033" s="26">
        <v>8459.584812963476</v>
      </c>
      <c r="J2033" s="27"/>
    </row>
    <row r="2034" spans="1:10">
      <c r="A2034" s="22">
        <v>62026</v>
      </c>
      <c r="B2034" s="22" t="s">
        <v>3260</v>
      </c>
      <c r="C2034" s="22" t="s">
        <v>643</v>
      </c>
      <c r="D2034" s="22" t="s">
        <v>18</v>
      </c>
      <c r="E2034" s="23">
        <v>36940</v>
      </c>
      <c r="F2034" s="23" t="s">
        <v>10</v>
      </c>
      <c r="G2034" s="23" t="s">
        <v>11</v>
      </c>
      <c r="H2034" s="22">
        <f t="shared" ca="1" si="31"/>
        <v>17</v>
      </c>
      <c r="I2034" s="26">
        <v>3220.7100800707731</v>
      </c>
      <c r="J2034" s="27"/>
    </row>
    <row r="2035" spans="1:10">
      <c r="A2035" s="22">
        <v>62027</v>
      </c>
      <c r="B2035" s="22" t="s">
        <v>3261</v>
      </c>
      <c r="C2035" s="22" t="s">
        <v>528</v>
      </c>
      <c r="D2035" s="22" t="s">
        <v>18</v>
      </c>
      <c r="E2035" s="23">
        <v>31940</v>
      </c>
      <c r="F2035" s="23" t="s">
        <v>10</v>
      </c>
      <c r="G2035" s="23" t="s">
        <v>1301</v>
      </c>
      <c r="H2035" s="22">
        <f t="shared" ca="1" si="31"/>
        <v>31</v>
      </c>
      <c r="I2035" s="26">
        <v>8413.43753266774</v>
      </c>
      <c r="J2035" s="27"/>
    </row>
    <row r="2036" spans="1:10">
      <c r="A2036" s="22">
        <v>62028</v>
      </c>
      <c r="B2036" s="22" t="s">
        <v>3262</v>
      </c>
      <c r="C2036" s="22" t="s">
        <v>1076</v>
      </c>
      <c r="D2036" s="22" t="s">
        <v>9</v>
      </c>
      <c r="E2036" s="23">
        <v>32929</v>
      </c>
      <c r="F2036" s="23" t="s">
        <v>10</v>
      </c>
      <c r="G2036" s="23" t="s">
        <v>11</v>
      </c>
      <c r="H2036" s="22">
        <f t="shared" ca="1" si="31"/>
        <v>28</v>
      </c>
      <c r="I2036" s="26">
        <v>8155.2037845161594</v>
      </c>
      <c r="J2036" s="27"/>
    </row>
    <row r="2037" spans="1:10">
      <c r="A2037" s="22">
        <v>62029</v>
      </c>
      <c r="B2037" s="22" t="s">
        <v>3263</v>
      </c>
      <c r="C2037" s="22" t="s">
        <v>860</v>
      </c>
      <c r="D2037" s="22" t="s">
        <v>18</v>
      </c>
      <c r="E2037" s="23">
        <v>27448</v>
      </c>
      <c r="F2037" s="23" t="s">
        <v>10</v>
      </c>
      <c r="G2037" s="23" t="s">
        <v>11</v>
      </c>
      <c r="H2037" s="22">
        <f t="shared" ca="1" si="31"/>
        <v>43</v>
      </c>
      <c r="I2037" s="26">
        <v>4382.6577270033149</v>
      </c>
      <c r="J2037" s="27"/>
    </row>
    <row r="2038" spans="1:10">
      <c r="A2038" s="22">
        <v>62030</v>
      </c>
      <c r="B2038" s="22" t="s">
        <v>3264</v>
      </c>
      <c r="C2038" s="22" t="s">
        <v>808</v>
      </c>
      <c r="D2038" s="22" t="s">
        <v>18</v>
      </c>
      <c r="E2038" s="23">
        <v>33136</v>
      </c>
      <c r="F2038" s="23" t="s">
        <v>1228</v>
      </c>
      <c r="G2038" s="23" t="s">
        <v>1242</v>
      </c>
      <c r="H2038" s="22">
        <f t="shared" ca="1" si="31"/>
        <v>28</v>
      </c>
      <c r="I2038" s="26">
        <v>4609.8494436440596</v>
      </c>
      <c r="J2038" s="27"/>
    </row>
    <row r="2039" spans="1:10">
      <c r="A2039" s="22">
        <v>62031</v>
      </c>
      <c r="B2039" s="22" t="s">
        <v>3265</v>
      </c>
      <c r="C2039" s="22" t="s">
        <v>495</v>
      </c>
      <c r="D2039" s="22" t="s">
        <v>9</v>
      </c>
      <c r="E2039" s="23">
        <v>37646</v>
      </c>
      <c r="F2039" s="23" t="s">
        <v>10</v>
      </c>
      <c r="G2039" s="23" t="s">
        <v>11</v>
      </c>
      <c r="H2039" s="22">
        <f t="shared" ca="1" si="31"/>
        <v>16</v>
      </c>
      <c r="I2039" s="26">
        <v>3710.4643976752727</v>
      </c>
      <c r="J2039" s="27"/>
    </row>
    <row r="2040" spans="1:10">
      <c r="A2040" s="22">
        <v>62032</v>
      </c>
      <c r="B2040" s="22" t="s">
        <v>3266</v>
      </c>
      <c r="C2040" s="22" t="s">
        <v>283</v>
      </c>
      <c r="D2040" s="22" t="s">
        <v>18</v>
      </c>
      <c r="E2040" s="23">
        <v>37958</v>
      </c>
      <c r="F2040" s="23" t="s">
        <v>10</v>
      </c>
      <c r="G2040" s="23" t="s">
        <v>23</v>
      </c>
      <c r="H2040" s="22">
        <f t="shared" ca="1" si="31"/>
        <v>15</v>
      </c>
      <c r="I2040" s="26">
        <v>7499.6317731613881</v>
      </c>
      <c r="J2040" s="27"/>
    </row>
    <row r="2041" spans="1:10">
      <c r="A2041" s="22">
        <v>62033</v>
      </c>
      <c r="B2041" s="22" t="s">
        <v>3267</v>
      </c>
      <c r="C2041" s="22" t="s">
        <v>973</v>
      </c>
      <c r="D2041" s="22" t="s">
        <v>18</v>
      </c>
      <c r="E2041" s="23">
        <v>35518</v>
      </c>
      <c r="F2041" s="23" t="s">
        <v>10</v>
      </c>
      <c r="G2041" s="23" t="s">
        <v>23</v>
      </c>
      <c r="H2041" s="22">
        <f t="shared" ca="1" si="31"/>
        <v>21</v>
      </c>
      <c r="I2041" s="26">
        <v>6955.5118169969264</v>
      </c>
      <c r="J2041" s="27"/>
    </row>
    <row r="2042" spans="1:10">
      <c r="A2042" s="22">
        <v>62034</v>
      </c>
      <c r="B2042" s="22" t="s">
        <v>3268</v>
      </c>
      <c r="C2042" s="22" t="s">
        <v>1189</v>
      </c>
      <c r="D2042" s="22" t="s">
        <v>9</v>
      </c>
      <c r="E2042" s="23">
        <v>36261</v>
      </c>
      <c r="F2042" s="23" t="s">
        <v>1224</v>
      </c>
      <c r="G2042" s="23" t="s">
        <v>1225</v>
      </c>
      <c r="H2042" s="22">
        <f t="shared" ca="1" si="31"/>
        <v>19</v>
      </c>
      <c r="I2042" s="26">
        <v>4224.4716152336869</v>
      </c>
      <c r="J2042" s="27"/>
    </row>
    <row r="2043" spans="1:10">
      <c r="A2043" s="22">
        <v>62035</v>
      </c>
      <c r="B2043" s="22" t="s">
        <v>3269</v>
      </c>
      <c r="C2043" s="22" t="s">
        <v>539</v>
      </c>
      <c r="D2043" s="22" t="s">
        <v>18</v>
      </c>
      <c r="E2043" s="23">
        <v>31453</v>
      </c>
      <c r="F2043" s="23" t="s">
        <v>10</v>
      </c>
      <c r="G2043" s="23" t="s">
        <v>11</v>
      </c>
      <c r="H2043" s="22">
        <f t="shared" ca="1" si="31"/>
        <v>33</v>
      </c>
      <c r="I2043" s="26">
        <v>7928.8360139970055</v>
      </c>
      <c r="J2043" s="27"/>
    </row>
    <row r="2044" spans="1:10">
      <c r="A2044" s="22">
        <v>62036</v>
      </c>
      <c r="B2044" s="22" t="s">
        <v>3270</v>
      </c>
      <c r="C2044" s="22" t="s">
        <v>467</v>
      </c>
      <c r="D2044" s="22" t="s">
        <v>18</v>
      </c>
      <c r="E2044" s="23">
        <v>30556</v>
      </c>
      <c r="F2044" s="23" t="s">
        <v>10</v>
      </c>
      <c r="G2044" s="23" t="s">
        <v>11</v>
      </c>
      <c r="H2044" s="22">
        <f t="shared" ca="1" si="31"/>
        <v>35</v>
      </c>
      <c r="I2044" s="26">
        <v>5979.7585188084304</v>
      </c>
      <c r="J2044" s="27"/>
    </row>
    <row r="2045" spans="1:10">
      <c r="A2045" s="22">
        <v>62037</v>
      </c>
      <c r="B2045" s="22" t="s">
        <v>3271</v>
      </c>
      <c r="C2045" s="22" t="s">
        <v>884</v>
      </c>
      <c r="D2045" s="22" t="s">
        <v>9</v>
      </c>
      <c r="E2045" s="23">
        <v>37803</v>
      </c>
      <c r="F2045" s="23" t="s">
        <v>10</v>
      </c>
      <c r="G2045" s="23" t="s">
        <v>11</v>
      </c>
      <c r="H2045" s="22">
        <f t="shared" ca="1" si="31"/>
        <v>15</v>
      </c>
      <c r="I2045" s="26">
        <v>2547.2223953035864</v>
      </c>
      <c r="J2045" s="27"/>
    </row>
    <row r="2046" spans="1:10">
      <c r="A2046" s="22">
        <v>62038</v>
      </c>
      <c r="B2046" s="22" t="s">
        <v>3272</v>
      </c>
      <c r="C2046" s="22" t="s">
        <v>1038</v>
      </c>
      <c r="D2046" s="22" t="s">
        <v>18</v>
      </c>
      <c r="E2046" s="23">
        <v>37915</v>
      </c>
      <c r="F2046" s="23" t="s">
        <v>10</v>
      </c>
      <c r="G2046" s="23" t="s">
        <v>11</v>
      </c>
      <c r="H2046" s="22">
        <f t="shared" ca="1" si="31"/>
        <v>15</v>
      </c>
      <c r="I2046" s="26">
        <v>9653.5590914629411</v>
      </c>
      <c r="J2046" s="27"/>
    </row>
    <row r="2047" spans="1:10">
      <c r="A2047" s="22">
        <v>62039</v>
      </c>
      <c r="B2047" s="22" t="s">
        <v>3273</v>
      </c>
      <c r="C2047" s="22" t="s">
        <v>124</v>
      </c>
      <c r="D2047" s="22" t="s">
        <v>9</v>
      </c>
      <c r="E2047" s="23">
        <v>35713</v>
      </c>
      <c r="F2047" s="23" t="s">
        <v>10</v>
      </c>
      <c r="G2047" s="23" t="s">
        <v>11</v>
      </c>
      <c r="H2047" s="22">
        <f t="shared" ca="1" si="31"/>
        <v>21</v>
      </c>
      <c r="I2047" s="26">
        <v>1773.8626687667697</v>
      </c>
      <c r="J2047" s="27"/>
    </row>
    <row r="2048" spans="1:10">
      <c r="A2048" s="22">
        <v>62040</v>
      </c>
      <c r="B2048" s="22" t="s">
        <v>3274</v>
      </c>
      <c r="C2048" s="22" t="s">
        <v>1091</v>
      </c>
      <c r="D2048" s="22" t="s">
        <v>9</v>
      </c>
      <c r="E2048" s="23">
        <v>34943</v>
      </c>
      <c r="F2048" s="23" t="s">
        <v>10</v>
      </c>
      <c r="G2048" s="23" t="s">
        <v>11</v>
      </c>
      <c r="H2048" s="22">
        <f t="shared" ca="1" si="31"/>
        <v>23</v>
      </c>
      <c r="I2048" s="26">
        <v>8209.4939442361447</v>
      </c>
      <c r="J2048" s="27"/>
    </row>
    <row r="2049" spans="1:10">
      <c r="A2049" s="22">
        <v>62041</v>
      </c>
      <c r="B2049" s="22" t="s">
        <v>3275</v>
      </c>
      <c r="C2049" s="22" t="s">
        <v>330</v>
      </c>
      <c r="D2049" s="22" t="s">
        <v>18</v>
      </c>
      <c r="E2049" s="23">
        <v>27681</v>
      </c>
      <c r="F2049" s="23" t="s">
        <v>10</v>
      </c>
      <c r="G2049" s="23" t="s">
        <v>23</v>
      </c>
      <c r="H2049" s="22">
        <f t="shared" ca="1" si="31"/>
        <v>43</v>
      </c>
      <c r="I2049" s="26">
        <v>9020.6403575387722</v>
      </c>
      <c r="J2049" s="27"/>
    </row>
    <row r="2050" spans="1:10">
      <c r="A2050" s="22">
        <v>62042</v>
      </c>
      <c r="B2050" s="22" t="s">
        <v>3276</v>
      </c>
      <c r="C2050" s="22" t="s">
        <v>1004</v>
      </c>
      <c r="D2050" s="22" t="s">
        <v>9</v>
      </c>
      <c r="E2050" s="23">
        <v>35407</v>
      </c>
      <c r="F2050" s="23" t="s">
        <v>10</v>
      </c>
      <c r="G2050" s="23" t="s">
        <v>11</v>
      </c>
      <c r="H2050" s="22">
        <f t="shared" ca="1" si="31"/>
        <v>22</v>
      </c>
      <c r="I2050" s="26">
        <v>9050.5388912867165</v>
      </c>
      <c r="J2050" s="27"/>
    </row>
    <row r="2051" spans="1:10">
      <c r="A2051" s="22">
        <v>62043</v>
      </c>
      <c r="B2051" s="22" t="s">
        <v>3277</v>
      </c>
      <c r="C2051" s="22" t="s">
        <v>438</v>
      </c>
      <c r="D2051" s="22" t="s">
        <v>18</v>
      </c>
      <c r="E2051" s="23">
        <v>35291</v>
      </c>
      <c r="F2051" s="23" t="s">
        <v>10</v>
      </c>
      <c r="G2051" s="23" t="s">
        <v>23</v>
      </c>
      <c r="H2051" s="22">
        <f t="shared" ca="1" si="31"/>
        <v>22</v>
      </c>
      <c r="I2051" s="26">
        <v>5655.5723170963765</v>
      </c>
      <c r="J2051" s="27"/>
    </row>
    <row r="2052" spans="1:10">
      <c r="A2052" s="22">
        <v>62044</v>
      </c>
      <c r="B2052" s="22" t="s">
        <v>3278</v>
      </c>
      <c r="C2052" s="22" t="s">
        <v>1018</v>
      </c>
      <c r="D2052" s="22" t="s">
        <v>9</v>
      </c>
      <c r="E2052" s="23">
        <v>30894</v>
      </c>
      <c r="F2052" s="23" t="s">
        <v>10</v>
      </c>
      <c r="G2052" s="23" t="s">
        <v>11</v>
      </c>
      <c r="H2052" s="22">
        <f t="shared" ca="1" si="31"/>
        <v>34</v>
      </c>
      <c r="I2052" s="26">
        <v>8317.7708075604842</v>
      </c>
      <c r="J2052" s="27"/>
    </row>
    <row r="2053" spans="1:10">
      <c r="A2053" s="22">
        <v>62045</v>
      </c>
      <c r="B2053" s="22" t="s">
        <v>3279</v>
      </c>
      <c r="C2053" s="22" t="s">
        <v>1386</v>
      </c>
      <c r="D2053" s="22" t="s">
        <v>9</v>
      </c>
      <c r="E2053" s="23">
        <v>33475</v>
      </c>
      <c r="F2053" s="23" t="s">
        <v>10</v>
      </c>
      <c r="G2053" s="23" t="s">
        <v>11</v>
      </c>
      <c r="H2053" s="22">
        <f t="shared" ca="1" si="31"/>
        <v>27</v>
      </c>
      <c r="I2053" s="26">
        <v>6661.5754171024109</v>
      </c>
      <c r="J2053" s="27"/>
    </row>
    <row r="2054" spans="1:10">
      <c r="A2054" s="22">
        <v>62046</v>
      </c>
      <c r="B2054" s="22" t="s">
        <v>3280</v>
      </c>
      <c r="C2054" s="22" t="s">
        <v>731</v>
      </c>
      <c r="D2054" s="22" t="s">
        <v>18</v>
      </c>
      <c r="E2054" s="23">
        <v>36915</v>
      </c>
      <c r="F2054" s="23" t="s">
        <v>10</v>
      </c>
      <c r="G2054" s="23" t="s">
        <v>11</v>
      </c>
      <c r="H2054" s="22">
        <f t="shared" ca="1" si="31"/>
        <v>18</v>
      </c>
      <c r="I2054" s="26">
        <v>5715.7762477492324</v>
      </c>
      <c r="J2054" s="27"/>
    </row>
    <row r="2055" spans="1:10">
      <c r="A2055" s="22">
        <v>62047</v>
      </c>
      <c r="B2055" s="22" t="s">
        <v>3281</v>
      </c>
      <c r="C2055" s="22" t="s">
        <v>788</v>
      </c>
      <c r="D2055" s="22" t="s">
        <v>9</v>
      </c>
      <c r="E2055" s="23">
        <v>34771</v>
      </c>
      <c r="F2055" s="23" t="s">
        <v>10</v>
      </c>
      <c r="G2055" s="23" t="s">
        <v>11</v>
      </c>
      <c r="H2055" s="22">
        <f t="shared" ca="1" si="31"/>
        <v>23</v>
      </c>
      <c r="I2055" s="26">
        <v>5476.4271401188562</v>
      </c>
      <c r="J2055" s="27"/>
    </row>
    <row r="2056" spans="1:10">
      <c r="A2056" s="22">
        <v>62048</v>
      </c>
      <c r="B2056" s="22" t="s">
        <v>3282</v>
      </c>
      <c r="C2056" s="22" t="s">
        <v>290</v>
      </c>
      <c r="D2056" s="22" t="s">
        <v>18</v>
      </c>
      <c r="E2056" s="23">
        <v>28044</v>
      </c>
      <c r="F2056" s="23" t="s">
        <v>10</v>
      </c>
      <c r="G2056" s="23" t="s">
        <v>11</v>
      </c>
      <c r="H2056" s="22">
        <f t="shared" ref="H2056:H2119" ca="1" si="32">DATEDIF(E2056,TODAY(),"y")</f>
        <v>42</v>
      </c>
      <c r="I2056" s="26">
        <v>5066.0452554518779</v>
      </c>
      <c r="J2056" s="27"/>
    </row>
    <row r="2057" spans="1:10">
      <c r="A2057" s="22">
        <v>62049</v>
      </c>
      <c r="B2057" s="22" t="s">
        <v>3283</v>
      </c>
      <c r="C2057" s="22" t="s">
        <v>246</v>
      </c>
      <c r="D2057" s="22" t="s">
        <v>18</v>
      </c>
      <c r="E2057" s="23">
        <v>33842</v>
      </c>
      <c r="F2057" s="23" t="s">
        <v>10</v>
      </c>
      <c r="G2057" s="23" t="s">
        <v>11</v>
      </c>
      <c r="H2057" s="22">
        <f t="shared" ca="1" si="32"/>
        <v>26</v>
      </c>
      <c r="I2057" s="26">
        <v>3867.3616981117407</v>
      </c>
      <c r="J2057" s="27"/>
    </row>
    <row r="2058" spans="1:10">
      <c r="A2058" s="22">
        <v>62050</v>
      </c>
      <c r="B2058" s="22" t="s">
        <v>3284</v>
      </c>
      <c r="C2058" s="22" t="s">
        <v>725</v>
      </c>
      <c r="D2058" s="22" t="s">
        <v>9</v>
      </c>
      <c r="E2058" s="23">
        <v>30205</v>
      </c>
      <c r="F2058" s="23" t="s">
        <v>10</v>
      </c>
      <c r="G2058" s="23" t="s">
        <v>11</v>
      </c>
      <c r="H2058" s="22">
        <f t="shared" ca="1" si="32"/>
        <v>36</v>
      </c>
      <c r="I2058" s="26">
        <v>2654.6085697529593</v>
      </c>
      <c r="J2058" s="27"/>
    </row>
    <row r="2059" spans="1:10">
      <c r="A2059" s="22">
        <v>62051</v>
      </c>
      <c r="B2059" s="22" t="s">
        <v>3285</v>
      </c>
      <c r="C2059" s="22" t="s">
        <v>711</v>
      </c>
      <c r="D2059" s="22" t="s">
        <v>9</v>
      </c>
      <c r="E2059" s="23">
        <v>30738</v>
      </c>
      <c r="F2059" s="23" t="s">
        <v>1228</v>
      </c>
      <c r="G2059" s="23" t="s">
        <v>1242</v>
      </c>
      <c r="H2059" s="22">
        <f t="shared" ca="1" si="32"/>
        <v>34</v>
      </c>
      <c r="I2059" s="26">
        <v>8862.2704963290962</v>
      </c>
      <c r="J2059" s="27"/>
    </row>
    <row r="2060" spans="1:10">
      <c r="A2060" s="22">
        <v>62052</v>
      </c>
      <c r="B2060" s="22" t="s">
        <v>3286</v>
      </c>
      <c r="C2060" s="22" t="s">
        <v>1182</v>
      </c>
      <c r="D2060" s="22" t="s">
        <v>9</v>
      </c>
      <c r="E2060" s="23">
        <v>30598</v>
      </c>
      <c r="F2060" s="23" t="s">
        <v>1228</v>
      </c>
      <c r="G2060" s="23" t="s">
        <v>1718</v>
      </c>
      <c r="H2060" s="22">
        <f t="shared" ca="1" si="32"/>
        <v>35</v>
      </c>
      <c r="I2060" s="26">
        <v>9892.2036479877042</v>
      </c>
      <c r="J2060" s="27"/>
    </row>
    <row r="2061" spans="1:10">
      <c r="A2061" s="22">
        <v>62053</v>
      </c>
      <c r="B2061" s="22" t="s">
        <v>3287</v>
      </c>
      <c r="C2061" s="22" t="s">
        <v>1214</v>
      </c>
      <c r="D2061" s="22" t="s">
        <v>9</v>
      </c>
      <c r="E2061" s="23">
        <v>32605</v>
      </c>
      <c r="F2061" s="23" t="s">
        <v>10</v>
      </c>
      <c r="G2061" s="23" t="s">
        <v>11</v>
      </c>
      <c r="H2061" s="22">
        <f t="shared" ca="1" si="32"/>
        <v>29</v>
      </c>
      <c r="I2061" s="26">
        <v>3349.456971170197</v>
      </c>
      <c r="J2061" s="27"/>
    </row>
    <row r="2062" spans="1:10">
      <c r="A2062" s="22">
        <v>62054</v>
      </c>
      <c r="B2062" s="22" t="s">
        <v>3288</v>
      </c>
      <c r="C2062" s="22" t="s">
        <v>835</v>
      </c>
      <c r="D2062" s="22" t="s">
        <v>9</v>
      </c>
      <c r="E2062" s="23">
        <v>39019</v>
      </c>
      <c r="F2062" s="23" t="s">
        <v>10</v>
      </c>
      <c r="G2062" s="23" t="s">
        <v>11</v>
      </c>
      <c r="H2062" s="22">
        <f t="shared" ca="1" si="32"/>
        <v>12</v>
      </c>
      <c r="I2062" s="26">
        <v>2002.1471197878138</v>
      </c>
      <c r="J2062" s="27"/>
    </row>
    <row r="2063" spans="1:10">
      <c r="A2063" s="22">
        <v>62055</v>
      </c>
      <c r="B2063" s="22" t="s">
        <v>3289</v>
      </c>
      <c r="C2063" s="22" t="s">
        <v>849</v>
      </c>
      <c r="D2063" s="22" t="s">
        <v>18</v>
      </c>
      <c r="E2063" s="23">
        <v>29768</v>
      </c>
      <c r="F2063" s="23" t="s">
        <v>10</v>
      </c>
      <c r="G2063" s="23" t="s">
        <v>11</v>
      </c>
      <c r="H2063" s="22">
        <f t="shared" ca="1" si="32"/>
        <v>37</v>
      </c>
      <c r="I2063" s="26">
        <v>7008.4820868453735</v>
      </c>
      <c r="J2063" s="27"/>
    </row>
    <row r="2064" spans="1:10">
      <c r="A2064" s="22">
        <v>62056</v>
      </c>
      <c r="B2064" s="22" t="s">
        <v>3290</v>
      </c>
      <c r="C2064" s="22" t="s">
        <v>25</v>
      </c>
      <c r="D2064" s="22" t="s">
        <v>9</v>
      </c>
      <c r="E2064" s="23">
        <v>38090</v>
      </c>
      <c r="F2064" s="23" t="s">
        <v>10</v>
      </c>
      <c r="G2064" s="23" t="s">
        <v>11</v>
      </c>
      <c r="H2064" s="22">
        <f t="shared" ca="1" si="32"/>
        <v>14</v>
      </c>
      <c r="I2064" s="26">
        <v>9086.8624924346677</v>
      </c>
      <c r="J2064" s="27"/>
    </row>
    <row r="2065" spans="1:10">
      <c r="A2065" s="22">
        <v>62057</v>
      </c>
      <c r="B2065" s="22" t="s">
        <v>3291</v>
      </c>
      <c r="C2065" s="22" t="s">
        <v>949</v>
      </c>
      <c r="D2065" s="22" t="s">
        <v>18</v>
      </c>
      <c r="E2065" s="23">
        <v>31842</v>
      </c>
      <c r="F2065" s="23" t="s">
        <v>1224</v>
      </c>
      <c r="G2065" s="23" t="s">
        <v>1225</v>
      </c>
      <c r="H2065" s="22">
        <f t="shared" ca="1" si="32"/>
        <v>31</v>
      </c>
      <c r="I2065" s="26">
        <v>3368.3042310008173</v>
      </c>
      <c r="J2065" s="27"/>
    </row>
    <row r="2066" spans="1:10">
      <c r="A2066" s="22">
        <v>62058</v>
      </c>
      <c r="B2066" s="22" t="s">
        <v>3292</v>
      </c>
      <c r="C2066" s="22" t="s">
        <v>857</v>
      </c>
      <c r="D2066" s="22" t="s">
        <v>18</v>
      </c>
      <c r="E2066" s="23">
        <v>29863</v>
      </c>
      <c r="F2066" s="23" t="s">
        <v>10</v>
      </c>
      <c r="G2066" s="23" t="s">
        <v>11</v>
      </c>
      <c r="H2066" s="22">
        <f t="shared" ca="1" si="32"/>
        <v>37</v>
      </c>
      <c r="I2066" s="26">
        <v>3225.8136595168662</v>
      </c>
      <c r="J2066" s="27"/>
    </row>
    <row r="2067" spans="1:10">
      <c r="A2067" s="22">
        <v>62059</v>
      </c>
      <c r="B2067" s="22" t="s">
        <v>3293</v>
      </c>
      <c r="C2067" s="22" t="s">
        <v>462</v>
      </c>
      <c r="D2067" s="22" t="s">
        <v>9</v>
      </c>
      <c r="E2067" s="23">
        <v>28137</v>
      </c>
      <c r="F2067" s="23" t="s">
        <v>10</v>
      </c>
      <c r="G2067" s="23" t="s">
        <v>11</v>
      </c>
      <c r="H2067" s="22">
        <f t="shared" ca="1" si="32"/>
        <v>42</v>
      </c>
      <c r="I2067" s="26">
        <v>2094.6085051922678</v>
      </c>
      <c r="J2067" s="27"/>
    </row>
    <row r="2068" spans="1:10">
      <c r="A2068" s="22">
        <v>62060</v>
      </c>
      <c r="B2068" s="22" t="s">
        <v>3294</v>
      </c>
      <c r="C2068" s="22" t="s">
        <v>498</v>
      </c>
      <c r="D2068" s="22" t="s">
        <v>18</v>
      </c>
      <c r="E2068" s="23">
        <v>27797</v>
      </c>
      <c r="F2068" s="23" t="s">
        <v>10</v>
      </c>
      <c r="G2068" s="23" t="s">
        <v>1197</v>
      </c>
      <c r="H2068" s="22">
        <f t="shared" ca="1" si="32"/>
        <v>43</v>
      </c>
      <c r="I2068" s="26">
        <v>3648.2284544793611</v>
      </c>
      <c r="J2068" s="27"/>
    </row>
    <row r="2069" spans="1:10">
      <c r="A2069" s="22">
        <v>62061</v>
      </c>
      <c r="B2069" s="22" t="s">
        <v>3295</v>
      </c>
      <c r="C2069" s="22" t="s">
        <v>753</v>
      </c>
      <c r="D2069" s="22" t="s">
        <v>18</v>
      </c>
      <c r="E2069" s="23">
        <v>39454</v>
      </c>
      <c r="F2069" s="23" t="s">
        <v>10</v>
      </c>
      <c r="G2069" s="23" t="s">
        <v>11</v>
      </c>
      <c r="H2069" s="22">
        <f t="shared" ca="1" si="32"/>
        <v>11</v>
      </c>
      <c r="I2069" s="26">
        <v>5043.4688043207061</v>
      </c>
      <c r="J2069" s="27"/>
    </row>
    <row r="2070" spans="1:10">
      <c r="A2070" s="22">
        <v>62062</v>
      </c>
      <c r="B2070" s="22" t="s">
        <v>3296</v>
      </c>
      <c r="C2070" s="22" t="s">
        <v>721</v>
      </c>
      <c r="D2070" s="22" t="s">
        <v>9</v>
      </c>
      <c r="E2070" s="23">
        <v>30802</v>
      </c>
      <c r="F2070" s="23" t="s">
        <v>10</v>
      </c>
      <c r="G2070" s="23" t="s">
        <v>1301</v>
      </c>
      <c r="H2070" s="22">
        <f t="shared" ca="1" si="32"/>
        <v>34</v>
      </c>
      <c r="I2070" s="26">
        <v>1626.8042185176648</v>
      </c>
      <c r="J2070" s="27"/>
    </row>
    <row r="2071" spans="1:10">
      <c r="A2071" s="22">
        <v>62063</v>
      </c>
      <c r="B2071" s="22" t="s">
        <v>3297</v>
      </c>
      <c r="C2071" s="22" t="s">
        <v>638</v>
      </c>
      <c r="D2071" s="22" t="s">
        <v>18</v>
      </c>
      <c r="E2071" s="23">
        <v>28220</v>
      </c>
      <c r="F2071" s="23" t="s">
        <v>10</v>
      </c>
      <c r="G2071" s="23" t="s">
        <v>11</v>
      </c>
      <c r="H2071" s="22">
        <f t="shared" ca="1" si="32"/>
        <v>41</v>
      </c>
      <c r="I2071" s="26">
        <v>2094.9026422227598</v>
      </c>
      <c r="J2071" s="27"/>
    </row>
    <row r="2072" spans="1:10">
      <c r="A2072" s="22">
        <v>62064</v>
      </c>
      <c r="B2072" s="22" t="s">
        <v>3298</v>
      </c>
      <c r="C2072" s="22" t="s">
        <v>602</v>
      </c>
      <c r="D2072" s="22" t="s">
        <v>18</v>
      </c>
      <c r="E2072" s="23">
        <v>35587</v>
      </c>
      <c r="F2072" s="23" t="s">
        <v>10</v>
      </c>
      <c r="G2072" s="23" t="s">
        <v>11</v>
      </c>
      <c r="H2072" s="22">
        <f t="shared" ca="1" si="32"/>
        <v>21</v>
      </c>
      <c r="I2072" s="26">
        <v>4301.8654969274139</v>
      </c>
      <c r="J2072" s="27"/>
    </row>
    <row r="2073" spans="1:10">
      <c r="A2073" s="22">
        <v>62065</v>
      </c>
      <c r="B2073" s="22" t="s">
        <v>3299</v>
      </c>
      <c r="C2073" s="22" t="s">
        <v>974</v>
      </c>
      <c r="D2073" s="22" t="s">
        <v>9</v>
      </c>
      <c r="E2073" s="23">
        <v>39980</v>
      </c>
      <c r="F2073" s="23" t="s">
        <v>10</v>
      </c>
      <c r="G2073" s="23" t="s">
        <v>11</v>
      </c>
      <c r="H2073" s="22">
        <f t="shared" ca="1" si="32"/>
        <v>9</v>
      </c>
      <c r="I2073" s="26">
        <v>4963.649680985096</v>
      </c>
      <c r="J2073" s="27"/>
    </row>
    <row r="2074" spans="1:10">
      <c r="A2074" s="22">
        <v>62066</v>
      </c>
      <c r="B2074" s="22" t="s">
        <v>3300</v>
      </c>
      <c r="C2074" s="22" t="s">
        <v>991</v>
      </c>
      <c r="D2074" s="22" t="s">
        <v>9</v>
      </c>
      <c r="E2074" s="23">
        <v>28966</v>
      </c>
      <c r="F2074" s="23" t="s">
        <v>10</v>
      </c>
      <c r="G2074" s="23" t="s">
        <v>11</v>
      </c>
      <c r="H2074" s="22">
        <f t="shared" ca="1" si="32"/>
        <v>39</v>
      </c>
      <c r="I2074" s="26">
        <v>5171.4567703866896</v>
      </c>
      <c r="J2074" s="27"/>
    </row>
    <row r="2075" spans="1:10">
      <c r="A2075" s="22">
        <v>62067</v>
      </c>
      <c r="B2075" s="22" t="s">
        <v>3301</v>
      </c>
      <c r="C2075" s="22" t="s">
        <v>715</v>
      </c>
      <c r="D2075" s="22" t="s">
        <v>18</v>
      </c>
      <c r="E2075" s="23">
        <v>32438</v>
      </c>
      <c r="F2075" s="23" t="s">
        <v>10</v>
      </c>
      <c r="G2075" s="23" t="s">
        <v>11</v>
      </c>
      <c r="H2075" s="22">
        <f t="shared" ca="1" si="32"/>
        <v>30</v>
      </c>
      <c r="I2075" s="26">
        <v>7111.3685268268637</v>
      </c>
      <c r="J2075" s="27"/>
    </row>
    <row r="2076" spans="1:10">
      <c r="A2076" s="22">
        <v>62068</v>
      </c>
      <c r="B2076" s="22" t="s">
        <v>3302</v>
      </c>
      <c r="C2076" s="22" t="s">
        <v>822</v>
      </c>
      <c r="D2076" s="22" t="s">
        <v>9</v>
      </c>
      <c r="E2076" s="23">
        <v>29391</v>
      </c>
      <c r="F2076" s="23" t="s">
        <v>10</v>
      </c>
      <c r="G2076" s="23" t="s">
        <v>11</v>
      </c>
      <c r="H2076" s="22">
        <f t="shared" ca="1" si="32"/>
        <v>38</v>
      </c>
      <c r="I2076" s="26">
        <v>7341.8331447970413</v>
      </c>
      <c r="J2076" s="27"/>
    </row>
    <row r="2077" spans="1:10">
      <c r="A2077" s="22">
        <v>62069</v>
      </c>
      <c r="B2077" s="22" t="s">
        <v>3303</v>
      </c>
      <c r="C2077" s="22" t="s">
        <v>904</v>
      </c>
      <c r="D2077" s="22" t="s">
        <v>9</v>
      </c>
      <c r="E2077" s="23">
        <v>35156</v>
      </c>
      <c r="F2077" s="23" t="s">
        <v>1228</v>
      </c>
      <c r="G2077" s="23" t="s">
        <v>1354</v>
      </c>
      <c r="H2077" s="22">
        <f t="shared" ca="1" si="32"/>
        <v>22</v>
      </c>
      <c r="I2077" s="26">
        <v>2688.0853163637421</v>
      </c>
      <c r="J2077" s="27"/>
    </row>
    <row r="2078" spans="1:10">
      <c r="A2078" s="22">
        <v>62070</v>
      </c>
      <c r="B2078" s="22" t="s">
        <v>3304</v>
      </c>
      <c r="C2078" s="22" t="s">
        <v>623</v>
      </c>
      <c r="D2078" s="22" t="s">
        <v>9</v>
      </c>
      <c r="E2078" s="23">
        <v>35493</v>
      </c>
      <c r="F2078" s="23" t="s">
        <v>10</v>
      </c>
      <c r="G2078" s="23" t="s">
        <v>11</v>
      </c>
      <c r="H2078" s="22">
        <f t="shared" ca="1" si="32"/>
        <v>21</v>
      </c>
      <c r="I2078" s="26">
        <v>3624.685498716055</v>
      </c>
      <c r="J2078" s="27"/>
    </row>
    <row r="2079" spans="1:10">
      <c r="A2079" s="22">
        <v>62071</v>
      </c>
      <c r="B2079" s="22" t="s">
        <v>3305</v>
      </c>
      <c r="C2079" s="22" t="s">
        <v>13</v>
      </c>
      <c r="D2079" s="22" t="s">
        <v>9</v>
      </c>
      <c r="E2079" s="23">
        <v>39981</v>
      </c>
      <c r="F2079" s="23" t="s">
        <v>10</v>
      </c>
      <c r="G2079" s="23" t="s">
        <v>11</v>
      </c>
      <c r="H2079" s="22">
        <f t="shared" ca="1" si="32"/>
        <v>9</v>
      </c>
      <c r="I2079" s="26">
        <v>4857.0059092562296</v>
      </c>
      <c r="J2079" s="27"/>
    </row>
    <row r="2080" spans="1:10">
      <c r="A2080" s="22">
        <v>62072</v>
      </c>
      <c r="B2080" s="22" t="s">
        <v>3306</v>
      </c>
      <c r="C2080" s="22" t="s">
        <v>1185</v>
      </c>
      <c r="D2080" s="22" t="s">
        <v>9</v>
      </c>
      <c r="E2080" s="23">
        <v>35226</v>
      </c>
      <c r="F2080" s="23" t="s">
        <v>10</v>
      </c>
      <c r="G2080" s="23" t="s">
        <v>11</v>
      </c>
      <c r="H2080" s="22">
        <f t="shared" ca="1" si="32"/>
        <v>22</v>
      </c>
      <c r="I2080" s="26">
        <v>3164.0375629311529</v>
      </c>
      <c r="J2080" s="27"/>
    </row>
    <row r="2081" spans="1:10">
      <c r="A2081" s="22">
        <v>62073</v>
      </c>
      <c r="B2081" s="22" t="s">
        <v>3307</v>
      </c>
      <c r="C2081" s="22" t="s">
        <v>616</v>
      </c>
      <c r="D2081" s="22" t="s">
        <v>18</v>
      </c>
      <c r="E2081" s="23">
        <v>36685</v>
      </c>
      <c r="F2081" s="23" t="s">
        <v>1224</v>
      </c>
      <c r="G2081" s="23" t="s">
        <v>1225</v>
      </c>
      <c r="H2081" s="22">
        <f t="shared" ca="1" si="32"/>
        <v>18</v>
      </c>
      <c r="I2081" s="26">
        <v>2150.0168180669652</v>
      </c>
      <c r="J2081" s="27"/>
    </row>
    <row r="2082" spans="1:10">
      <c r="A2082" s="22">
        <v>62074</v>
      </c>
      <c r="B2082" s="22" t="s">
        <v>3308</v>
      </c>
      <c r="C2082" s="22" t="s">
        <v>1363</v>
      </c>
      <c r="D2082" s="22" t="s">
        <v>18</v>
      </c>
      <c r="E2082" s="23">
        <v>39068</v>
      </c>
      <c r="F2082" s="23" t="s">
        <v>10</v>
      </c>
      <c r="G2082" s="23" t="s">
        <v>11</v>
      </c>
      <c r="H2082" s="22">
        <f t="shared" ca="1" si="32"/>
        <v>12</v>
      </c>
      <c r="I2082" s="26">
        <v>2370.0112890999299</v>
      </c>
      <c r="J2082" s="27"/>
    </row>
    <row r="2083" spans="1:10">
      <c r="A2083" s="22">
        <v>62075</v>
      </c>
      <c r="B2083" s="22" t="s">
        <v>3309</v>
      </c>
      <c r="C2083" s="22" t="s">
        <v>127</v>
      </c>
      <c r="D2083" s="22" t="s">
        <v>18</v>
      </c>
      <c r="E2083" s="23">
        <v>31466</v>
      </c>
      <c r="F2083" s="23" t="s">
        <v>10</v>
      </c>
      <c r="G2083" s="23" t="s">
        <v>11</v>
      </c>
      <c r="H2083" s="22">
        <f t="shared" ca="1" si="32"/>
        <v>32</v>
      </c>
      <c r="I2083" s="26">
        <v>8814.6087948374516</v>
      </c>
      <c r="J2083" s="27"/>
    </row>
    <row r="2084" spans="1:10">
      <c r="A2084" s="22">
        <v>62076</v>
      </c>
      <c r="B2084" s="22" t="s">
        <v>3310</v>
      </c>
      <c r="C2084" s="22" t="s">
        <v>930</v>
      </c>
      <c r="D2084" s="22" t="s">
        <v>18</v>
      </c>
      <c r="E2084" s="23">
        <v>28538</v>
      </c>
      <c r="F2084" s="23" t="s">
        <v>10</v>
      </c>
      <c r="G2084" s="23" t="s">
        <v>11</v>
      </c>
      <c r="H2084" s="22">
        <f t="shared" ca="1" si="32"/>
        <v>40</v>
      </c>
      <c r="I2084" s="26">
        <v>9375.6847132904622</v>
      </c>
      <c r="J2084" s="27"/>
    </row>
    <row r="2085" spans="1:10">
      <c r="A2085" s="22">
        <v>62077</v>
      </c>
      <c r="B2085" s="22" t="s">
        <v>3311</v>
      </c>
      <c r="C2085" s="22" t="s">
        <v>839</v>
      </c>
      <c r="D2085" s="22" t="s">
        <v>9</v>
      </c>
      <c r="E2085" s="23">
        <v>31503</v>
      </c>
      <c r="F2085" s="23" t="s">
        <v>10</v>
      </c>
      <c r="G2085" s="23" t="s">
        <v>11</v>
      </c>
      <c r="H2085" s="22">
        <f t="shared" ca="1" si="32"/>
        <v>32</v>
      </c>
      <c r="I2085" s="26">
        <v>3208.3025613426462</v>
      </c>
      <c r="J2085" s="27"/>
    </row>
    <row r="2086" spans="1:10">
      <c r="A2086" s="22">
        <v>62078</v>
      </c>
      <c r="B2086" s="22" t="s">
        <v>3312</v>
      </c>
      <c r="C2086" s="22" t="s">
        <v>33</v>
      </c>
      <c r="D2086" s="22" t="s">
        <v>9</v>
      </c>
      <c r="E2086" s="23">
        <v>30938</v>
      </c>
      <c r="F2086" s="23" t="s">
        <v>10</v>
      </c>
      <c r="G2086" s="23" t="s">
        <v>11</v>
      </c>
      <c r="H2086" s="22">
        <f t="shared" ca="1" si="32"/>
        <v>34</v>
      </c>
      <c r="I2086" s="26">
        <v>4888.4383342355759</v>
      </c>
      <c r="J2086" s="27"/>
    </row>
    <row r="2087" spans="1:10">
      <c r="A2087" s="22">
        <v>62079</v>
      </c>
      <c r="B2087" s="22" t="s">
        <v>3313</v>
      </c>
      <c r="C2087" s="22" t="s">
        <v>41</v>
      </c>
      <c r="D2087" s="22" t="s">
        <v>9</v>
      </c>
      <c r="E2087" s="23">
        <v>35376</v>
      </c>
      <c r="F2087" s="23" t="s">
        <v>10</v>
      </c>
      <c r="G2087" s="23" t="s">
        <v>11</v>
      </c>
      <c r="H2087" s="22">
        <f t="shared" ca="1" si="32"/>
        <v>22</v>
      </c>
      <c r="I2087" s="26">
        <v>6273.0456442514633</v>
      </c>
      <c r="J2087" s="27"/>
    </row>
    <row r="2088" spans="1:10">
      <c r="A2088" s="22">
        <v>62080</v>
      </c>
      <c r="B2088" s="22" t="s">
        <v>3314</v>
      </c>
      <c r="C2088" s="22" t="s">
        <v>605</v>
      </c>
      <c r="D2088" s="22" t="s">
        <v>9</v>
      </c>
      <c r="E2088" s="23">
        <v>31705</v>
      </c>
      <c r="F2088" s="23" t="s">
        <v>10</v>
      </c>
      <c r="G2088" s="23" t="s">
        <v>11</v>
      </c>
      <c r="H2088" s="22">
        <f t="shared" ca="1" si="32"/>
        <v>32</v>
      </c>
      <c r="I2088" s="26">
        <v>9885.3507373825305</v>
      </c>
      <c r="J2088" s="27"/>
    </row>
    <row r="2089" spans="1:10">
      <c r="A2089" s="22">
        <v>62081</v>
      </c>
      <c r="B2089" s="22" t="s">
        <v>3315</v>
      </c>
      <c r="C2089" s="22" t="s">
        <v>920</v>
      </c>
      <c r="D2089" s="22" t="s">
        <v>9</v>
      </c>
      <c r="E2089" s="23">
        <v>35573</v>
      </c>
      <c r="F2089" s="23" t="s">
        <v>10</v>
      </c>
      <c r="G2089" s="23" t="s">
        <v>11</v>
      </c>
      <c r="H2089" s="22">
        <f t="shared" ca="1" si="32"/>
        <v>21</v>
      </c>
      <c r="I2089" s="26">
        <v>2268.3293087101301</v>
      </c>
      <c r="J2089" s="27"/>
    </row>
    <row r="2090" spans="1:10">
      <c r="A2090" s="22">
        <v>62082</v>
      </c>
      <c r="B2090" s="22" t="s">
        <v>3316</v>
      </c>
      <c r="C2090" s="22" t="s">
        <v>45</v>
      </c>
      <c r="D2090" s="22" t="s">
        <v>9</v>
      </c>
      <c r="E2090" s="23">
        <v>34605</v>
      </c>
      <c r="F2090" s="23" t="s">
        <v>10</v>
      </c>
      <c r="G2090" s="23" t="s">
        <v>11</v>
      </c>
      <c r="H2090" s="22">
        <f t="shared" ca="1" si="32"/>
        <v>24</v>
      </c>
      <c r="I2090" s="26">
        <v>6865.6106629981614</v>
      </c>
      <c r="J2090" s="27"/>
    </row>
    <row r="2091" spans="1:10">
      <c r="A2091" s="22">
        <v>62083</v>
      </c>
      <c r="B2091" s="22" t="s">
        <v>3317</v>
      </c>
      <c r="C2091" s="22" t="s">
        <v>49</v>
      </c>
      <c r="D2091" s="22" t="s">
        <v>9</v>
      </c>
      <c r="E2091" s="23">
        <v>31731</v>
      </c>
      <c r="F2091" s="23" t="s">
        <v>10</v>
      </c>
      <c r="G2091" s="23" t="s">
        <v>1197</v>
      </c>
      <c r="H2091" s="22">
        <f t="shared" ca="1" si="32"/>
        <v>32</v>
      </c>
      <c r="I2091" s="26">
        <v>7840.2318067695669</v>
      </c>
      <c r="J2091" s="27"/>
    </row>
    <row r="2092" spans="1:10">
      <c r="A2092" s="22">
        <v>62084</v>
      </c>
      <c r="B2092" s="22" t="s">
        <v>3318</v>
      </c>
      <c r="C2092" s="22" t="s">
        <v>270</v>
      </c>
      <c r="D2092" s="22" t="s">
        <v>18</v>
      </c>
      <c r="E2092" s="23">
        <v>29645</v>
      </c>
      <c r="F2092" s="23" t="s">
        <v>10</v>
      </c>
      <c r="G2092" s="23" t="s">
        <v>11</v>
      </c>
      <c r="H2092" s="22">
        <f t="shared" ca="1" si="32"/>
        <v>37</v>
      </c>
      <c r="I2092" s="26">
        <v>4022.076333176954</v>
      </c>
      <c r="J2092" s="27"/>
    </row>
    <row r="2093" spans="1:10">
      <c r="A2093" s="22">
        <v>62085</v>
      </c>
      <c r="B2093" s="22" t="s">
        <v>3319</v>
      </c>
      <c r="C2093" s="22" t="s">
        <v>1140</v>
      </c>
      <c r="D2093" s="22" t="s">
        <v>18</v>
      </c>
      <c r="E2093" s="23">
        <v>32226</v>
      </c>
      <c r="F2093" s="23" t="s">
        <v>10</v>
      </c>
      <c r="G2093" s="23" t="s">
        <v>1244</v>
      </c>
      <c r="H2093" s="22">
        <f t="shared" ca="1" si="32"/>
        <v>30</v>
      </c>
      <c r="I2093" s="26">
        <v>5424.0188092972949</v>
      </c>
      <c r="J2093" s="27"/>
    </row>
    <row r="2094" spans="1:10">
      <c r="A2094" s="22">
        <v>62086</v>
      </c>
      <c r="B2094" s="22" t="s">
        <v>3320</v>
      </c>
      <c r="C2094" s="22" t="s">
        <v>364</v>
      </c>
      <c r="D2094" s="22" t="s">
        <v>18</v>
      </c>
      <c r="E2094" s="23">
        <v>38412</v>
      </c>
      <c r="F2094" s="23" t="s">
        <v>10</v>
      </c>
      <c r="G2094" s="23" t="s">
        <v>1197</v>
      </c>
      <c r="H2094" s="22">
        <f t="shared" ca="1" si="32"/>
        <v>13</v>
      </c>
      <c r="I2094" s="26">
        <v>9656.7398290532856</v>
      </c>
      <c r="J2094" s="27"/>
    </row>
    <row r="2095" spans="1:10">
      <c r="A2095" s="22">
        <v>62087</v>
      </c>
      <c r="B2095" s="22" t="s">
        <v>3321</v>
      </c>
      <c r="C2095" s="22" t="s">
        <v>521</v>
      </c>
      <c r="D2095" s="22" t="s">
        <v>9</v>
      </c>
      <c r="E2095" s="23">
        <v>27528</v>
      </c>
      <c r="F2095" s="23" t="s">
        <v>10</v>
      </c>
      <c r="G2095" s="23" t="s">
        <v>23</v>
      </c>
      <c r="H2095" s="22">
        <f t="shared" ca="1" si="32"/>
        <v>43</v>
      </c>
      <c r="I2095" s="26">
        <v>3756.2918611870032</v>
      </c>
      <c r="J2095" s="27"/>
    </row>
    <row r="2096" spans="1:10">
      <c r="A2096" s="22">
        <v>62088</v>
      </c>
      <c r="B2096" s="22" t="s">
        <v>3322</v>
      </c>
      <c r="C2096" s="22" t="s">
        <v>322</v>
      </c>
      <c r="D2096" s="22" t="s">
        <v>18</v>
      </c>
      <c r="E2096" s="23">
        <v>32751</v>
      </c>
      <c r="F2096" s="23" t="s">
        <v>10</v>
      </c>
      <c r="G2096" s="23" t="s">
        <v>11</v>
      </c>
      <c r="H2096" s="22">
        <f t="shared" ca="1" si="32"/>
        <v>29</v>
      </c>
      <c r="I2096" s="26">
        <v>4667.8599347146846</v>
      </c>
      <c r="J2096" s="27"/>
    </row>
    <row r="2097" spans="1:10">
      <c r="A2097" s="22">
        <v>62089</v>
      </c>
      <c r="B2097" s="22" t="s">
        <v>3323</v>
      </c>
      <c r="C2097" s="22" t="s">
        <v>299</v>
      </c>
      <c r="D2097" s="22" t="s">
        <v>9</v>
      </c>
      <c r="E2097" s="23">
        <v>29863</v>
      </c>
      <c r="F2097" s="23" t="s">
        <v>10</v>
      </c>
      <c r="G2097" s="23" t="s">
        <v>11</v>
      </c>
      <c r="H2097" s="22">
        <f t="shared" ca="1" si="32"/>
        <v>37</v>
      </c>
      <c r="I2097" s="26">
        <v>4871.2086046015529</v>
      </c>
      <c r="J2097" s="27"/>
    </row>
    <row r="2098" spans="1:10">
      <c r="A2098" s="22">
        <v>62090</v>
      </c>
      <c r="B2098" s="22" t="s">
        <v>3324</v>
      </c>
      <c r="C2098" s="22" t="s">
        <v>214</v>
      </c>
      <c r="D2098" s="22" t="s">
        <v>9</v>
      </c>
      <c r="E2098" s="23">
        <v>30444</v>
      </c>
      <c r="F2098" s="23" t="s">
        <v>10</v>
      </c>
      <c r="G2098" s="23" t="s">
        <v>11</v>
      </c>
      <c r="H2098" s="22">
        <f t="shared" ca="1" si="32"/>
        <v>35</v>
      </c>
      <c r="I2098" s="26">
        <v>5024.515813447777</v>
      </c>
      <c r="J2098" s="27"/>
    </row>
    <row r="2099" spans="1:10">
      <c r="A2099" s="22">
        <v>62091</v>
      </c>
      <c r="B2099" s="22" t="s">
        <v>3325</v>
      </c>
      <c r="C2099" s="22" t="s">
        <v>51</v>
      </c>
      <c r="D2099" s="22" t="s">
        <v>9</v>
      </c>
      <c r="E2099" s="23">
        <v>35530</v>
      </c>
      <c r="F2099" s="23" t="s">
        <v>10</v>
      </c>
      <c r="G2099" s="23" t="s">
        <v>23</v>
      </c>
      <c r="H2099" s="22">
        <f t="shared" ca="1" si="32"/>
        <v>21</v>
      </c>
      <c r="I2099" s="26">
        <v>5071.7910921050388</v>
      </c>
      <c r="J2099" s="27"/>
    </row>
    <row r="2100" spans="1:10">
      <c r="A2100" s="22">
        <v>62092</v>
      </c>
      <c r="B2100" s="22" t="s">
        <v>3326</v>
      </c>
      <c r="C2100" s="22" t="s">
        <v>619</v>
      </c>
      <c r="D2100" s="22" t="s">
        <v>9</v>
      </c>
      <c r="E2100" s="23">
        <v>30147</v>
      </c>
      <c r="F2100" s="23" t="s">
        <v>10</v>
      </c>
      <c r="G2100" s="23" t="s">
        <v>11</v>
      </c>
      <c r="H2100" s="22">
        <f t="shared" ca="1" si="32"/>
        <v>36</v>
      </c>
      <c r="I2100" s="26">
        <v>9962.4337139638501</v>
      </c>
      <c r="J2100" s="27"/>
    </row>
    <row r="2101" spans="1:10">
      <c r="A2101" s="22">
        <v>62093</v>
      </c>
      <c r="B2101" s="22" t="s">
        <v>3327</v>
      </c>
      <c r="C2101" s="22" t="s">
        <v>490</v>
      </c>
      <c r="D2101" s="22" t="s">
        <v>18</v>
      </c>
      <c r="E2101" s="23">
        <v>30593</v>
      </c>
      <c r="F2101" s="23" t="s">
        <v>10</v>
      </c>
      <c r="G2101" s="23" t="s">
        <v>23</v>
      </c>
      <c r="H2101" s="22">
        <f t="shared" ca="1" si="32"/>
        <v>35</v>
      </c>
      <c r="I2101" s="26">
        <v>8974.9949320056057</v>
      </c>
      <c r="J2101" s="27"/>
    </row>
    <row r="2102" spans="1:10">
      <c r="A2102" s="22">
        <v>62094</v>
      </c>
      <c r="B2102" s="22" t="s">
        <v>3328</v>
      </c>
      <c r="C2102" s="22" t="s">
        <v>526</v>
      </c>
      <c r="D2102" s="22" t="s">
        <v>9</v>
      </c>
      <c r="E2102" s="23">
        <v>38611</v>
      </c>
      <c r="F2102" s="23" t="s">
        <v>1228</v>
      </c>
      <c r="G2102" s="23" t="s">
        <v>1242</v>
      </c>
      <c r="H2102" s="22">
        <f t="shared" ca="1" si="32"/>
        <v>13</v>
      </c>
      <c r="I2102" s="26">
        <v>6718.6287854849143</v>
      </c>
      <c r="J2102" s="27"/>
    </row>
    <row r="2103" spans="1:10">
      <c r="A2103" s="22">
        <v>62095</v>
      </c>
      <c r="B2103" s="22" t="s">
        <v>3329</v>
      </c>
      <c r="C2103" s="22" t="s">
        <v>487</v>
      </c>
      <c r="D2103" s="22" t="s">
        <v>18</v>
      </c>
      <c r="E2103" s="23">
        <v>31912</v>
      </c>
      <c r="F2103" s="23" t="s">
        <v>10</v>
      </c>
      <c r="G2103" s="23" t="s">
        <v>11</v>
      </c>
      <c r="H2103" s="22">
        <f t="shared" ca="1" si="32"/>
        <v>31</v>
      </c>
      <c r="I2103" s="26">
        <v>5369.2167089484265</v>
      </c>
      <c r="J2103" s="27"/>
    </row>
    <row r="2104" spans="1:10">
      <c r="A2104" s="22">
        <v>62096</v>
      </c>
      <c r="B2104" s="22" t="s">
        <v>3330</v>
      </c>
      <c r="C2104" s="22" t="s">
        <v>609</v>
      </c>
      <c r="D2104" s="22" t="s">
        <v>9</v>
      </c>
      <c r="E2104" s="23">
        <v>36940</v>
      </c>
      <c r="F2104" s="23" t="s">
        <v>10</v>
      </c>
      <c r="G2104" s="23" t="s">
        <v>11</v>
      </c>
      <c r="H2104" s="22">
        <f t="shared" ca="1" si="32"/>
        <v>17</v>
      </c>
      <c r="I2104" s="26">
        <v>5094.9865660790811</v>
      </c>
      <c r="J2104" s="27"/>
    </row>
    <row r="2105" spans="1:10">
      <c r="A2105" s="22">
        <v>62097</v>
      </c>
      <c r="B2105" s="22" t="s">
        <v>3331</v>
      </c>
      <c r="C2105" s="22" t="s">
        <v>172</v>
      </c>
      <c r="D2105" s="22" t="s">
        <v>18</v>
      </c>
      <c r="E2105" s="23">
        <v>30099</v>
      </c>
      <c r="F2105" s="23" t="s">
        <v>10</v>
      </c>
      <c r="G2105" s="23" t="s">
        <v>1301</v>
      </c>
      <c r="H2105" s="22">
        <f t="shared" ca="1" si="32"/>
        <v>36</v>
      </c>
      <c r="I2105" s="26">
        <v>9001.1874586398444</v>
      </c>
      <c r="J2105" s="27"/>
    </row>
    <row r="2106" spans="1:10">
      <c r="A2106" s="22">
        <v>62098</v>
      </c>
      <c r="B2106" s="22" t="s">
        <v>3332</v>
      </c>
      <c r="C2106" s="22" t="s">
        <v>1120</v>
      </c>
      <c r="D2106" s="22" t="s">
        <v>9</v>
      </c>
      <c r="E2106" s="23">
        <v>31502</v>
      </c>
      <c r="F2106" s="23" t="s">
        <v>10</v>
      </c>
      <c r="G2106" s="23" t="s">
        <v>11</v>
      </c>
      <c r="H2106" s="22">
        <f t="shared" ca="1" si="32"/>
        <v>32</v>
      </c>
      <c r="I2106" s="26">
        <v>6545.2043030834002</v>
      </c>
      <c r="J2106" s="27"/>
    </row>
    <row r="2107" spans="1:10">
      <c r="A2107" s="22">
        <v>62099</v>
      </c>
      <c r="B2107" s="22" t="s">
        <v>3333</v>
      </c>
      <c r="C2107" s="22" t="s">
        <v>1126</v>
      </c>
      <c r="D2107" s="22" t="s">
        <v>18</v>
      </c>
      <c r="E2107" s="23">
        <v>39610</v>
      </c>
      <c r="F2107" s="23" t="s">
        <v>10</v>
      </c>
      <c r="G2107" s="23" t="s">
        <v>11</v>
      </c>
      <c r="H2107" s="22">
        <f t="shared" ca="1" si="32"/>
        <v>10</v>
      </c>
      <c r="I2107" s="26">
        <v>4324.8076337753073</v>
      </c>
      <c r="J2107" s="27"/>
    </row>
    <row r="2108" spans="1:10">
      <c r="A2108" s="22">
        <v>62100</v>
      </c>
      <c r="B2108" s="22" t="s">
        <v>3334</v>
      </c>
      <c r="C2108" s="22" t="s">
        <v>297</v>
      </c>
      <c r="D2108" s="22" t="s">
        <v>9</v>
      </c>
      <c r="E2108" s="23">
        <v>37746</v>
      </c>
      <c r="F2108" s="23" t="s">
        <v>10</v>
      </c>
      <c r="G2108" s="23" t="s">
        <v>11</v>
      </c>
      <c r="H2108" s="22">
        <f t="shared" ca="1" si="32"/>
        <v>15</v>
      </c>
      <c r="I2108" s="26">
        <v>3675.9653657466988</v>
      </c>
      <c r="J2108" s="27"/>
    </row>
    <row r="2109" spans="1:10">
      <c r="A2109" s="22">
        <v>62101</v>
      </c>
      <c r="B2109" s="22" t="s">
        <v>3335</v>
      </c>
      <c r="C2109" s="22" t="s">
        <v>536</v>
      </c>
      <c r="D2109" s="22" t="s">
        <v>9</v>
      </c>
      <c r="E2109" s="23">
        <v>34051</v>
      </c>
      <c r="F2109" s="23" t="s">
        <v>10</v>
      </c>
      <c r="G2109" s="23" t="s">
        <v>11</v>
      </c>
      <c r="H2109" s="22">
        <f t="shared" ca="1" si="32"/>
        <v>25</v>
      </c>
      <c r="I2109" s="26">
        <v>5045.1518133565505</v>
      </c>
      <c r="J2109" s="27"/>
    </row>
    <row r="2110" spans="1:10">
      <c r="A2110" s="22">
        <v>62102</v>
      </c>
      <c r="B2110" s="22" t="s">
        <v>3336</v>
      </c>
      <c r="C2110" s="22" t="s">
        <v>51</v>
      </c>
      <c r="D2110" s="22" t="s">
        <v>9</v>
      </c>
      <c r="E2110" s="23">
        <v>37468</v>
      </c>
      <c r="F2110" s="23" t="s">
        <v>10</v>
      </c>
      <c r="G2110" s="23" t="s">
        <v>11</v>
      </c>
      <c r="H2110" s="22">
        <f t="shared" ca="1" si="32"/>
        <v>16</v>
      </c>
      <c r="I2110" s="26">
        <v>2524.0384065995768</v>
      </c>
      <c r="J2110" s="27"/>
    </row>
    <row r="2111" spans="1:10">
      <c r="A2111" s="22">
        <v>62103</v>
      </c>
      <c r="B2111" s="22" t="s">
        <v>3337</v>
      </c>
      <c r="C2111" s="22" t="s">
        <v>922</v>
      </c>
      <c r="D2111" s="22" t="s">
        <v>18</v>
      </c>
      <c r="E2111" s="23">
        <v>36217</v>
      </c>
      <c r="F2111" s="23" t="s">
        <v>10</v>
      </c>
      <c r="G2111" s="23" t="s">
        <v>11</v>
      </c>
      <c r="H2111" s="22">
        <f t="shared" ca="1" si="32"/>
        <v>19</v>
      </c>
      <c r="I2111" s="26">
        <v>9186.2000349347145</v>
      </c>
      <c r="J2111" s="27"/>
    </row>
    <row r="2112" spans="1:10">
      <c r="A2112" s="22">
        <v>62104</v>
      </c>
      <c r="B2112" s="22" t="s">
        <v>3338</v>
      </c>
      <c r="C2112" s="22" t="s">
        <v>795</v>
      </c>
      <c r="D2112" s="22" t="s">
        <v>9</v>
      </c>
      <c r="E2112" s="23">
        <v>38116</v>
      </c>
      <c r="F2112" s="23" t="s">
        <v>10</v>
      </c>
      <c r="G2112" s="23" t="s">
        <v>23</v>
      </c>
      <c r="H2112" s="22">
        <f t="shared" ca="1" si="32"/>
        <v>14</v>
      </c>
      <c r="I2112" s="26">
        <v>4994.6463074669236</v>
      </c>
      <c r="J2112" s="27"/>
    </row>
    <row r="2113" spans="1:10">
      <c r="A2113" s="22">
        <v>62105</v>
      </c>
      <c r="B2113" s="22" t="s">
        <v>3339</v>
      </c>
      <c r="C2113" s="22" t="s">
        <v>744</v>
      </c>
      <c r="D2113" s="22" t="s">
        <v>9</v>
      </c>
      <c r="E2113" s="23">
        <v>35505</v>
      </c>
      <c r="F2113" s="23" t="s">
        <v>10</v>
      </c>
      <c r="G2113" s="23" t="s">
        <v>1197</v>
      </c>
      <c r="H2113" s="22">
        <f t="shared" ca="1" si="32"/>
        <v>21</v>
      </c>
      <c r="I2113" s="26">
        <v>7905.5323224511039</v>
      </c>
      <c r="J2113" s="27"/>
    </row>
    <row r="2114" spans="1:10">
      <c r="A2114" s="22">
        <v>62106</v>
      </c>
      <c r="B2114" s="22" t="s">
        <v>3340</v>
      </c>
      <c r="C2114" s="22" t="s">
        <v>495</v>
      </c>
      <c r="D2114" s="22" t="s">
        <v>9</v>
      </c>
      <c r="E2114" s="23">
        <v>39798</v>
      </c>
      <c r="F2114" s="23" t="s">
        <v>10</v>
      </c>
      <c r="G2114" s="23" t="s">
        <v>11</v>
      </c>
      <c r="H2114" s="22">
        <f t="shared" ca="1" si="32"/>
        <v>10</v>
      </c>
      <c r="I2114" s="26">
        <v>6867.9072950152731</v>
      </c>
      <c r="J2114" s="27"/>
    </row>
    <row r="2115" spans="1:10">
      <c r="A2115" s="22">
        <v>62107</v>
      </c>
      <c r="B2115" s="22" t="s">
        <v>3341</v>
      </c>
      <c r="C2115" s="22" t="s">
        <v>495</v>
      </c>
      <c r="D2115" s="22" t="s">
        <v>9</v>
      </c>
      <c r="E2115" s="23">
        <v>29103</v>
      </c>
      <c r="F2115" s="23" t="s">
        <v>10</v>
      </c>
      <c r="G2115" s="23" t="s">
        <v>11</v>
      </c>
      <c r="H2115" s="22">
        <f t="shared" ca="1" si="32"/>
        <v>39</v>
      </c>
      <c r="I2115" s="26">
        <v>7423.8801034444878</v>
      </c>
      <c r="J2115" s="27"/>
    </row>
    <row r="2116" spans="1:10">
      <c r="A2116" s="22">
        <v>62108</v>
      </c>
      <c r="B2116" s="22" t="s">
        <v>3342</v>
      </c>
      <c r="C2116" s="22" t="s">
        <v>1002</v>
      </c>
      <c r="D2116" s="22" t="s">
        <v>9</v>
      </c>
      <c r="E2116" s="23">
        <v>29931</v>
      </c>
      <c r="F2116" s="23" t="s">
        <v>10</v>
      </c>
      <c r="G2116" s="23" t="s">
        <v>11</v>
      </c>
      <c r="H2116" s="22">
        <f t="shared" ca="1" si="32"/>
        <v>37</v>
      </c>
      <c r="I2116" s="26">
        <v>9270.5834028893296</v>
      </c>
      <c r="J2116" s="27"/>
    </row>
    <row r="2117" spans="1:10">
      <c r="A2117" s="22">
        <v>62109</v>
      </c>
      <c r="B2117" s="22" t="s">
        <v>3343</v>
      </c>
      <c r="C2117" s="22" t="s">
        <v>545</v>
      </c>
      <c r="D2117" s="22" t="s">
        <v>9</v>
      </c>
      <c r="E2117" s="23">
        <v>37765</v>
      </c>
      <c r="F2117" s="23" t="s">
        <v>10</v>
      </c>
      <c r="G2117" s="23" t="s">
        <v>11</v>
      </c>
      <c r="H2117" s="22">
        <f t="shared" ca="1" si="32"/>
        <v>15</v>
      </c>
      <c r="I2117" s="26">
        <v>8839.8676649257231</v>
      </c>
      <c r="J2117" s="27"/>
    </row>
    <row r="2118" spans="1:10">
      <c r="A2118" s="22">
        <v>62110</v>
      </c>
      <c r="B2118" s="22" t="s">
        <v>3344</v>
      </c>
      <c r="C2118" s="22" t="s">
        <v>230</v>
      </c>
      <c r="D2118" s="22" t="s">
        <v>18</v>
      </c>
      <c r="E2118" s="23">
        <v>35945</v>
      </c>
      <c r="F2118" s="23" t="s">
        <v>10</v>
      </c>
      <c r="G2118" s="23" t="s">
        <v>11</v>
      </c>
      <c r="H2118" s="22">
        <f t="shared" ca="1" si="32"/>
        <v>20</v>
      </c>
      <c r="I2118" s="26">
        <v>1978.4013968015124</v>
      </c>
      <c r="J2118" s="27"/>
    </row>
    <row r="2119" spans="1:10">
      <c r="A2119" s="22">
        <v>62111</v>
      </c>
      <c r="B2119" s="22" t="s">
        <v>3345</v>
      </c>
      <c r="C2119" s="22" t="s">
        <v>1951</v>
      </c>
      <c r="D2119" s="22" t="s">
        <v>18</v>
      </c>
      <c r="E2119" s="23">
        <v>35122</v>
      </c>
      <c r="F2119" s="23" t="s">
        <v>10</v>
      </c>
      <c r="G2119" s="23" t="s">
        <v>11</v>
      </c>
      <c r="H2119" s="22">
        <f t="shared" ca="1" si="32"/>
        <v>22</v>
      </c>
      <c r="I2119" s="26">
        <v>9286.4521677994671</v>
      </c>
      <c r="J2119" s="27"/>
    </row>
    <row r="2120" spans="1:10">
      <c r="A2120" s="22">
        <v>62112</v>
      </c>
      <c r="B2120" s="22" t="s">
        <v>3346</v>
      </c>
      <c r="C2120" s="22" t="s">
        <v>446</v>
      </c>
      <c r="D2120" s="22" t="s">
        <v>9</v>
      </c>
      <c r="E2120" s="23">
        <v>31089</v>
      </c>
      <c r="F2120" s="23" t="s">
        <v>10</v>
      </c>
      <c r="G2120" s="23" t="s">
        <v>11</v>
      </c>
      <c r="H2120" s="22">
        <f t="shared" ref="H2120:H2183" ca="1" si="33">DATEDIF(E2120,TODAY(),"y")</f>
        <v>34</v>
      </c>
      <c r="I2120" s="26">
        <v>5093.1218349693045</v>
      </c>
      <c r="J2120" s="27"/>
    </row>
    <row r="2121" spans="1:10">
      <c r="A2121" s="22">
        <v>62113</v>
      </c>
      <c r="B2121" s="22" t="s">
        <v>3347</v>
      </c>
      <c r="C2121" s="22" t="s">
        <v>239</v>
      </c>
      <c r="D2121" s="22" t="s">
        <v>18</v>
      </c>
      <c r="E2121" s="23">
        <v>38678</v>
      </c>
      <c r="F2121" s="23" t="s">
        <v>10</v>
      </c>
      <c r="G2121" s="23" t="s">
        <v>1244</v>
      </c>
      <c r="H2121" s="22">
        <f t="shared" ca="1" si="33"/>
        <v>13</v>
      </c>
      <c r="I2121" s="26">
        <v>8782.0689374414615</v>
      </c>
      <c r="J2121" s="27"/>
    </row>
    <row r="2122" spans="1:10">
      <c r="A2122" s="22">
        <v>62114</v>
      </c>
      <c r="B2122" s="22" t="s">
        <v>3348</v>
      </c>
      <c r="C2122" s="22" t="s">
        <v>868</v>
      </c>
      <c r="D2122" s="22" t="s">
        <v>18</v>
      </c>
      <c r="E2122" s="23">
        <v>29495</v>
      </c>
      <c r="F2122" s="23" t="s">
        <v>10</v>
      </c>
      <c r="G2122" s="23" t="s">
        <v>11</v>
      </c>
      <c r="H2122" s="22">
        <f t="shared" ca="1" si="33"/>
        <v>38</v>
      </c>
      <c r="I2122" s="26">
        <v>3344.1712769724909</v>
      </c>
      <c r="J2122" s="27"/>
    </row>
    <row r="2123" spans="1:10">
      <c r="A2123" s="22">
        <v>62115</v>
      </c>
      <c r="B2123" s="22" t="s">
        <v>3349</v>
      </c>
      <c r="C2123" s="22" t="s">
        <v>1214</v>
      </c>
      <c r="D2123" s="22" t="s">
        <v>9</v>
      </c>
      <c r="E2123" s="23">
        <v>30245</v>
      </c>
      <c r="F2123" s="23" t="s">
        <v>10</v>
      </c>
      <c r="G2123" s="23" t="s">
        <v>11</v>
      </c>
      <c r="H2123" s="22">
        <f t="shared" ca="1" si="33"/>
        <v>36</v>
      </c>
      <c r="I2123" s="26">
        <v>4052.7968635275288</v>
      </c>
      <c r="J2123" s="27"/>
    </row>
    <row r="2124" spans="1:10">
      <c r="A2124" s="22">
        <v>62116</v>
      </c>
      <c r="B2124" s="22" t="s">
        <v>3350</v>
      </c>
      <c r="C2124" s="22" t="s">
        <v>394</v>
      </c>
      <c r="D2124" s="22" t="s">
        <v>18</v>
      </c>
      <c r="E2124" s="23">
        <v>32343</v>
      </c>
      <c r="F2124" s="23" t="s">
        <v>10</v>
      </c>
      <c r="G2124" s="23" t="s">
        <v>11</v>
      </c>
      <c r="H2124" s="22">
        <f t="shared" ca="1" si="33"/>
        <v>30</v>
      </c>
      <c r="I2124" s="26">
        <v>9624.1151964151941</v>
      </c>
      <c r="J2124" s="27"/>
    </row>
    <row r="2125" spans="1:10">
      <c r="A2125" s="22">
        <v>62117</v>
      </c>
      <c r="B2125" s="22" t="s">
        <v>3351</v>
      </c>
      <c r="C2125" s="22" t="s">
        <v>337</v>
      </c>
      <c r="D2125" s="22" t="s">
        <v>18</v>
      </c>
      <c r="E2125" s="23">
        <v>37956</v>
      </c>
      <c r="F2125" s="23" t="s">
        <v>10</v>
      </c>
      <c r="G2125" s="23" t="s">
        <v>11</v>
      </c>
      <c r="H2125" s="22">
        <f t="shared" ca="1" si="33"/>
        <v>15</v>
      </c>
      <c r="I2125" s="26">
        <v>6889.6343638393791</v>
      </c>
      <c r="J2125" s="27"/>
    </row>
    <row r="2126" spans="1:10">
      <c r="A2126" s="22">
        <v>62118</v>
      </c>
      <c r="B2126" s="22" t="s">
        <v>3352</v>
      </c>
      <c r="C2126" s="22" t="s">
        <v>545</v>
      </c>
      <c r="D2126" s="22" t="s">
        <v>9</v>
      </c>
      <c r="E2126" s="23">
        <v>36986</v>
      </c>
      <c r="F2126" s="23" t="s">
        <v>10</v>
      </c>
      <c r="G2126" s="23" t="s">
        <v>11</v>
      </c>
      <c r="H2126" s="22">
        <f t="shared" ca="1" si="33"/>
        <v>17</v>
      </c>
      <c r="I2126" s="26">
        <v>4337.5671993315336</v>
      </c>
      <c r="J2126" s="27"/>
    </row>
    <row r="2127" spans="1:10">
      <c r="A2127" s="22">
        <v>62119</v>
      </c>
      <c r="B2127" s="22" t="s">
        <v>3353</v>
      </c>
      <c r="C2127" s="22" t="s">
        <v>1153</v>
      </c>
      <c r="D2127" s="22" t="s">
        <v>9</v>
      </c>
      <c r="E2127" s="23">
        <v>29006</v>
      </c>
      <c r="F2127" s="23" t="s">
        <v>10</v>
      </c>
      <c r="G2127" s="23" t="s">
        <v>11</v>
      </c>
      <c r="H2127" s="22">
        <f t="shared" ca="1" si="33"/>
        <v>39</v>
      </c>
      <c r="I2127" s="26">
        <v>9758.0636843973716</v>
      </c>
      <c r="J2127" s="27"/>
    </row>
    <row r="2128" spans="1:10">
      <c r="A2128" s="22">
        <v>62120</v>
      </c>
      <c r="B2128" s="22" t="s">
        <v>3354</v>
      </c>
      <c r="C2128" s="22" t="s">
        <v>603</v>
      </c>
      <c r="D2128" s="22" t="s">
        <v>18</v>
      </c>
      <c r="E2128" s="23">
        <v>34086</v>
      </c>
      <c r="F2128" s="23" t="s">
        <v>10</v>
      </c>
      <c r="G2128" s="23" t="s">
        <v>11</v>
      </c>
      <c r="H2128" s="22">
        <f t="shared" ca="1" si="33"/>
        <v>25</v>
      </c>
      <c r="I2128" s="26">
        <v>4137.2508306175823</v>
      </c>
      <c r="J2128" s="27"/>
    </row>
    <row r="2129" spans="1:10">
      <c r="A2129" s="22">
        <v>62121</v>
      </c>
      <c r="B2129" s="22" t="s">
        <v>3355</v>
      </c>
      <c r="C2129" s="22" t="s">
        <v>835</v>
      </c>
      <c r="D2129" s="22" t="s">
        <v>9</v>
      </c>
      <c r="E2129" s="23">
        <v>34493</v>
      </c>
      <c r="F2129" s="23" t="s">
        <v>10</v>
      </c>
      <c r="G2129" s="23" t="s">
        <v>11</v>
      </c>
      <c r="H2129" s="22">
        <f t="shared" ca="1" si="33"/>
        <v>24</v>
      </c>
      <c r="I2129" s="26">
        <v>5619.2958676254648</v>
      </c>
      <c r="J2129" s="27"/>
    </row>
    <row r="2130" spans="1:10">
      <c r="A2130" s="22">
        <v>62122</v>
      </c>
      <c r="B2130" s="22" t="s">
        <v>3356</v>
      </c>
      <c r="C2130" s="22" t="s">
        <v>1055</v>
      </c>
      <c r="D2130" s="22" t="s">
        <v>9</v>
      </c>
      <c r="E2130" s="23">
        <v>33428</v>
      </c>
      <c r="F2130" s="23" t="s">
        <v>10</v>
      </c>
      <c r="G2130" s="23" t="s">
        <v>11</v>
      </c>
      <c r="H2130" s="22">
        <f t="shared" ca="1" si="33"/>
        <v>27</v>
      </c>
      <c r="I2130" s="26">
        <v>2565.8837574906147</v>
      </c>
      <c r="J2130" s="27"/>
    </row>
    <row r="2131" spans="1:10">
      <c r="A2131" s="22">
        <v>62123</v>
      </c>
      <c r="B2131" s="22" t="s">
        <v>3357</v>
      </c>
      <c r="C2131" s="22" t="s">
        <v>861</v>
      </c>
      <c r="D2131" s="22" t="s">
        <v>18</v>
      </c>
      <c r="E2131" s="23">
        <v>28006</v>
      </c>
      <c r="F2131" s="23" t="s">
        <v>10</v>
      </c>
      <c r="G2131" s="23" t="s">
        <v>11</v>
      </c>
      <c r="H2131" s="22">
        <f t="shared" ca="1" si="33"/>
        <v>42</v>
      </c>
      <c r="I2131" s="26">
        <v>4975.9365029626624</v>
      </c>
      <c r="J2131" s="27"/>
    </row>
    <row r="2132" spans="1:10">
      <c r="A2132" s="22">
        <v>62124</v>
      </c>
      <c r="B2132" s="22" t="s">
        <v>3358</v>
      </c>
      <c r="C2132" s="22" t="s">
        <v>445</v>
      </c>
      <c r="D2132" s="22" t="s">
        <v>9</v>
      </c>
      <c r="E2132" s="23">
        <v>35350</v>
      </c>
      <c r="F2132" s="23" t="s">
        <v>10</v>
      </c>
      <c r="G2132" s="23" t="s">
        <v>11</v>
      </c>
      <c r="H2132" s="22">
        <f t="shared" ca="1" si="33"/>
        <v>22</v>
      </c>
      <c r="I2132" s="26">
        <v>7207.5157973881678</v>
      </c>
      <c r="J2132" s="27"/>
    </row>
    <row r="2133" spans="1:10">
      <c r="A2133" s="22">
        <v>62125</v>
      </c>
      <c r="B2133" s="22" t="s">
        <v>3359</v>
      </c>
      <c r="C2133" s="22" t="s">
        <v>3360</v>
      </c>
      <c r="D2133" s="22" t="s">
        <v>18</v>
      </c>
      <c r="E2133" s="23">
        <v>28755</v>
      </c>
      <c r="F2133" s="23" t="s">
        <v>1224</v>
      </c>
      <c r="G2133" s="23" t="s">
        <v>1414</v>
      </c>
      <c r="H2133" s="22">
        <f t="shared" ca="1" si="33"/>
        <v>40</v>
      </c>
      <c r="I2133" s="26">
        <v>1655.6169456921245</v>
      </c>
      <c r="J2133" s="27"/>
    </row>
    <row r="2134" spans="1:10">
      <c r="A2134" s="22">
        <v>62126</v>
      </c>
      <c r="B2134" s="22" t="s">
        <v>3361</v>
      </c>
      <c r="C2134" s="22" t="s">
        <v>287</v>
      </c>
      <c r="D2134" s="22" t="s">
        <v>9</v>
      </c>
      <c r="E2134" s="23">
        <v>31550</v>
      </c>
      <c r="F2134" s="23" t="s">
        <v>10</v>
      </c>
      <c r="G2134" s="23" t="s">
        <v>11</v>
      </c>
      <c r="H2134" s="22">
        <f t="shared" ca="1" si="33"/>
        <v>32</v>
      </c>
      <c r="I2134" s="26">
        <v>7538.1531129987452</v>
      </c>
      <c r="J2134" s="27"/>
    </row>
    <row r="2135" spans="1:10">
      <c r="A2135" s="22">
        <v>62127</v>
      </c>
      <c r="B2135" s="22" t="s">
        <v>3362</v>
      </c>
      <c r="C2135" s="22" t="s">
        <v>721</v>
      </c>
      <c r="D2135" s="22" t="s">
        <v>9</v>
      </c>
      <c r="E2135" s="23">
        <v>32013</v>
      </c>
      <c r="F2135" s="23" t="s">
        <v>10</v>
      </c>
      <c r="G2135" s="23" t="s">
        <v>11</v>
      </c>
      <c r="H2135" s="22">
        <f t="shared" ca="1" si="33"/>
        <v>31</v>
      </c>
      <c r="I2135" s="26">
        <v>9700.7658695417467</v>
      </c>
      <c r="J2135" s="27"/>
    </row>
    <row r="2136" spans="1:10">
      <c r="A2136" s="22">
        <v>62128</v>
      </c>
      <c r="B2136" s="22" t="s">
        <v>3363</v>
      </c>
      <c r="C2136" s="22" t="s">
        <v>410</v>
      </c>
      <c r="D2136" s="22" t="s">
        <v>18</v>
      </c>
      <c r="E2136" s="23">
        <v>28311</v>
      </c>
      <c r="F2136" s="23" t="s">
        <v>1228</v>
      </c>
      <c r="G2136" s="23" t="s">
        <v>1229</v>
      </c>
      <c r="H2136" s="22">
        <f t="shared" ca="1" si="33"/>
        <v>41</v>
      </c>
      <c r="I2136" s="26">
        <v>4387.0331853466123</v>
      </c>
      <c r="J2136" s="27"/>
    </row>
    <row r="2137" spans="1:10">
      <c r="A2137" s="22">
        <v>62129</v>
      </c>
      <c r="B2137" s="22" t="s">
        <v>3364</v>
      </c>
      <c r="C2137" s="22" t="s">
        <v>991</v>
      </c>
      <c r="D2137" s="22" t="s">
        <v>9</v>
      </c>
      <c r="E2137" s="23">
        <v>30521</v>
      </c>
      <c r="F2137" s="23" t="s">
        <v>1228</v>
      </c>
      <c r="G2137" s="23" t="s">
        <v>1242</v>
      </c>
      <c r="H2137" s="22">
        <f t="shared" ca="1" si="33"/>
        <v>35</v>
      </c>
      <c r="I2137" s="26">
        <v>3533.5881860482727</v>
      </c>
      <c r="J2137" s="27"/>
    </row>
    <row r="2138" spans="1:10">
      <c r="A2138" s="22">
        <v>62130</v>
      </c>
      <c r="B2138" s="22" t="s">
        <v>3365</v>
      </c>
      <c r="C2138" s="22" t="s">
        <v>213</v>
      </c>
      <c r="D2138" s="22" t="s">
        <v>18</v>
      </c>
      <c r="E2138" s="23">
        <v>30622</v>
      </c>
      <c r="F2138" s="23" t="s">
        <v>10</v>
      </c>
      <c r="G2138" s="23" t="s">
        <v>11</v>
      </c>
      <c r="H2138" s="22">
        <f t="shared" ca="1" si="33"/>
        <v>35</v>
      </c>
      <c r="I2138" s="26">
        <v>2235.6834172042786</v>
      </c>
      <c r="J2138" s="27"/>
    </row>
    <row r="2139" spans="1:10">
      <c r="A2139" s="22">
        <v>62131</v>
      </c>
      <c r="B2139" s="22" t="s">
        <v>3366</v>
      </c>
      <c r="C2139" s="22" t="s">
        <v>120</v>
      </c>
      <c r="D2139" s="22" t="s">
        <v>9</v>
      </c>
      <c r="E2139" s="23">
        <v>35889</v>
      </c>
      <c r="F2139" s="23" t="s">
        <v>10</v>
      </c>
      <c r="G2139" s="23" t="s">
        <v>11</v>
      </c>
      <c r="H2139" s="22">
        <f t="shared" ca="1" si="33"/>
        <v>20</v>
      </c>
      <c r="I2139" s="26">
        <v>4113.2348385158994</v>
      </c>
      <c r="J2139" s="27"/>
    </row>
    <row r="2140" spans="1:10">
      <c r="A2140" s="22">
        <v>62132</v>
      </c>
      <c r="B2140" s="22" t="s">
        <v>3367</v>
      </c>
      <c r="C2140" s="22" t="s">
        <v>132</v>
      </c>
      <c r="D2140" s="22" t="s">
        <v>9</v>
      </c>
      <c r="E2140" s="23">
        <v>36686</v>
      </c>
      <c r="F2140" s="23" t="s">
        <v>10</v>
      </c>
      <c r="G2140" s="23" t="s">
        <v>11</v>
      </c>
      <c r="H2140" s="22">
        <f t="shared" ca="1" si="33"/>
        <v>18</v>
      </c>
      <c r="I2140" s="26">
        <v>3720.768615358174</v>
      </c>
      <c r="J2140" s="27"/>
    </row>
    <row r="2141" spans="1:10">
      <c r="A2141" s="22">
        <v>62133</v>
      </c>
      <c r="B2141" s="22" t="s">
        <v>3368</v>
      </c>
      <c r="C2141" s="22" t="s">
        <v>771</v>
      </c>
      <c r="D2141" s="22" t="s">
        <v>9</v>
      </c>
      <c r="E2141" s="23">
        <v>34907</v>
      </c>
      <c r="F2141" s="23" t="s">
        <v>10</v>
      </c>
      <c r="G2141" s="23" t="s">
        <v>11</v>
      </c>
      <c r="H2141" s="22">
        <f t="shared" ca="1" si="33"/>
        <v>23</v>
      </c>
      <c r="I2141" s="26">
        <v>9243.9233997379306</v>
      </c>
      <c r="J2141" s="27"/>
    </row>
    <row r="2142" spans="1:10">
      <c r="A2142" s="22">
        <v>62134</v>
      </c>
      <c r="B2142" s="22" t="s">
        <v>3369</v>
      </c>
      <c r="C2142" s="22" t="s">
        <v>1175</v>
      </c>
      <c r="D2142" s="22" t="s">
        <v>9</v>
      </c>
      <c r="E2142" s="23">
        <v>32244</v>
      </c>
      <c r="F2142" s="23" t="s">
        <v>10</v>
      </c>
      <c r="G2142" s="23" t="s">
        <v>11</v>
      </c>
      <c r="H2142" s="22">
        <f t="shared" ca="1" si="33"/>
        <v>30</v>
      </c>
      <c r="I2142" s="26">
        <v>3846.7613260455355</v>
      </c>
      <c r="J2142" s="27"/>
    </row>
    <row r="2143" spans="1:10">
      <c r="A2143" s="22">
        <v>62135</v>
      </c>
      <c r="B2143" s="22" t="s">
        <v>3370</v>
      </c>
      <c r="C2143" s="22" t="s">
        <v>3371</v>
      </c>
      <c r="D2143" s="22" t="s">
        <v>18</v>
      </c>
      <c r="E2143" s="23">
        <v>37484</v>
      </c>
      <c r="F2143" s="23" t="s">
        <v>10</v>
      </c>
      <c r="G2143" s="23" t="s">
        <v>11</v>
      </c>
      <c r="H2143" s="22">
        <f t="shared" ca="1" si="33"/>
        <v>16</v>
      </c>
      <c r="I2143" s="26">
        <v>5295.8464866355353</v>
      </c>
      <c r="J2143" s="27"/>
    </row>
    <row r="2144" spans="1:10">
      <c r="A2144" s="22">
        <v>62136</v>
      </c>
      <c r="B2144" s="22" t="s">
        <v>3372</v>
      </c>
      <c r="C2144" s="22" t="s">
        <v>1157</v>
      </c>
      <c r="D2144" s="22" t="s">
        <v>18</v>
      </c>
      <c r="E2144" s="23">
        <v>35039</v>
      </c>
      <c r="F2144" s="23" t="s">
        <v>10</v>
      </c>
      <c r="G2144" s="23" t="s">
        <v>11</v>
      </c>
      <c r="H2144" s="22">
        <f t="shared" ca="1" si="33"/>
        <v>23</v>
      </c>
      <c r="I2144" s="26">
        <v>5013.6803373830226</v>
      </c>
      <c r="J2144" s="27"/>
    </row>
    <row r="2145" spans="1:10">
      <c r="A2145" s="22">
        <v>62137</v>
      </c>
      <c r="B2145" s="22" t="s">
        <v>3373</v>
      </c>
      <c r="C2145" s="22" t="s">
        <v>904</v>
      </c>
      <c r="D2145" s="22" t="s">
        <v>9</v>
      </c>
      <c r="E2145" s="23">
        <v>29645</v>
      </c>
      <c r="F2145" s="23" t="s">
        <v>10</v>
      </c>
      <c r="G2145" s="23" t="s">
        <v>11</v>
      </c>
      <c r="H2145" s="22">
        <f t="shared" ca="1" si="33"/>
        <v>37</v>
      </c>
      <c r="I2145" s="26">
        <v>1849.4207139452819</v>
      </c>
      <c r="J2145" s="27"/>
    </row>
    <row r="2146" spans="1:10">
      <c r="A2146" s="22">
        <v>62138</v>
      </c>
      <c r="B2146" s="22" t="s">
        <v>3374</v>
      </c>
      <c r="C2146" s="22" t="s">
        <v>623</v>
      </c>
      <c r="D2146" s="22" t="s">
        <v>9</v>
      </c>
      <c r="E2146" s="23">
        <v>28048</v>
      </c>
      <c r="F2146" s="23" t="s">
        <v>10</v>
      </c>
      <c r="G2146" s="23" t="s">
        <v>11</v>
      </c>
      <c r="H2146" s="22">
        <f t="shared" ca="1" si="33"/>
        <v>42</v>
      </c>
      <c r="I2146" s="26">
        <v>4827.8884655539023</v>
      </c>
      <c r="J2146" s="27"/>
    </row>
    <row r="2147" spans="1:10">
      <c r="A2147" s="22">
        <v>62139</v>
      </c>
      <c r="B2147" s="22" t="s">
        <v>3375</v>
      </c>
      <c r="C2147" s="22" t="s">
        <v>45</v>
      </c>
      <c r="D2147" s="22" t="s">
        <v>9</v>
      </c>
      <c r="E2147" s="23">
        <v>37410</v>
      </c>
      <c r="F2147" s="23" t="s">
        <v>10</v>
      </c>
      <c r="G2147" s="23" t="s">
        <v>11</v>
      </c>
      <c r="H2147" s="22">
        <f t="shared" ca="1" si="33"/>
        <v>16</v>
      </c>
      <c r="I2147" s="26">
        <v>1940.0033489936259</v>
      </c>
      <c r="J2147" s="27"/>
    </row>
    <row r="2148" spans="1:10">
      <c r="A2148" s="22">
        <v>62140</v>
      </c>
      <c r="B2148" s="22" t="s">
        <v>3376</v>
      </c>
      <c r="C2148" s="22" t="s">
        <v>1063</v>
      </c>
      <c r="D2148" s="22" t="s">
        <v>9</v>
      </c>
      <c r="E2148" s="23">
        <v>38725</v>
      </c>
      <c r="F2148" s="23" t="s">
        <v>10</v>
      </c>
      <c r="G2148" s="23" t="s">
        <v>11</v>
      </c>
      <c r="H2148" s="22">
        <f t="shared" ca="1" si="33"/>
        <v>13</v>
      </c>
      <c r="I2148" s="26">
        <v>9800.0687249157636</v>
      </c>
      <c r="J2148" s="27"/>
    </row>
    <row r="2149" spans="1:10">
      <c r="A2149" s="22">
        <v>62141</v>
      </c>
      <c r="B2149" s="22" t="s">
        <v>3377</v>
      </c>
      <c r="C2149" s="22" t="s">
        <v>701</v>
      </c>
      <c r="D2149" s="22" t="s">
        <v>9</v>
      </c>
      <c r="E2149" s="23">
        <v>27682</v>
      </c>
      <c r="F2149" s="23" t="s">
        <v>10</v>
      </c>
      <c r="G2149" s="23" t="s">
        <v>11</v>
      </c>
      <c r="H2149" s="22">
        <f t="shared" ca="1" si="33"/>
        <v>43</v>
      </c>
      <c r="I2149" s="26">
        <v>8550.0773186220758</v>
      </c>
      <c r="J2149" s="27"/>
    </row>
    <row r="2150" spans="1:10">
      <c r="A2150" s="22">
        <v>62142</v>
      </c>
      <c r="B2150" s="22" t="s">
        <v>3378</v>
      </c>
      <c r="C2150" s="22" t="s">
        <v>1000</v>
      </c>
      <c r="D2150" s="22" t="s">
        <v>18</v>
      </c>
      <c r="E2150" s="23">
        <v>33285</v>
      </c>
      <c r="F2150" s="23" t="s">
        <v>10</v>
      </c>
      <c r="G2150" s="23" t="s">
        <v>11</v>
      </c>
      <c r="H2150" s="22">
        <f t="shared" ca="1" si="33"/>
        <v>27</v>
      </c>
      <c r="I2150" s="26">
        <v>7834.0127992185089</v>
      </c>
      <c r="J2150" s="27"/>
    </row>
    <row r="2151" spans="1:10">
      <c r="A2151" s="22">
        <v>62143</v>
      </c>
      <c r="B2151" s="22" t="s">
        <v>3379</v>
      </c>
      <c r="C2151" s="22" t="s">
        <v>1013</v>
      </c>
      <c r="D2151" s="22" t="s">
        <v>18</v>
      </c>
      <c r="E2151" s="23">
        <v>34564</v>
      </c>
      <c r="F2151" s="23" t="s">
        <v>10</v>
      </c>
      <c r="G2151" s="23" t="s">
        <v>11</v>
      </c>
      <c r="H2151" s="22">
        <f t="shared" ca="1" si="33"/>
        <v>24</v>
      </c>
      <c r="I2151" s="26">
        <v>8389.7825180625605</v>
      </c>
      <c r="J2151" s="27"/>
    </row>
    <row r="2152" spans="1:10">
      <c r="A2152" s="22">
        <v>62144</v>
      </c>
      <c r="B2152" s="22" t="s">
        <v>3380</v>
      </c>
      <c r="C2152" s="22" t="s">
        <v>264</v>
      </c>
      <c r="D2152" s="22" t="s">
        <v>9</v>
      </c>
      <c r="E2152" s="23">
        <v>40197</v>
      </c>
      <c r="F2152" s="23" t="s">
        <v>10</v>
      </c>
      <c r="G2152" s="23" t="s">
        <v>11</v>
      </c>
      <c r="H2152" s="22">
        <f t="shared" ca="1" si="33"/>
        <v>9</v>
      </c>
      <c r="I2152" s="26">
        <v>4352.0305953322231</v>
      </c>
      <c r="J2152" s="27"/>
    </row>
    <row r="2153" spans="1:10">
      <c r="A2153" s="22">
        <v>62145</v>
      </c>
      <c r="B2153" s="22" t="s">
        <v>3381</v>
      </c>
      <c r="C2153" s="22" t="s">
        <v>427</v>
      </c>
      <c r="D2153" s="22" t="s">
        <v>9</v>
      </c>
      <c r="E2153" s="23">
        <v>28274</v>
      </c>
      <c r="F2153" s="23" t="s">
        <v>10</v>
      </c>
      <c r="G2153" s="23" t="s">
        <v>11</v>
      </c>
      <c r="H2153" s="22">
        <f t="shared" ca="1" si="33"/>
        <v>41</v>
      </c>
      <c r="I2153" s="26">
        <v>7558.2113715680462</v>
      </c>
      <c r="J2153" s="27"/>
    </row>
    <row r="2154" spans="1:10">
      <c r="A2154" s="22">
        <v>62146</v>
      </c>
      <c r="B2154" s="22" t="s">
        <v>3382</v>
      </c>
      <c r="C2154" s="22" t="s">
        <v>379</v>
      </c>
      <c r="D2154" s="22" t="s">
        <v>18</v>
      </c>
      <c r="E2154" s="23">
        <v>29686</v>
      </c>
      <c r="F2154" s="23" t="s">
        <v>1366</v>
      </c>
      <c r="G2154" s="23" t="s">
        <v>11</v>
      </c>
      <c r="H2154" s="22">
        <f t="shared" ca="1" si="33"/>
        <v>37</v>
      </c>
      <c r="I2154" s="26">
        <v>2240.2609550476427</v>
      </c>
      <c r="J2154" s="27"/>
    </row>
    <row r="2155" spans="1:10">
      <c r="A2155" s="22">
        <v>62147</v>
      </c>
      <c r="B2155" s="22" t="s">
        <v>3383</v>
      </c>
      <c r="C2155" s="22" t="s">
        <v>605</v>
      </c>
      <c r="D2155" s="22" t="s">
        <v>9</v>
      </c>
      <c r="E2155" s="23">
        <v>35870</v>
      </c>
      <c r="F2155" s="23" t="s">
        <v>10</v>
      </c>
      <c r="G2155" s="23" t="s">
        <v>11</v>
      </c>
      <c r="H2155" s="22">
        <f t="shared" ca="1" si="33"/>
        <v>20</v>
      </c>
      <c r="I2155" s="26">
        <v>6643.5846955186998</v>
      </c>
      <c r="J2155" s="27"/>
    </row>
    <row r="2156" spans="1:10">
      <c r="A2156" s="22">
        <v>62148</v>
      </c>
      <c r="B2156" s="22" t="s">
        <v>3384</v>
      </c>
      <c r="C2156" s="22" t="s">
        <v>1179</v>
      </c>
      <c r="D2156" s="22" t="s">
        <v>18</v>
      </c>
      <c r="E2156" s="23">
        <v>35444</v>
      </c>
      <c r="F2156" s="23" t="s">
        <v>10</v>
      </c>
      <c r="G2156" s="23" t="s">
        <v>11</v>
      </c>
      <c r="H2156" s="22">
        <f t="shared" ca="1" si="33"/>
        <v>22</v>
      </c>
      <c r="I2156" s="26">
        <v>9660.5105559176845</v>
      </c>
      <c r="J2156" s="27"/>
    </row>
    <row r="2157" spans="1:10">
      <c r="A2157" s="22">
        <v>62149</v>
      </c>
      <c r="B2157" s="22" t="s">
        <v>3385</v>
      </c>
      <c r="C2157" s="22" t="s">
        <v>834</v>
      </c>
      <c r="D2157" s="22" t="s">
        <v>18</v>
      </c>
      <c r="E2157" s="23">
        <v>40196</v>
      </c>
      <c r="F2157" s="23" t="s">
        <v>1224</v>
      </c>
      <c r="G2157" s="23" t="s">
        <v>1225</v>
      </c>
      <c r="H2157" s="22">
        <f t="shared" ca="1" si="33"/>
        <v>9</v>
      </c>
      <c r="I2157" s="26">
        <v>2537.684257795835</v>
      </c>
      <c r="J2157" s="27"/>
    </row>
    <row r="2158" spans="1:10">
      <c r="A2158" s="22">
        <v>62150</v>
      </c>
      <c r="B2158" s="22" t="s">
        <v>3386</v>
      </c>
      <c r="C2158" s="22" t="s">
        <v>717</v>
      </c>
      <c r="D2158" s="22" t="s">
        <v>18</v>
      </c>
      <c r="E2158" s="23">
        <v>37196</v>
      </c>
      <c r="F2158" s="23" t="s">
        <v>10</v>
      </c>
      <c r="G2158" s="23" t="s">
        <v>11</v>
      </c>
      <c r="H2158" s="22">
        <f t="shared" ca="1" si="33"/>
        <v>17</v>
      </c>
      <c r="I2158" s="26">
        <v>5772.1802477190304</v>
      </c>
      <c r="J2158" s="27"/>
    </row>
    <row r="2159" spans="1:10">
      <c r="A2159" s="22">
        <v>62151</v>
      </c>
      <c r="B2159" s="22" t="s">
        <v>3387</v>
      </c>
      <c r="C2159" s="22" t="s">
        <v>1214</v>
      </c>
      <c r="D2159" s="22" t="s">
        <v>9</v>
      </c>
      <c r="E2159" s="23">
        <v>38782</v>
      </c>
      <c r="F2159" s="23" t="s">
        <v>10</v>
      </c>
      <c r="G2159" s="23" t="s">
        <v>11</v>
      </c>
      <c r="H2159" s="22">
        <f t="shared" ca="1" si="33"/>
        <v>12</v>
      </c>
      <c r="I2159" s="26">
        <v>6538.82131049708</v>
      </c>
      <c r="J2159" s="27"/>
    </row>
    <row r="2160" spans="1:10">
      <c r="A2160" s="22">
        <v>62152</v>
      </c>
      <c r="B2160" s="22" t="s">
        <v>3388</v>
      </c>
      <c r="C2160" s="22" t="s">
        <v>521</v>
      </c>
      <c r="D2160" s="22" t="s">
        <v>9</v>
      </c>
      <c r="E2160" s="23">
        <v>31994</v>
      </c>
      <c r="F2160" s="23" t="s">
        <v>10</v>
      </c>
      <c r="G2160" s="23" t="s">
        <v>11</v>
      </c>
      <c r="H2160" s="22">
        <f t="shared" ca="1" si="33"/>
        <v>31</v>
      </c>
      <c r="I2160" s="26">
        <v>9430.6982786298104</v>
      </c>
      <c r="J2160" s="27"/>
    </row>
    <row r="2161" spans="1:10">
      <c r="A2161" s="22">
        <v>62153</v>
      </c>
      <c r="B2161" s="22" t="s">
        <v>3389</v>
      </c>
      <c r="C2161" s="22" t="s">
        <v>49</v>
      </c>
      <c r="D2161" s="22" t="s">
        <v>9</v>
      </c>
      <c r="E2161" s="23">
        <v>30923</v>
      </c>
      <c r="F2161" s="23" t="s">
        <v>10</v>
      </c>
      <c r="G2161" s="23" t="s">
        <v>11</v>
      </c>
      <c r="H2161" s="22">
        <f t="shared" ca="1" si="33"/>
        <v>34</v>
      </c>
      <c r="I2161" s="26">
        <v>2455.3048814540043</v>
      </c>
      <c r="J2161" s="27"/>
    </row>
    <row r="2162" spans="1:10">
      <c r="A2162" s="22">
        <v>62154</v>
      </c>
      <c r="B2162" s="22" t="s">
        <v>3390</v>
      </c>
      <c r="C2162" s="22" t="s">
        <v>294</v>
      </c>
      <c r="D2162" s="22" t="s">
        <v>9</v>
      </c>
      <c r="E2162" s="23">
        <v>36060</v>
      </c>
      <c r="F2162" s="23" t="s">
        <v>10</v>
      </c>
      <c r="G2162" s="23" t="s">
        <v>11</v>
      </c>
      <c r="H2162" s="22">
        <f t="shared" ca="1" si="33"/>
        <v>20</v>
      </c>
      <c r="I2162" s="26">
        <v>1916.2558316039672</v>
      </c>
      <c r="J2162" s="27"/>
    </row>
    <row r="2163" spans="1:10">
      <c r="A2163" s="22">
        <v>62155</v>
      </c>
      <c r="B2163" s="22" t="s">
        <v>3391</v>
      </c>
      <c r="C2163" s="22" t="s">
        <v>577</v>
      </c>
      <c r="D2163" s="22" t="s">
        <v>18</v>
      </c>
      <c r="E2163" s="23">
        <v>36773</v>
      </c>
      <c r="F2163" s="23" t="s">
        <v>10</v>
      </c>
      <c r="G2163" s="23" t="s">
        <v>11</v>
      </c>
      <c r="H2163" s="22">
        <f t="shared" ca="1" si="33"/>
        <v>18</v>
      </c>
      <c r="I2163" s="26">
        <v>6749.7493709071341</v>
      </c>
      <c r="J2163" s="27"/>
    </row>
    <row r="2164" spans="1:10">
      <c r="A2164" s="22">
        <v>62156</v>
      </c>
      <c r="B2164" s="22" t="s">
        <v>3392</v>
      </c>
      <c r="C2164" s="22" t="s">
        <v>905</v>
      </c>
      <c r="D2164" s="22" t="s">
        <v>9</v>
      </c>
      <c r="E2164" s="23">
        <v>27917</v>
      </c>
      <c r="F2164" s="23" t="s">
        <v>10</v>
      </c>
      <c r="G2164" s="23" t="s">
        <v>11</v>
      </c>
      <c r="H2164" s="22">
        <f t="shared" ca="1" si="33"/>
        <v>42</v>
      </c>
      <c r="I2164" s="26">
        <v>2475.3715727020171</v>
      </c>
      <c r="J2164" s="27"/>
    </row>
    <row r="2165" spans="1:10">
      <c r="A2165" s="22">
        <v>62157</v>
      </c>
      <c r="B2165" s="22" t="s">
        <v>3393</v>
      </c>
      <c r="C2165" s="22" t="s">
        <v>463</v>
      </c>
      <c r="D2165" s="22" t="s">
        <v>18</v>
      </c>
      <c r="E2165" s="23">
        <v>39380</v>
      </c>
      <c r="F2165" s="23" t="s">
        <v>10</v>
      </c>
      <c r="G2165" s="23" t="s">
        <v>11</v>
      </c>
      <c r="H2165" s="22">
        <f t="shared" ca="1" si="33"/>
        <v>11</v>
      </c>
      <c r="I2165" s="26">
        <v>3632.3109350649397</v>
      </c>
      <c r="J2165" s="27"/>
    </row>
    <row r="2166" spans="1:10">
      <c r="A2166" s="22">
        <v>62158</v>
      </c>
      <c r="B2166" s="22" t="s">
        <v>3394</v>
      </c>
      <c r="C2166" s="22" t="s">
        <v>191</v>
      </c>
      <c r="D2166" s="22" t="s">
        <v>18</v>
      </c>
      <c r="E2166" s="23">
        <v>39019</v>
      </c>
      <c r="F2166" s="23" t="s">
        <v>10</v>
      </c>
      <c r="G2166" s="23" t="s">
        <v>11</v>
      </c>
      <c r="H2166" s="22">
        <f t="shared" ca="1" si="33"/>
        <v>12</v>
      </c>
      <c r="I2166" s="26">
        <v>5270.3210640289899</v>
      </c>
      <c r="J2166" s="27"/>
    </row>
    <row r="2167" spans="1:10">
      <c r="A2167" s="22">
        <v>62159</v>
      </c>
      <c r="B2167" s="22" t="s">
        <v>3395</v>
      </c>
      <c r="C2167" s="22" t="s">
        <v>371</v>
      </c>
      <c r="D2167" s="22" t="s">
        <v>18</v>
      </c>
      <c r="E2167" s="23">
        <v>38814</v>
      </c>
      <c r="F2167" s="23" t="s">
        <v>10</v>
      </c>
      <c r="G2167" s="23" t="s">
        <v>11</v>
      </c>
      <c r="H2167" s="22">
        <f t="shared" ca="1" si="33"/>
        <v>12</v>
      </c>
      <c r="I2167" s="26">
        <v>7412.7938392719298</v>
      </c>
      <c r="J2167" s="27"/>
    </row>
    <row r="2168" spans="1:10">
      <c r="A2168" s="22">
        <v>62160</v>
      </c>
      <c r="B2168" s="22" t="s">
        <v>3396</v>
      </c>
      <c r="C2168" s="22" t="s">
        <v>887</v>
      </c>
      <c r="D2168" s="22" t="s">
        <v>18</v>
      </c>
      <c r="E2168" s="23">
        <v>40124</v>
      </c>
      <c r="F2168" s="23" t="s">
        <v>1224</v>
      </c>
      <c r="G2168" s="23" t="s">
        <v>1414</v>
      </c>
      <c r="H2168" s="22">
        <f t="shared" ca="1" si="33"/>
        <v>9</v>
      </c>
      <c r="I2168" s="26">
        <v>3167.3287915631513</v>
      </c>
      <c r="J2168" s="27"/>
    </row>
    <row r="2169" spans="1:10">
      <c r="A2169" s="22">
        <v>62161</v>
      </c>
      <c r="B2169" s="22" t="s">
        <v>3397</v>
      </c>
      <c r="C2169" s="22" t="s">
        <v>299</v>
      </c>
      <c r="D2169" s="22" t="s">
        <v>9</v>
      </c>
      <c r="E2169" s="23">
        <v>39985</v>
      </c>
      <c r="F2169" s="23" t="s">
        <v>10</v>
      </c>
      <c r="G2169" s="23" t="s">
        <v>11</v>
      </c>
      <c r="H2169" s="22">
        <f t="shared" ca="1" si="33"/>
        <v>9</v>
      </c>
      <c r="I2169" s="26">
        <v>6193.5095174439775</v>
      </c>
      <c r="J2169" s="27"/>
    </row>
    <row r="2170" spans="1:10">
      <c r="A2170" s="22">
        <v>62162</v>
      </c>
      <c r="B2170" s="22" t="s">
        <v>3398</v>
      </c>
      <c r="C2170" s="22" t="s">
        <v>782</v>
      </c>
      <c r="D2170" s="22" t="s">
        <v>18</v>
      </c>
      <c r="E2170" s="23">
        <v>39690</v>
      </c>
      <c r="F2170" s="23" t="s">
        <v>10</v>
      </c>
      <c r="G2170" s="23" t="s">
        <v>11</v>
      </c>
      <c r="H2170" s="22">
        <f t="shared" ca="1" si="33"/>
        <v>10</v>
      </c>
      <c r="I2170" s="26">
        <v>6081.8303050587738</v>
      </c>
      <c r="J2170" s="27"/>
    </row>
    <row r="2171" spans="1:10">
      <c r="A2171" s="22">
        <v>62163</v>
      </c>
      <c r="B2171" s="22" t="s">
        <v>3399</v>
      </c>
      <c r="C2171" s="22" t="s">
        <v>878</v>
      </c>
      <c r="D2171" s="22" t="s">
        <v>18</v>
      </c>
      <c r="E2171" s="23">
        <v>31358</v>
      </c>
      <c r="F2171" s="23" t="s">
        <v>10</v>
      </c>
      <c r="G2171" s="23" t="s">
        <v>11</v>
      </c>
      <c r="H2171" s="22">
        <f t="shared" ca="1" si="33"/>
        <v>33</v>
      </c>
      <c r="I2171" s="26">
        <v>5779.4764753283889</v>
      </c>
      <c r="J2171" s="27"/>
    </row>
    <row r="2172" spans="1:10">
      <c r="A2172" s="22">
        <v>62164</v>
      </c>
      <c r="B2172" s="22" t="s">
        <v>3400</v>
      </c>
      <c r="C2172" s="22" t="s">
        <v>1082</v>
      </c>
      <c r="D2172" s="22" t="s">
        <v>9</v>
      </c>
      <c r="E2172" s="23">
        <v>34977</v>
      </c>
      <c r="F2172" s="23" t="s">
        <v>10</v>
      </c>
      <c r="G2172" s="23" t="s">
        <v>11</v>
      </c>
      <c r="H2172" s="22">
        <f t="shared" ca="1" si="33"/>
        <v>23</v>
      </c>
      <c r="I2172" s="26">
        <v>3859.2076244594991</v>
      </c>
      <c r="J2172" s="27"/>
    </row>
    <row r="2173" spans="1:10">
      <c r="A2173" s="22">
        <v>62165</v>
      </c>
      <c r="B2173" s="22" t="s">
        <v>3401</v>
      </c>
      <c r="C2173" s="22" t="s">
        <v>624</v>
      </c>
      <c r="D2173" s="22" t="s">
        <v>9</v>
      </c>
      <c r="E2173" s="23">
        <v>36450</v>
      </c>
      <c r="F2173" s="23" t="s">
        <v>10</v>
      </c>
      <c r="G2173" s="23" t="s">
        <v>29</v>
      </c>
      <c r="H2173" s="22">
        <f t="shared" ca="1" si="33"/>
        <v>19</v>
      </c>
      <c r="I2173" s="26">
        <v>8058.1914664018359</v>
      </c>
      <c r="J2173" s="27"/>
    </row>
    <row r="2174" spans="1:10">
      <c r="A2174" s="22">
        <v>62166</v>
      </c>
      <c r="B2174" s="22" t="s">
        <v>3402</v>
      </c>
      <c r="C2174" s="22" t="s">
        <v>619</v>
      </c>
      <c r="D2174" s="22" t="s">
        <v>9</v>
      </c>
      <c r="E2174" s="23">
        <v>32337</v>
      </c>
      <c r="F2174" s="23" t="s">
        <v>10</v>
      </c>
      <c r="G2174" s="23" t="s">
        <v>11</v>
      </c>
      <c r="H2174" s="22">
        <f t="shared" ca="1" si="33"/>
        <v>30</v>
      </c>
      <c r="I2174" s="26">
        <v>6152.6836917088831</v>
      </c>
      <c r="J2174" s="27"/>
    </row>
    <row r="2175" spans="1:10">
      <c r="A2175" s="22">
        <v>62167</v>
      </c>
      <c r="B2175" s="22" t="s">
        <v>3403</v>
      </c>
      <c r="C2175" s="22" t="s">
        <v>829</v>
      </c>
      <c r="D2175" s="22" t="s">
        <v>9</v>
      </c>
      <c r="E2175" s="23">
        <v>38880</v>
      </c>
      <c r="F2175" s="23" t="s">
        <v>10</v>
      </c>
      <c r="G2175" s="23" t="s">
        <v>11</v>
      </c>
      <c r="H2175" s="22">
        <f t="shared" ca="1" si="33"/>
        <v>12</v>
      </c>
      <c r="I2175" s="26">
        <v>2040.2374055350519</v>
      </c>
      <c r="J2175" s="27"/>
    </row>
    <row r="2176" spans="1:10">
      <c r="A2176" s="22">
        <v>62168</v>
      </c>
      <c r="B2176" s="22" t="s">
        <v>3404</v>
      </c>
      <c r="C2176" s="22" t="s">
        <v>947</v>
      </c>
      <c r="D2176" s="22" t="s">
        <v>18</v>
      </c>
      <c r="E2176" s="23">
        <v>33380</v>
      </c>
      <c r="F2176" s="23" t="s">
        <v>10</v>
      </c>
      <c r="G2176" s="23" t="s">
        <v>23</v>
      </c>
      <c r="H2176" s="22">
        <f t="shared" ca="1" si="33"/>
        <v>27</v>
      </c>
      <c r="I2176" s="26">
        <v>4854.9914843602473</v>
      </c>
      <c r="J2176" s="27"/>
    </row>
    <row r="2177" spans="1:10">
      <c r="A2177" s="22">
        <v>62169</v>
      </c>
      <c r="B2177" s="22" t="s">
        <v>3405</v>
      </c>
      <c r="C2177" s="22" t="s">
        <v>170</v>
      </c>
      <c r="D2177" s="22" t="s">
        <v>9</v>
      </c>
      <c r="E2177" s="23">
        <v>39792</v>
      </c>
      <c r="F2177" s="23" t="s">
        <v>10</v>
      </c>
      <c r="G2177" s="23" t="s">
        <v>11</v>
      </c>
      <c r="H2177" s="22">
        <f t="shared" ca="1" si="33"/>
        <v>10</v>
      </c>
      <c r="I2177" s="26">
        <v>6004.7825317707338</v>
      </c>
      <c r="J2177" s="27"/>
    </row>
    <row r="2178" spans="1:10">
      <c r="A2178" s="22">
        <v>62170</v>
      </c>
      <c r="B2178" s="22" t="s">
        <v>3406</v>
      </c>
      <c r="C2178" s="22" t="s">
        <v>979</v>
      </c>
      <c r="D2178" s="22" t="s">
        <v>18</v>
      </c>
      <c r="E2178" s="23">
        <v>27854</v>
      </c>
      <c r="F2178" s="23" t="s">
        <v>10</v>
      </c>
      <c r="G2178" s="23" t="s">
        <v>11</v>
      </c>
      <c r="H2178" s="22">
        <f t="shared" ca="1" si="33"/>
        <v>42</v>
      </c>
      <c r="I2178" s="26">
        <v>9373.5473111263254</v>
      </c>
      <c r="J2178" s="27"/>
    </row>
    <row r="2179" spans="1:10">
      <c r="A2179" s="22">
        <v>62171</v>
      </c>
      <c r="B2179" s="22" t="s">
        <v>3407</v>
      </c>
      <c r="C2179" s="22" t="s">
        <v>665</v>
      </c>
      <c r="D2179" s="22" t="s">
        <v>18</v>
      </c>
      <c r="E2179" s="23">
        <v>34076</v>
      </c>
      <c r="F2179" s="23" t="s">
        <v>10</v>
      </c>
      <c r="G2179" s="23" t="s">
        <v>11</v>
      </c>
      <c r="H2179" s="22">
        <f t="shared" ca="1" si="33"/>
        <v>25</v>
      </c>
      <c r="I2179" s="26">
        <v>9768.4851756535736</v>
      </c>
      <c r="J2179" s="27"/>
    </row>
    <row r="2180" spans="1:10">
      <c r="A2180" s="22">
        <v>62172</v>
      </c>
      <c r="B2180" s="22" t="s">
        <v>3408</v>
      </c>
      <c r="C2180" s="22" t="s">
        <v>510</v>
      </c>
      <c r="D2180" s="22" t="s">
        <v>18</v>
      </c>
      <c r="E2180" s="23">
        <v>28501</v>
      </c>
      <c r="F2180" s="23" t="s">
        <v>10</v>
      </c>
      <c r="G2180" s="23" t="s">
        <v>11</v>
      </c>
      <c r="H2180" s="22">
        <f t="shared" ca="1" si="33"/>
        <v>41</v>
      </c>
      <c r="I2180" s="26">
        <v>4414.6512951557706</v>
      </c>
      <c r="J2180" s="27"/>
    </row>
    <row r="2181" spans="1:10">
      <c r="A2181" s="22">
        <v>62173</v>
      </c>
      <c r="B2181" s="22" t="s">
        <v>3409</v>
      </c>
      <c r="C2181" s="22" t="s">
        <v>1059</v>
      </c>
      <c r="D2181" s="22" t="s">
        <v>18</v>
      </c>
      <c r="E2181" s="23">
        <v>37338</v>
      </c>
      <c r="F2181" s="23" t="s">
        <v>10</v>
      </c>
      <c r="G2181" s="23" t="s">
        <v>11</v>
      </c>
      <c r="H2181" s="22">
        <f t="shared" ca="1" si="33"/>
        <v>16</v>
      </c>
      <c r="I2181" s="26">
        <v>7786.1588121099267</v>
      </c>
      <c r="J2181" s="27"/>
    </row>
    <row r="2182" spans="1:10">
      <c r="A2182" s="22">
        <v>62174</v>
      </c>
      <c r="B2182" s="22" t="s">
        <v>3410</v>
      </c>
      <c r="C2182" s="22" t="s">
        <v>999</v>
      </c>
      <c r="D2182" s="22" t="s">
        <v>18</v>
      </c>
      <c r="E2182" s="23">
        <v>29933</v>
      </c>
      <c r="F2182" s="23" t="s">
        <v>10</v>
      </c>
      <c r="G2182" s="23" t="s">
        <v>11</v>
      </c>
      <c r="H2182" s="22">
        <f t="shared" ca="1" si="33"/>
        <v>37</v>
      </c>
      <c r="I2182" s="26">
        <v>5425.6990338953965</v>
      </c>
      <c r="J2182" s="27"/>
    </row>
    <row r="2183" spans="1:10">
      <c r="A2183" s="22">
        <v>62175</v>
      </c>
      <c r="B2183" s="22" t="s">
        <v>3411</v>
      </c>
      <c r="C2183" s="22" t="s">
        <v>1184</v>
      </c>
      <c r="D2183" s="22" t="s">
        <v>18</v>
      </c>
      <c r="E2183" s="23">
        <v>30499</v>
      </c>
      <c r="F2183" s="23" t="s">
        <v>10</v>
      </c>
      <c r="G2183" s="23" t="s">
        <v>11</v>
      </c>
      <c r="H2183" s="22">
        <f t="shared" ca="1" si="33"/>
        <v>35</v>
      </c>
      <c r="I2183" s="26">
        <v>2058.4779933836235</v>
      </c>
      <c r="J2183" s="27"/>
    </row>
    <row r="2184" spans="1:10">
      <c r="A2184" s="22">
        <v>62176</v>
      </c>
      <c r="B2184" s="22" t="s">
        <v>3412</v>
      </c>
      <c r="C2184" s="22" t="s">
        <v>1011</v>
      </c>
      <c r="D2184" s="22" t="s">
        <v>18</v>
      </c>
      <c r="E2184" s="23">
        <v>37564</v>
      </c>
      <c r="F2184" s="23" t="s">
        <v>10</v>
      </c>
      <c r="G2184" s="23" t="s">
        <v>1244</v>
      </c>
      <c r="H2184" s="22">
        <f t="shared" ref="H2184:H2247" ca="1" si="34">DATEDIF(E2184,TODAY(),"y")</f>
        <v>16</v>
      </c>
      <c r="I2184" s="26">
        <v>6241.5731582950839</v>
      </c>
      <c r="J2184" s="27"/>
    </row>
    <row r="2185" spans="1:10">
      <c r="A2185" s="22">
        <v>62177</v>
      </c>
      <c r="B2185" s="22" t="s">
        <v>3413</v>
      </c>
      <c r="C2185" s="22" t="s">
        <v>147</v>
      </c>
      <c r="D2185" s="22" t="s">
        <v>18</v>
      </c>
      <c r="E2185" s="23">
        <v>31712</v>
      </c>
      <c r="F2185" s="23" t="s">
        <v>10</v>
      </c>
      <c r="G2185" s="23" t="s">
        <v>11</v>
      </c>
      <c r="H2185" s="22">
        <f t="shared" ca="1" si="34"/>
        <v>32</v>
      </c>
      <c r="I2185" s="26">
        <v>7905.6560457219757</v>
      </c>
      <c r="J2185" s="27"/>
    </row>
    <row r="2186" spans="1:10">
      <c r="A2186" s="22">
        <v>62178</v>
      </c>
      <c r="B2186" s="22" t="s">
        <v>3414</v>
      </c>
      <c r="C2186" s="22" t="s">
        <v>1117</v>
      </c>
      <c r="D2186" s="22" t="s">
        <v>9</v>
      </c>
      <c r="E2186" s="23">
        <v>31231</v>
      </c>
      <c r="F2186" s="23" t="s">
        <v>10</v>
      </c>
      <c r="G2186" s="23" t="s">
        <v>11</v>
      </c>
      <c r="H2186" s="22">
        <f t="shared" ca="1" si="34"/>
        <v>33</v>
      </c>
      <c r="I2186" s="26">
        <v>4801.8194927797322</v>
      </c>
      <c r="J2186" s="27"/>
    </row>
    <row r="2187" spans="1:10">
      <c r="A2187" s="22">
        <v>62179</v>
      </c>
      <c r="B2187" s="22" t="s">
        <v>3415</v>
      </c>
      <c r="C2187" s="22" t="s">
        <v>305</v>
      </c>
      <c r="D2187" s="22" t="s">
        <v>18</v>
      </c>
      <c r="E2187" s="23">
        <v>35986</v>
      </c>
      <c r="F2187" s="23" t="s">
        <v>1228</v>
      </c>
      <c r="G2187" s="23" t="s">
        <v>1229</v>
      </c>
      <c r="H2187" s="22">
        <f t="shared" ca="1" si="34"/>
        <v>20</v>
      </c>
      <c r="I2187" s="26">
        <v>4588.6907869217612</v>
      </c>
      <c r="J2187" s="27"/>
    </row>
    <row r="2188" spans="1:10">
      <c r="A2188" s="22">
        <v>62180</v>
      </c>
      <c r="B2188" s="22" t="s">
        <v>3416</v>
      </c>
      <c r="C2188" s="22" t="s">
        <v>171</v>
      </c>
      <c r="D2188" s="22" t="s">
        <v>9</v>
      </c>
      <c r="E2188" s="23">
        <v>32510</v>
      </c>
      <c r="F2188" s="23" t="s">
        <v>10</v>
      </c>
      <c r="G2188" s="23" t="s">
        <v>11</v>
      </c>
      <c r="H2188" s="22">
        <f t="shared" ca="1" si="34"/>
        <v>30</v>
      </c>
      <c r="I2188" s="26">
        <v>5775.1014965346749</v>
      </c>
      <c r="J2188" s="27"/>
    </row>
    <row r="2189" spans="1:10">
      <c r="A2189" s="22">
        <v>62181</v>
      </c>
      <c r="B2189" s="22" t="s">
        <v>3417</v>
      </c>
      <c r="C2189" s="22" t="s">
        <v>1078</v>
      </c>
      <c r="D2189" s="22" t="s">
        <v>18</v>
      </c>
      <c r="E2189" s="23">
        <v>35366</v>
      </c>
      <c r="F2189" s="23" t="s">
        <v>10</v>
      </c>
      <c r="G2189" s="23" t="s">
        <v>11</v>
      </c>
      <c r="H2189" s="22">
        <f t="shared" ca="1" si="34"/>
        <v>22</v>
      </c>
      <c r="I2189" s="26">
        <v>8003.1778681014703</v>
      </c>
      <c r="J2189" s="27"/>
    </row>
    <row r="2190" spans="1:10">
      <c r="A2190" s="22">
        <v>62182</v>
      </c>
      <c r="B2190" s="22" t="s">
        <v>3418</v>
      </c>
      <c r="C2190" s="22" t="s">
        <v>763</v>
      </c>
      <c r="D2190" s="22" t="s">
        <v>18</v>
      </c>
      <c r="E2190" s="23">
        <v>31140</v>
      </c>
      <c r="F2190" s="23" t="s">
        <v>10</v>
      </c>
      <c r="G2190" s="23" t="s">
        <v>11</v>
      </c>
      <c r="H2190" s="22">
        <f t="shared" ca="1" si="34"/>
        <v>33</v>
      </c>
      <c r="I2190" s="26">
        <v>3251.3316828640855</v>
      </c>
      <c r="J2190" s="27"/>
    </row>
    <row r="2191" spans="1:10">
      <c r="A2191" s="22">
        <v>62183</v>
      </c>
      <c r="B2191" s="22" t="s">
        <v>3419</v>
      </c>
      <c r="C2191" s="22" t="s">
        <v>940</v>
      </c>
      <c r="D2191" s="22" t="s">
        <v>9</v>
      </c>
      <c r="E2191" s="23">
        <v>38522</v>
      </c>
      <c r="F2191" s="23" t="s">
        <v>10</v>
      </c>
      <c r="G2191" s="23" t="s">
        <v>11</v>
      </c>
      <c r="H2191" s="22">
        <f t="shared" ca="1" si="34"/>
        <v>13</v>
      </c>
      <c r="I2191" s="26">
        <v>8217.9593019641161</v>
      </c>
      <c r="J2191" s="27"/>
    </row>
    <row r="2192" spans="1:10">
      <c r="A2192" s="22">
        <v>62184</v>
      </c>
      <c r="B2192" s="22" t="s">
        <v>3420</v>
      </c>
      <c r="C2192" s="22" t="s">
        <v>773</v>
      </c>
      <c r="D2192" s="22" t="s">
        <v>9</v>
      </c>
      <c r="E2192" s="23">
        <v>35264</v>
      </c>
      <c r="F2192" s="23" t="s">
        <v>10</v>
      </c>
      <c r="G2192" s="23" t="s">
        <v>11</v>
      </c>
      <c r="H2192" s="22">
        <f t="shared" ca="1" si="34"/>
        <v>22</v>
      </c>
      <c r="I2192" s="26">
        <v>7661.844033598577</v>
      </c>
      <c r="J2192" s="27"/>
    </row>
    <row r="2193" spans="1:10">
      <c r="A2193" s="22">
        <v>62185</v>
      </c>
      <c r="B2193" s="22" t="s">
        <v>3421</v>
      </c>
      <c r="C2193" s="22" t="s">
        <v>703</v>
      </c>
      <c r="D2193" s="22" t="s">
        <v>18</v>
      </c>
      <c r="E2193" s="23">
        <v>36163</v>
      </c>
      <c r="F2193" s="23" t="s">
        <v>1228</v>
      </c>
      <c r="G2193" s="23" t="s">
        <v>1242</v>
      </c>
      <c r="H2193" s="22">
        <f t="shared" ca="1" si="34"/>
        <v>20</v>
      </c>
      <c r="I2193" s="26">
        <v>9680.5713537249794</v>
      </c>
      <c r="J2193" s="27"/>
    </row>
    <row r="2194" spans="1:10">
      <c r="A2194" s="22">
        <v>62186</v>
      </c>
      <c r="B2194" s="22" t="s">
        <v>3422</v>
      </c>
      <c r="C2194" s="22" t="s">
        <v>1021</v>
      </c>
      <c r="D2194" s="22" t="s">
        <v>9</v>
      </c>
      <c r="E2194" s="23">
        <v>35627</v>
      </c>
      <c r="F2194" s="23" t="s">
        <v>10</v>
      </c>
      <c r="G2194" s="23" t="s">
        <v>11</v>
      </c>
      <c r="H2194" s="22">
        <f t="shared" ca="1" si="34"/>
        <v>21</v>
      </c>
      <c r="I2194" s="26">
        <v>8476.4833339457036</v>
      </c>
      <c r="J2194" s="27"/>
    </row>
    <row r="2195" spans="1:10">
      <c r="A2195" s="22">
        <v>62187</v>
      </c>
      <c r="B2195" s="22" t="s">
        <v>3423</v>
      </c>
      <c r="C2195" s="22" t="s">
        <v>592</v>
      </c>
      <c r="D2195" s="22" t="s">
        <v>18</v>
      </c>
      <c r="E2195" s="23">
        <v>33506</v>
      </c>
      <c r="F2195" s="23" t="s">
        <v>1224</v>
      </c>
      <c r="G2195" s="23" t="s">
        <v>1281</v>
      </c>
      <c r="H2195" s="22">
        <f t="shared" ca="1" si="34"/>
        <v>27</v>
      </c>
      <c r="I2195" s="26">
        <v>5261.9732018506547</v>
      </c>
      <c r="J2195" s="27"/>
    </row>
    <row r="2196" spans="1:10">
      <c r="A2196" s="22">
        <v>62188</v>
      </c>
      <c r="B2196" s="22" t="s">
        <v>3424</v>
      </c>
      <c r="C2196" s="22" t="s">
        <v>469</v>
      </c>
      <c r="D2196" s="22" t="s">
        <v>18</v>
      </c>
      <c r="E2196" s="23">
        <v>34238</v>
      </c>
      <c r="F2196" s="23" t="s">
        <v>10</v>
      </c>
      <c r="G2196" s="23" t="s">
        <v>11</v>
      </c>
      <c r="H2196" s="22">
        <f t="shared" ca="1" si="34"/>
        <v>25</v>
      </c>
      <c r="I2196" s="26">
        <v>9602.0232114657774</v>
      </c>
      <c r="J2196" s="27"/>
    </row>
    <row r="2197" spans="1:10">
      <c r="A2197" s="22">
        <v>62189</v>
      </c>
      <c r="B2197" s="22" t="s">
        <v>3425</v>
      </c>
      <c r="C2197" s="22" t="s">
        <v>263</v>
      </c>
      <c r="D2197" s="22" t="s">
        <v>18</v>
      </c>
      <c r="E2197" s="23">
        <v>35635</v>
      </c>
      <c r="F2197" s="23" t="s">
        <v>10</v>
      </c>
      <c r="G2197" s="23" t="s">
        <v>1197</v>
      </c>
      <c r="H2197" s="22">
        <f t="shared" ca="1" si="34"/>
        <v>21</v>
      </c>
      <c r="I2197" s="26">
        <v>3518.2021012623718</v>
      </c>
      <c r="J2197" s="27"/>
    </row>
    <row r="2198" spans="1:10">
      <c r="A2198" s="22">
        <v>62190</v>
      </c>
      <c r="B2198" s="22" t="s">
        <v>3426</v>
      </c>
      <c r="C2198" s="22" t="s">
        <v>1010</v>
      </c>
      <c r="D2198" s="22" t="s">
        <v>9</v>
      </c>
      <c r="E2198" s="23">
        <v>32950</v>
      </c>
      <c r="F2198" s="23" t="s">
        <v>10</v>
      </c>
      <c r="G2198" s="23" t="s">
        <v>1301</v>
      </c>
      <c r="H2198" s="22">
        <f t="shared" ca="1" si="34"/>
        <v>28</v>
      </c>
      <c r="I2198" s="26">
        <v>8468.9457659630443</v>
      </c>
      <c r="J2198" s="27"/>
    </row>
    <row r="2199" spans="1:10">
      <c r="A2199" s="22">
        <v>62191</v>
      </c>
      <c r="B2199" s="22" t="s">
        <v>3427</v>
      </c>
      <c r="C2199" s="22" t="s">
        <v>900</v>
      </c>
      <c r="D2199" s="22" t="s">
        <v>18</v>
      </c>
      <c r="E2199" s="23">
        <v>38204</v>
      </c>
      <c r="F2199" s="23" t="s">
        <v>10</v>
      </c>
      <c r="G2199" s="23" t="s">
        <v>11</v>
      </c>
      <c r="H2199" s="22">
        <f t="shared" ca="1" si="34"/>
        <v>14</v>
      </c>
      <c r="I2199" s="26">
        <v>6105.2563612633649</v>
      </c>
      <c r="J2199" s="27"/>
    </row>
    <row r="2200" spans="1:10">
      <c r="A2200" s="22">
        <v>62192</v>
      </c>
      <c r="B2200" s="22" t="s">
        <v>3428</v>
      </c>
      <c r="C2200" s="22" t="s">
        <v>446</v>
      </c>
      <c r="D2200" s="22" t="s">
        <v>9</v>
      </c>
      <c r="E2200" s="23">
        <v>39105</v>
      </c>
      <c r="F2200" s="23" t="s">
        <v>10</v>
      </c>
      <c r="G2200" s="23" t="s">
        <v>11</v>
      </c>
      <c r="H2200" s="22">
        <f t="shared" ca="1" si="34"/>
        <v>12</v>
      </c>
      <c r="I2200" s="26">
        <v>9888.3813675089496</v>
      </c>
      <c r="J2200" s="27"/>
    </row>
    <row r="2201" spans="1:10">
      <c r="A2201" s="22">
        <v>62193</v>
      </c>
      <c r="B2201" s="22" t="s">
        <v>3429</v>
      </c>
      <c r="C2201" s="22" t="s">
        <v>235</v>
      </c>
      <c r="D2201" s="22" t="s">
        <v>18</v>
      </c>
      <c r="E2201" s="23">
        <v>31561</v>
      </c>
      <c r="F2201" s="23" t="s">
        <v>10</v>
      </c>
      <c r="G2201" s="23" t="s">
        <v>11</v>
      </c>
      <c r="H2201" s="22">
        <f t="shared" ca="1" si="34"/>
        <v>32</v>
      </c>
      <c r="I2201" s="26">
        <v>7324.6443115629399</v>
      </c>
      <c r="J2201" s="27"/>
    </row>
    <row r="2202" spans="1:10">
      <c r="A2202" s="22">
        <v>62194</v>
      </c>
      <c r="B2202" s="22" t="s">
        <v>3430</v>
      </c>
      <c r="C2202" s="22" t="s">
        <v>406</v>
      </c>
      <c r="D2202" s="22" t="s">
        <v>18</v>
      </c>
      <c r="E2202" s="23">
        <v>31618</v>
      </c>
      <c r="F2202" s="23" t="s">
        <v>10</v>
      </c>
      <c r="G2202" s="23" t="s">
        <v>11</v>
      </c>
      <c r="H2202" s="22">
        <f t="shared" ca="1" si="34"/>
        <v>32</v>
      </c>
      <c r="I2202" s="26">
        <v>9044.3270893681311</v>
      </c>
      <c r="J2202" s="27"/>
    </row>
    <row r="2203" spans="1:10">
      <c r="A2203" s="22">
        <v>62195</v>
      </c>
      <c r="B2203" s="22" t="s">
        <v>3431</v>
      </c>
      <c r="C2203" s="22" t="s">
        <v>829</v>
      </c>
      <c r="D2203" s="22" t="s">
        <v>9</v>
      </c>
      <c r="E2203" s="23">
        <v>30450</v>
      </c>
      <c r="F2203" s="23" t="s">
        <v>10</v>
      </c>
      <c r="G2203" s="23" t="s">
        <v>11</v>
      </c>
      <c r="H2203" s="22">
        <f t="shared" ca="1" si="34"/>
        <v>35</v>
      </c>
      <c r="I2203" s="26">
        <v>2257.4795179464609</v>
      </c>
      <c r="J2203" s="27"/>
    </row>
    <row r="2204" spans="1:10">
      <c r="A2204" s="22">
        <v>62196</v>
      </c>
      <c r="B2204" s="22" t="s">
        <v>3432</v>
      </c>
      <c r="C2204" s="22" t="s">
        <v>441</v>
      </c>
      <c r="D2204" s="22" t="s">
        <v>9</v>
      </c>
      <c r="E2204" s="23">
        <v>31757</v>
      </c>
      <c r="F2204" s="23" t="s">
        <v>10</v>
      </c>
      <c r="G2204" s="23" t="s">
        <v>11</v>
      </c>
      <c r="H2204" s="22">
        <f t="shared" ca="1" si="34"/>
        <v>32</v>
      </c>
      <c r="I2204" s="26">
        <v>4159.3295465557894</v>
      </c>
      <c r="J2204" s="27"/>
    </row>
    <row r="2205" spans="1:10">
      <c r="A2205" s="22">
        <v>62197</v>
      </c>
      <c r="B2205" s="22" t="s">
        <v>3433</v>
      </c>
      <c r="C2205" s="22" t="s">
        <v>211</v>
      </c>
      <c r="D2205" s="22" t="s">
        <v>18</v>
      </c>
      <c r="E2205" s="23">
        <v>29746</v>
      </c>
      <c r="F2205" s="23" t="s">
        <v>10</v>
      </c>
      <c r="G2205" s="23" t="s">
        <v>11</v>
      </c>
      <c r="H2205" s="22">
        <f t="shared" ca="1" si="34"/>
        <v>37</v>
      </c>
      <c r="I2205" s="26">
        <v>7202.879655627713</v>
      </c>
      <c r="J2205" s="27"/>
    </row>
    <row r="2206" spans="1:10">
      <c r="A2206" s="22">
        <v>62198</v>
      </c>
      <c r="B2206" s="22" t="s">
        <v>3434</v>
      </c>
      <c r="C2206" s="22" t="s">
        <v>609</v>
      </c>
      <c r="D2206" s="22" t="s">
        <v>9</v>
      </c>
      <c r="E2206" s="23">
        <v>30784</v>
      </c>
      <c r="F2206" s="23" t="s">
        <v>1907</v>
      </c>
      <c r="G2206" s="23" t="s">
        <v>2462</v>
      </c>
      <c r="H2206" s="22">
        <f t="shared" ca="1" si="34"/>
        <v>34</v>
      </c>
      <c r="I2206" s="26">
        <v>4322.0217901931765</v>
      </c>
      <c r="J2206" s="27"/>
    </row>
    <row r="2207" spans="1:10">
      <c r="A2207" s="22">
        <v>62199</v>
      </c>
      <c r="B2207" s="22" t="s">
        <v>3435</v>
      </c>
      <c r="C2207" s="22" t="s">
        <v>281</v>
      </c>
      <c r="D2207" s="22" t="s">
        <v>9</v>
      </c>
      <c r="E2207" s="23">
        <v>28280</v>
      </c>
      <c r="F2207" s="23" t="s">
        <v>10</v>
      </c>
      <c r="G2207" s="23" t="s">
        <v>29</v>
      </c>
      <c r="H2207" s="22">
        <f t="shared" ca="1" si="34"/>
        <v>41</v>
      </c>
      <c r="I2207" s="26">
        <v>9013.1090372111448</v>
      </c>
      <c r="J2207" s="27"/>
    </row>
    <row r="2208" spans="1:10">
      <c r="A2208" s="22">
        <v>62200</v>
      </c>
      <c r="B2208" s="22" t="s">
        <v>3436</v>
      </c>
      <c r="C2208" s="22" t="s">
        <v>1054</v>
      </c>
      <c r="D2208" s="22" t="s">
        <v>9</v>
      </c>
      <c r="E2208" s="23">
        <v>31134</v>
      </c>
      <c r="F2208" s="23" t="s">
        <v>10</v>
      </c>
      <c r="G2208" s="23" t="s">
        <v>1301</v>
      </c>
      <c r="H2208" s="22">
        <f t="shared" ca="1" si="34"/>
        <v>33</v>
      </c>
      <c r="I2208" s="26">
        <v>5523.0791862119122</v>
      </c>
      <c r="J2208" s="27"/>
    </row>
    <row r="2209" spans="1:10">
      <c r="A2209" s="22">
        <v>62201</v>
      </c>
      <c r="B2209" s="22" t="s">
        <v>3437</v>
      </c>
      <c r="C2209" s="22" t="s">
        <v>1021</v>
      </c>
      <c r="D2209" s="22" t="s">
        <v>9</v>
      </c>
      <c r="E2209" s="23">
        <v>33232</v>
      </c>
      <c r="F2209" s="23" t="s">
        <v>10</v>
      </c>
      <c r="G2209" s="23" t="s">
        <v>11</v>
      </c>
      <c r="H2209" s="22">
        <f t="shared" ca="1" si="34"/>
        <v>28</v>
      </c>
      <c r="I2209" s="26">
        <v>6435.7636972138625</v>
      </c>
      <c r="J2209" s="27"/>
    </row>
    <row r="2210" spans="1:10">
      <c r="A2210" s="22">
        <v>62202</v>
      </c>
      <c r="B2210" s="22" t="s">
        <v>3438</v>
      </c>
      <c r="C2210" s="22" t="s">
        <v>478</v>
      </c>
      <c r="D2210" s="22" t="s">
        <v>9</v>
      </c>
      <c r="E2210" s="23">
        <v>29729</v>
      </c>
      <c r="F2210" s="23" t="s">
        <v>10</v>
      </c>
      <c r="G2210" s="23" t="s">
        <v>11</v>
      </c>
      <c r="H2210" s="22">
        <f t="shared" ca="1" si="34"/>
        <v>37</v>
      </c>
      <c r="I2210" s="26">
        <v>6074.3360570557552</v>
      </c>
      <c r="J2210" s="27"/>
    </row>
    <row r="2211" spans="1:10">
      <c r="A2211" s="22">
        <v>62203</v>
      </c>
      <c r="B2211" s="22" t="s">
        <v>3439</v>
      </c>
      <c r="C2211" s="22" t="s">
        <v>1088</v>
      </c>
      <c r="D2211" s="22" t="s">
        <v>18</v>
      </c>
      <c r="E2211" s="23">
        <v>36183</v>
      </c>
      <c r="F2211" s="23" t="s">
        <v>10</v>
      </c>
      <c r="G2211" s="23" t="s">
        <v>11</v>
      </c>
      <c r="H2211" s="22">
        <f t="shared" ca="1" si="34"/>
        <v>20</v>
      </c>
      <c r="I2211" s="26">
        <v>3110.709512619148</v>
      </c>
      <c r="J2211" s="27"/>
    </row>
    <row r="2212" spans="1:10">
      <c r="A2212" s="22">
        <v>62204</v>
      </c>
      <c r="B2212" s="22" t="s">
        <v>3440</v>
      </c>
      <c r="C2212" s="22" t="s">
        <v>561</v>
      </c>
      <c r="D2212" s="22" t="s">
        <v>9</v>
      </c>
      <c r="E2212" s="23">
        <v>36310</v>
      </c>
      <c r="F2212" s="23" t="s">
        <v>1228</v>
      </c>
      <c r="G2212" s="23" t="s">
        <v>1242</v>
      </c>
      <c r="H2212" s="22">
        <f t="shared" ca="1" si="34"/>
        <v>19</v>
      </c>
      <c r="I2212" s="26">
        <v>4507.4331870529195</v>
      </c>
      <c r="J2212" s="27"/>
    </row>
    <row r="2213" spans="1:10">
      <c r="A2213" s="22">
        <v>62205</v>
      </c>
      <c r="B2213" s="22" t="s">
        <v>3441</v>
      </c>
      <c r="C2213" s="22" t="s">
        <v>1136</v>
      </c>
      <c r="D2213" s="22" t="s">
        <v>9</v>
      </c>
      <c r="E2213" s="23">
        <v>33329</v>
      </c>
      <c r="F2213" s="23" t="s">
        <v>10</v>
      </c>
      <c r="G2213" s="23" t="s">
        <v>1197</v>
      </c>
      <c r="H2213" s="22">
        <f t="shared" ca="1" si="34"/>
        <v>27</v>
      </c>
      <c r="I2213" s="26">
        <v>4058.9533539781473</v>
      </c>
      <c r="J2213" s="27"/>
    </row>
    <row r="2214" spans="1:10">
      <c r="A2214" s="22">
        <v>62206</v>
      </c>
      <c r="B2214" s="22" t="s">
        <v>3442</v>
      </c>
      <c r="C2214" s="22" t="s">
        <v>3443</v>
      </c>
      <c r="D2214" s="22" t="s">
        <v>9</v>
      </c>
      <c r="E2214" s="23">
        <v>27476</v>
      </c>
      <c r="F2214" s="23" t="s">
        <v>10</v>
      </c>
      <c r="G2214" s="23" t="s">
        <v>11</v>
      </c>
      <c r="H2214" s="22">
        <f t="shared" ca="1" si="34"/>
        <v>43</v>
      </c>
      <c r="I2214" s="26">
        <v>2385.8107640758508</v>
      </c>
      <c r="J2214" s="27"/>
    </row>
    <row r="2215" spans="1:10">
      <c r="A2215" s="22">
        <v>62207</v>
      </c>
      <c r="B2215" s="22" t="s">
        <v>3444</v>
      </c>
      <c r="C2215" s="22" t="s">
        <v>1120</v>
      </c>
      <c r="D2215" s="22" t="s">
        <v>9</v>
      </c>
      <c r="E2215" s="23">
        <v>39578</v>
      </c>
      <c r="F2215" s="23" t="s">
        <v>10</v>
      </c>
      <c r="G2215" s="23" t="s">
        <v>11</v>
      </c>
      <c r="H2215" s="22">
        <f t="shared" ca="1" si="34"/>
        <v>10</v>
      </c>
      <c r="I2215" s="26">
        <v>4123.7598698099046</v>
      </c>
      <c r="J2215" s="27"/>
    </row>
    <row r="2216" spans="1:10">
      <c r="A2216" s="22">
        <v>62208</v>
      </c>
      <c r="B2216" s="22" t="s">
        <v>3445</v>
      </c>
      <c r="C2216" s="22" t="s">
        <v>696</v>
      </c>
      <c r="D2216" s="22" t="s">
        <v>18</v>
      </c>
      <c r="E2216" s="23">
        <v>37625</v>
      </c>
      <c r="F2216" s="23" t="s">
        <v>1228</v>
      </c>
      <c r="G2216" s="23" t="s">
        <v>1242</v>
      </c>
      <c r="H2216" s="22">
        <f t="shared" ca="1" si="34"/>
        <v>16</v>
      </c>
      <c r="I2216" s="26">
        <v>2814.7257991270585</v>
      </c>
      <c r="J2216" s="27"/>
    </row>
    <row r="2217" spans="1:10">
      <c r="A2217" s="22">
        <v>62209</v>
      </c>
      <c r="B2217" s="22" t="s">
        <v>3446</v>
      </c>
      <c r="C2217" s="22" t="s">
        <v>820</v>
      </c>
      <c r="D2217" s="22" t="s">
        <v>18</v>
      </c>
      <c r="E2217" s="23">
        <v>38776</v>
      </c>
      <c r="F2217" s="23" t="s">
        <v>10</v>
      </c>
      <c r="G2217" s="23" t="s">
        <v>11</v>
      </c>
      <c r="H2217" s="22">
        <f t="shared" ca="1" si="34"/>
        <v>12</v>
      </c>
      <c r="I2217" s="26">
        <v>9011.404610419313</v>
      </c>
      <c r="J2217" s="27"/>
    </row>
    <row r="2218" spans="1:10">
      <c r="A2218" s="22">
        <v>62210</v>
      </c>
      <c r="B2218" s="22" t="s">
        <v>3447</v>
      </c>
      <c r="C2218" s="22" t="s">
        <v>963</v>
      </c>
      <c r="D2218" s="22" t="s">
        <v>18</v>
      </c>
      <c r="E2218" s="23">
        <v>36395</v>
      </c>
      <c r="F2218" s="23" t="s">
        <v>10</v>
      </c>
      <c r="G2218" s="23" t="s">
        <v>11</v>
      </c>
      <c r="H2218" s="22">
        <f t="shared" ca="1" si="34"/>
        <v>19</v>
      </c>
      <c r="I2218" s="26">
        <v>2581.3354435450774</v>
      </c>
      <c r="J2218" s="27"/>
    </row>
    <row r="2219" spans="1:10">
      <c r="A2219" s="22">
        <v>62211</v>
      </c>
      <c r="B2219" s="22" t="s">
        <v>3448</v>
      </c>
      <c r="C2219" s="22" t="s">
        <v>114</v>
      </c>
      <c r="D2219" s="22" t="s">
        <v>18</v>
      </c>
      <c r="E2219" s="23">
        <v>39953</v>
      </c>
      <c r="F2219" s="23" t="s">
        <v>10</v>
      </c>
      <c r="G2219" s="23" t="s">
        <v>11</v>
      </c>
      <c r="H2219" s="22">
        <f t="shared" ca="1" si="34"/>
        <v>9</v>
      </c>
      <c r="I2219" s="26">
        <v>8781.1933618744297</v>
      </c>
      <c r="J2219" s="27"/>
    </row>
    <row r="2220" spans="1:10">
      <c r="A2220" s="22">
        <v>62212</v>
      </c>
      <c r="B2220" s="22" t="s">
        <v>3449</v>
      </c>
      <c r="C2220" s="22" t="s">
        <v>241</v>
      </c>
      <c r="D2220" s="22" t="s">
        <v>18</v>
      </c>
      <c r="E2220" s="23">
        <v>32678</v>
      </c>
      <c r="F2220" s="23" t="s">
        <v>10</v>
      </c>
      <c r="G2220" s="23" t="s">
        <v>11</v>
      </c>
      <c r="H2220" s="22">
        <f t="shared" ca="1" si="34"/>
        <v>29</v>
      </c>
      <c r="I2220" s="26">
        <v>4715.574869947015</v>
      </c>
      <c r="J2220" s="27"/>
    </row>
    <row r="2221" spans="1:10">
      <c r="A2221" s="22">
        <v>62213</v>
      </c>
      <c r="B2221" s="22" t="s">
        <v>3450</v>
      </c>
      <c r="C2221" s="22" t="s">
        <v>153</v>
      </c>
      <c r="D2221" s="22" t="s">
        <v>18</v>
      </c>
      <c r="E2221" s="23">
        <v>28104</v>
      </c>
      <c r="F2221" s="23" t="s">
        <v>10</v>
      </c>
      <c r="G2221" s="23" t="s">
        <v>11</v>
      </c>
      <c r="H2221" s="22">
        <f t="shared" ca="1" si="34"/>
        <v>42</v>
      </c>
      <c r="I2221" s="26">
        <v>5383.0651028362108</v>
      </c>
      <c r="J2221" s="27"/>
    </row>
    <row r="2222" spans="1:10">
      <c r="A2222" s="22">
        <v>62214</v>
      </c>
      <c r="B2222" s="22" t="s">
        <v>3451</v>
      </c>
      <c r="C2222" s="22" t="s">
        <v>690</v>
      </c>
      <c r="D2222" s="22" t="s">
        <v>9</v>
      </c>
      <c r="E2222" s="23">
        <v>39877</v>
      </c>
      <c r="F2222" s="23" t="s">
        <v>10</v>
      </c>
      <c r="G2222" s="23" t="s">
        <v>1197</v>
      </c>
      <c r="H2222" s="22">
        <f t="shared" ca="1" si="34"/>
        <v>9</v>
      </c>
      <c r="I2222" s="26">
        <v>6955.4848520865307</v>
      </c>
      <c r="J2222" s="27"/>
    </row>
    <row r="2223" spans="1:10">
      <c r="A2223" s="22">
        <v>62215</v>
      </c>
      <c r="B2223" s="22" t="s">
        <v>3452</v>
      </c>
      <c r="C2223" s="22" t="s">
        <v>767</v>
      </c>
      <c r="D2223" s="22" t="s">
        <v>9</v>
      </c>
      <c r="E2223" s="23">
        <v>28369</v>
      </c>
      <c r="F2223" s="23" t="s">
        <v>10</v>
      </c>
      <c r="G2223" s="23" t="s">
        <v>11</v>
      </c>
      <c r="H2223" s="22">
        <f t="shared" ca="1" si="34"/>
        <v>41</v>
      </c>
      <c r="I2223" s="26">
        <v>7838.1158086082014</v>
      </c>
      <c r="J2223" s="27"/>
    </row>
    <row r="2224" spans="1:10">
      <c r="A2224" s="22">
        <v>62216</v>
      </c>
      <c r="B2224" s="22" t="s">
        <v>3453</v>
      </c>
      <c r="C2224" s="22" t="s">
        <v>547</v>
      </c>
      <c r="D2224" s="22" t="s">
        <v>18</v>
      </c>
      <c r="E2224" s="23">
        <v>39400</v>
      </c>
      <c r="F2224" s="23" t="s">
        <v>10</v>
      </c>
      <c r="G2224" s="23" t="s">
        <v>1301</v>
      </c>
      <c r="H2224" s="22">
        <f t="shared" ca="1" si="34"/>
        <v>11</v>
      </c>
      <c r="I2224" s="26">
        <v>5229.2058381131947</v>
      </c>
      <c r="J2224" s="27"/>
    </row>
    <row r="2225" spans="1:10">
      <c r="A2225" s="22">
        <v>62217</v>
      </c>
      <c r="B2225" s="22" t="s">
        <v>3454</v>
      </c>
      <c r="C2225" s="22" t="s">
        <v>311</v>
      </c>
      <c r="D2225" s="22" t="s">
        <v>18</v>
      </c>
      <c r="E2225" s="23">
        <v>36905</v>
      </c>
      <c r="F2225" s="23" t="s">
        <v>1228</v>
      </c>
      <c r="G2225" s="23" t="s">
        <v>1718</v>
      </c>
      <c r="H2225" s="22">
        <f t="shared" ca="1" si="34"/>
        <v>18</v>
      </c>
      <c r="I2225" s="26">
        <v>6737.8059981858187</v>
      </c>
      <c r="J2225" s="27"/>
    </row>
    <row r="2226" spans="1:10">
      <c r="A2226" s="22">
        <v>62218</v>
      </c>
      <c r="B2226" s="22" t="s">
        <v>3455</v>
      </c>
      <c r="C2226" s="22" t="s">
        <v>271</v>
      </c>
      <c r="D2226" s="22" t="s">
        <v>18</v>
      </c>
      <c r="E2226" s="23">
        <v>28211</v>
      </c>
      <c r="F2226" s="23" t="s">
        <v>10</v>
      </c>
      <c r="G2226" s="23" t="s">
        <v>1301</v>
      </c>
      <c r="H2226" s="22">
        <f t="shared" ca="1" si="34"/>
        <v>41</v>
      </c>
      <c r="I2226" s="26">
        <v>1701.8025170807132</v>
      </c>
      <c r="J2226" s="27"/>
    </row>
    <row r="2227" spans="1:10">
      <c r="A2227" s="22">
        <v>62219</v>
      </c>
      <c r="B2227" s="22" t="s">
        <v>3456</v>
      </c>
      <c r="C2227" s="22" t="s">
        <v>959</v>
      </c>
      <c r="D2227" s="22" t="s">
        <v>9</v>
      </c>
      <c r="E2227" s="23">
        <v>33925</v>
      </c>
      <c r="F2227" s="23" t="s">
        <v>10</v>
      </c>
      <c r="G2227" s="23" t="s">
        <v>1301</v>
      </c>
      <c r="H2227" s="22">
        <f t="shared" ca="1" si="34"/>
        <v>26</v>
      </c>
      <c r="I2227" s="26">
        <v>6176.4139730196976</v>
      </c>
      <c r="J2227" s="27"/>
    </row>
    <row r="2228" spans="1:10">
      <c r="A2228" s="22">
        <v>62220</v>
      </c>
      <c r="B2228" s="22" t="s">
        <v>3457</v>
      </c>
      <c r="C2228" s="22" t="s">
        <v>343</v>
      </c>
      <c r="D2228" s="22" t="s">
        <v>9</v>
      </c>
      <c r="E2228" s="23">
        <v>39328</v>
      </c>
      <c r="F2228" s="23" t="s">
        <v>10</v>
      </c>
      <c r="G2228" s="23" t="s">
        <v>11</v>
      </c>
      <c r="H2228" s="22">
        <f t="shared" ca="1" si="34"/>
        <v>11</v>
      </c>
      <c r="I2228" s="26">
        <v>3897.663767895207</v>
      </c>
      <c r="J2228" s="27"/>
    </row>
    <row r="2229" spans="1:10">
      <c r="A2229" s="22">
        <v>62221</v>
      </c>
      <c r="B2229" s="22" t="s">
        <v>3458</v>
      </c>
      <c r="C2229" s="22" t="s">
        <v>352</v>
      </c>
      <c r="D2229" s="22" t="s">
        <v>18</v>
      </c>
      <c r="E2229" s="23">
        <v>29196</v>
      </c>
      <c r="F2229" s="23" t="s">
        <v>10</v>
      </c>
      <c r="G2229" s="23" t="s">
        <v>11</v>
      </c>
      <c r="H2229" s="22">
        <f t="shared" ca="1" si="34"/>
        <v>39</v>
      </c>
      <c r="I2229" s="26">
        <v>2213.8554508206589</v>
      </c>
      <c r="J2229" s="27"/>
    </row>
    <row r="2230" spans="1:10">
      <c r="A2230" s="22">
        <v>62222</v>
      </c>
      <c r="B2230" s="22" t="s">
        <v>3459</v>
      </c>
      <c r="C2230" s="22" t="s">
        <v>677</v>
      </c>
      <c r="D2230" s="22" t="s">
        <v>9</v>
      </c>
      <c r="E2230" s="23">
        <v>35791</v>
      </c>
      <c r="F2230" s="23" t="s">
        <v>10</v>
      </c>
      <c r="G2230" s="23" t="s">
        <v>11</v>
      </c>
      <c r="H2230" s="22">
        <f t="shared" ca="1" si="34"/>
        <v>21</v>
      </c>
      <c r="I2230" s="26">
        <v>8204.1004080061648</v>
      </c>
      <c r="J2230" s="27"/>
    </row>
    <row r="2231" spans="1:10">
      <c r="A2231" s="22">
        <v>62223</v>
      </c>
      <c r="B2231" s="22" t="s">
        <v>3460</v>
      </c>
      <c r="C2231" s="22" t="s">
        <v>512</v>
      </c>
      <c r="D2231" s="22" t="s">
        <v>9</v>
      </c>
      <c r="E2231" s="23">
        <v>29399</v>
      </c>
      <c r="F2231" s="23" t="s">
        <v>10</v>
      </c>
      <c r="G2231" s="23" t="s">
        <v>11</v>
      </c>
      <c r="H2231" s="22">
        <f t="shared" ca="1" si="34"/>
        <v>38</v>
      </c>
      <c r="I2231" s="26">
        <v>7465.2852956377101</v>
      </c>
      <c r="J2231" s="27"/>
    </row>
    <row r="2232" spans="1:10">
      <c r="A2232" s="22">
        <v>62224</v>
      </c>
      <c r="B2232" s="22" t="s">
        <v>3461</v>
      </c>
      <c r="C2232" s="22" t="s">
        <v>389</v>
      </c>
      <c r="D2232" s="22" t="s">
        <v>18</v>
      </c>
      <c r="E2232" s="23">
        <v>39299</v>
      </c>
      <c r="F2232" s="23" t="s">
        <v>10</v>
      </c>
      <c r="G2232" s="23" t="s">
        <v>1197</v>
      </c>
      <c r="H2232" s="22">
        <f t="shared" ca="1" si="34"/>
        <v>11</v>
      </c>
      <c r="I2232" s="26">
        <v>2780.5358655671807</v>
      </c>
      <c r="J2232" s="27"/>
    </row>
    <row r="2233" spans="1:10">
      <c r="A2233" s="22">
        <v>62225</v>
      </c>
      <c r="B2233" s="22" t="s">
        <v>3462</v>
      </c>
      <c r="C2233" s="22" t="s">
        <v>584</v>
      </c>
      <c r="D2233" s="22" t="s">
        <v>9</v>
      </c>
      <c r="E2233" s="23">
        <v>27754</v>
      </c>
      <c r="F2233" s="23" t="s">
        <v>10</v>
      </c>
      <c r="G2233" s="23" t="s">
        <v>11</v>
      </c>
      <c r="H2233" s="22">
        <f t="shared" ca="1" si="34"/>
        <v>43</v>
      </c>
      <c r="I2233" s="26">
        <v>2549.4745644358482</v>
      </c>
      <c r="J2233" s="27"/>
    </row>
    <row r="2234" spans="1:10">
      <c r="A2234" s="22">
        <v>62226</v>
      </c>
      <c r="B2234" s="22" t="s">
        <v>3463</v>
      </c>
      <c r="C2234" s="22" t="s">
        <v>744</v>
      </c>
      <c r="D2234" s="22" t="s">
        <v>9</v>
      </c>
      <c r="E2234" s="23">
        <v>33963</v>
      </c>
      <c r="F2234" s="23" t="s">
        <v>10</v>
      </c>
      <c r="G2234" s="23" t="s">
        <v>11</v>
      </c>
      <c r="H2234" s="22">
        <f t="shared" ca="1" si="34"/>
        <v>26</v>
      </c>
      <c r="I2234" s="26">
        <v>1924.4624495231096</v>
      </c>
      <c r="J2234" s="27"/>
    </row>
    <row r="2235" spans="1:10">
      <c r="A2235" s="22">
        <v>62227</v>
      </c>
      <c r="B2235" s="22" t="s">
        <v>3464</v>
      </c>
      <c r="C2235" s="22" t="s">
        <v>915</v>
      </c>
      <c r="D2235" s="22" t="s">
        <v>9</v>
      </c>
      <c r="E2235" s="23">
        <v>38110</v>
      </c>
      <c r="F2235" s="23" t="s">
        <v>10</v>
      </c>
      <c r="G2235" s="23" t="s">
        <v>11</v>
      </c>
      <c r="H2235" s="22">
        <f t="shared" ca="1" si="34"/>
        <v>14</v>
      </c>
      <c r="I2235" s="26">
        <v>5008.8043525702342</v>
      </c>
      <c r="J2235" s="27"/>
    </row>
    <row r="2236" spans="1:10">
      <c r="A2236" s="22">
        <v>62228</v>
      </c>
      <c r="B2236" s="22" t="s">
        <v>3465</v>
      </c>
      <c r="C2236" s="22" t="s">
        <v>978</v>
      </c>
      <c r="D2236" s="22" t="s">
        <v>9</v>
      </c>
      <c r="E2236" s="23">
        <v>29413</v>
      </c>
      <c r="F2236" s="23" t="s">
        <v>10</v>
      </c>
      <c r="G2236" s="23" t="s">
        <v>11</v>
      </c>
      <c r="H2236" s="22">
        <f t="shared" ca="1" si="34"/>
        <v>38</v>
      </c>
      <c r="I2236" s="26">
        <v>2543.5920792811899</v>
      </c>
      <c r="J2236" s="27"/>
    </row>
    <row r="2237" spans="1:10">
      <c r="A2237" s="22">
        <v>62229</v>
      </c>
      <c r="B2237" s="22" t="s">
        <v>3466</v>
      </c>
      <c r="C2237" s="22" t="s">
        <v>1177</v>
      </c>
      <c r="D2237" s="22" t="s">
        <v>9</v>
      </c>
      <c r="E2237" s="23">
        <v>29814</v>
      </c>
      <c r="F2237" s="23" t="s">
        <v>10</v>
      </c>
      <c r="G2237" s="23" t="s">
        <v>1197</v>
      </c>
      <c r="H2237" s="22">
        <f t="shared" ca="1" si="34"/>
        <v>37</v>
      </c>
      <c r="I2237" s="26">
        <v>3641.6743083046567</v>
      </c>
      <c r="J2237" s="27"/>
    </row>
    <row r="2238" spans="1:10">
      <c r="A2238" s="22">
        <v>62230</v>
      </c>
      <c r="B2238" s="22" t="s">
        <v>3467</v>
      </c>
      <c r="C2238" s="22" t="s">
        <v>234</v>
      </c>
      <c r="D2238" s="22" t="s">
        <v>9</v>
      </c>
      <c r="E2238" s="23">
        <v>32550</v>
      </c>
      <c r="F2238" s="23" t="s">
        <v>10</v>
      </c>
      <c r="G2238" s="23" t="s">
        <v>11</v>
      </c>
      <c r="H2238" s="22">
        <f t="shared" ca="1" si="34"/>
        <v>30</v>
      </c>
      <c r="I2238" s="26">
        <v>2107.6253610495814</v>
      </c>
      <c r="J2238" s="27"/>
    </row>
    <row r="2239" spans="1:10">
      <c r="A2239" s="22">
        <v>62231</v>
      </c>
      <c r="B2239" s="22" t="s">
        <v>3468</v>
      </c>
      <c r="C2239" s="22" t="s">
        <v>217</v>
      </c>
      <c r="D2239" s="22" t="s">
        <v>18</v>
      </c>
      <c r="E2239" s="23">
        <v>37435</v>
      </c>
      <c r="F2239" s="23" t="s">
        <v>10</v>
      </c>
      <c r="G2239" s="23" t="s">
        <v>11</v>
      </c>
      <c r="H2239" s="22">
        <f t="shared" ca="1" si="34"/>
        <v>16</v>
      </c>
      <c r="I2239" s="26">
        <v>2064.9403890699164</v>
      </c>
      <c r="J2239" s="27"/>
    </row>
    <row r="2240" spans="1:10">
      <c r="A2240" s="22">
        <v>62232</v>
      </c>
      <c r="B2240" s="22" t="s">
        <v>3469</v>
      </c>
      <c r="C2240" s="22" t="s">
        <v>595</v>
      </c>
      <c r="D2240" s="22" t="s">
        <v>9</v>
      </c>
      <c r="E2240" s="23">
        <v>35412</v>
      </c>
      <c r="F2240" s="23" t="s">
        <v>10</v>
      </c>
      <c r="G2240" s="23" t="s">
        <v>11</v>
      </c>
      <c r="H2240" s="22">
        <f t="shared" ca="1" si="34"/>
        <v>22</v>
      </c>
      <c r="I2240" s="26">
        <v>3160.0378539382036</v>
      </c>
      <c r="J2240" s="27"/>
    </row>
    <row r="2241" spans="1:10">
      <c r="A2241" s="22">
        <v>62233</v>
      </c>
      <c r="B2241" s="22" t="s">
        <v>3470</v>
      </c>
      <c r="C2241" s="22" t="s">
        <v>596</v>
      </c>
      <c r="D2241" s="22" t="s">
        <v>9</v>
      </c>
      <c r="E2241" s="23">
        <v>28995</v>
      </c>
      <c r="F2241" s="23" t="s">
        <v>10</v>
      </c>
      <c r="G2241" s="23" t="s">
        <v>1197</v>
      </c>
      <c r="H2241" s="22">
        <f t="shared" ca="1" si="34"/>
        <v>39</v>
      </c>
      <c r="I2241" s="26">
        <v>8728.4567682676097</v>
      </c>
      <c r="J2241" s="27"/>
    </row>
    <row r="2242" spans="1:10">
      <c r="A2242" s="22">
        <v>62234</v>
      </c>
      <c r="B2242" s="22" t="s">
        <v>3471</v>
      </c>
      <c r="C2242" s="22" t="s">
        <v>318</v>
      </c>
      <c r="D2242" s="22" t="s">
        <v>9</v>
      </c>
      <c r="E2242" s="23">
        <v>35301</v>
      </c>
      <c r="F2242" s="23" t="s">
        <v>10</v>
      </c>
      <c r="G2242" s="23" t="s">
        <v>1301</v>
      </c>
      <c r="H2242" s="22">
        <f t="shared" ca="1" si="34"/>
        <v>22</v>
      </c>
      <c r="I2242" s="26">
        <v>9828.4359950153321</v>
      </c>
      <c r="J2242" s="27"/>
    </row>
    <row r="2243" spans="1:10">
      <c r="A2243" s="22">
        <v>62235</v>
      </c>
      <c r="B2243" s="22" t="s">
        <v>3472</v>
      </c>
      <c r="C2243" s="22" t="s">
        <v>661</v>
      </c>
      <c r="D2243" s="22" t="s">
        <v>9</v>
      </c>
      <c r="E2243" s="23">
        <v>29532</v>
      </c>
      <c r="F2243" s="23" t="s">
        <v>10</v>
      </c>
      <c r="G2243" s="23" t="s">
        <v>11</v>
      </c>
      <c r="H2243" s="22">
        <f t="shared" ca="1" si="34"/>
        <v>38</v>
      </c>
      <c r="I2243" s="26">
        <v>2607.7860367065546</v>
      </c>
      <c r="J2243" s="27"/>
    </row>
    <row r="2244" spans="1:10">
      <c r="A2244" s="22">
        <v>62236</v>
      </c>
      <c r="B2244" s="22" t="s">
        <v>3473</v>
      </c>
      <c r="C2244" s="22" t="s">
        <v>166</v>
      </c>
      <c r="D2244" s="22" t="s">
        <v>9</v>
      </c>
      <c r="E2244" s="23">
        <v>31494</v>
      </c>
      <c r="F2244" s="23" t="s">
        <v>10</v>
      </c>
      <c r="G2244" s="23" t="s">
        <v>11</v>
      </c>
      <c r="H2244" s="22">
        <f t="shared" ca="1" si="34"/>
        <v>32</v>
      </c>
      <c r="I2244" s="26">
        <v>6443.0394531169486</v>
      </c>
      <c r="J2244" s="27"/>
    </row>
    <row r="2245" spans="1:10">
      <c r="A2245" s="22">
        <v>62237</v>
      </c>
      <c r="B2245" s="22" t="s">
        <v>3474</v>
      </c>
      <c r="C2245" s="22" t="s">
        <v>366</v>
      </c>
      <c r="D2245" s="22" t="s">
        <v>18</v>
      </c>
      <c r="E2245" s="23">
        <v>35857</v>
      </c>
      <c r="F2245" s="23" t="s">
        <v>10</v>
      </c>
      <c r="G2245" s="23" t="s">
        <v>11</v>
      </c>
      <c r="H2245" s="22">
        <f t="shared" ca="1" si="34"/>
        <v>20</v>
      </c>
      <c r="I2245" s="26">
        <v>3989.8389309419899</v>
      </c>
      <c r="J2245" s="27"/>
    </row>
    <row r="2246" spans="1:10">
      <c r="A2246" s="22">
        <v>62238</v>
      </c>
      <c r="B2246" s="22" t="s">
        <v>3475</v>
      </c>
      <c r="C2246" s="22" t="s">
        <v>286</v>
      </c>
      <c r="D2246" s="22" t="s">
        <v>18</v>
      </c>
      <c r="E2246" s="23">
        <v>37079</v>
      </c>
      <c r="F2246" s="23" t="s">
        <v>10</v>
      </c>
      <c r="G2246" s="23" t="s">
        <v>11</v>
      </c>
      <c r="H2246" s="22">
        <f t="shared" ca="1" si="34"/>
        <v>17</v>
      </c>
      <c r="I2246" s="26">
        <v>4426.6794788289717</v>
      </c>
      <c r="J2246" s="27"/>
    </row>
    <row r="2247" spans="1:10">
      <c r="A2247" s="22">
        <v>62239</v>
      </c>
      <c r="B2247" s="22" t="s">
        <v>3476</v>
      </c>
      <c r="C2247" s="22" t="s">
        <v>1105</v>
      </c>
      <c r="D2247" s="22" t="s">
        <v>9</v>
      </c>
      <c r="E2247" s="23">
        <v>37380</v>
      </c>
      <c r="F2247" s="23" t="s">
        <v>10</v>
      </c>
      <c r="G2247" s="23" t="s">
        <v>11</v>
      </c>
      <c r="H2247" s="22">
        <f t="shared" ca="1" si="34"/>
        <v>16</v>
      </c>
      <c r="I2247" s="26">
        <v>7001.9754227601597</v>
      </c>
      <c r="J2247" s="27"/>
    </row>
    <row r="2248" spans="1:10">
      <c r="A2248" s="22">
        <v>62240</v>
      </c>
      <c r="B2248" s="22" t="s">
        <v>3477</v>
      </c>
      <c r="C2248" s="22" t="s">
        <v>705</v>
      </c>
      <c r="D2248" s="22" t="s">
        <v>18</v>
      </c>
      <c r="E2248" s="23">
        <v>37819</v>
      </c>
      <c r="F2248" s="23" t="s">
        <v>10</v>
      </c>
      <c r="G2248" s="23" t="s">
        <v>11</v>
      </c>
      <c r="H2248" s="22">
        <f t="shared" ref="H2248:H2311" ca="1" si="35">DATEDIF(E2248,TODAY(),"y")</f>
        <v>15</v>
      </c>
      <c r="I2248" s="26">
        <v>6447.7836006156422</v>
      </c>
      <c r="J2248" s="27"/>
    </row>
    <row r="2249" spans="1:10">
      <c r="A2249" s="22">
        <v>62241</v>
      </c>
      <c r="B2249" s="22" t="s">
        <v>3478</v>
      </c>
      <c r="C2249" s="22" t="s">
        <v>589</v>
      </c>
      <c r="D2249" s="22" t="s">
        <v>18</v>
      </c>
      <c r="E2249" s="23">
        <v>36107</v>
      </c>
      <c r="F2249" s="23" t="s">
        <v>1228</v>
      </c>
      <c r="G2249" s="23" t="s">
        <v>1229</v>
      </c>
      <c r="H2249" s="22">
        <f t="shared" ca="1" si="35"/>
        <v>20</v>
      </c>
      <c r="I2249" s="26">
        <v>4560.5701981240363</v>
      </c>
      <c r="J2249" s="27"/>
    </row>
    <row r="2250" spans="1:10">
      <c r="A2250" s="22">
        <v>62242</v>
      </c>
      <c r="B2250" s="22" t="s">
        <v>3479</v>
      </c>
      <c r="C2250" s="22" t="s">
        <v>810</v>
      </c>
      <c r="D2250" s="22" t="s">
        <v>9</v>
      </c>
      <c r="E2250" s="23">
        <v>30858</v>
      </c>
      <c r="F2250" s="23" t="s">
        <v>10</v>
      </c>
      <c r="G2250" s="23" t="s">
        <v>1301</v>
      </c>
      <c r="H2250" s="22">
        <f t="shared" ca="1" si="35"/>
        <v>34</v>
      </c>
      <c r="I2250" s="26">
        <v>7895.6465836839852</v>
      </c>
      <c r="J2250" s="27"/>
    </row>
    <row r="2251" spans="1:10">
      <c r="A2251" s="22">
        <v>62243</v>
      </c>
      <c r="B2251" s="22" t="s">
        <v>3480</v>
      </c>
      <c r="C2251" s="22" t="s">
        <v>476</v>
      </c>
      <c r="D2251" s="22" t="s">
        <v>18</v>
      </c>
      <c r="E2251" s="23">
        <v>29400</v>
      </c>
      <c r="F2251" s="23" t="s">
        <v>10</v>
      </c>
      <c r="G2251" s="23" t="s">
        <v>23</v>
      </c>
      <c r="H2251" s="22">
        <f t="shared" ca="1" si="35"/>
        <v>38</v>
      </c>
      <c r="I2251" s="26">
        <v>6020.0644040965562</v>
      </c>
      <c r="J2251" s="27"/>
    </row>
    <row r="2252" spans="1:10">
      <c r="A2252" s="22">
        <v>62244</v>
      </c>
      <c r="B2252" s="22" t="s">
        <v>3481</v>
      </c>
      <c r="C2252" s="22" t="s">
        <v>1168</v>
      </c>
      <c r="D2252" s="22" t="s">
        <v>9</v>
      </c>
      <c r="E2252" s="23">
        <v>37304</v>
      </c>
      <c r="F2252" s="23" t="s">
        <v>10</v>
      </c>
      <c r="G2252" s="23" t="s">
        <v>11</v>
      </c>
      <c r="H2252" s="22">
        <f t="shared" ca="1" si="35"/>
        <v>16</v>
      </c>
      <c r="I2252" s="26">
        <v>2244.9209914897715</v>
      </c>
      <c r="J2252" s="27"/>
    </row>
    <row r="2253" spans="1:10">
      <c r="A2253" s="22">
        <v>62245</v>
      </c>
      <c r="B2253" s="22" t="s">
        <v>3482</v>
      </c>
      <c r="C2253" s="22" t="s">
        <v>545</v>
      </c>
      <c r="D2253" s="22" t="s">
        <v>9</v>
      </c>
      <c r="E2253" s="23">
        <v>33320</v>
      </c>
      <c r="F2253" s="23" t="s">
        <v>10</v>
      </c>
      <c r="G2253" s="23" t="s">
        <v>11</v>
      </c>
      <c r="H2253" s="22">
        <f t="shared" ca="1" si="35"/>
        <v>27</v>
      </c>
      <c r="I2253" s="26">
        <v>8259.296820939926</v>
      </c>
      <c r="J2253" s="27"/>
    </row>
    <row r="2254" spans="1:10">
      <c r="A2254" s="22">
        <v>62246</v>
      </c>
      <c r="B2254" s="22" t="s">
        <v>3483</v>
      </c>
      <c r="C2254" s="22" t="s">
        <v>381</v>
      </c>
      <c r="D2254" s="22" t="s">
        <v>18</v>
      </c>
      <c r="E2254" s="23">
        <v>37262</v>
      </c>
      <c r="F2254" s="23" t="s">
        <v>10</v>
      </c>
      <c r="G2254" s="23" t="s">
        <v>11</v>
      </c>
      <c r="H2254" s="22">
        <f t="shared" ca="1" si="35"/>
        <v>17</v>
      </c>
      <c r="I2254" s="26">
        <v>6794.3804465945841</v>
      </c>
      <c r="J2254" s="27"/>
    </row>
    <row r="2255" spans="1:10">
      <c r="A2255" s="22">
        <v>62247</v>
      </c>
      <c r="B2255" s="22" t="s">
        <v>3484</v>
      </c>
      <c r="C2255" s="22" t="s">
        <v>321</v>
      </c>
      <c r="D2255" s="22" t="s">
        <v>18</v>
      </c>
      <c r="E2255" s="23">
        <v>34533</v>
      </c>
      <c r="F2255" s="23" t="s">
        <v>10</v>
      </c>
      <c r="G2255" s="23" t="s">
        <v>11</v>
      </c>
      <c r="H2255" s="22">
        <f t="shared" ca="1" si="35"/>
        <v>24</v>
      </c>
      <c r="I2255" s="26">
        <v>8587.5165042134431</v>
      </c>
      <c r="J2255" s="27"/>
    </row>
    <row r="2256" spans="1:10">
      <c r="A2256" s="22">
        <v>62248</v>
      </c>
      <c r="B2256" s="22" t="s">
        <v>3485</v>
      </c>
      <c r="C2256" s="22" t="s">
        <v>656</v>
      </c>
      <c r="D2256" s="22" t="s">
        <v>18</v>
      </c>
      <c r="E2256" s="23">
        <v>32523</v>
      </c>
      <c r="F2256" s="23" t="s">
        <v>1545</v>
      </c>
      <c r="G2256" s="23" t="s">
        <v>3486</v>
      </c>
      <c r="H2256" s="22">
        <f t="shared" ca="1" si="35"/>
        <v>30</v>
      </c>
      <c r="I2256" s="26">
        <v>4874.5149397855084</v>
      </c>
      <c r="J2256" s="27"/>
    </row>
    <row r="2257" spans="1:10">
      <c r="A2257" s="22">
        <v>62249</v>
      </c>
      <c r="B2257" s="22" t="s">
        <v>3487</v>
      </c>
      <c r="C2257" s="22" t="s">
        <v>796</v>
      </c>
      <c r="D2257" s="22" t="s">
        <v>9</v>
      </c>
      <c r="E2257" s="23">
        <v>28139</v>
      </c>
      <c r="F2257" s="23" t="s">
        <v>10</v>
      </c>
      <c r="G2257" s="23" t="s">
        <v>11</v>
      </c>
      <c r="H2257" s="22">
        <f t="shared" ca="1" si="35"/>
        <v>42</v>
      </c>
      <c r="I2257" s="26">
        <v>2975.4938127224787</v>
      </c>
      <c r="J2257" s="27"/>
    </row>
    <row r="2258" spans="1:10">
      <c r="A2258" s="22">
        <v>62250</v>
      </c>
      <c r="B2258" s="22" t="s">
        <v>3488</v>
      </c>
      <c r="C2258" s="22" t="s">
        <v>684</v>
      </c>
      <c r="D2258" s="22" t="s">
        <v>18</v>
      </c>
      <c r="E2258" s="23">
        <v>40029</v>
      </c>
      <c r="F2258" s="23" t="s">
        <v>10</v>
      </c>
      <c r="G2258" s="23" t="s">
        <v>1301</v>
      </c>
      <c r="H2258" s="22">
        <f t="shared" ca="1" si="35"/>
        <v>9</v>
      </c>
      <c r="I2258" s="26">
        <v>2203.2946690718818</v>
      </c>
      <c r="J2258" s="27"/>
    </row>
    <row r="2259" spans="1:10">
      <c r="A2259" s="22">
        <v>62251</v>
      </c>
      <c r="B2259" s="22" t="s">
        <v>3489</v>
      </c>
      <c r="C2259" s="22" t="s">
        <v>445</v>
      </c>
      <c r="D2259" s="22" t="s">
        <v>9</v>
      </c>
      <c r="E2259" s="23">
        <v>37446</v>
      </c>
      <c r="F2259" s="23" t="s">
        <v>10</v>
      </c>
      <c r="G2259" s="23" t="s">
        <v>11</v>
      </c>
      <c r="H2259" s="22">
        <f t="shared" ca="1" si="35"/>
        <v>16</v>
      </c>
      <c r="I2259" s="26">
        <v>4393.384690174682</v>
      </c>
      <c r="J2259" s="27"/>
    </row>
    <row r="2260" spans="1:10">
      <c r="A2260" s="22">
        <v>62252</v>
      </c>
      <c r="B2260" s="22" t="s">
        <v>3490</v>
      </c>
      <c r="C2260" s="22" t="s">
        <v>762</v>
      </c>
      <c r="D2260" s="22" t="s">
        <v>18</v>
      </c>
      <c r="E2260" s="23">
        <v>29619</v>
      </c>
      <c r="F2260" s="23" t="s">
        <v>10</v>
      </c>
      <c r="G2260" s="23" t="s">
        <v>1197</v>
      </c>
      <c r="H2260" s="22">
        <f t="shared" ca="1" si="35"/>
        <v>38</v>
      </c>
      <c r="I2260" s="26">
        <v>2635.9342390941497</v>
      </c>
      <c r="J2260" s="27"/>
    </row>
    <row r="2261" spans="1:10">
      <c r="A2261" s="22">
        <v>62253</v>
      </c>
      <c r="B2261" s="22" t="s">
        <v>3491</v>
      </c>
      <c r="C2261" s="22" t="s">
        <v>489</v>
      </c>
      <c r="D2261" s="22" t="s">
        <v>18</v>
      </c>
      <c r="E2261" s="23">
        <v>38241</v>
      </c>
      <c r="F2261" s="23" t="s">
        <v>10</v>
      </c>
      <c r="G2261" s="23" t="s">
        <v>11</v>
      </c>
      <c r="H2261" s="22">
        <f t="shared" ca="1" si="35"/>
        <v>14</v>
      </c>
      <c r="I2261" s="26">
        <v>2265.9264890429713</v>
      </c>
      <c r="J2261" s="27"/>
    </row>
    <row r="2262" spans="1:10">
      <c r="A2262" s="22">
        <v>62254</v>
      </c>
      <c r="B2262" s="22" t="s">
        <v>3492</v>
      </c>
      <c r="C2262" s="22" t="s">
        <v>1064</v>
      </c>
      <c r="D2262" s="22" t="s">
        <v>18</v>
      </c>
      <c r="E2262" s="23">
        <v>34827</v>
      </c>
      <c r="F2262" s="23" t="s">
        <v>10</v>
      </c>
      <c r="G2262" s="23" t="s">
        <v>11</v>
      </c>
      <c r="H2262" s="22">
        <f t="shared" ca="1" si="35"/>
        <v>23</v>
      </c>
      <c r="I2262" s="26">
        <v>8459.642996557126</v>
      </c>
      <c r="J2262" s="27"/>
    </row>
    <row r="2263" spans="1:10">
      <c r="A2263" s="22">
        <v>62255</v>
      </c>
      <c r="B2263" s="22" t="s">
        <v>3493</v>
      </c>
      <c r="C2263" s="22" t="s">
        <v>886</v>
      </c>
      <c r="D2263" s="22" t="s">
        <v>18</v>
      </c>
      <c r="E2263" s="23">
        <v>28380</v>
      </c>
      <c r="F2263" s="23" t="s">
        <v>10</v>
      </c>
      <c r="G2263" s="23" t="s">
        <v>11</v>
      </c>
      <c r="H2263" s="22">
        <f t="shared" ca="1" si="35"/>
        <v>41</v>
      </c>
      <c r="I2263" s="26">
        <v>3868.890825931614</v>
      </c>
      <c r="J2263" s="27"/>
    </row>
    <row r="2264" spans="1:10">
      <c r="A2264" s="22">
        <v>62256</v>
      </c>
      <c r="B2264" s="22" t="s">
        <v>3494</v>
      </c>
      <c r="C2264" s="22" t="s">
        <v>323</v>
      </c>
      <c r="D2264" s="22" t="s">
        <v>18</v>
      </c>
      <c r="E2264" s="23">
        <v>30816</v>
      </c>
      <c r="F2264" s="23" t="s">
        <v>10</v>
      </c>
      <c r="G2264" s="23" t="s">
        <v>11</v>
      </c>
      <c r="H2264" s="22">
        <f t="shared" ca="1" si="35"/>
        <v>34</v>
      </c>
      <c r="I2264" s="26">
        <v>5153.1304257947959</v>
      </c>
      <c r="J2264" s="27"/>
    </row>
    <row r="2265" spans="1:10">
      <c r="A2265" s="22">
        <v>62257</v>
      </c>
      <c r="B2265" s="22" t="s">
        <v>3495</v>
      </c>
      <c r="C2265" s="22" t="s">
        <v>329</v>
      </c>
      <c r="D2265" s="22" t="s">
        <v>9</v>
      </c>
      <c r="E2265" s="23">
        <v>32002</v>
      </c>
      <c r="F2265" s="23" t="s">
        <v>10</v>
      </c>
      <c r="G2265" s="23" t="s">
        <v>11</v>
      </c>
      <c r="H2265" s="22">
        <f t="shared" ca="1" si="35"/>
        <v>31</v>
      </c>
      <c r="I2265" s="26">
        <v>7053.1348053345173</v>
      </c>
      <c r="J2265" s="27"/>
    </row>
    <row r="2266" spans="1:10">
      <c r="A2266" s="22">
        <v>62258</v>
      </c>
      <c r="B2266" s="22" t="s">
        <v>3496</v>
      </c>
      <c r="C2266" s="22" t="s">
        <v>1148</v>
      </c>
      <c r="D2266" s="22" t="s">
        <v>9</v>
      </c>
      <c r="E2266" s="23">
        <v>37868</v>
      </c>
      <c r="F2266" s="23" t="s">
        <v>10</v>
      </c>
      <c r="G2266" s="23" t="s">
        <v>11</v>
      </c>
      <c r="H2266" s="22">
        <f t="shared" ca="1" si="35"/>
        <v>15</v>
      </c>
      <c r="I2266" s="26">
        <v>4419.1097037526988</v>
      </c>
      <c r="J2266" s="27"/>
    </row>
    <row r="2267" spans="1:10">
      <c r="A2267" s="22">
        <v>62259</v>
      </c>
      <c r="B2267" s="22" t="s">
        <v>3497</v>
      </c>
      <c r="C2267" s="22" t="s">
        <v>657</v>
      </c>
      <c r="D2267" s="22" t="s">
        <v>9</v>
      </c>
      <c r="E2267" s="23">
        <v>27716</v>
      </c>
      <c r="F2267" s="23" t="s">
        <v>10</v>
      </c>
      <c r="G2267" s="23" t="s">
        <v>11</v>
      </c>
      <c r="H2267" s="22">
        <f t="shared" ca="1" si="35"/>
        <v>43</v>
      </c>
      <c r="I2267" s="26">
        <v>9341.46796697643</v>
      </c>
      <c r="J2267" s="27"/>
    </row>
    <row r="2268" spans="1:10">
      <c r="A2268" s="22">
        <v>62260</v>
      </c>
      <c r="B2268" s="22" t="s">
        <v>3498</v>
      </c>
      <c r="C2268" s="22" t="s">
        <v>157</v>
      </c>
      <c r="D2268" s="22" t="s">
        <v>9</v>
      </c>
      <c r="E2268" s="23">
        <v>32212</v>
      </c>
      <c r="F2268" s="23" t="s">
        <v>10</v>
      </c>
      <c r="G2268" s="23" t="s">
        <v>1301</v>
      </c>
      <c r="H2268" s="22">
        <f t="shared" ca="1" si="35"/>
        <v>30</v>
      </c>
      <c r="I2268" s="26">
        <v>5188.8754285634568</v>
      </c>
      <c r="J2268" s="27"/>
    </row>
    <row r="2269" spans="1:10">
      <c r="A2269" s="22">
        <v>62261</v>
      </c>
      <c r="B2269" s="22" t="s">
        <v>3499</v>
      </c>
      <c r="C2269" s="22" t="s">
        <v>1062</v>
      </c>
      <c r="D2269" s="22" t="s">
        <v>18</v>
      </c>
      <c r="E2269" s="23">
        <v>34997</v>
      </c>
      <c r="F2269" s="23" t="s">
        <v>10</v>
      </c>
      <c r="G2269" s="23" t="s">
        <v>11</v>
      </c>
      <c r="H2269" s="22">
        <f t="shared" ca="1" si="35"/>
        <v>23</v>
      </c>
      <c r="I2269" s="26">
        <v>4511.19533105353</v>
      </c>
      <c r="J2269" s="27"/>
    </row>
    <row r="2270" spans="1:10">
      <c r="A2270" s="22">
        <v>62262</v>
      </c>
      <c r="B2270" s="22" t="s">
        <v>3500</v>
      </c>
      <c r="C2270" s="22" t="s">
        <v>458</v>
      </c>
      <c r="D2270" s="22" t="s">
        <v>18</v>
      </c>
      <c r="E2270" s="23">
        <v>32471</v>
      </c>
      <c r="F2270" s="23" t="s">
        <v>10</v>
      </c>
      <c r="G2270" s="23" t="s">
        <v>11</v>
      </c>
      <c r="H2270" s="22">
        <f t="shared" ca="1" si="35"/>
        <v>30</v>
      </c>
      <c r="I2270" s="26">
        <v>9399.8727409303265</v>
      </c>
      <c r="J2270" s="27"/>
    </row>
    <row r="2271" spans="1:10">
      <c r="A2271" s="22">
        <v>62263</v>
      </c>
      <c r="B2271" s="22" t="s">
        <v>3501</v>
      </c>
      <c r="C2271" s="22" t="s">
        <v>840</v>
      </c>
      <c r="D2271" s="22" t="s">
        <v>18</v>
      </c>
      <c r="E2271" s="23">
        <v>33579</v>
      </c>
      <c r="F2271" s="23" t="s">
        <v>1228</v>
      </c>
      <c r="G2271" s="23" t="s">
        <v>1354</v>
      </c>
      <c r="H2271" s="22">
        <f t="shared" ca="1" si="35"/>
        <v>27</v>
      </c>
      <c r="I2271" s="26">
        <v>3062.0518185364244</v>
      </c>
      <c r="J2271" s="27"/>
    </row>
    <row r="2272" spans="1:10">
      <c r="A2272" s="22">
        <v>62264</v>
      </c>
      <c r="B2272" s="22" t="s">
        <v>3502</v>
      </c>
      <c r="C2272" s="22" t="s">
        <v>3503</v>
      </c>
      <c r="D2272" s="22" t="s">
        <v>9</v>
      </c>
      <c r="E2272" s="23">
        <v>36834</v>
      </c>
      <c r="F2272" s="23" t="s">
        <v>10</v>
      </c>
      <c r="G2272" s="23" t="s">
        <v>11</v>
      </c>
      <c r="H2272" s="22">
        <f t="shared" ca="1" si="35"/>
        <v>18</v>
      </c>
      <c r="I2272" s="26">
        <v>1521.8655533901342</v>
      </c>
      <c r="J2272" s="27"/>
    </row>
    <row r="2273" spans="1:10">
      <c r="A2273" s="22">
        <v>62265</v>
      </c>
      <c r="B2273" s="22" t="s">
        <v>3504</v>
      </c>
      <c r="C2273" s="22" t="s">
        <v>324</v>
      </c>
      <c r="D2273" s="22" t="s">
        <v>18</v>
      </c>
      <c r="E2273" s="23">
        <v>33930</v>
      </c>
      <c r="F2273" s="23" t="s">
        <v>10</v>
      </c>
      <c r="G2273" s="23" t="s">
        <v>11</v>
      </c>
      <c r="H2273" s="22">
        <f t="shared" ca="1" si="35"/>
        <v>26</v>
      </c>
      <c r="I2273" s="26">
        <v>4799.6929012648734</v>
      </c>
      <c r="J2273" s="27"/>
    </row>
    <row r="2274" spans="1:10">
      <c r="A2274" s="22">
        <v>62266</v>
      </c>
      <c r="B2274" s="22" t="s">
        <v>3505</v>
      </c>
      <c r="C2274" s="22" t="s">
        <v>804</v>
      </c>
      <c r="D2274" s="22" t="s">
        <v>9</v>
      </c>
      <c r="E2274" s="23">
        <v>29712</v>
      </c>
      <c r="F2274" s="23" t="s">
        <v>10</v>
      </c>
      <c r="G2274" s="23" t="s">
        <v>11</v>
      </c>
      <c r="H2274" s="22">
        <f t="shared" ca="1" si="35"/>
        <v>37</v>
      </c>
      <c r="I2274" s="26">
        <v>3812.7321651813577</v>
      </c>
      <c r="J2274" s="27"/>
    </row>
    <row r="2275" spans="1:10">
      <c r="A2275" s="22">
        <v>62267</v>
      </c>
      <c r="B2275" s="22" t="s">
        <v>3506</v>
      </c>
      <c r="C2275" s="22" t="s">
        <v>563</v>
      </c>
      <c r="D2275" s="22" t="s">
        <v>9</v>
      </c>
      <c r="E2275" s="23">
        <v>28228</v>
      </c>
      <c r="F2275" s="23" t="s">
        <v>1224</v>
      </c>
      <c r="G2275" s="23" t="s">
        <v>1225</v>
      </c>
      <c r="H2275" s="22">
        <f t="shared" ca="1" si="35"/>
        <v>41</v>
      </c>
      <c r="I2275" s="26">
        <v>2547.8217597948146</v>
      </c>
      <c r="J2275" s="27"/>
    </row>
    <row r="2276" spans="1:10">
      <c r="A2276" s="22">
        <v>62268</v>
      </c>
      <c r="B2276" s="22" t="s">
        <v>3507</v>
      </c>
      <c r="C2276" s="22" t="s">
        <v>565</v>
      </c>
      <c r="D2276" s="22" t="s">
        <v>18</v>
      </c>
      <c r="E2276" s="23">
        <v>31934</v>
      </c>
      <c r="F2276" s="23" t="s">
        <v>10</v>
      </c>
      <c r="G2276" s="23" t="s">
        <v>11</v>
      </c>
      <c r="H2276" s="22">
        <f t="shared" ca="1" si="35"/>
        <v>31</v>
      </c>
      <c r="I2276" s="26">
        <v>6672.7460256065087</v>
      </c>
      <c r="J2276" s="27"/>
    </row>
    <row r="2277" spans="1:10">
      <c r="A2277" s="22">
        <v>62269</v>
      </c>
      <c r="B2277" s="22" t="s">
        <v>3508</v>
      </c>
      <c r="C2277" s="22" t="s">
        <v>120</v>
      </c>
      <c r="D2277" s="22" t="s">
        <v>9</v>
      </c>
      <c r="E2277" s="23">
        <v>33914</v>
      </c>
      <c r="F2277" s="23" t="s">
        <v>10</v>
      </c>
      <c r="G2277" s="23" t="s">
        <v>11</v>
      </c>
      <c r="H2277" s="22">
        <f t="shared" ca="1" si="35"/>
        <v>26</v>
      </c>
      <c r="I2277" s="26">
        <v>7198.0273488527982</v>
      </c>
      <c r="J2277" s="27"/>
    </row>
    <row r="2278" spans="1:10">
      <c r="A2278" s="22">
        <v>62270</v>
      </c>
      <c r="B2278" s="22" t="s">
        <v>3509</v>
      </c>
      <c r="C2278" s="22" t="s">
        <v>965</v>
      </c>
      <c r="D2278" s="22" t="s">
        <v>9</v>
      </c>
      <c r="E2278" s="23">
        <v>30757</v>
      </c>
      <c r="F2278" s="23" t="s">
        <v>10</v>
      </c>
      <c r="G2278" s="23" t="s">
        <v>1301</v>
      </c>
      <c r="H2278" s="22">
        <f t="shared" ca="1" si="35"/>
        <v>34</v>
      </c>
      <c r="I2278" s="26">
        <v>5972.587689927268</v>
      </c>
      <c r="J2278" s="27"/>
    </row>
    <row r="2279" spans="1:10">
      <c r="A2279" s="22">
        <v>62271</v>
      </c>
      <c r="B2279" s="22" t="s">
        <v>3510</v>
      </c>
      <c r="C2279" s="22" t="s">
        <v>1097</v>
      </c>
      <c r="D2279" s="22" t="s">
        <v>18</v>
      </c>
      <c r="E2279" s="23">
        <v>31869</v>
      </c>
      <c r="F2279" s="23" t="s">
        <v>10</v>
      </c>
      <c r="G2279" s="23" t="s">
        <v>11</v>
      </c>
      <c r="H2279" s="22">
        <f t="shared" ca="1" si="35"/>
        <v>31</v>
      </c>
      <c r="I2279" s="26">
        <v>2988.0563199868639</v>
      </c>
      <c r="J2279" s="27"/>
    </row>
    <row r="2280" spans="1:10">
      <c r="A2280" s="22">
        <v>62272</v>
      </c>
      <c r="B2280" s="22" t="s">
        <v>3511</v>
      </c>
      <c r="C2280" s="22" t="s">
        <v>1012</v>
      </c>
      <c r="D2280" s="22" t="s">
        <v>18</v>
      </c>
      <c r="E2280" s="23">
        <v>38318</v>
      </c>
      <c r="F2280" s="23" t="s">
        <v>10</v>
      </c>
      <c r="G2280" s="23" t="s">
        <v>11</v>
      </c>
      <c r="H2280" s="22">
        <f t="shared" ca="1" si="35"/>
        <v>14</v>
      </c>
      <c r="I2280" s="26">
        <v>3533.106681166335</v>
      </c>
      <c r="J2280" s="27"/>
    </row>
    <row r="2281" spans="1:10">
      <c r="A2281" s="22">
        <v>62273</v>
      </c>
      <c r="B2281" s="22" t="s">
        <v>3512</v>
      </c>
      <c r="C2281" s="22" t="s">
        <v>888</v>
      </c>
      <c r="D2281" s="22" t="s">
        <v>9</v>
      </c>
      <c r="E2281" s="23">
        <v>37036</v>
      </c>
      <c r="F2281" s="23" t="s">
        <v>10</v>
      </c>
      <c r="G2281" s="23" t="s">
        <v>1197</v>
      </c>
      <c r="H2281" s="22">
        <f t="shared" ca="1" si="35"/>
        <v>17</v>
      </c>
      <c r="I2281" s="26">
        <v>9686.7028227669762</v>
      </c>
      <c r="J2281" s="27"/>
    </row>
    <row r="2282" spans="1:10">
      <c r="A2282" s="22">
        <v>62274</v>
      </c>
      <c r="B2282" s="22" t="s">
        <v>3513</v>
      </c>
      <c r="C2282" s="22" t="s">
        <v>1031</v>
      </c>
      <c r="D2282" s="22" t="s">
        <v>9</v>
      </c>
      <c r="E2282" s="23">
        <v>32691</v>
      </c>
      <c r="F2282" s="23" t="s">
        <v>10</v>
      </c>
      <c r="G2282" s="23" t="s">
        <v>11</v>
      </c>
      <c r="H2282" s="22">
        <f t="shared" ca="1" si="35"/>
        <v>29</v>
      </c>
      <c r="I2282" s="26">
        <v>1724.1308279035907</v>
      </c>
      <c r="J2282" s="27"/>
    </row>
    <row r="2283" spans="1:10">
      <c r="A2283" s="22">
        <v>62275</v>
      </c>
      <c r="B2283" s="22" t="s">
        <v>3514</v>
      </c>
      <c r="C2283" s="22" t="s">
        <v>838</v>
      </c>
      <c r="D2283" s="22" t="s">
        <v>18</v>
      </c>
      <c r="E2283" s="23">
        <v>39685</v>
      </c>
      <c r="F2283" s="23" t="s">
        <v>10</v>
      </c>
      <c r="G2283" s="23" t="s">
        <v>11</v>
      </c>
      <c r="H2283" s="22">
        <f t="shared" ca="1" si="35"/>
        <v>10</v>
      </c>
      <c r="I2283" s="26">
        <v>4097.4212880194482</v>
      </c>
      <c r="J2283" s="27"/>
    </row>
    <row r="2284" spans="1:10">
      <c r="A2284" s="22">
        <v>62276</v>
      </c>
      <c r="B2284" s="22" t="s">
        <v>3515</v>
      </c>
      <c r="C2284" s="22" t="s">
        <v>576</v>
      </c>
      <c r="D2284" s="22" t="s">
        <v>18</v>
      </c>
      <c r="E2284" s="23">
        <v>32529</v>
      </c>
      <c r="F2284" s="23" t="s">
        <v>10</v>
      </c>
      <c r="G2284" s="23" t="s">
        <v>11</v>
      </c>
      <c r="H2284" s="22">
        <f t="shared" ca="1" si="35"/>
        <v>30</v>
      </c>
      <c r="I2284" s="26">
        <v>2210.3785943989878</v>
      </c>
      <c r="J2284" s="27"/>
    </row>
    <row r="2285" spans="1:10">
      <c r="A2285" s="22">
        <v>62277</v>
      </c>
      <c r="B2285" s="22" t="s">
        <v>3516</v>
      </c>
      <c r="C2285" s="22" t="s">
        <v>771</v>
      </c>
      <c r="D2285" s="22" t="s">
        <v>9</v>
      </c>
      <c r="E2285" s="23">
        <v>36797</v>
      </c>
      <c r="F2285" s="23" t="s">
        <v>10</v>
      </c>
      <c r="G2285" s="23" t="s">
        <v>11</v>
      </c>
      <c r="H2285" s="22">
        <f t="shared" ca="1" si="35"/>
        <v>18</v>
      </c>
      <c r="I2285" s="26">
        <v>6125.3504229176424</v>
      </c>
      <c r="J2285" s="27"/>
    </row>
    <row r="2286" spans="1:10">
      <c r="A2286" s="22">
        <v>62278</v>
      </c>
      <c r="B2286" s="22" t="s">
        <v>3517</v>
      </c>
      <c r="C2286" s="22" t="s">
        <v>1121</v>
      </c>
      <c r="D2286" s="22" t="s">
        <v>18</v>
      </c>
      <c r="E2286" s="23">
        <v>30291</v>
      </c>
      <c r="F2286" s="23" t="s">
        <v>10</v>
      </c>
      <c r="G2286" s="23" t="s">
        <v>11</v>
      </c>
      <c r="H2286" s="22">
        <f t="shared" ca="1" si="35"/>
        <v>36</v>
      </c>
      <c r="I2286" s="26">
        <v>9386.1237033994003</v>
      </c>
      <c r="J2286" s="27"/>
    </row>
    <row r="2287" spans="1:10">
      <c r="A2287" s="22">
        <v>62279</v>
      </c>
      <c r="B2287" s="22" t="s">
        <v>3518</v>
      </c>
      <c r="C2287" s="22" t="s">
        <v>1175</v>
      </c>
      <c r="D2287" s="22" t="s">
        <v>9</v>
      </c>
      <c r="E2287" s="23">
        <v>31702</v>
      </c>
      <c r="F2287" s="23" t="s">
        <v>10</v>
      </c>
      <c r="G2287" s="23" t="s">
        <v>11</v>
      </c>
      <c r="H2287" s="22">
        <f t="shared" ca="1" si="35"/>
        <v>32</v>
      </c>
      <c r="I2287" s="26">
        <v>4587.2807841680205</v>
      </c>
      <c r="J2287" s="27"/>
    </row>
    <row r="2288" spans="1:10">
      <c r="A2288" s="22">
        <v>62280</v>
      </c>
      <c r="B2288" s="22" t="s">
        <v>3519</v>
      </c>
      <c r="C2288" s="22" t="s">
        <v>1128</v>
      </c>
      <c r="D2288" s="22" t="s">
        <v>18</v>
      </c>
      <c r="E2288" s="23">
        <v>34692</v>
      </c>
      <c r="F2288" s="23" t="s">
        <v>10</v>
      </c>
      <c r="G2288" s="23" t="s">
        <v>11</v>
      </c>
      <c r="H2288" s="22">
        <f t="shared" ca="1" si="35"/>
        <v>24</v>
      </c>
      <c r="I2288" s="26">
        <v>9883.8707965961221</v>
      </c>
      <c r="J2288" s="27"/>
    </row>
    <row r="2289" spans="1:10">
      <c r="A2289" s="22">
        <v>62281</v>
      </c>
      <c r="B2289" s="22" t="s">
        <v>3520</v>
      </c>
      <c r="C2289" s="22" t="s">
        <v>1063</v>
      </c>
      <c r="D2289" s="22" t="s">
        <v>9</v>
      </c>
      <c r="E2289" s="23">
        <v>30494</v>
      </c>
      <c r="F2289" s="23" t="s">
        <v>1224</v>
      </c>
      <c r="G2289" s="23" t="s">
        <v>1225</v>
      </c>
      <c r="H2289" s="22">
        <f t="shared" ca="1" si="35"/>
        <v>35</v>
      </c>
      <c r="I2289" s="26">
        <v>5074.5665129796953</v>
      </c>
      <c r="J2289" s="27"/>
    </row>
    <row r="2290" spans="1:10">
      <c r="A2290" s="22">
        <v>62282</v>
      </c>
      <c r="B2290" s="22" t="s">
        <v>3521</v>
      </c>
      <c r="C2290" s="22" t="s">
        <v>121</v>
      </c>
      <c r="D2290" s="22" t="s">
        <v>18</v>
      </c>
      <c r="E2290" s="23">
        <v>37764</v>
      </c>
      <c r="F2290" s="23" t="s">
        <v>10</v>
      </c>
      <c r="G2290" s="23" t="s">
        <v>11</v>
      </c>
      <c r="H2290" s="22">
        <f t="shared" ca="1" si="35"/>
        <v>15</v>
      </c>
      <c r="I2290" s="26">
        <v>9733.1251664098199</v>
      </c>
      <c r="J2290" s="27"/>
    </row>
    <row r="2291" spans="1:10">
      <c r="A2291" s="22">
        <v>62283</v>
      </c>
      <c r="B2291" s="22" t="s">
        <v>3522</v>
      </c>
      <c r="C2291" s="22" t="s">
        <v>747</v>
      </c>
      <c r="D2291" s="22" t="s">
        <v>18</v>
      </c>
      <c r="E2291" s="23">
        <v>28008</v>
      </c>
      <c r="F2291" s="23" t="s">
        <v>10</v>
      </c>
      <c r="G2291" s="23" t="s">
        <v>11</v>
      </c>
      <c r="H2291" s="22">
        <f t="shared" ca="1" si="35"/>
        <v>42</v>
      </c>
      <c r="I2291" s="26">
        <v>9627.6287223707513</v>
      </c>
      <c r="J2291" s="27"/>
    </row>
    <row r="2292" spans="1:10">
      <c r="A2292" s="22">
        <v>62284</v>
      </c>
      <c r="B2292" s="22" t="s">
        <v>3523</v>
      </c>
      <c r="C2292" s="22" t="s">
        <v>1087</v>
      </c>
      <c r="D2292" s="22" t="s">
        <v>18</v>
      </c>
      <c r="E2292" s="23">
        <v>29161</v>
      </c>
      <c r="F2292" s="23" t="s">
        <v>10</v>
      </c>
      <c r="G2292" s="23" t="s">
        <v>11</v>
      </c>
      <c r="H2292" s="22">
        <f t="shared" ca="1" si="35"/>
        <v>39</v>
      </c>
      <c r="I2292" s="26">
        <v>6750.8795326109785</v>
      </c>
      <c r="J2292" s="27"/>
    </row>
    <row r="2293" spans="1:10">
      <c r="A2293" s="22">
        <v>62285</v>
      </c>
      <c r="B2293" s="22" t="s">
        <v>3524</v>
      </c>
      <c r="C2293" s="22" t="s">
        <v>332</v>
      </c>
      <c r="D2293" s="22" t="s">
        <v>18</v>
      </c>
      <c r="E2293" s="23">
        <v>37487</v>
      </c>
      <c r="F2293" s="23" t="s">
        <v>10</v>
      </c>
      <c r="G2293" s="23" t="s">
        <v>11</v>
      </c>
      <c r="H2293" s="22">
        <f t="shared" ca="1" si="35"/>
        <v>16</v>
      </c>
      <c r="I2293" s="26">
        <v>1997.7502686925463</v>
      </c>
      <c r="J2293" s="27"/>
    </row>
    <row r="2294" spans="1:10">
      <c r="A2294" s="22">
        <v>62286</v>
      </c>
      <c r="B2294" s="22" t="s">
        <v>3525</v>
      </c>
      <c r="C2294" s="22" t="s">
        <v>1023</v>
      </c>
      <c r="D2294" s="22" t="s">
        <v>9</v>
      </c>
      <c r="E2294" s="23">
        <v>28182</v>
      </c>
      <c r="F2294" s="23" t="s">
        <v>10</v>
      </c>
      <c r="G2294" s="23" t="s">
        <v>1301</v>
      </c>
      <c r="H2294" s="22">
        <f t="shared" ca="1" si="35"/>
        <v>41</v>
      </c>
      <c r="I2294" s="26">
        <v>4024.7815277595673</v>
      </c>
      <c r="J2294" s="27"/>
    </row>
    <row r="2295" spans="1:10">
      <c r="A2295" s="22">
        <v>62287</v>
      </c>
      <c r="B2295" s="22" t="s">
        <v>3526</v>
      </c>
      <c r="C2295" s="22" t="s">
        <v>769</v>
      </c>
      <c r="D2295" s="22" t="s">
        <v>9</v>
      </c>
      <c r="E2295" s="23">
        <v>34721</v>
      </c>
      <c r="F2295" s="23" t="s">
        <v>10</v>
      </c>
      <c r="G2295" s="23" t="s">
        <v>11</v>
      </c>
      <c r="H2295" s="22">
        <f t="shared" ca="1" si="35"/>
        <v>24</v>
      </c>
      <c r="I2295" s="26">
        <v>7423.3501469273497</v>
      </c>
      <c r="J2295" s="27"/>
    </row>
    <row r="2296" spans="1:10">
      <c r="A2296" s="22">
        <v>62288</v>
      </c>
      <c r="B2296" s="22" t="s">
        <v>3527</v>
      </c>
      <c r="C2296" s="22" t="s">
        <v>294</v>
      </c>
      <c r="D2296" s="22" t="s">
        <v>9</v>
      </c>
      <c r="E2296" s="23">
        <v>36905</v>
      </c>
      <c r="F2296" s="23" t="s">
        <v>10</v>
      </c>
      <c r="G2296" s="23" t="s">
        <v>11</v>
      </c>
      <c r="H2296" s="22">
        <f t="shared" ca="1" si="35"/>
        <v>18</v>
      </c>
      <c r="I2296" s="26">
        <v>7670.9144578067389</v>
      </c>
      <c r="J2296" s="27"/>
    </row>
    <row r="2297" spans="1:10">
      <c r="A2297" s="22">
        <v>62289</v>
      </c>
      <c r="B2297" s="22" t="s">
        <v>3528</v>
      </c>
      <c r="C2297" s="22" t="s">
        <v>486</v>
      </c>
      <c r="D2297" s="22" t="s">
        <v>9</v>
      </c>
      <c r="E2297" s="23">
        <v>36662</v>
      </c>
      <c r="F2297" s="23" t="s">
        <v>10</v>
      </c>
      <c r="G2297" s="23" t="s">
        <v>11</v>
      </c>
      <c r="H2297" s="22">
        <f t="shared" ca="1" si="35"/>
        <v>18</v>
      </c>
      <c r="I2297" s="26">
        <v>4622.7278023358685</v>
      </c>
      <c r="J2297" s="27"/>
    </row>
    <row r="2298" spans="1:10">
      <c r="A2298" s="22">
        <v>62290</v>
      </c>
      <c r="B2298" s="22" t="s">
        <v>3529</v>
      </c>
      <c r="C2298" s="22" t="s">
        <v>386</v>
      </c>
      <c r="D2298" s="22" t="s">
        <v>9</v>
      </c>
      <c r="E2298" s="23">
        <v>31358</v>
      </c>
      <c r="F2298" s="23" t="s">
        <v>10</v>
      </c>
      <c r="G2298" s="23" t="s">
        <v>11</v>
      </c>
      <c r="H2298" s="22">
        <f t="shared" ca="1" si="35"/>
        <v>33</v>
      </c>
      <c r="I2298" s="26">
        <v>4766.4232278797963</v>
      </c>
      <c r="J2298" s="27"/>
    </row>
    <row r="2299" spans="1:10">
      <c r="A2299" s="22">
        <v>62291</v>
      </c>
      <c r="B2299" s="22" t="s">
        <v>3530</v>
      </c>
      <c r="C2299" s="22" t="s">
        <v>905</v>
      </c>
      <c r="D2299" s="22" t="s">
        <v>9</v>
      </c>
      <c r="E2299" s="23">
        <v>31465</v>
      </c>
      <c r="F2299" s="23" t="s">
        <v>10</v>
      </c>
      <c r="G2299" s="23" t="s">
        <v>11</v>
      </c>
      <c r="H2299" s="22">
        <f t="shared" ca="1" si="35"/>
        <v>32</v>
      </c>
      <c r="I2299" s="26">
        <v>4347.5334243790585</v>
      </c>
      <c r="J2299" s="27"/>
    </row>
    <row r="2300" spans="1:10">
      <c r="A2300" s="22">
        <v>62292</v>
      </c>
      <c r="B2300" s="22" t="s">
        <v>3531</v>
      </c>
      <c r="C2300" s="22" t="s">
        <v>612</v>
      </c>
      <c r="D2300" s="22" t="s">
        <v>18</v>
      </c>
      <c r="E2300" s="23">
        <v>32496</v>
      </c>
      <c r="F2300" s="23" t="s">
        <v>10</v>
      </c>
      <c r="G2300" s="23" t="s">
        <v>11</v>
      </c>
      <c r="H2300" s="22">
        <f t="shared" ca="1" si="35"/>
        <v>30</v>
      </c>
      <c r="I2300" s="26">
        <v>1907.2987684307711</v>
      </c>
      <c r="J2300" s="27"/>
    </row>
    <row r="2301" spans="1:10">
      <c r="A2301" s="22">
        <v>62293</v>
      </c>
      <c r="B2301" s="22" t="s">
        <v>3532</v>
      </c>
      <c r="C2301" s="22" t="s">
        <v>624</v>
      </c>
      <c r="D2301" s="22" t="s">
        <v>9</v>
      </c>
      <c r="E2301" s="23">
        <v>30876</v>
      </c>
      <c r="F2301" s="23" t="s">
        <v>10</v>
      </c>
      <c r="G2301" s="23" t="s">
        <v>11</v>
      </c>
      <c r="H2301" s="22">
        <f t="shared" ca="1" si="35"/>
        <v>34</v>
      </c>
      <c r="I2301" s="26">
        <v>9174.8376770202867</v>
      </c>
      <c r="J2301" s="27"/>
    </row>
    <row r="2302" spans="1:10">
      <c r="A2302" s="22">
        <v>62294</v>
      </c>
      <c r="B2302" s="22" t="s">
        <v>3533</v>
      </c>
      <c r="C2302" s="22" t="s">
        <v>445</v>
      </c>
      <c r="D2302" s="22" t="s">
        <v>9</v>
      </c>
      <c r="E2302" s="23">
        <v>34121</v>
      </c>
      <c r="F2302" s="23" t="s">
        <v>10</v>
      </c>
      <c r="G2302" s="23" t="s">
        <v>11</v>
      </c>
      <c r="H2302" s="22">
        <f t="shared" ca="1" si="35"/>
        <v>25</v>
      </c>
      <c r="I2302" s="26">
        <v>8291.4612025904134</v>
      </c>
      <c r="J2302" s="27"/>
    </row>
    <row r="2303" spans="1:10">
      <c r="A2303" s="22">
        <v>62295</v>
      </c>
      <c r="B2303" s="22" t="s">
        <v>3534</v>
      </c>
      <c r="C2303" s="22" t="s">
        <v>358</v>
      </c>
      <c r="D2303" s="22" t="s">
        <v>18</v>
      </c>
      <c r="E2303" s="23">
        <v>38172</v>
      </c>
      <c r="F2303" s="23" t="s">
        <v>10</v>
      </c>
      <c r="G2303" s="23" t="s">
        <v>11</v>
      </c>
      <c r="H2303" s="22">
        <f t="shared" ca="1" si="35"/>
        <v>14</v>
      </c>
      <c r="I2303" s="26">
        <v>9981.7566177320132</v>
      </c>
      <c r="J2303" s="27"/>
    </row>
    <row r="2304" spans="1:10">
      <c r="A2304" s="22">
        <v>62296</v>
      </c>
      <c r="B2304" s="22" t="s">
        <v>3535</v>
      </c>
      <c r="C2304" s="22" t="s">
        <v>628</v>
      </c>
      <c r="D2304" s="22" t="s">
        <v>9</v>
      </c>
      <c r="E2304" s="23">
        <v>32849</v>
      </c>
      <c r="F2304" s="23" t="s">
        <v>10</v>
      </c>
      <c r="G2304" s="23" t="s">
        <v>11</v>
      </c>
      <c r="H2304" s="22">
        <f t="shared" ca="1" si="35"/>
        <v>29</v>
      </c>
      <c r="I2304" s="26">
        <v>3446.2520439083992</v>
      </c>
      <c r="J2304" s="27"/>
    </row>
    <row r="2305" spans="1:10">
      <c r="A2305" s="22">
        <v>62297</v>
      </c>
      <c r="B2305" s="22" t="s">
        <v>3536</v>
      </c>
      <c r="C2305" s="22" t="s">
        <v>601</v>
      </c>
      <c r="D2305" s="22" t="s">
        <v>18</v>
      </c>
      <c r="E2305" s="23">
        <v>32844</v>
      </c>
      <c r="F2305" s="23" t="s">
        <v>1228</v>
      </c>
      <c r="G2305" s="23" t="s">
        <v>1242</v>
      </c>
      <c r="H2305" s="22">
        <f t="shared" ca="1" si="35"/>
        <v>29</v>
      </c>
      <c r="I2305" s="26">
        <v>2311.1388012559983</v>
      </c>
      <c r="J2305" s="27"/>
    </row>
    <row r="2306" spans="1:10">
      <c r="A2306" s="22">
        <v>62298</v>
      </c>
      <c r="B2306" s="22" t="s">
        <v>3537</v>
      </c>
      <c r="C2306" s="22" t="s">
        <v>710</v>
      </c>
      <c r="D2306" s="22" t="s">
        <v>9</v>
      </c>
      <c r="E2306" s="23">
        <v>28184</v>
      </c>
      <c r="F2306" s="23" t="s">
        <v>10</v>
      </c>
      <c r="G2306" s="23" t="s">
        <v>1244</v>
      </c>
      <c r="H2306" s="22">
        <f t="shared" ca="1" si="35"/>
        <v>41</v>
      </c>
      <c r="I2306" s="26">
        <v>4749.637219003509</v>
      </c>
      <c r="J2306" s="27"/>
    </row>
    <row r="2307" spans="1:10">
      <c r="A2307" s="22">
        <v>62299</v>
      </c>
      <c r="B2307" s="22" t="s">
        <v>3538</v>
      </c>
      <c r="C2307" s="22" t="s">
        <v>203</v>
      </c>
      <c r="D2307" s="22" t="s">
        <v>18</v>
      </c>
      <c r="E2307" s="23">
        <v>28258</v>
      </c>
      <c r="F2307" s="23" t="s">
        <v>1366</v>
      </c>
      <c r="G2307" s="23" t="s">
        <v>11</v>
      </c>
      <c r="H2307" s="22">
        <f t="shared" ca="1" si="35"/>
        <v>41</v>
      </c>
      <c r="I2307" s="26">
        <v>7342.4093430944185</v>
      </c>
      <c r="J2307" s="27"/>
    </row>
    <row r="2308" spans="1:10">
      <c r="A2308" s="22">
        <v>62300</v>
      </c>
      <c r="B2308" s="22" t="s">
        <v>3539</v>
      </c>
      <c r="C2308" s="22" t="s">
        <v>110</v>
      </c>
      <c r="D2308" s="22" t="s">
        <v>9</v>
      </c>
      <c r="E2308" s="23">
        <v>31123</v>
      </c>
      <c r="F2308" s="23" t="s">
        <v>10</v>
      </c>
      <c r="G2308" s="23" t="s">
        <v>11</v>
      </c>
      <c r="H2308" s="22">
        <f t="shared" ca="1" si="35"/>
        <v>33</v>
      </c>
      <c r="I2308" s="26">
        <v>3508.3497762387678</v>
      </c>
      <c r="J2308" s="27"/>
    </row>
    <row r="2309" spans="1:10">
      <c r="A2309" s="22">
        <v>62301</v>
      </c>
      <c r="B2309" s="22" t="s">
        <v>3540</v>
      </c>
      <c r="C2309" s="22" t="s">
        <v>353</v>
      </c>
      <c r="D2309" s="22" t="s">
        <v>9</v>
      </c>
      <c r="E2309" s="23">
        <v>39025</v>
      </c>
      <c r="F2309" s="23" t="s">
        <v>10</v>
      </c>
      <c r="G2309" s="23" t="s">
        <v>11</v>
      </c>
      <c r="H2309" s="22">
        <f t="shared" ca="1" si="35"/>
        <v>12</v>
      </c>
      <c r="I2309" s="26">
        <v>5763.1854349207433</v>
      </c>
      <c r="J2309" s="27"/>
    </row>
    <row r="2310" spans="1:10">
      <c r="A2310" s="22">
        <v>62302</v>
      </c>
      <c r="B2310" s="22" t="s">
        <v>3541</v>
      </c>
      <c r="C2310" s="22" t="s">
        <v>855</v>
      </c>
      <c r="D2310" s="22" t="s">
        <v>9</v>
      </c>
      <c r="E2310" s="23">
        <v>36536</v>
      </c>
      <c r="F2310" s="23" t="s">
        <v>10</v>
      </c>
      <c r="G2310" s="23" t="s">
        <v>11</v>
      </c>
      <c r="H2310" s="22">
        <f t="shared" ca="1" si="35"/>
        <v>19</v>
      </c>
      <c r="I2310" s="26">
        <v>3499.5565474293826</v>
      </c>
      <c r="J2310" s="27"/>
    </row>
    <row r="2311" spans="1:10">
      <c r="A2311" s="22">
        <v>62303</v>
      </c>
      <c r="B2311" s="22" t="s">
        <v>3542</v>
      </c>
      <c r="C2311" s="22" t="s">
        <v>513</v>
      </c>
      <c r="D2311" s="22" t="s">
        <v>18</v>
      </c>
      <c r="E2311" s="23">
        <v>38279</v>
      </c>
      <c r="F2311" s="23" t="s">
        <v>10</v>
      </c>
      <c r="G2311" s="23" t="s">
        <v>11</v>
      </c>
      <c r="H2311" s="22">
        <f t="shared" ca="1" si="35"/>
        <v>14</v>
      </c>
      <c r="I2311" s="26">
        <v>9477.004733509908</v>
      </c>
      <c r="J2311" s="27"/>
    </row>
    <row r="2312" spans="1:10">
      <c r="A2312" s="22">
        <v>62304</v>
      </c>
      <c r="B2312" s="22" t="s">
        <v>3543</v>
      </c>
      <c r="C2312" s="22" t="s">
        <v>694</v>
      </c>
      <c r="D2312" s="22" t="s">
        <v>18</v>
      </c>
      <c r="E2312" s="23">
        <v>37784</v>
      </c>
      <c r="F2312" s="23" t="s">
        <v>10</v>
      </c>
      <c r="G2312" s="23" t="s">
        <v>11</v>
      </c>
      <c r="H2312" s="22">
        <f t="shared" ref="H2312:H2375" ca="1" si="36">DATEDIF(E2312,TODAY(),"y")</f>
        <v>15</v>
      </c>
      <c r="I2312" s="26">
        <v>4447.1015188013389</v>
      </c>
      <c r="J2312" s="27"/>
    </row>
    <row r="2313" spans="1:10">
      <c r="A2313" s="22">
        <v>62305</v>
      </c>
      <c r="B2313" s="22" t="s">
        <v>3544</v>
      </c>
      <c r="C2313" s="22" t="s">
        <v>1124</v>
      </c>
      <c r="D2313" s="22" t="s">
        <v>18</v>
      </c>
      <c r="E2313" s="23">
        <v>29362</v>
      </c>
      <c r="F2313" s="23" t="s">
        <v>10</v>
      </c>
      <c r="G2313" s="23" t="s">
        <v>11</v>
      </c>
      <c r="H2313" s="22">
        <f t="shared" ca="1" si="36"/>
        <v>38</v>
      </c>
      <c r="I2313" s="26">
        <v>9931.2081864635511</v>
      </c>
      <c r="J2313" s="27"/>
    </row>
    <row r="2314" spans="1:10">
      <c r="A2314" s="22">
        <v>62306</v>
      </c>
      <c r="B2314" s="22" t="s">
        <v>3545</v>
      </c>
      <c r="C2314" s="22" t="s">
        <v>279</v>
      </c>
      <c r="D2314" s="22" t="s">
        <v>9</v>
      </c>
      <c r="E2314" s="23">
        <v>35124</v>
      </c>
      <c r="F2314" s="23" t="s">
        <v>10</v>
      </c>
      <c r="G2314" s="23" t="s">
        <v>1244</v>
      </c>
      <c r="H2314" s="22">
        <f t="shared" ca="1" si="36"/>
        <v>22</v>
      </c>
      <c r="I2314" s="26">
        <v>3224.2008334376687</v>
      </c>
      <c r="J2314" s="27"/>
    </row>
    <row r="2315" spans="1:10">
      <c r="A2315" s="22">
        <v>62307</v>
      </c>
      <c r="B2315" s="22" t="s">
        <v>3546</v>
      </c>
      <c r="C2315" s="22" t="s">
        <v>835</v>
      </c>
      <c r="D2315" s="22" t="s">
        <v>9</v>
      </c>
      <c r="E2315" s="23">
        <v>27493</v>
      </c>
      <c r="F2315" s="23" t="s">
        <v>10</v>
      </c>
      <c r="G2315" s="23" t="s">
        <v>11</v>
      </c>
      <c r="H2315" s="22">
        <f t="shared" ca="1" si="36"/>
        <v>43</v>
      </c>
      <c r="I2315" s="26">
        <v>9164.3276193745478</v>
      </c>
      <c r="J2315" s="27"/>
    </row>
    <row r="2316" spans="1:10">
      <c r="A2316" s="22">
        <v>62308</v>
      </c>
      <c r="B2316" s="22" t="s">
        <v>3547</v>
      </c>
      <c r="C2316" s="22" t="s">
        <v>1113</v>
      </c>
      <c r="D2316" s="22" t="s">
        <v>9</v>
      </c>
      <c r="E2316" s="23">
        <v>39271</v>
      </c>
      <c r="F2316" s="23" t="s">
        <v>10</v>
      </c>
      <c r="G2316" s="23" t="s">
        <v>11</v>
      </c>
      <c r="H2316" s="22">
        <f t="shared" ca="1" si="36"/>
        <v>11</v>
      </c>
      <c r="I2316" s="26">
        <v>3987.7383321927764</v>
      </c>
      <c r="J2316" s="27"/>
    </row>
    <row r="2317" spans="1:10">
      <c r="A2317" s="22">
        <v>62309</v>
      </c>
      <c r="B2317" s="22" t="s">
        <v>3548</v>
      </c>
      <c r="C2317" s="22" t="s">
        <v>962</v>
      </c>
      <c r="D2317" s="22" t="s">
        <v>18</v>
      </c>
      <c r="E2317" s="23">
        <v>40186</v>
      </c>
      <c r="F2317" s="23" t="s">
        <v>10</v>
      </c>
      <c r="G2317" s="23" t="s">
        <v>11</v>
      </c>
      <c r="H2317" s="22">
        <f t="shared" ca="1" si="36"/>
        <v>9</v>
      </c>
      <c r="I2317" s="26">
        <v>1650.9497410508075</v>
      </c>
      <c r="J2317" s="27"/>
    </row>
    <row r="2318" spans="1:10">
      <c r="A2318" s="22">
        <v>62310</v>
      </c>
      <c r="B2318" s="22" t="s">
        <v>3549</v>
      </c>
      <c r="C2318" s="22" t="s">
        <v>1604</v>
      </c>
      <c r="D2318" s="22" t="s">
        <v>9</v>
      </c>
      <c r="E2318" s="23">
        <v>30030</v>
      </c>
      <c r="F2318" s="23" t="s">
        <v>10</v>
      </c>
      <c r="G2318" s="23" t="s">
        <v>11</v>
      </c>
      <c r="H2318" s="22">
        <f t="shared" ca="1" si="36"/>
        <v>36</v>
      </c>
      <c r="I2318" s="26">
        <v>9776.1690659689157</v>
      </c>
      <c r="J2318" s="27"/>
    </row>
    <row r="2319" spans="1:10">
      <c r="A2319" s="22">
        <v>62311</v>
      </c>
      <c r="B2319" s="22" t="s">
        <v>3550</v>
      </c>
      <c r="C2319" s="22" t="s">
        <v>773</v>
      </c>
      <c r="D2319" s="22" t="s">
        <v>9</v>
      </c>
      <c r="E2319" s="23">
        <v>33219</v>
      </c>
      <c r="F2319" s="23" t="s">
        <v>1228</v>
      </c>
      <c r="G2319" s="23" t="s">
        <v>1354</v>
      </c>
      <c r="H2319" s="22">
        <f t="shared" ca="1" si="36"/>
        <v>28</v>
      </c>
      <c r="I2319" s="26">
        <v>2521.3914782205834</v>
      </c>
      <c r="J2319" s="27"/>
    </row>
    <row r="2320" spans="1:10">
      <c r="A2320" s="22">
        <v>62312</v>
      </c>
      <c r="B2320" s="22" t="s">
        <v>3551</v>
      </c>
      <c r="C2320" s="22" t="s">
        <v>711</v>
      </c>
      <c r="D2320" s="22" t="s">
        <v>9</v>
      </c>
      <c r="E2320" s="23">
        <v>32493</v>
      </c>
      <c r="F2320" s="23" t="s">
        <v>10</v>
      </c>
      <c r="G2320" s="23" t="s">
        <v>11</v>
      </c>
      <c r="H2320" s="22">
        <f t="shared" ca="1" si="36"/>
        <v>30</v>
      </c>
      <c r="I2320" s="26">
        <v>5162.3858325268257</v>
      </c>
      <c r="J2320" s="27"/>
    </row>
    <row r="2321" spans="1:10">
      <c r="A2321" s="22">
        <v>62313</v>
      </c>
      <c r="B2321" s="22" t="s">
        <v>3552</v>
      </c>
      <c r="C2321" s="22" t="s">
        <v>369</v>
      </c>
      <c r="D2321" s="22" t="s">
        <v>9</v>
      </c>
      <c r="E2321" s="23">
        <v>32844</v>
      </c>
      <c r="F2321" s="23" t="s">
        <v>10</v>
      </c>
      <c r="G2321" s="23" t="s">
        <v>1301</v>
      </c>
      <c r="H2321" s="22">
        <f t="shared" ca="1" si="36"/>
        <v>29</v>
      </c>
      <c r="I2321" s="26">
        <v>8466.6589705800907</v>
      </c>
      <c r="J2321" s="27"/>
    </row>
    <row r="2322" spans="1:10">
      <c r="A2322" s="22">
        <v>62314</v>
      </c>
      <c r="B2322" s="22" t="s">
        <v>3553</v>
      </c>
      <c r="C2322" s="22" t="s">
        <v>1008</v>
      </c>
      <c r="D2322" s="22" t="s">
        <v>18</v>
      </c>
      <c r="E2322" s="23">
        <v>32912</v>
      </c>
      <c r="F2322" s="23" t="s">
        <v>10</v>
      </c>
      <c r="G2322" s="23" t="s">
        <v>11</v>
      </c>
      <c r="H2322" s="22">
        <f t="shared" ca="1" si="36"/>
        <v>29</v>
      </c>
      <c r="I2322" s="26">
        <v>4146.998455344592</v>
      </c>
      <c r="J2322" s="27"/>
    </row>
    <row r="2323" spans="1:10">
      <c r="A2323" s="22">
        <v>62315</v>
      </c>
      <c r="B2323" s="22" t="s">
        <v>3554</v>
      </c>
      <c r="C2323" s="22" t="s">
        <v>475</v>
      </c>
      <c r="D2323" s="22" t="s">
        <v>9</v>
      </c>
      <c r="E2323" s="23">
        <v>39461</v>
      </c>
      <c r="F2323" s="23" t="s">
        <v>10</v>
      </c>
      <c r="G2323" s="23" t="s">
        <v>11</v>
      </c>
      <c r="H2323" s="22">
        <f t="shared" ca="1" si="36"/>
        <v>11</v>
      </c>
      <c r="I2323" s="26">
        <v>2319.7812895487659</v>
      </c>
      <c r="J2323" s="27"/>
    </row>
    <row r="2324" spans="1:10">
      <c r="A2324" s="22">
        <v>62316</v>
      </c>
      <c r="B2324" s="22" t="s">
        <v>3555</v>
      </c>
      <c r="C2324" s="22" t="s">
        <v>556</v>
      </c>
      <c r="D2324" s="22" t="s">
        <v>18</v>
      </c>
      <c r="E2324" s="23">
        <v>34349</v>
      </c>
      <c r="F2324" s="23" t="s">
        <v>10</v>
      </c>
      <c r="G2324" s="23" t="s">
        <v>1197</v>
      </c>
      <c r="H2324" s="22">
        <f t="shared" ca="1" si="36"/>
        <v>25</v>
      </c>
      <c r="I2324" s="26">
        <v>7621.3686098291446</v>
      </c>
      <c r="J2324" s="27"/>
    </row>
    <row r="2325" spans="1:10">
      <c r="A2325" s="22">
        <v>62317</v>
      </c>
      <c r="B2325" s="22" t="s">
        <v>3556</v>
      </c>
      <c r="C2325" s="22" t="s">
        <v>1005</v>
      </c>
      <c r="D2325" s="22" t="s">
        <v>9</v>
      </c>
      <c r="E2325" s="23">
        <v>31888</v>
      </c>
      <c r="F2325" s="23" t="s">
        <v>10</v>
      </c>
      <c r="G2325" s="23" t="s">
        <v>11</v>
      </c>
      <c r="H2325" s="22">
        <f t="shared" ca="1" si="36"/>
        <v>31</v>
      </c>
      <c r="I2325" s="26">
        <v>2701.83418476716</v>
      </c>
      <c r="J2325" s="27"/>
    </row>
    <row r="2326" spans="1:10">
      <c r="A2326" s="22">
        <v>62318</v>
      </c>
      <c r="B2326" s="22" t="s">
        <v>3557</v>
      </c>
      <c r="C2326" s="22" t="s">
        <v>736</v>
      </c>
      <c r="D2326" s="22" t="s">
        <v>9</v>
      </c>
      <c r="E2326" s="23">
        <v>27583</v>
      </c>
      <c r="F2326" s="23" t="s">
        <v>10</v>
      </c>
      <c r="G2326" s="23" t="s">
        <v>1244</v>
      </c>
      <c r="H2326" s="22">
        <f t="shared" ca="1" si="36"/>
        <v>43</v>
      </c>
      <c r="I2326" s="26">
        <v>9510.7810397926642</v>
      </c>
      <c r="J2326" s="27"/>
    </row>
    <row r="2327" spans="1:10">
      <c r="A2327" s="22">
        <v>62319</v>
      </c>
      <c r="B2327" s="22" t="s">
        <v>3558</v>
      </c>
      <c r="C2327" s="22" t="s">
        <v>734</v>
      </c>
      <c r="D2327" s="22" t="s">
        <v>9</v>
      </c>
      <c r="E2327" s="23">
        <v>35730</v>
      </c>
      <c r="F2327" s="23" t="s">
        <v>10</v>
      </c>
      <c r="G2327" s="23" t="s">
        <v>11</v>
      </c>
      <c r="H2327" s="22">
        <f t="shared" ca="1" si="36"/>
        <v>21</v>
      </c>
      <c r="I2327" s="26">
        <v>5199.119544369195</v>
      </c>
      <c r="J2327" s="27"/>
    </row>
    <row r="2328" spans="1:10">
      <c r="A2328" s="22">
        <v>62320</v>
      </c>
      <c r="B2328" s="22" t="s">
        <v>3559</v>
      </c>
      <c r="C2328" s="22" t="s">
        <v>175</v>
      </c>
      <c r="D2328" s="22" t="s">
        <v>18</v>
      </c>
      <c r="E2328" s="23">
        <v>33914</v>
      </c>
      <c r="F2328" s="23" t="s">
        <v>10</v>
      </c>
      <c r="G2328" s="23" t="s">
        <v>11</v>
      </c>
      <c r="H2328" s="22">
        <f t="shared" ca="1" si="36"/>
        <v>26</v>
      </c>
      <c r="I2328" s="26">
        <v>4264.7497152618862</v>
      </c>
      <c r="J2328" s="27"/>
    </row>
    <row r="2329" spans="1:10">
      <c r="A2329" s="22">
        <v>62321</v>
      </c>
      <c r="B2329" s="22" t="s">
        <v>3560</v>
      </c>
      <c r="C2329" s="22" t="s">
        <v>799</v>
      </c>
      <c r="D2329" s="22" t="s">
        <v>18</v>
      </c>
      <c r="E2329" s="23">
        <v>31629</v>
      </c>
      <c r="F2329" s="23" t="s">
        <v>10</v>
      </c>
      <c r="G2329" s="23" t="s">
        <v>11</v>
      </c>
      <c r="H2329" s="22">
        <f t="shared" ca="1" si="36"/>
        <v>32</v>
      </c>
      <c r="I2329" s="26">
        <v>2693.4300262971688</v>
      </c>
      <c r="J2329" s="27"/>
    </row>
    <row r="2330" spans="1:10">
      <c r="A2330" s="22">
        <v>62322</v>
      </c>
      <c r="B2330" s="22" t="s">
        <v>3561</v>
      </c>
      <c r="C2330" s="22" t="s">
        <v>541</v>
      </c>
      <c r="D2330" s="22" t="s">
        <v>18</v>
      </c>
      <c r="E2330" s="23">
        <v>35064</v>
      </c>
      <c r="F2330" s="23" t="s">
        <v>10</v>
      </c>
      <c r="G2330" s="23" t="s">
        <v>11</v>
      </c>
      <c r="H2330" s="22">
        <f t="shared" ca="1" si="36"/>
        <v>23</v>
      </c>
      <c r="I2330" s="26">
        <v>4411.5233748462242</v>
      </c>
      <c r="J2330" s="27"/>
    </row>
    <row r="2331" spans="1:10">
      <c r="A2331" s="22">
        <v>62323</v>
      </c>
      <c r="B2331" s="22" t="s">
        <v>3562</v>
      </c>
      <c r="C2331" s="22" t="s">
        <v>1009</v>
      </c>
      <c r="D2331" s="22" t="s">
        <v>18</v>
      </c>
      <c r="E2331" s="23">
        <v>36916</v>
      </c>
      <c r="F2331" s="23" t="s">
        <v>10</v>
      </c>
      <c r="G2331" s="23" t="s">
        <v>11</v>
      </c>
      <c r="H2331" s="22">
        <f t="shared" ca="1" si="36"/>
        <v>18</v>
      </c>
      <c r="I2331" s="26">
        <v>2097.0236623128831</v>
      </c>
      <c r="J2331" s="27"/>
    </row>
    <row r="2332" spans="1:10">
      <c r="A2332" s="22">
        <v>62324</v>
      </c>
      <c r="B2332" s="22" t="s">
        <v>3563</v>
      </c>
      <c r="C2332" s="22" t="s">
        <v>1158</v>
      </c>
      <c r="D2332" s="22" t="s">
        <v>9</v>
      </c>
      <c r="E2332" s="23">
        <v>36136</v>
      </c>
      <c r="F2332" s="23" t="s">
        <v>10</v>
      </c>
      <c r="G2332" s="23" t="s">
        <v>11</v>
      </c>
      <c r="H2332" s="22">
        <f t="shared" ca="1" si="36"/>
        <v>20</v>
      </c>
      <c r="I2332" s="26">
        <v>2932.2861079950594</v>
      </c>
      <c r="J2332" s="27"/>
    </row>
    <row r="2333" spans="1:10">
      <c r="A2333" s="22">
        <v>62325</v>
      </c>
      <c r="B2333" s="22" t="s">
        <v>3564</v>
      </c>
      <c r="C2333" s="22" t="s">
        <v>1156</v>
      </c>
      <c r="D2333" s="22" t="s">
        <v>9</v>
      </c>
      <c r="E2333" s="23">
        <v>38560</v>
      </c>
      <c r="F2333" s="23" t="s">
        <v>10</v>
      </c>
      <c r="G2333" s="23" t="s">
        <v>11</v>
      </c>
      <c r="H2333" s="22">
        <f t="shared" ca="1" si="36"/>
        <v>13</v>
      </c>
      <c r="I2333" s="26">
        <v>2994.7728768698325</v>
      </c>
      <c r="J2333" s="27"/>
    </row>
    <row r="2334" spans="1:10">
      <c r="A2334" s="22">
        <v>62326</v>
      </c>
      <c r="B2334" s="22" t="s">
        <v>3565</v>
      </c>
      <c r="C2334" s="22" t="s">
        <v>864</v>
      </c>
      <c r="D2334" s="22" t="s">
        <v>18</v>
      </c>
      <c r="E2334" s="23">
        <v>38929</v>
      </c>
      <c r="F2334" s="23" t="s">
        <v>10</v>
      </c>
      <c r="G2334" s="23" t="s">
        <v>11</v>
      </c>
      <c r="H2334" s="22">
        <f t="shared" ca="1" si="36"/>
        <v>12</v>
      </c>
      <c r="I2334" s="26">
        <v>2667.7865414858816</v>
      </c>
      <c r="J2334" s="27"/>
    </row>
    <row r="2335" spans="1:10">
      <c r="A2335" s="22">
        <v>62327</v>
      </c>
      <c r="B2335" s="22" t="s">
        <v>3566</v>
      </c>
      <c r="C2335" s="22" t="s">
        <v>968</v>
      </c>
      <c r="D2335" s="22" t="s">
        <v>9</v>
      </c>
      <c r="E2335" s="23">
        <v>34554</v>
      </c>
      <c r="F2335" s="23" t="s">
        <v>1228</v>
      </c>
      <c r="G2335" s="23" t="s">
        <v>1242</v>
      </c>
      <c r="H2335" s="22">
        <f t="shared" ca="1" si="36"/>
        <v>24</v>
      </c>
      <c r="I2335" s="26">
        <v>3182.364423116348</v>
      </c>
      <c r="J2335" s="27"/>
    </row>
    <row r="2336" spans="1:10">
      <c r="A2336" s="22">
        <v>62328</v>
      </c>
      <c r="B2336" s="22" t="s">
        <v>3567</v>
      </c>
      <c r="C2336" s="22" t="s">
        <v>119</v>
      </c>
      <c r="D2336" s="22" t="s">
        <v>18</v>
      </c>
      <c r="E2336" s="23">
        <v>31752</v>
      </c>
      <c r="F2336" s="23" t="s">
        <v>10</v>
      </c>
      <c r="G2336" s="23" t="s">
        <v>11</v>
      </c>
      <c r="H2336" s="22">
        <f t="shared" ca="1" si="36"/>
        <v>32</v>
      </c>
      <c r="I2336" s="26">
        <v>6004.9275005372901</v>
      </c>
      <c r="J2336" s="27"/>
    </row>
    <row r="2337" spans="1:10">
      <c r="A2337" s="22">
        <v>62329</v>
      </c>
      <c r="B2337" s="22" t="s">
        <v>3568</v>
      </c>
      <c r="C2337" s="22" t="s">
        <v>863</v>
      </c>
      <c r="D2337" s="22" t="s">
        <v>9</v>
      </c>
      <c r="E2337" s="23">
        <v>27818</v>
      </c>
      <c r="F2337" s="23" t="s">
        <v>10</v>
      </c>
      <c r="G2337" s="23" t="s">
        <v>11</v>
      </c>
      <c r="H2337" s="22">
        <f t="shared" ca="1" si="36"/>
        <v>42</v>
      </c>
      <c r="I2337" s="26">
        <v>6149.0113880318549</v>
      </c>
      <c r="J2337" s="27"/>
    </row>
    <row r="2338" spans="1:10">
      <c r="A2338" s="22">
        <v>62330</v>
      </c>
      <c r="B2338" s="22" t="s">
        <v>3569</v>
      </c>
      <c r="C2338" s="22" t="s">
        <v>1010</v>
      </c>
      <c r="D2338" s="22" t="s">
        <v>9</v>
      </c>
      <c r="E2338" s="23">
        <v>38149</v>
      </c>
      <c r="F2338" s="23" t="s">
        <v>10</v>
      </c>
      <c r="G2338" s="23" t="s">
        <v>11</v>
      </c>
      <c r="H2338" s="22">
        <f t="shared" ca="1" si="36"/>
        <v>14</v>
      </c>
      <c r="I2338" s="26">
        <v>2457.8901773224597</v>
      </c>
      <c r="J2338" s="27"/>
    </row>
    <row r="2339" spans="1:10">
      <c r="A2339" s="22">
        <v>62331</v>
      </c>
      <c r="B2339" s="22" t="s">
        <v>3570</v>
      </c>
      <c r="C2339" s="22" t="s">
        <v>591</v>
      </c>
      <c r="D2339" s="22" t="s">
        <v>18</v>
      </c>
      <c r="E2339" s="23">
        <v>28977</v>
      </c>
      <c r="F2339" s="23" t="s">
        <v>10</v>
      </c>
      <c r="G2339" s="23" t="s">
        <v>11</v>
      </c>
      <c r="H2339" s="22">
        <f t="shared" ca="1" si="36"/>
        <v>39</v>
      </c>
      <c r="I2339" s="26">
        <v>8156.7780582497999</v>
      </c>
      <c r="J2339" s="27"/>
    </row>
    <row r="2340" spans="1:10">
      <c r="A2340" s="22">
        <v>62332</v>
      </c>
      <c r="B2340" s="22" t="s">
        <v>3571</v>
      </c>
      <c r="C2340" s="22" t="s">
        <v>470</v>
      </c>
      <c r="D2340" s="22" t="s">
        <v>18</v>
      </c>
      <c r="E2340" s="23">
        <v>32501</v>
      </c>
      <c r="F2340" s="23" t="s">
        <v>10</v>
      </c>
      <c r="G2340" s="23" t="s">
        <v>11</v>
      </c>
      <c r="H2340" s="22">
        <f t="shared" ca="1" si="36"/>
        <v>30</v>
      </c>
      <c r="I2340" s="26">
        <v>6753.1243814686241</v>
      </c>
      <c r="J2340" s="27"/>
    </row>
    <row r="2341" spans="1:10">
      <c r="A2341" s="22">
        <v>62333</v>
      </c>
      <c r="B2341" s="22" t="s">
        <v>3572</v>
      </c>
      <c r="C2341" s="22" t="s">
        <v>674</v>
      </c>
      <c r="D2341" s="22" t="s">
        <v>18</v>
      </c>
      <c r="E2341" s="23">
        <v>31219</v>
      </c>
      <c r="F2341" s="23" t="s">
        <v>10</v>
      </c>
      <c r="G2341" s="23" t="s">
        <v>11</v>
      </c>
      <c r="H2341" s="22">
        <f t="shared" ca="1" si="36"/>
        <v>33</v>
      </c>
      <c r="I2341" s="26">
        <v>9887.0257105347009</v>
      </c>
      <c r="J2341" s="27"/>
    </row>
    <row r="2342" spans="1:10">
      <c r="A2342" s="22">
        <v>62334</v>
      </c>
      <c r="B2342" s="22" t="s">
        <v>3573</v>
      </c>
      <c r="C2342" s="22" t="s">
        <v>823</v>
      </c>
      <c r="D2342" s="22" t="s">
        <v>18</v>
      </c>
      <c r="E2342" s="23">
        <v>40181</v>
      </c>
      <c r="F2342" s="23" t="s">
        <v>10</v>
      </c>
      <c r="G2342" s="23" t="s">
        <v>11</v>
      </c>
      <c r="H2342" s="22">
        <f t="shared" ca="1" si="36"/>
        <v>9</v>
      </c>
      <c r="I2342" s="26">
        <v>7583.4890905678867</v>
      </c>
      <c r="J2342" s="27"/>
    </row>
    <row r="2343" spans="1:10">
      <c r="A2343" s="22">
        <v>62335</v>
      </c>
      <c r="B2343" s="22" t="s">
        <v>3574</v>
      </c>
      <c r="C2343" s="22" t="s">
        <v>455</v>
      </c>
      <c r="D2343" s="22" t="s">
        <v>9</v>
      </c>
      <c r="E2343" s="23">
        <v>34085</v>
      </c>
      <c r="F2343" s="23" t="s">
        <v>10</v>
      </c>
      <c r="G2343" s="23" t="s">
        <v>11</v>
      </c>
      <c r="H2343" s="22">
        <f t="shared" ca="1" si="36"/>
        <v>25</v>
      </c>
      <c r="I2343" s="26">
        <v>2113.5638354011066</v>
      </c>
      <c r="J2343" s="27"/>
    </row>
    <row r="2344" spans="1:10">
      <c r="A2344" s="22">
        <v>62336</v>
      </c>
      <c r="B2344" s="22" t="s">
        <v>3575</v>
      </c>
      <c r="C2344" s="22" t="s">
        <v>432</v>
      </c>
      <c r="D2344" s="22" t="s">
        <v>18</v>
      </c>
      <c r="E2344" s="23">
        <v>36187</v>
      </c>
      <c r="F2344" s="23" t="s">
        <v>10</v>
      </c>
      <c r="G2344" s="23" t="s">
        <v>11</v>
      </c>
      <c r="H2344" s="22">
        <f t="shared" ca="1" si="36"/>
        <v>20</v>
      </c>
      <c r="I2344" s="26">
        <v>9504.4967806077402</v>
      </c>
      <c r="J2344" s="27"/>
    </row>
    <row r="2345" spans="1:10">
      <c r="A2345" s="22">
        <v>62337</v>
      </c>
      <c r="B2345" s="22" t="s">
        <v>3576</v>
      </c>
      <c r="C2345" s="22" t="s">
        <v>1146</v>
      </c>
      <c r="D2345" s="22" t="s">
        <v>18</v>
      </c>
      <c r="E2345" s="23">
        <v>29416</v>
      </c>
      <c r="F2345" s="23" t="s">
        <v>10</v>
      </c>
      <c r="G2345" s="23" t="s">
        <v>23</v>
      </c>
      <c r="H2345" s="22">
        <f t="shared" ca="1" si="36"/>
        <v>38</v>
      </c>
      <c r="I2345" s="26">
        <v>3978.7717793762486</v>
      </c>
      <c r="J2345" s="27"/>
    </row>
    <row r="2346" spans="1:10">
      <c r="A2346" s="22">
        <v>62338</v>
      </c>
      <c r="B2346" s="22" t="s">
        <v>3577</v>
      </c>
      <c r="C2346" s="22" t="s">
        <v>413</v>
      </c>
      <c r="D2346" s="22" t="s">
        <v>18</v>
      </c>
      <c r="E2346" s="23">
        <v>29784</v>
      </c>
      <c r="F2346" s="23" t="s">
        <v>10</v>
      </c>
      <c r="G2346" s="23" t="s">
        <v>11</v>
      </c>
      <c r="H2346" s="22">
        <f t="shared" ca="1" si="36"/>
        <v>37</v>
      </c>
      <c r="I2346" s="26">
        <v>6163.7947759532872</v>
      </c>
      <c r="J2346" s="27"/>
    </row>
    <row r="2347" spans="1:10">
      <c r="A2347" s="22">
        <v>62339</v>
      </c>
      <c r="B2347" s="22" t="s">
        <v>3578</v>
      </c>
      <c r="C2347" s="22" t="s">
        <v>800</v>
      </c>
      <c r="D2347" s="22" t="s">
        <v>18</v>
      </c>
      <c r="E2347" s="23">
        <v>33015</v>
      </c>
      <c r="F2347" s="23" t="s">
        <v>10</v>
      </c>
      <c r="G2347" s="23" t="s">
        <v>11</v>
      </c>
      <c r="H2347" s="22">
        <f t="shared" ca="1" si="36"/>
        <v>28</v>
      </c>
      <c r="I2347" s="26">
        <v>2126.0518668814912</v>
      </c>
      <c r="J2347" s="27"/>
    </row>
    <row r="2348" spans="1:10">
      <c r="A2348" s="22">
        <v>62340</v>
      </c>
      <c r="B2348" s="22" t="s">
        <v>3579</v>
      </c>
      <c r="C2348" s="22" t="s">
        <v>872</v>
      </c>
      <c r="D2348" s="22" t="s">
        <v>18</v>
      </c>
      <c r="E2348" s="23">
        <v>36394</v>
      </c>
      <c r="F2348" s="23" t="s">
        <v>10</v>
      </c>
      <c r="G2348" s="23" t="s">
        <v>1244</v>
      </c>
      <c r="H2348" s="22">
        <f t="shared" ca="1" si="36"/>
        <v>19</v>
      </c>
      <c r="I2348" s="26">
        <v>1670.0713895930539</v>
      </c>
      <c r="J2348" s="27"/>
    </row>
    <row r="2349" spans="1:10">
      <c r="A2349" s="22">
        <v>62341</v>
      </c>
      <c r="B2349" s="22" t="s">
        <v>3580</v>
      </c>
      <c r="C2349" s="22" t="s">
        <v>237</v>
      </c>
      <c r="D2349" s="22" t="s">
        <v>9</v>
      </c>
      <c r="E2349" s="23">
        <v>40080</v>
      </c>
      <c r="F2349" s="23" t="s">
        <v>10</v>
      </c>
      <c r="G2349" s="23" t="s">
        <v>11</v>
      </c>
      <c r="H2349" s="22">
        <f t="shared" ca="1" si="36"/>
        <v>9</v>
      </c>
      <c r="I2349" s="26">
        <v>8259.924304856755</v>
      </c>
      <c r="J2349" s="27"/>
    </row>
    <row r="2350" spans="1:10">
      <c r="A2350" s="22">
        <v>62342</v>
      </c>
      <c r="B2350" s="22" t="s">
        <v>3581</v>
      </c>
      <c r="C2350" s="22" t="s">
        <v>1068</v>
      </c>
      <c r="D2350" s="22" t="s">
        <v>9</v>
      </c>
      <c r="E2350" s="23">
        <v>39274</v>
      </c>
      <c r="F2350" s="23" t="s">
        <v>10</v>
      </c>
      <c r="G2350" s="23" t="s">
        <v>11</v>
      </c>
      <c r="H2350" s="22">
        <f t="shared" ca="1" si="36"/>
        <v>11</v>
      </c>
      <c r="I2350" s="26">
        <v>5777.8209339713303</v>
      </c>
      <c r="J2350" s="27"/>
    </row>
    <row r="2351" spans="1:10">
      <c r="A2351" s="22">
        <v>62343</v>
      </c>
      <c r="B2351" s="22" t="s">
        <v>3582</v>
      </c>
      <c r="C2351" s="22" t="s">
        <v>784</v>
      </c>
      <c r="D2351" s="22" t="s">
        <v>9</v>
      </c>
      <c r="E2351" s="23">
        <v>35711</v>
      </c>
      <c r="F2351" s="23" t="s">
        <v>1228</v>
      </c>
      <c r="G2351" s="23" t="s">
        <v>1242</v>
      </c>
      <c r="H2351" s="22">
        <f t="shared" ca="1" si="36"/>
        <v>21</v>
      </c>
      <c r="I2351" s="26">
        <v>1683.625587884691</v>
      </c>
      <c r="J2351" s="27"/>
    </row>
    <row r="2352" spans="1:10">
      <c r="A2352" s="22">
        <v>62344</v>
      </c>
      <c r="B2352" s="22" t="s">
        <v>3583</v>
      </c>
      <c r="C2352" s="22" t="s">
        <v>1152</v>
      </c>
      <c r="D2352" s="22" t="s">
        <v>9</v>
      </c>
      <c r="E2352" s="23">
        <v>28405</v>
      </c>
      <c r="F2352" s="23" t="s">
        <v>10</v>
      </c>
      <c r="G2352" s="23" t="s">
        <v>11</v>
      </c>
      <c r="H2352" s="22">
        <f t="shared" ca="1" si="36"/>
        <v>41</v>
      </c>
      <c r="I2352" s="26">
        <v>1899.5604784373234</v>
      </c>
      <c r="J2352" s="27"/>
    </row>
    <row r="2353" spans="1:10">
      <c r="A2353" s="22">
        <v>62345</v>
      </c>
      <c r="B2353" s="22" t="s">
        <v>3584</v>
      </c>
      <c r="C2353" s="22" t="s">
        <v>1115</v>
      </c>
      <c r="D2353" s="22" t="s">
        <v>9</v>
      </c>
      <c r="E2353" s="23">
        <v>39396</v>
      </c>
      <c r="F2353" s="23" t="s">
        <v>10</v>
      </c>
      <c r="G2353" s="23" t="s">
        <v>11</v>
      </c>
      <c r="H2353" s="22">
        <f t="shared" ca="1" si="36"/>
        <v>11</v>
      </c>
      <c r="I2353" s="26">
        <v>6892.9501492470426</v>
      </c>
      <c r="J2353" s="27"/>
    </row>
    <row r="2354" spans="1:10">
      <c r="A2354" s="22">
        <v>62346</v>
      </c>
      <c r="B2354" s="22" t="s">
        <v>3585</v>
      </c>
      <c r="C2354" s="22" t="s">
        <v>505</v>
      </c>
      <c r="D2354" s="22" t="s">
        <v>18</v>
      </c>
      <c r="E2354" s="23">
        <v>28586</v>
      </c>
      <c r="F2354" s="23" t="s">
        <v>10</v>
      </c>
      <c r="G2354" s="23" t="s">
        <v>11</v>
      </c>
      <c r="H2354" s="22">
        <f t="shared" ca="1" si="36"/>
        <v>40</v>
      </c>
      <c r="I2354" s="26">
        <v>5857.3095363357579</v>
      </c>
      <c r="J2354" s="27"/>
    </row>
    <row r="2355" spans="1:10">
      <c r="A2355" s="22">
        <v>62347</v>
      </c>
      <c r="B2355" s="22" t="s">
        <v>3586</v>
      </c>
      <c r="C2355" s="22" t="s">
        <v>574</v>
      </c>
      <c r="D2355" s="22" t="s">
        <v>18</v>
      </c>
      <c r="E2355" s="23">
        <v>39641</v>
      </c>
      <c r="F2355" s="23" t="s">
        <v>10</v>
      </c>
      <c r="G2355" s="23" t="s">
        <v>23</v>
      </c>
      <c r="H2355" s="22">
        <f t="shared" ca="1" si="36"/>
        <v>10</v>
      </c>
      <c r="I2355" s="26">
        <v>7575.3312553604164</v>
      </c>
      <c r="J2355" s="27"/>
    </row>
    <row r="2356" spans="1:10">
      <c r="A2356" s="22">
        <v>62348</v>
      </c>
      <c r="B2356" s="22" t="s">
        <v>3587</v>
      </c>
      <c r="C2356" s="22" t="s">
        <v>335</v>
      </c>
      <c r="D2356" s="22" t="s">
        <v>9</v>
      </c>
      <c r="E2356" s="23">
        <v>32158</v>
      </c>
      <c r="F2356" s="23" t="s">
        <v>10</v>
      </c>
      <c r="G2356" s="23" t="s">
        <v>11</v>
      </c>
      <c r="H2356" s="22">
        <f t="shared" ca="1" si="36"/>
        <v>31</v>
      </c>
      <c r="I2356" s="26">
        <v>9252.9773404185453</v>
      </c>
      <c r="J2356" s="27"/>
    </row>
    <row r="2357" spans="1:10">
      <c r="A2357" s="22">
        <v>62349</v>
      </c>
      <c r="B2357" s="22" t="s">
        <v>3588</v>
      </c>
      <c r="C2357" s="22" t="s">
        <v>168</v>
      </c>
      <c r="D2357" s="22" t="s">
        <v>18</v>
      </c>
      <c r="E2357" s="23">
        <v>30781</v>
      </c>
      <c r="F2357" s="23" t="s">
        <v>10</v>
      </c>
      <c r="G2357" s="23" t="s">
        <v>11</v>
      </c>
      <c r="H2357" s="22">
        <f t="shared" ca="1" si="36"/>
        <v>34</v>
      </c>
      <c r="I2357" s="26">
        <v>3307.3718790944104</v>
      </c>
      <c r="J2357" s="27"/>
    </row>
    <row r="2358" spans="1:10">
      <c r="A2358" s="22">
        <v>62350</v>
      </c>
      <c r="B2358" s="22" t="s">
        <v>3589</v>
      </c>
      <c r="C2358" s="22" t="s">
        <v>570</v>
      </c>
      <c r="D2358" s="22" t="s">
        <v>9</v>
      </c>
      <c r="E2358" s="23">
        <v>29918</v>
      </c>
      <c r="F2358" s="23" t="s">
        <v>10</v>
      </c>
      <c r="G2358" s="23" t="s">
        <v>11</v>
      </c>
      <c r="H2358" s="22">
        <f t="shared" ca="1" si="36"/>
        <v>37</v>
      </c>
      <c r="I2358" s="26">
        <v>1572.6078104993901</v>
      </c>
      <c r="J2358" s="27"/>
    </row>
    <row r="2359" spans="1:10">
      <c r="A2359" s="22">
        <v>62351</v>
      </c>
      <c r="B2359" s="22" t="s">
        <v>3590</v>
      </c>
      <c r="C2359" s="22" t="s">
        <v>441</v>
      </c>
      <c r="D2359" s="22" t="s">
        <v>9</v>
      </c>
      <c r="E2359" s="23">
        <v>29374</v>
      </c>
      <c r="F2359" s="23" t="s">
        <v>10</v>
      </c>
      <c r="G2359" s="23" t="s">
        <v>11</v>
      </c>
      <c r="H2359" s="22">
        <f t="shared" ca="1" si="36"/>
        <v>38</v>
      </c>
      <c r="I2359" s="26">
        <v>7551.9638562248865</v>
      </c>
      <c r="J2359" s="27"/>
    </row>
    <row r="2360" spans="1:10">
      <c r="A2360" s="22">
        <v>62352</v>
      </c>
      <c r="B2360" s="22" t="s">
        <v>3591</v>
      </c>
      <c r="C2360" s="22" t="s">
        <v>281</v>
      </c>
      <c r="D2360" s="22" t="s">
        <v>9</v>
      </c>
      <c r="E2360" s="23">
        <v>38344</v>
      </c>
      <c r="F2360" s="23" t="s">
        <v>10</v>
      </c>
      <c r="G2360" s="23" t="s">
        <v>23</v>
      </c>
      <c r="H2360" s="22">
        <f t="shared" ca="1" si="36"/>
        <v>14</v>
      </c>
      <c r="I2360" s="26">
        <v>9273.7816242950721</v>
      </c>
      <c r="J2360" s="27"/>
    </row>
    <row r="2361" spans="1:10">
      <c r="A2361" s="22">
        <v>62353</v>
      </c>
      <c r="B2361" s="22" t="s">
        <v>3592</v>
      </c>
      <c r="C2361" s="22" t="s">
        <v>507</v>
      </c>
      <c r="D2361" s="22" t="s">
        <v>9</v>
      </c>
      <c r="E2361" s="23">
        <v>27664</v>
      </c>
      <c r="F2361" s="23" t="s">
        <v>10</v>
      </c>
      <c r="G2361" s="23" t="s">
        <v>11</v>
      </c>
      <c r="H2361" s="22">
        <f t="shared" ca="1" si="36"/>
        <v>43</v>
      </c>
      <c r="I2361" s="26">
        <v>3531.749732027808</v>
      </c>
      <c r="J2361" s="27"/>
    </row>
    <row r="2362" spans="1:10">
      <c r="A2362" s="22">
        <v>62354</v>
      </c>
      <c r="B2362" s="22" t="s">
        <v>3593</v>
      </c>
      <c r="C2362" s="22" t="s">
        <v>1054</v>
      </c>
      <c r="D2362" s="22" t="s">
        <v>9</v>
      </c>
      <c r="E2362" s="23">
        <v>32684</v>
      </c>
      <c r="F2362" s="23" t="s">
        <v>10</v>
      </c>
      <c r="G2362" s="23" t="s">
        <v>11</v>
      </c>
      <c r="H2362" s="22">
        <f t="shared" ca="1" si="36"/>
        <v>29</v>
      </c>
      <c r="I2362" s="26">
        <v>4975.3293371090385</v>
      </c>
      <c r="J2362" s="27"/>
    </row>
    <row r="2363" spans="1:10">
      <c r="A2363" s="22">
        <v>62355</v>
      </c>
      <c r="B2363" s="22" t="s">
        <v>3594</v>
      </c>
      <c r="C2363" s="22" t="s">
        <v>120</v>
      </c>
      <c r="D2363" s="22" t="s">
        <v>9</v>
      </c>
      <c r="E2363" s="23">
        <v>37726</v>
      </c>
      <c r="F2363" s="23" t="s">
        <v>10</v>
      </c>
      <c r="G2363" s="23" t="s">
        <v>11</v>
      </c>
      <c r="H2363" s="22">
        <f t="shared" ca="1" si="36"/>
        <v>15</v>
      </c>
      <c r="I2363" s="26">
        <v>2088.4580608855122</v>
      </c>
      <c r="J2363" s="27"/>
    </row>
    <row r="2364" spans="1:10">
      <c r="A2364" s="22">
        <v>62356</v>
      </c>
      <c r="B2364" s="22" t="s">
        <v>3595</v>
      </c>
      <c r="C2364" s="22" t="s">
        <v>983</v>
      </c>
      <c r="D2364" s="22" t="s">
        <v>18</v>
      </c>
      <c r="E2364" s="23">
        <v>36299</v>
      </c>
      <c r="F2364" s="23" t="s">
        <v>10</v>
      </c>
      <c r="G2364" s="23" t="s">
        <v>1197</v>
      </c>
      <c r="H2364" s="22">
        <f t="shared" ca="1" si="36"/>
        <v>19</v>
      </c>
      <c r="I2364" s="26">
        <v>5055.0634661783624</v>
      </c>
      <c r="J2364" s="27"/>
    </row>
    <row r="2365" spans="1:10">
      <c r="A2365" s="22">
        <v>62357</v>
      </c>
      <c r="B2365" s="22" t="s">
        <v>3596</v>
      </c>
      <c r="C2365" s="22" t="s">
        <v>1122</v>
      </c>
      <c r="D2365" s="22" t="s">
        <v>18</v>
      </c>
      <c r="E2365" s="23">
        <v>38262</v>
      </c>
      <c r="F2365" s="23" t="s">
        <v>10</v>
      </c>
      <c r="G2365" s="23" t="s">
        <v>1244</v>
      </c>
      <c r="H2365" s="22">
        <f t="shared" ca="1" si="36"/>
        <v>14</v>
      </c>
      <c r="I2365" s="26">
        <v>6445.6738714239273</v>
      </c>
      <c r="J2365" s="27"/>
    </row>
    <row r="2366" spans="1:10">
      <c r="A2366" s="22">
        <v>62358</v>
      </c>
      <c r="B2366" s="22" t="s">
        <v>3597</v>
      </c>
      <c r="C2366" s="22" t="s">
        <v>1160</v>
      </c>
      <c r="D2366" s="22" t="s">
        <v>18</v>
      </c>
      <c r="E2366" s="23">
        <v>31291</v>
      </c>
      <c r="F2366" s="23" t="s">
        <v>10</v>
      </c>
      <c r="G2366" s="23" t="s">
        <v>11</v>
      </c>
      <c r="H2366" s="22">
        <f t="shared" ca="1" si="36"/>
        <v>33</v>
      </c>
      <c r="I2366" s="26">
        <v>6177.6437508685522</v>
      </c>
      <c r="J2366" s="27"/>
    </row>
    <row r="2367" spans="1:10">
      <c r="A2367" s="22">
        <v>62359</v>
      </c>
      <c r="B2367" s="22" t="s">
        <v>3598</v>
      </c>
      <c r="C2367" s="22" t="s">
        <v>443</v>
      </c>
      <c r="D2367" s="22" t="s">
        <v>9</v>
      </c>
      <c r="E2367" s="23">
        <v>28731</v>
      </c>
      <c r="F2367" s="23" t="s">
        <v>10</v>
      </c>
      <c r="G2367" s="23" t="s">
        <v>11</v>
      </c>
      <c r="H2367" s="22">
        <f t="shared" ca="1" si="36"/>
        <v>40</v>
      </c>
      <c r="I2367" s="26">
        <v>2524.1870688929375</v>
      </c>
      <c r="J2367" s="27"/>
    </row>
    <row r="2368" spans="1:10">
      <c r="A2368" s="22">
        <v>62360</v>
      </c>
      <c r="B2368" s="22" t="s">
        <v>3599</v>
      </c>
      <c r="C2368" s="22" t="s">
        <v>1141</v>
      </c>
      <c r="D2368" s="22" t="s">
        <v>18</v>
      </c>
      <c r="E2368" s="23">
        <v>30477</v>
      </c>
      <c r="F2368" s="23" t="s">
        <v>10</v>
      </c>
      <c r="G2368" s="23" t="s">
        <v>1197</v>
      </c>
      <c r="H2368" s="22">
        <f t="shared" ca="1" si="36"/>
        <v>35</v>
      </c>
      <c r="I2368" s="26">
        <v>5399.1407262714674</v>
      </c>
      <c r="J2368" s="27"/>
    </row>
    <row r="2369" spans="1:10">
      <c r="A2369" s="22">
        <v>62361</v>
      </c>
      <c r="B2369" s="22" t="s">
        <v>3600</v>
      </c>
      <c r="C2369" s="22" t="s">
        <v>1136</v>
      </c>
      <c r="D2369" s="22" t="s">
        <v>9</v>
      </c>
      <c r="E2369" s="23">
        <v>30772</v>
      </c>
      <c r="F2369" s="23" t="s">
        <v>10</v>
      </c>
      <c r="G2369" s="23" t="s">
        <v>11</v>
      </c>
      <c r="H2369" s="22">
        <f t="shared" ca="1" si="36"/>
        <v>34</v>
      </c>
      <c r="I2369" s="26">
        <v>2771.3222362088954</v>
      </c>
      <c r="J2369" s="27"/>
    </row>
    <row r="2370" spans="1:10">
      <c r="A2370" s="22">
        <v>62362</v>
      </c>
      <c r="B2370" s="22" t="s">
        <v>3601</v>
      </c>
      <c r="C2370" s="22" t="s">
        <v>118</v>
      </c>
      <c r="D2370" s="22" t="s">
        <v>18</v>
      </c>
      <c r="E2370" s="23">
        <v>35150</v>
      </c>
      <c r="F2370" s="23" t="s">
        <v>10</v>
      </c>
      <c r="G2370" s="23" t="s">
        <v>1197</v>
      </c>
      <c r="H2370" s="22">
        <f t="shared" ca="1" si="36"/>
        <v>22</v>
      </c>
      <c r="I2370" s="26">
        <v>3458.3384646394643</v>
      </c>
      <c r="J2370" s="27"/>
    </row>
    <row r="2371" spans="1:10">
      <c r="A2371" s="22">
        <v>62363</v>
      </c>
      <c r="B2371" s="22" t="s">
        <v>3602</v>
      </c>
      <c r="C2371" s="22" t="s">
        <v>767</v>
      </c>
      <c r="D2371" s="22" t="s">
        <v>9</v>
      </c>
      <c r="E2371" s="23">
        <v>34491</v>
      </c>
      <c r="F2371" s="23" t="s">
        <v>10</v>
      </c>
      <c r="G2371" s="23" t="s">
        <v>11</v>
      </c>
      <c r="H2371" s="22">
        <f t="shared" ca="1" si="36"/>
        <v>24</v>
      </c>
      <c r="I2371" s="26">
        <v>8750.8136469507972</v>
      </c>
      <c r="J2371" s="27"/>
    </row>
    <row r="2372" spans="1:10">
      <c r="A2372" s="22">
        <v>62364</v>
      </c>
      <c r="B2372" s="22" t="s">
        <v>3603</v>
      </c>
      <c r="C2372" s="22" t="s">
        <v>242</v>
      </c>
      <c r="D2372" s="22" t="s">
        <v>18</v>
      </c>
      <c r="E2372" s="23">
        <v>32274</v>
      </c>
      <c r="F2372" s="23" t="s">
        <v>10</v>
      </c>
      <c r="G2372" s="23" t="s">
        <v>23</v>
      </c>
      <c r="H2372" s="22">
        <f t="shared" ca="1" si="36"/>
        <v>30</v>
      </c>
      <c r="I2372" s="26">
        <v>3113.4983085454633</v>
      </c>
      <c r="J2372" s="27"/>
    </row>
    <row r="2373" spans="1:10">
      <c r="A2373" s="22">
        <v>62365</v>
      </c>
      <c r="B2373" s="22" t="s">
        <v>3604</v>
      </c>
      <c r="C2373" s="22" t="s">
        <v>422</v>
      </c>
      <c r="D2373" s="22" t="s">
        <v>18</v>
      </c>
      <c r="E2373" s="23">
        <v>33373</v>
      </c>
      <c r="F2373" s="23" t="s">
        <v>10</v>
      </c>
      <c r="G2373" s="23" t="s">
        <v>1197</v>
      </c>
      <c r="H2373" s="22">
        <f t="shared" ca="1" si="36"/>
        <v>27</v>
      </c>
      <c r="I2373" s="26">
        <v>8942.0602823156478</v>
      </c>
      <c r="J2373" s="27"/>
    </row>
    <row r="2374" spans="1:10">
      <c r="A2374" s="22">
        <v>62366</v>
      </c>
      <c r="B2374" s="22" t="s">
        <v>3605</v>
      </c>
      <c r="C2374" s="22" t="s">
        <v>160</v>
      </c>
      <c r="D2374" s="22" t="s">
        <v>18</v>
      </c>
      <c r="E2374" s="23">
        <v>35212</v>
      </c>
      <c r="F2374" s="23" t="s">
        <v>10</v>
      </c>
      <c r="G2374" s="23" t="s">
        <v>11</v>
      </c>
      <c r="H2374" s="22">
        <f t="shared" ca="1" si="36"/>
        <v>22</v>
      </c>
      <c r="I2374" s="26">
        <v>6431.8721682080122</v>
      </c>
      <c r="J2374" s="27"/>
    </row>
    <row r="2375" spans="1:10">
      <c r="A2375" s="22">
        <v>62367</v>
      </c>
      <c r="B2375" s="22" t="s">
        <v>3606</v>
      </c>
      <c r="C2375" s="22" t="s">
        <v>207</v>
      </c>
      <c r="D2375" s="22" t="s">
        <v>18</v>
      </c>
      <c r="E2375" s="23">
        <v>35078</v>
      </c>
      <c r="F2375" s="23" t="s">
        <v>1228</v>
      </c>
      <c r="G2375" s="23" t="s">
        <v>1242</v>
      </c>
      <c r="H2375" s="22">
        <f t="shared" ca="1" si="36"/>
        <v>23</v>
      </c>
      <c r="I2375" s="26">
        <v>7567.3344960974309</v>
      </c>
      <c r="J2375" s="27"/>
    </row>
    <row r="2376" spans="1:10">
      <c r="A2376" s="22">
        <v>62368</v>
      </c>
      <c r="B2376" s="22" t="s">
        <v>3607</v>
      </c>
      <c r="C2376" s="22" t="s">
        <v>139</v>
      </c>
      <c r="D2376" s="22" t="s">
        <v>18</v>
      </c>
      <c r="E2376" s="23">
        <v>40150</v>
      </c>
      <c r="F2376" s="23" t="s">
        <v>10</v>
      </c>
      <c r="G2376" s="23" t="s">
        <v>1301</v>
      </c>
      <c r="H2376" s="22">
        <f t="shared" ref="H2376:H2439" ca="1" si="37">DATEDIF(E2376,TODAY(),"y")</f>
        <v>9</v>
      </c>
      <c r="I2376" s="26">
        <v>5824.6088744193685</v>
      </c>
      <c r="J2376" s="27"/>
    </row>
    <row r="2377" spans="1:10">
      <c r="A2377" s="22">
        <v>62369</v>
      </c>
      <c r="B2377" s="22" t="s">
        <v>3608</v>
      </c>
      <c r="C2377" s="22" t="s">
        <v>1404</v>
      </c>
      <c r="D2377" s="22" t="s">
        <v>18</v>
      </c>
      <c r="E2377" s="23">
        <v>34554</v>
      </c>
      <c r="F2377" s="23" t="s">
        <v>10</v>
      </c>
      <c r="G2377" s="23" t="s">
        <v>11</v>
      </c>
      <c r="H2377" s="22">
        <f t="shared" ca="1" si="37"/>
        <v>24</v>
      </c>
      <c r="I2377" s="26">
        <v>5173.0965576472836</v>
      </c>
      <c r="J2377" s="27"/>
    </row>
    <row r="2378" spans="1:10">
      <c r="A2378" s="22">
        <v>62370</v>
      </c>
      <c r="B2378" s="22" t="s">
        <v>3609</v>
      </c>
      <c r="C2378" s="22" t="s">
        <v>349</v>
      </c>
      <c r="D2378" s="22" t="s">
        <v>18</v>
      </c>
      <c r="E2378" s="23">
        <v>38564</v>
      </c>
      <c r="F2378" s="23" t="s">
        <v>1228</v>
      </c>
      <c r="G2378" s="23" t="s">
        <v>1718</v>
      </c>
      <c r="H2378" s="22">
        <f t="shared" ca="1" si="37"/>
        <v>13</v>
      </c>
      <c r="I2378" s="26">
        <v>7565.2098273007978</v>
      </c>
      <c r="J2378" s="27"/>
    </row>
    <row r="2379" spans="1:10">
      <c r="A2379" s="22">
        <v>62371</v>
      </c>
      <c r="B2379" s="22" t="s">
        <v>3610</v>
      </c>
      <c r="C2379" s="22" t="s">
        <v>429</v>
      </c>
      <c r="D2379" s="22" t="s">
        <v>18</v>
      </c>
      <c r="E2379" s="23">
        <v>36850</v>
      </c>
      <c r="F2379" s="23" t="s">
        <v>10</v>
      </c>
      <c r="G2379" s="23" t="s">
        <v>11</v>
      </c>
      <c r="H2379" s="22">
        <f t="shared" ca="1" si="37"/>
        <v>18</v>
      </c>
      <c r="I2379" s="26">
        <v>7245.5548689910174</v>
      </c>
      <c r="J2379" s="27"/>
    </row>
    <row r="2380" spans="1:10">
      <c r="A2380" s="22">
        <v>62372</v>
      </c>
      <c r="B2380" s="22" t="s">
        <v>3611</v>
      </c>
      <c r="C2380" s="22" t="s">
        <v>677</v>
      </c>
      <c r="D2380" s="22" t="s">
        <v>9</v>
      </c>
      <c r="E2380" s="23">
        <v>28682</v>
      </c>
      <c r="F2380" s="23" t="s">
        <v>10</v>
      </c>
      <c r="G2380" s="23" t="s">
        <v>11</v>
      </c>
      <c r="H2380" s="22">
        <f t="shared" ca="1" si="37"/>
        <v>40</v>
      </c>
      <c r="I2380" s="26">
        <v>1610.8087626556717</v>
      </c>
      <c r="J2380" s="27"/>
    </row>
    <row r="2381" spans="1:10">
      <c r="A2381" s="22">
        <v>62373</v>
      </c>
      <c r="B2381" s="22" t="s">
        <v>3612</v>
      </c>
      <c r="C2381" s="22" t="s">
        <v>584</v>
      </c>
      <c r="D2381" s="22" t="s">
        <v>9</v>
      </c>
      <c r="E2381" s="23">
        <v>30128</v>
      </c>
      <c r="F2381" s="23" t="s">
        <v>10</v>
      </c>
      <c r="G2381" s="23" t="s">
        <v>11</v>
      </c>
      <c r="H2381" s="22">
        <f t="shared" ca="1" si="37"/>
        <v>36</v>
      </c>
      <c r="I2381" s="26">
        <v>2931.7920145366493</v>
      </c>
      <c r="J2381" s="27"/>
    </row>
    <row r="2382" spans="1:10">
      <c r="A2382" s="22">
        <v>62374</v>
      </c>
      <c r="B2382" s="22" t="s">
        <v>3613</v>
      </c>
      <c r="C2382" s="22" t="s">
        <v>180</v>
      </c>
      <c r="D2382" s="22" t="s">
        <v>18</v>
      </c>
      <c r="E2382" s="23">
        <v>31679</v>
      </c>
      <c r="F2382" s="23" t="s">
        <v>10</v>
      </c>
      <c r="G2382" s="23" t="s">
        <v>11</v>
      </c>
      <c r="H2382" s="22">
        <f t="shared" ca="1" si="37"/>
        <v>32</v>
      </c>
      <c r="I2382" s="26">
        <v>4560.4818153804135</v>
      </c>
      <c r="J2382" s="27"/>
    </row>
    <row r="2383" spans="1:10">
      <c r="A2383" s="22">
        <v>62375</v>
      </c>
      <c r="B2383" s="22" t="s">
        <v>3614</v>
      </c>
      <c r="C2383" s="22" t="s">
        <v>1190</v>
      </c>
      <c r="D2383" s="22" t="s">
        <v>18</v>
      </c>
      <c r="E2383" s="23">
        <v>28096</v>
      </c>
      <c r="F2383" s="23" t="s">
        <v>10</v>
      </c>
      <c r="G2383" s="23" t="s">
        <v>29</v>
      </c>
      <c r="H2383" s="22">
        <f t="shared" ca="1" si="37"/>
        <v>42</v>
      </c>
      <c r="I2383" s="26">
        <v>3301.3275989322765</v>
      </c>
      <c r="J2383" s="27"/>
    </row>
    <row r="2384" spans="1:10">
      <c r="A2384" s="22">
        <v>62376</v>
      </c>
      <c r="B2384" s="22" t="s">
        <v>3615</v>
      </c>
      <c r="C2384" s="22" t="s">
        <v>598</v>
      </c>
      <c r="D2384" s="22" t="s">
        <v>18</v>
      </c>
      <c r="E2384" s="23">
        <v>38298</v>
      </c>
      <c r="F2384" s="23" t="s">
        <v>10</v>
      </c>
      <c r="G2384" s="23" t="s">
        <v>11</v>
      </c>
      <c r="H2384" s="22">
        <f t="shared" ca="1" si="37"/>
        <v>14</v>
      </c>
      <c r="I2384" s="26">
        <v>5311.2041553822255</v>
      </c>
      <c r="J2384" s="27"/>
    </row>
    <row r="2385" spans="1:10">
      <c r="A2385" s="22">
        <v>62377</v>
      </c>
      <c r="B2385" s="22" t="s">
        <v>3616</v>
      </c>
      <c r="C2385" s="22" t="s">
        <v>633</v>
      </c>
      <c r="D2385" s="22" t="s">
        <v>9</v>
      </c>
      <c r="E2385" s="23">
        <v>39758</v>
      </c>
      <c r="F2385" s="23" t="s">
        <v>10</v>
      </c>
      <c r="G2385" s="23" t="s">
        <v>11</v>
      </c>
      <c r="H2385" s="22">
        <f t="shared" ca="1" si="37"/>
        <v>10</v>
      </c>
      <c r="I2385" s="26">
        <v>3422.9911013704441</v>
      </c>
      <c r="J2385" s="27"/>
    </row>
    <row r="2386" spans="1:10">
      <c r="A2386" s="22">
        <v>62378</v>
      </c>
      <c r="B2386" s="22" t="s">
        <v>3617</v>
      </c>
      <c r="C2386" s="22" t="s">
        <v>718</v>
      </c>
      <c r="D2386" s="22" t="s">
        <v>9</v>
      </c>
      <c r="E2386" s="23">
        <v>29352</v>
      </c>
      <c r="F2386" s="23" t="s">
        <v>10</v>
      </c>
      <c r="G2386" s="23" t="s">
        <v>11</v>
      </c>
      <c r="H2386" s="22">
        <f t="shared" ca="1" si="37"/>
        <v>38</v>
      </c>
      <c r="I2386" s="26">
        <v>5878.0357230004502</v>
      </c>
      <c r="J2386" s="27"/>
    </row>
    <row r="2387" spans="1:10">
      <c r="A2387" s="22">
        <v>62379</v>
      </c>
      <c r="B2387" s="22" t="s">
        <v>3618</v>
      </c>
      <c r="C2387" s="22" t="s">
        <v>1130</v>
      </c>
      <c r="D2387" s="22" t="s">
        <v>9</v>
      </c>
      <c r="E2387" s="23">
        <v>37092</v>
      </c>
      <c r="F2387" s="23" t="s">
        <v>10</v>
      </c>
      <c r="G2387" s="23" t="s">
        <v>11</v>
      </c>
      <c r="H2387" s="22">
        <f t="shared" ca="1" si="37"/>
        <v>17</v>
      </c>
      <c r="I2387" s="26">
        <v>5733.1818256669603</v>
      </c>
      <c r="J2387" s="27"/>
    </row>
    <row r="2388" spans="1:10">
      <c r="A2388" s="22">
        <v>62380</v>
      </c>
      <c r="B2388" s="22" t="s">
        <v>3619</v>
      </c>
      <c r="C2388" s="22" t="s">
        <v>978</v>
      </c>
      <c r="D2388" s="22" t="s">
        <v>9</v>
      </c>
      <c r="E2388" s="23">
        <v>30037</v>
      </c>
      <c r="F2388" s="23" t="s">
        <v>10</v>
      </c>
      <c r="G2388" s="23" t="s">
        <v>23</v>
      </c>
      <c r="H2388" s="22">
        <f t="shared" ca="1" si="37"/>
        <v>36</v>
      </c>
      <c r="I2388" s="26">
        <v>4915.8343843036037</v>
      </c>
      <c r="J2388" s="27"/>
    </row>
    <row r="2389" spans="1:10">
      <c r="A2389" s="22">
        <v>62381</v>
      </c>
      <c r="B2389" s="22" t="s">
        <v>3620</v>
      </c>
      <c r="C2389" s="22" t="s">
        <v>996</v>
      </c>
      <c r="D2389" s="22" t="s">
        <v>18</v>
      </c>
      <c r="E2389" s="23">
        <v>30986</v>
      </c>
      <c r="F2389" s="23" t="s">
        <v>10</v>
      </c>
      <c r="G2389" s="23" t="s">
        <v>11</v>
      </c>
      <c r="H2389" s="22">
        <f t="shared" ca="1" si="37"/>
        <v>34</v>
      </c>
      <c r="I2389" s="26">
        <v>1918.8098476838159</v>
      </c>
      <c r="J2389" s="27"/>
    </row>
    <row r="2390" spans="1:10">
      <c r="A2390" s="22">
        <v>62382</v>
      </c>
      <c r="B2390" s="22" t="s">
        <v>3621</v>
      </c>
      <c r="C2390" s="22" t="s">
        <v>1125</v>
      </c>
      <c r="D2390" s="22" t="s">
        <v>18</v>
      </c>
      <c r="E2390" s="23">
        <v>37789</v>
      </c>
      <c r="F2390" s="23" t="s">
        <v>10</v>
      </c>
      <c r="G2390" s="23" t="s">
        <v>11</v>
      </c>
      <c r="H2390" s="22">
        <f t="shared" ca="1" si="37"/>
        <v>15</v>
      </c>
      <c r="I2390" s="26">
        <v>7460.0448596224533</v>
      </c>
      <c r="J2390" s="27"/>
    </row>
    <row r="2391" spans="1:10">
      <c r="A2391" s="22">
        <v>62383</v>
      </c>
      <c r="B2391" s="22" t="s">
        <v>3622</v>
      </c>
      <c r="C2391" s="22" t="s">
        <v>1164</v>
      </c>
      <c r="D2391" s="22" t="s">
        <v>18</v>
      </c>
      <c r="E2391" s="23">
        <v>34351</v>
      </c>
      <c r="F2391" s="23" t="s">
        <v>10</v>
      </c>
      <c r="G2391" s="23" t="s">
        <v>11</v>
      </c>
      <c r="H2391" s="22">
        <f t="shared" ca="1" si="37"/>
        <v>25</v>
      </c>
      <c r="I2391" s="26">
        <v>7924.3697025931224</v>
      </c>
      <c r="J2391" s="27"/>
    </row>
    <row r="2392" spans="1:10">
      <c r="A2392" s="22">
        <v>62384</v>
      </c>
      <c r="B2392" s="22" t="s">
        <v>3623</v>
      </c>
      <c r="C2392" s="22" t="s">
        <v>2170</v>
      </c>
      <c r="D2392" s="22" t="s">
        <v>18</v>
      </c>
      <c r="E2392" s="23">
        <v>35142</v>
      </c>
      <c r="F2392" s="23" t="s">
        <v>10</v>
      </c>
      <c r="G2392" s="23" t="s">
        <v>11</v>
      </c>
      <c r="H2392" s="22">
        <f t="shared" ca="1" si="37"/>
        <v>22</v>
      </c>
      <c r="I2392" s="26">
        <v>5122.1255107787183</v>
      </c>
      <c r="J2392" s="27"/>
    </row>
    <row r="2393" spans="1:10">
      <c r="A2393" s="22">
        <v>62385</v>
      </c>
      <c r="B2393" s="22" t="s">
        <v>3624</v>
      </c>
      <c r="C2393" s="22" t="s">
        <v>221</v>
      </c>
      <c r="D2393" s="22" t="s">
        <v>9</v>
      </c>
      <c r="E2393" s="23">
        <v>29516</v>
      </c>
      <c r="F2393" s="23" t="s">
        <v>10</v>
      </c>
      <c r="G2393" s="23" t="s">
        <v>11</v>
      </c>
      <c r="H2393" s="22">
        <f t="shared" ca="1" si="37"/>
        <v>38</v>
      </c>
      <c r="I2393" s="26">
        <v>9154.5721654714907</v>
      </c>
      <c r="J2393" s="27"/>
    </row>
    <row r="2394" spans="1:10">
      <c r="A2394" s="22">
        <v>62386</v>
      </c>
      <c r="B2394" s="22" t="s">
        <v>3625</v>
      </c>
      <c r="C2394" s="22" t="s">
        <v>212</v>
      </c>
      <c r="D2394" s="22" t="s">
        <v>18</v>
      </c>
      <c r="E2394" s="23">
        <v>39721</v>
      </c>
      <c r="F2394" s="23" t="s">
        <v>10</v>
      </c>
      <c r="G2394" s="23" t="s">
        <v>23</v>
      </c>
      <c r="H2394" s="22">
        <f t="shared" ca="1" si="37"/>
        <v>10</v>
      </c>
      <c r="I2394" s="26">
        <v>3683.4076566090821</v>
      </c>
      <c r="J2394" s="27"/>
    </row>
    <row r="2395" spans="1:10">
      <c r="A2395" s="22">
        <v>62387</v>
      </c>
      <c r="B2395" s="22" t="s">
        <v>3626</v>
      </c>
      <c r="C2395" s="22" t="s">
        <v>51</v>
      </c>
      <c r="D2395" s="22" t="s">
        <v>9</v>
      </c>
      <c r="E2395" s="23">
        <v>30875</v>
      </c>
      <c r="F2395" s="23" t="s">
        <v>10</v>
      </c>
      <c r="G2395" s="23" t="s">
        <v>11</v>
      </c>
      <c r="H2395" s="22">
        <f t="shared" ca="1" si="37"/>
        <v>34</v>
      </c>
      <c r="I2395" s="26">
        <v>2008.4950048122278</v>
      </c>
      <c r="J2395" s="27"/>
    </row>
    <row r="2396" spans="1:10">
      <c r="A2396" s="22">
        <v>62388</v>
      </c>
      <c r="B2396" s="22" t="s">
        <v>3627</v>
      </c>
      <c r="C2396" s="22" t="s">
        <v>1017</v>
      </c>
      <c r="D2396" s="22" t="s">
        <v>9</v>
      </c>
      <c r="E2396" s="23">
        <v>31005</v>
      </c>
      <c r="F2396" s="23" t="s">
        <v>10</v>
      </c>
      <c r="G2396" s="23" t="s">
        <v>1244</v>
      </c>
      <c r="H2396" s="22">
        <f t="shared" ca="1" si="37"/>
        <v>34</v>
      </c>
      <c r="I2396" s="26">
        <v>2488.950669509708</v>
      </c>
      <c r="J2396" s="27"/>
    </row>
    <row r="2397" spans="1:10">
      <c r="A2397" s="22">
        <v>62389</v>
      </c>
      <c r="B2397" s="22" t="s">
        <v>3628</v>
      </c>
      <c r="C2397" s="22" t="s">
        <v>1133</v>
      </c>
      <c r="D2397" s="22" t="s">
        <v>18</v>
      </c>
      <c r="E2397" s="23">
        <v>33192</v>
      </c>
      <c r="F2397" s="23" t="s">
        <v>10</v>
      </c>
      <c r="G2397" s="23" t="s">
        <v>11</v>
      </c>
      <c r="H2397" s="22">
        <f t="shared" ca="1" si="37"/>
        <v>28</v>
      </c>
      <c r="I2397" s="26">
        <v>5010.2913144614131</v>
      </c>
      <c r="J2397" s="27"/>
    </row>
    <row r="2398" spans="1:10">
      <c r="A2398" s="22">
        <v>62390</v>
      </c>
      <c r="B2398" s="22" t="s">
        <v>3629</v>
      </c>
      <c r="C2398" s="22" t="s">
        <v>1954</v>
      </c>
      <c r="D2398" s="22" t="s">
        <v>9</v>
      </c>
      <c r="E2398" s="23">
        <v>28579</v>
      </c>
      <c r="F2398" s="23" t="s">
        <v>10</v>
      </c>
      <c r="G2398" s="23" t="s">
        <v>11</v>
      </c>
      <c r="H2398" s="22">
        <f t="shared" ca="1" si="37"/>
        <v>40</v>
      </c>
      <c r="I2398" s="26">
        <v>4188.5884206543024</v>
      </c>
      <c r="J2398" s="27"/>
    </row>
    <row r="2399" spans="1:10">
      <c r="A2399" s="22">
        <v>62391</v>
      </c>
      <c r="B2399" s="22" t="s">
        <v>3630</v>
      </c>
      <c r="C2399" s="22" t="s">
        <v>223</v>
      </c>
      <c r="D2399" s="22" t="s">
        <v>9</v>
      </c>
      <c r="E2399" s="23">
        <v>37668</v>
      </c>
      <c r="F2399" s="23" t="s">
        <v>10</v>
      </c>
      <c r="G2399" s="23" t="s">
        <v>11</v>
      </c>
      <c r="H2399" s="22">
        <f t="shared" ca="1" si="37"/>
        <v>15</v>
      </c>
      <c r="I2399" s="26">
        <v>8106.5208871355026</v>
      </c>
      <c r="J2399" s="27"/>
    </row>
    <row r="2400" spans="1:10">
      <c r="A2400" s="22">
        <v>62392</v>
      </c>
      <c r="B2400" s="22" t="s">
        <v>3631</v>
      </c>
      <c r="C2400" s="22" t="s">
        <v>1049</v>
      </c>
      <c r="D2400" s="22" t="s">
        <v>18</v>
      </c>
      <c r="E2400" s="23">
        <v>29643</v>
      </c>
      <c r="F2400" s="23" t="s">
        <v>10</v>
      </c>
      <c r="G2400" s="23" t="s">
        <v>11</v>
      </c>
      <c r="H2400" s="22">
        <f t="shared" ca="1" si="37"/>
        <v>37</v>
      </c>
      <c r="I2400" s="26">
        <v>7011.962097183171</v>
      </c>
      <c r="J2400" s="27"/>
    </row>
    <row r="2401" spans="1:10">
      <c r="A2401" s="22">
        <v>62393</v>
      </c>
      <c r="B2401" s="22" t="s">
        <v>3632</v>
      </c>
      <c r="C2401" s="22" t="s">
        <v>618</v>
      </c>
      <c r="D2401" s="22" t="s">
        <v>9</v>
      </c>
      <c r="E2401" s="23">
        <v>28301</v>
      </c>
      <c r="F2401" s="23" t="s">
        <v>1228</v>
      </c>
      <c r="G2401" s="23" t="s">
        <v>1242</v>
      </c>
      <c r="H2401" s="22">
        <f t="shared" ca="1" si="37"/>
        <v>41</v>
      </c>
      <c r="I2401" s="26">
        <v>4799.4678204678057</v>
      </c>
      <c r="J2401" s="27"/>
    </row>
    <row r="2402" spans="1:10">
      <c r="A2402" s="22">
        <v>62394</v>
      </c>
      <c r="B2402" s="22" t="s">
        <v>3633</v>
      </c>
      <c r="C2402" s="22" t="s">
        <v>234</v>
      </c>
      <c r="D2402" s="22" t="s">
        <v>9</v>
      </c>
      <c r="E2402" s="23">
        <v>34144</v>
      </c>
      <c r="F2402" s="23" t="s">
        <v>10</v>
      </c>
      <c r="G2402" s="23" t="s">
        <v>23</v>
      </c>
      <c r="H2402" s="22">
        <f t="shared" ca="1" si="37"/>
        <v>25</v>
      </c>
      <c r="I2402" s="26">
        <v>6903.6534229054578</v>
      </c>
      <c r="J2402" s="27"/>
    </row>
    <row r="2403" spans="1:10">
      <c r="A2403" s="22">
        <v>62395</v>
      </c>
      <c r="B2403" s="22" t="s">
        <v>3634</v>
      </c>
      <c r="C2403" s="22" t="s">
        <v>1060</v>
      </c>
      <c r="D2403" s="22" t="s">
        <v>9</v>
      </c>
      <c r="E2403" s="23">
        <v>37031</v>
      </c>
      <c r="F2403" s="23" t="s">
        <v>10</v>
      </c>
      <c r="G2403" s="23" t="s">
        <v>11</v>
      </c>
      <c r="H2403" s="22">
        <f t="shared" ca="1" si="37"/>
        <v>17</v>
      </c>
      <c r="I2403" s="26">
        <v>4491.2468184264326</v>
      </c>
      <c r="J2403" s="27"/>
    </row>
    <row r="2404" spans="1:10">
      <c r="A2404" s="22">
        <v>62396</v>
      </c>
      <c r="B2404" s="22" t="s">
        <v>3635</v>
      </c>
      <c r="C2404" s="22" t="s">
        <v>433</v>
      </c>
      <c r="D2404" s="22" t="s">
        <v>9</v>
      </c>
      <c r="E2404" s="23">
        <v>33612</v>
      </c>
      <c r="F2404" s="23" t="s">
        <v>10</v>
      </c>
      <c r="G2404" s="23" t="s">
        <v>1301</v>
      </c>
      <c r="H2404" s="22">
        <f t="shared" ca="1" si="37"/>
        <v>27</v>
      </c>
      <c r="I2404" s="26">
        <v>3198.9680475859195</v>
      </c>
      <c r="J2404" s="27"/>
    </row>
    <row r="2405" spans="1:10">
      <c r="A2405" s="22">
        <v>62397</v>
      </c>
      <c r="B2405" s="22" t="s">
        <v>3636</v>
      </c>
      <c r="C2405" s="22" t="s">
        <v>233</v>
      </c>
      <c r="D2405" s="22" t="s">
        <v>18</v>
      </c>
      <c r="E2405" s="23">
        <v>31157</v>
      </c>
      <c r="F2405" s="23" t="s">
        <v>10</v>
      </c>
      <c r="G2405" s="23" t="s">
        <v>11</v>
      </c>
      <c r="H2405" s="22">
        <f t="shared" ca="1" si="37"/>
        <v>33</v>
      </c>
      <c r="I2405" s="26">
        <v>8576.0034931129849</v>
      </c>
      <c r="J2405" s="27"/>
    </row>
    <row r="2406" spans="1:10">
      <c r="A2406" s="22">
        <v>62398</v>
      </c>
      <c r="B2406" s="22" t="s">
        <v>3637</v>
      </c>
      <c r="C2406" s="22" t="s">
        <v>595</v>
      </c>
      <c r="D2406" s="22" t="s">
        <v>9</v>
      </c>
      <c r="E2406" s="23">
        <v>30187</v>
      </c>
      <c r="F2406" s="23" t="s">
        <v>10</v>
      </c>
      <c r="G2406" s="23" t="s">
        <v>11</v>
      </c>
      <c r="H2406" s="22">
        <f t="shared" ca="1" si="37"/>
        <v>36</v>
      </c>
      <c r="I2406" s="26">
        <v>9320.5572417300573</v>
      </c>
      <c r="J2406" s="27"/>
    </row>
    <row r="2407" spans="1:10">
      <c r="A2407" s="22">
        <v>62399</v>
      </c>
      <c r="B2407" s="22" t="s">
        <v>3638</v>
      </c>
      <c r="C2407" s="22" t="s">
        <v>439</v>
      </c>
      <c r="D2407" s="22" t="s">
        <v>18</v>
      </c>
      <c r="E2407" s="23">
        <v>37340</v>
      </c>
      <c r="F2407" s="23" t="s">
        <v>10</v>
      </c>
      <c r="G2407" s="23" t="s">
        <v>11</v>
      </c>
      <c r="H2407" s="22">
        <f t="shared" ca="1" si="37"/>
        <v>16</v>
      </c>
      <c r="I2407" s="26">
        <v>5207.1376415863469</v>
      </c>
      <c r="J2407" s="27"/>
    </row>
    <row r="2408" spans="1:10">
      <c r="A2408" s="22">
        <v>62400</v>
      </c>
      <c r="B2408" s="22" t="s">
        <v>3639</v>
      </c>
      <c r="C2408" s="22" t="s">
        <v>951</v>
      </c>
      <c r="D2408" s="22" t="s">
        <v>18</v>
      </c>
      <c r="E2408" s="23">
        <v>28093</v>
      </c>
      <c r="F2408" s="23" t="s">
        <v>10</v>
      </c>
      <c r="G2408" s="23" t="s">
        <v>11</v>
      </c>
      <c r="H2408" s="22">
        <f t="shared" ca="1" si="37"/>
        <v>42</v>
      </c>
      <c r="I2408" s="26">
        <v>5357.8234655411943</v>
      </c>
      <c r="J2408" s="27"/>
    </row>
    <row r="2409" spans="1:10">
      <c r="A2409" s="22">
        <v>62401</v>
      </c>
      <c r="B2409" s="22" t="s">
        <v>3640</v>
      </c>
      <c r="C2409" s="22" t="s">
        <v>771</v>
      </c>
      <c r="D2409" s="22" t="s">
        <v>9</v>
      </c>
      <c r="E2409" s="23">
        <v>36864</v>
      </c>
      <c r="F2409" s="23" t="s">
        <v>10</v>
      </c>
      <c r="G2409" s="23" t="s">
        <v>11</v>
      </c>
      <c r="H2409" s="22">
        <f t="shared" ca="1" si="37"/>
        <v>18</v>
      </c>
      <c r="I2409" s="26">
        <v>6399.2940837797141</v>
      </c>
      <c r="J2409" s="27"/>
    </row>
    <row r="2410" spans="1:10">
      <c r="A2410" s="22">
        <v>62402</v>
      </c>
      <c r="B2410" s="22" t="s">
        <v>3641</v>
      </c>
      <c r="C2410" s="22" t="s">
        <v>596</v>
      </c>
      <c r="D2410" s="22" t="s">
        <v>9</v>
      </c>
      <c r="E2410" s="23">
        <v>34914</v>
      </c>
      <c r="F2410" s="23" t="s">
        <v>10</v>
      </c>
      <c r="G2410" s="23" t="s">
        <v>11</v>
      </c>
      <c r="H2410" s="22">
        <f t="shared" ca="1" si="37"/>
        <v>23</v>
      </c>
      <c r="I2410" s="26">
        <v>9774.942303900807</v>
      </c>
      <c r="J2410" s="27"/>
    </row>
    <row r="2411" spans="1:10">
      <c r="A2411" s="22">
        <v>62403</v>
      </c>
      <c r="B2411" s="22" t="s">
        <v>3642</v>
      </c>
      <c r="C2411" s="22" t="s">
        <v>188</v>
      </c>
      <c r="D2411" s="22" t="s">
        <v>18</v>
      </c>
      <c r="E2411" s="23">
        <v>38623</v>
      </c>
      <c r="F2411" s="23" t="s">
        <v>10</v>
      </c>
      <c r="G2411" s="23" t="s">
        <v>11</v>
      </c>
      <c r="H2411" s="22">
        <f t="shared" ca="1" si="37"/>
        <v>13</v>
      </c>
      <c r="I2411" s="26">
        <v>5439.45225746917</v>
      </c>
      <c r="J2411" s="27"/>
    </row>
    <row r="2412" spans="1:10">
      <c r="A2412" s="22">
        <v>62404</v>
      </c>
      <c r="B2412" s="22" t="s">
        <v>3643</v>
      </c>
      <c r="C2412" s="22" t="s">
        <v>425</v>
      </c>
      <c r="D2412" s="22" t="s">
        <v>9</v>
      </c>
      <c r="E2412" s="23">
        <v>29350</v>
      </c>
      <c r="F2412" s="23" t="s">
        <v>10</v>
      </c>
      <c r="G2412" s="23" t="s">
        <v>11</v>
      </c>
      <c r="H2412" s="22">
        <f t="shared" ca="1" si="37"/>
        <v>38</v>
      </c>
      <c r="I2412" s="26">
        <v>9243.8147014829847</v>
      </c>
      <c r="J2412" s="27"/>
    </row>
    <row r="2413" spans="1:10">
      <c r="A2413" s="22">
        <v>62405</v>
      </c>
      <c r="B2413" s="22" t="s">
        <v>3644</v>
      </c>
      <c r="C2413" s="22" t="s">
        <v>309</v>
      </c>
      <c r="D2413" s="22" t="s">
        <v>9</v>
      </c>
      <c r="E2413" s="23">
        <v>30836</v>
      </c>
      <c r="F2413" s="23" t="s">
        <v>1228</v>
      </c>
      <c r="G2413" s="23" t="s">
        <v>1242</v>
      </c>
      <c r="H2413" s="22">
        <f t="shared" ca="1" si="37"/>
        <v>34</v>
      </c>
      <c r="I2413" s="26">
        <v>9697.8966707314539</v>
      </c>
      <c r="J2413" s="27"/>
    </row>
    <row r="2414" spans="1:10">
      <c r="A2414" s="22">
        <v>62406</v>
      </c>
      <c r="B2414" s="22" t="s">
        <v>3645</v>
      </c>
      <c r="C2414" s="22" t="s">
        <v>522</v>
      </c>
      <c r="D2414" s="22" t="s">
        <v>18</v>
      </c>
      <c r="E2414" s="23">
        <v>30351</v>
      </c>
      <c r="F2414" s="23" t="s">
        <v>10</v>
      </c>
      <c r="G2414" s="23" t="s">
        <v>1197</v>
      </c>
      <c r="H2414" s="22">
        <f t="shared" ca="1" si="37"/>
        <v>36</v>
      </c>
      <c r="I2414" s="26">
        <v>3977.2664504456116</v>
      </c>
      <c r="J2414" s="27"/>
    </row>
    <row r="2415" spans="1:10">
      <c r="A2415" s="22">
        <v>62407</v>
      </c>
      <c r="B2415" s="22" t="s">
        <v>3646</v>
      </c>
      <c r="C2415" s="22" t="s">
        <v>209</v>
      </c>
      <c r="D2415" s="22" t="s">
        <v>18</v>
      </c>
      <c r="E2415" s="23">
        <v>30061</v>
      </c>
      <c r="F2415" s="23" t="s">
        <v>10</v>
      </c>
      <c r="G2415" s="23" t="s">
        <v>11</v>
      </c>
      <c r="H2415" s="22">
        <f t="shared" ca="1" si="37"/>
        <v>36</v>
      </c>
      <c r="I2415" s="26">
        <v>6367.5356475897097</v>
      </c>
      <c r="J2415" s="27"/>
    </row>
    <row r="2416" spans="1:10">
      <c r="A2416" s="22">
        <v>62408</v>
      </c>
      <c r="B2416" s="22" t="s">
        <v>3647</v>
      </c>
      <c r="C2416" s="22" t="s">
        <v>313</v>
      </c>
      <c r="D2416" s="22" t="s">
        <v>9</v>
      </c>
      <c r="E2416" s="23">
        <v>28423</v>
      </c>
      <c r="F2416" s="23" t="s">
        <v>10</v>
      </c>
      <c r="G2416" s="23" t="s">
        <v>11</v>
      </c>
      <c r="H2416" s="22">
        <f t="shared" ca="1" si="37"/>
        <v>41</v>
      </c>
      <c r="I2416" s="26">
        <v>9662.1124564477832</v>
      </c>
      <c r="J2416" s="27"/>
    </row>
    <row r="2417" spans="1:10">
      <c r="A2417" s="22">
        <v>62409</v>
      </c>
      <c r="B2417" s="22" t="s">
        <v>3648</v>
      </c>
      <c r="C2417" s="22" t="s">
        <v>686</v>
      </c>
      <c r="D2417" s="22" t="s">
        <v>9</v>
      </c>
      <c r="E2417" s="23">
        <v>32938</v>
      </c>
      <c r="F2417" s="23" t="s">
        <v>10</v>
      </c>
      <c r="G2417" s="23" t="s">
        <v>11</v>
      </c>
      <c r="H2417" s="22">
        <f t="shared" ca="1" si="37"/>
        <v>28</v>
      </c>
      <c r="I2417" s="26">
        <v>4608.5975978137794</v>
      </c>
      <c r="J2417" s="27"/>
    </row>
    <row r="2418" spans="1:10">
      <c r="A2418" s="22">
        <v>62410</v>
      </c>
      <c r="B2418" s="22" t="s">
        <v>3649</v>
      </c>
      <c r="C2418" s="22" t="s">
        <v>721</v>
      </c>
      <c r="D2418" s="22" t="s">
        <v>9</v>
      </c>
      <c r="E2418" s="23">
        <v>29080</v>
      </c>
      <c r="F2418" s="23" t="s">
        <v>10</v>
      </c>
      <c r="G2418" s="23" t="s">
        <v>11</v>
      </c>
      <c r="H2418" s="22">
        <f t="shared" ca="1" si="37"/>
        <v>39</v>
      </c>
      <c r="I2418" s="26">
        <v>4756.8591487656304</v>
      </c>
      <c r="J2418" s="27"/>
    </row>
    <row r="2419" spans="1:10">
      <c r="A2419" s="22">
        <v>62411</v>
      </c>
      <c r="B2419" s="22" t="s">
        <v>3650</v>
      </c>
      <c r="C2419" s="22" t="s">
        <v>654</v>
      </c>
      <c r="D2419" s="22" t="s">
        <v>9</v>
      </c>
      <c r="E2419" s="23">
        <v>37944</v>
      </c>
      <c r="F2419" s="23" t="s">
        <v>10</v>
      </c>
      <c r="G2419" s="23" t="s">
        <v>11</v>
      </c>
      <c r="H2419" s="22">
        <f t="shared" ca="1" si="37"/>
        <v>15</v>
      </c>
      <c r="I2419" s="26">
        <v>4670.27606728314</v>
      </c>
      <c r="J2419" s="27"/>
    </row>
    <row r="2420" spans="1:10">
      <c r="A2420" s="22">
        <v>62412</v>
      </c>
      <c r="B2420" s="22" t="s">
        <v>3651</v>
      </c>
      <c r="C2420" s="22" t="s">
        <v>361</v>
      </c>
      <c r="D2420" s="22" t="s">
        <v>9</v>
      </c>
      <c r="E2420" s="23">
        <v>28146</v>
      </c>
      <c r="F2420" s="23" t="s">
        <v>10</v>
      </c>
      <c r="G2420" s="23" t="s">
        <v>11</v>
      </c>
      <c r="H2420" s="22">
        <f t="shared" ca="1" si="37"/>
        <v>42</v>
      </c>
      <c r="I2420" s="26">
        <v>5891.4292779003626</v>
      </c>
      <c r="J2420" s="27"/>
    </row>
    <row r="2421" spans="1:10">
      <c r="A2421" s="22">
        <v>62413</v>
      </c>
      <c r="B2421" s="22" t="s">
        <v>3652</v>
      </c>
      <c r="C2421" s="22" t="s">
        <v>1162</v>
      </c>
      <c r="D2421" s="22" t="s">
        <v>9</v>
      </c>
      <c r="E2421" s="23">
        <v>38525</v>
      </c>
      <c r="F2421" s="23" t="s">
        <v>10</v>
      </c>
      <c r="G2421" s="23" t="s">
        <v>11</v>
      </c>
      <c r="H2421" s="22">
        <f t="shared" ca="1" si="37"/>
        <v>13</v>
      </c>
      <c r="I2421" s="26">
        <v>7474.4206328568498</v>
      </c>
      <c r="J2421" s="27"/>
    </row>
    <row r="2422" spans="1:10">
      <c r="A2422" s="22">
        <v>62414</v>
      </c>
      <c r="B2422" s="22" t="s">
        <v>3653</v>
      </c>
      <c r="C2422" s="22" t="s">
        <v>991</v>
      </c>
      <c r="D2422" s="22" t="s">
        <v>9</v>
      </c>
      <c r="E2422" s="23">
        <v>28154</v>
      </c>
      <c r="F2422" s="23" t="s">
        <v>10</v>
      </c>
      <c r="G2422" s="23" t="s">
        <v>11</v>
      </c>
      <c r="H2422" s="22">
        <f t="shared" ca="1" si="37"/>
        <v>42</v>
      </c>
      <c r="I2422" s="26">
        <v>7024.2556552626147</v>
      </c>
      <c r="J2422" s="27"/>
    </row>
    <row r="2423" spans="1:10">
      <c r="A2423" s="22">
        <v>62415</v>
      </c>
      <c r="B2423" s="22" t="s">
        <v>3654</v>
      </c>
      <c r="C2423" s="22" t="s">
        <v>816</v>
      </c>
      <c r="D2423" s="22" t="s">
        <v>18</v>
      </c>
      <c r="E2423" s="23">
        <v>34044</v>
      </c>
      <c r="F2423" s="23" t="s">
        <v>1228</v>
      </c>
      <c r="G2423" s="23" t="s">
        <v>1242</v>
      </c>
      <c r="H2423" s="22">
        <f t="shared" ca="1" si="37"/>
        <v>25</v>
      </c>
      <c r="I2423" s="26">
        <v>5478.7629677808809</v>
      </c>
      <c r="J2423" s="27"/>
    </row>
    <row r="2424" spans="1:10">
      <c r="A2424" s="22">
        <v>62416</v>
      </c>
      <c r="B2424" s="22" t="s">
        <v>3655</v>
      </c>
      <c r="C2424" s="22" t="s">
        <v>318</v>
      </c>
      <c r="D2424" s="22" t="s">
        <v>9</v>
      </c>
      <c r="E2424" s="23">
        <v>32078</v>
      </c>
      <c r="F2424" s="23" t="s">
        <v>10</v>
      </c>
      <c r="G2424" s="23" t="s">
        <v>11</v>
      </c>
      <c r="H2424" s="22">
        <f t="shared" ca="1" si="37"/>
        <v>31</v>
      </c>
      <c r="I2424" s="26">
        <v>1602.1720193725128</v>
      </c>
      <c r="J2424" s="27"/>
    </row>
    <row r="2425" spans="1:10">
      <c r="A2425" s="22">
        <v>62417</v>
      </c>
      <c r="B2425" s="22" t="s">
        <v>3656</v>
      </c>
      <c r="C2425" s="22" t="s">
        <v>608</v>
      </c>
      <c r="D2425" s="22" t="s">
        <v>18</v>
      </c>
      <c r="E2425" s="23">
        <v>28096</v>
      </c>
      <c r="F2425" s="23" t="s">
        <v>10</v>
      </c>
      <c r="G2425" s="23" t="s">
        <v>11</v>
      </c>
      <c r="H2425" s="22">
        <f t="shared" ca="1" si="37"/>
        <v>42</v>
      </c>
      <c r="I2425" s="26">
        <v>3154.2116888169185</v>
      </c>
      <c r="J2425" s="27"/>
    </row>
    <row r="2426" spans="1:10">
      <c r="A2426" s="22">
        <v>62418</v>
      </c>
      <c r="B2426" s="22" t="s">
        <v>3657</v>
      </c>
      <c r="C2426" s="22" t="s">
        <v>1176</v>
      </c>
      <c r="D2426" s="22" t="s">
        <v>18</v>
      </c>
      <c r="E2426" s="23">
        <v>35853</v>
      </c>
      <c r="F2426" s="23" t="s">
        <v>10</v>
      </c>
      <c r="G2426" s="23" t="s">
        <v>1301</v>
      </c>
      <c r="H2426" s="22">
        <f t="shared" ca="1" si="37"/>
        <v>20</v>
      </c>
      <c r="I2426" s="26">
        <v>3214.5187379153876</v>
      </c>
      <c r="J2426" s="27"/>
    </row>
    <row r="2427" spans="1:10">
      <c r="A2427" s="22">
        <v>62419</v>
      </c>
      <c r="B2427" s="22" t="s">
        <v>3658</v>
      </c>
      <c r="C2427" s="22" t="s">
        <v>833</v>
      </c>
      <c r="D2427" s="22" t="s">
        <v>18</v>
      </c>
      <c r="E2427" s="23">
        <v>32324</v>
      </c>
      <c r="F2427" s="23" t="s">
        <v>10</v>
      </c>
      <c r="G2427" s="23" t="s">
        <v>1197</v>
      </c>
      <c r="H2427" s="22">
        <f t="shared" ca="1" si="37"/>
        <v>30</v>
      </c>
      <c r="I2427" s="26">
        <v>7673.9019178559192</v>
      </c>
      <c r="J2427" s="27"/>
    </row>
    <row r="2428" spans="1:10">
      <c r="A2428" s="22">
        <v>62420</v>
      </c>
      <c r="B2428" s="22" t="s">
        <v>3659</v>
      </c>
      <c r="C2428" s="22" t="s">
        <v>504</v>
      </c>
      <c r="D2428" s="22" t="s">
        <v>18</v>
      </c>
      <c r="E2428" s="23">
        <v>27811</v>
      </c>
      <c r="F2428" s="23" t="s">
        <v>10</v>
      </c>
      <c r="G2428" s="23" t="s">
        <v>11</v>
      </c>
      <c r="H2428" s="22">
        <f t="shared" ca="1" si="37"/>
        <v>42</v>
      </c>
      <c r="I2428" s="26">
        <v>9624.3924244527389</v>
      </c>
      <c r="J2428" s="27"/>
    </row>
    <row r="2429" spans="1:10">
      <c r="A2429" s="22">
        <v>62421</v>
      </c>
      <c r="B2429" s="22" t="s">
        <v>3660</v>
      </c>
      <c r="C2429" s="22" t="s">
        <v>937</v>
      </c>
      <c r="D2429" s="22" t="s">
        <v>9</v>
      </c>
      <c r="E2429" s="23">
        <v>39923</v>
      </c>
      <c r="F2429" s="23" t="s">
        <v>10</v>
      </c>
      <c r="G2429" s="23" t="s">
        <v>23</v>
      </c>
      <c r="H2429" s="22">
        <f t="shared" ca="1" si="37"/>
        <v>9</v>
      </c>
      <c r="I2429" s="26">
        <v>8291.2850333407878</v>
      </c>
      <c r="J2429" s="27"/>
    </row>
    <row r="2430" spans="1:10">
      <c r="A2430" s="22">
        <v>62422</v>
      </c>
      <c r="B2430" s="22" t="s">
        <v>3661</v>
      </c>
      <c r="C2430" s="22" t="s">
        <v>295</v>
      </c>
      <c r="D2430" s="22" t="s">
        <v>9</v>
      </c>
      <c r="E2430" s="23">
        <v>38132</v>
      </c>
      <c r="F2430" s="23" t="s">
        <v>10</v>
      </c>
      <c r="G2430" s="23" t="s">
        <v>11</v>
      </c>
      <c r="H2430" s="22">
        <f t="shared" ca="1" si="37"/>
        <v>14</v>
      </c>
      <c r="I2430" s="26">
        <v>2327.8749281445821</v>
      </c>
      <c r="J2430" s="27"/>
    </row>
    <row r="2431" spans="1:10">
      <c r="A2431" s="22">
        <v>62423</v>
      </c>
      <c r="B2431" s="22" t="s">
        <v>3662</v>
      </c>
      <c r="C2431" s="22" t="s">
        <v>1037</v>
      </c>
      <c r="D2431" s="22" t="s">
        <v>9</v>
      </c>
      <c r="E2431" s="23">
        <v>34478</v>
      </c>
      <c r="F2431" s="23" t="s">
        <v>10</v>
      </c>
      <c r="G2431" s="23" t="s">
        <v>23</v>
      </c>
      <c r="H2431" s="22">
        <f t="shared" ca="1" si="37"/>
        <v>24</v>
      </c>
      <c r="I2431" s="26">
        <v>2937.8143197752142</v>
      </c>
      <c r="J2431" s="27"/>
    </row>
    <row r="2432" spans="1:10">
      <c r="A2432" s="22">
        <v>62424</v>
      </c>
      <c r="B2432" s="22" t="s">
        <v>3663</v>
      </c>
      <c r="C2432" s="22" t="s">
        <v>1687</v>
      </c>
      <c r="D2432" s="22" t="s">
        <v>9</v>
      </c>
      <c r="E2432" s="23">
        <v>30955</v>
      </c>
      <c r="F2432" s="23" t="s">
        <v>10</v>
      </c>
      <c r="G2432" s="23" t="s">
        <v>11</v>
      </c>
      <c r="H2432" s="22">
        <f t="shared" ca="1" si="37"/>
        <v>34</v>
      </c>
      <c r="I2432" s="26">
        <v>4576.0868355141511</v>
      </c>
      <c r="J2432" s="27"/>
    </row>
    <row r="2433" spans="1:10">
      <c r="A2433" s="22">
        <v>62425</v>
      </c>
      <c r="B2433" s="22" t="s">
        <v>3664</v>
      </c>
      <c r="C2433" s="22" t="s">
        <v>904</v>
      </c>
      <c r="D2433" s="22" t="s">
        <v>9</v>
      </c>
      <c r="E2433" s="23">
        <v>39222</v>
      </c>
      <c r="F2433" s="23" t="s">
        <v>10</v>
      </c>
      <c r="G2433" s="23" t="s">
        <v>11</v>
      </c>
      <c r="H2433" s="22">
        <f t="shared" ca="1" si="37"/>
        <v>11</v>
      </c>
      <c r="I2433" s="26">
        <v>4254.1428220206326</v>
      </c>
      <c r="J2433" s="27"/>
    </row>
    <row r="2434" spans="1:10">
      <c r="A2434" s="22">
        <v>62426</v>
      </c>
      <c r="B2434" s="22" t="s">
        <v>3665</v>
      </c>
      <c r="C2434" s="22" t="s">
        <v>317</v>
      </c>
      <c r="D2434" s="22" t="s">
        <v>9</v>
      </c>
      <c r="E2434" s="23">
        <v>30221</v>
      </c>
      <c r="F2434" s="23" t="s">
        <v>10</v>
      </c>
      <c r="G2434" s="23" t="s">
        <v>23</v>
      </c>
      <c r="H2434" s="22">
        <f t="shared" ca="1" si="37"/>
        <v>36</v>
      </c>
      <c r="I2434" s="26">
        <v>7169.2436492399675</v>
      </c>
      <c r="J2434" s="27"/>
    </row>
    <row r="2435" spans="1:10">
      <c r="A2435" s="22">
        <v>62427</v>
      </c>
      <c r="B2435" s="22" t="s">
        <v>3666</v>
      </c>
      <c r="C2435" s="22" t="s">
        <v>639</v>
      </c>
      <c r="D2435" s="22" t="s">
        <v>9</v>
      </c>
      <c r="E2435" s="23">
        <v>28393</v>
      </c>
      <c r="F2435" s="23" t="s">
        <v>10</v>
      </c>
      <c r="G2435" s="23" t="s">
        <v>11</v>
      </c>
      <c r="H2435" s="22">
        <f t="shared" ca="1" si="37"/>
        <v>41</v>
      </c>
      <c r="I2435" s="26">
        <v>9873.7887444842818</v>
      </c>
      <c r="J2435" s="27"/>
    </row>
    <row r="2436" spans="1:10">
      <c r="A2436" s="22">
        <v>62428</v>
      </c>
      <c r="B2436" s="22" t="s">
        <v>3667</v>
      </c>
      <c r="C2436" s="22" t="s">
        <v>894</v>
      </c>
      <c r="D2436" s="22" t="s">
        <v>18</v>
      </c>
      <c r="E2436" s="23">
        <v>34123</v>
      </c>
      <c r="F2436" s="23" t="s">
        <v>10</v>
      </c>
      <c r="G2436" s="23" t="s">
        <v>11</v>
      </c>
      <c r="H2436" s="22">
        <f t="shared" ca="1" si="37"/>
        <v>25</v>
      </c>
      <c r="I2436" s="26">
        <v>4191.5005226208095</v>
      </c>
      <c r="J2436" s="27"/>
    </row>
    <row r="2437" spans="1:10">
      <c r="A2437" s="22">
        <v>62429</v>
      </c>
      <c r="B2437" s="22" t="s">
        <v>3668</v>
      </c>
      <c r="C2437" s="22" t="s">
        <v>166</v>
      </c>
      <c r="D2437" s="22" t="s">
        <v>9</v>
      </c>
      <c r="E2437" s="23">
        <v>35818</v>
      </c>
      <c r="F2437" s="23" t="s">
        <v>10</v>
      </c>
      <c r="G2437" s="23" t="s">
        <v>11</v>
      </c>
      <c r="H2437" s="22">
        <f t="shared" ca="1" si="37"/>
        <v>21</v>
      </c>
      <c r="I2437" s="26">
        <v>2498.3020588031686</v>
      </c>
      <c r="J2437" s="27"/>
    </row>
    <row r="2438" spans="1:10">
      <c r="A2438" s="22">
        <v>62430</v>
      </c>
      <c r="B2438" s="22" t="s">
        <v>3669</v>
      </c>
      <c r="C2438" s="22" t="s">
        <v>806</v>
      </c>
      <c r="D2438" s="22" t="s">
        <v>9</v>
      </c>
      <c r="E2438" s="23">
        <v>28743</v>
      </c>
      <c r="F2438" s="23" t="s">
        <v>1889</v>
      </c>
      <c r="G2438" s="23" t="s">
        <v>11</v>
      </c>
      <c r="H2438" s="22">
        <f t="shared" ca="1" si="37"/>
        <v>40</v>
      </c>
      <c r="I2438" s="26">
        <v>2668.9977296562633</v>
      </c>
      <c r="J2438" s="27"/>
    </row>
    <row r="2439" spans="1:10">
      <c r="A2439" s="22">
        <v>62431</v>
      </c>
      <c r="B2439" s="22" t="s">
        <v>3670</v>
      </c>
      <c r="C2439" s="22" t="s">
        <v>1174</v>
      </c>
      <c r="D2439" s="22" t="s">
        <v>18</v>
      </c>
      <c r="E2439" s="23">
        <v>36370</v>
      </c>
      <c r="F2439" s="23" t="s">
        <v>10</v>
      </c>
      <c r="G2439" s="23" t="s">
        <v>23</v>
      </c>
      <c r="H2439" s="22">
        <f t="shared" ca="1" si="37"/>
        <v>19</v>
      </c>
      <c r="I2439" s="26">
        <v>9519.1700773971497</v>
      </c>
      <c r="J2439" s="27"/>
    </row>
    <row r="2440" spans="1:10">
      <c r="A2440" s="22">
        <v>62432</v>
      </c>
      <c r="B2440" s="22" t="s">
        <v>3671</v>
      </c>
      <c r="C2440" s="22" t="s">
        <v>412</v>
      </c>
      <c r="D2440" s="22" t="s">
        <v>9</v>
      </c>
      <c r="E2440" s="23">
        <v>32030</v>
      </c>
      <c r="F2440" s="23" t="s">
        <v>10</v>
      </c>
      <c r="G2440" s="23" t="s">
        <v>11</v>
      </c>
      <c r="H2440" s="22">
        <f t="shared" ref="H2440:H2471" ca="1" si="38">DATEDIF(E2440,TODAY(),"y")</f>
        <v>31</v>
      </c>
      <c r="I2440" s="26">
        <v>2623.2358165184778</v>
      </c>
      <c r="J2440" s="27"/>
    </row>
    <row r="2441" spans="1:10">
      <c r="A2441" s="22">
        <v>62433</v>
      </c>
      <c r="B2441" s="22" t="s">
        <v>3672</v>
      </c>
      <c r="C2441" s="22" t="s">
        <v>459</v>
      </c>
      <c r="D2441" s="22" t="s">
        <v>9</v>
      </c>
      <c r="E2441" s="23">
        <v>29334</v>
      </c>
      <c r="F2441" s="23" t="s">
        <v>10</v>
      </c>
      <c r="G2441" s="23" t="s">
        <v>11</v>
      </c>
      <c r="H2441" s="22">
        <f t="shared" ca="1" si="38"/>
        <v>38</v>
      </c>
      <c r="I2441" s="26">
        <v>4909.3614798506642</v>
      </c>
      <c r="J2441" s="27"/>
    </row>
    <row r="2442" spans="1:10">
      <c r="A2442" s="22">
        <v>62434</v>
      </c>
      <c r="B2442" s="22" t="s">
        <v>3673</v>
      </c>
      <c r="C2442" s="22" t="s">
        <v>869</v>
      </c>
      <c r="D2442" s="22" t="s">
        <v>9</v>
      </c>
      <c r="E2442" s="23">
        <v>32046</v>
      </c>
      <c r="F2442" s="23" t="s">
        <v>10</v>
      </c>
      <c r="G2442" s="23" t="s">
        <v>11</v>
      </c>
      <c r="H2442" s="22">
        <f t="shared" ca="1" si="38"/>
        <v>31</v>
      </c>
      <c r="I2442" s="26">
        <v>8813.8991801556404</v>
      </c>
      <c r="J2442" s="27"/>
    </row>
    <row r="2443" spans="1:10">
      <c r="A2443" s="22">
        <v>62435</v>
      </c>
      <c r="B2443" s="22" t="s">
        <v>3674</v>
      </c>
      <c r="C2443" s="22" t="s">
        <v>390</v>
      </c>
      <c r="D2443" s="22" t="s">
        <v>18</v>
      </c>
      <c r="E2443" s="23">
        <v>28018</v>
      </c>
      <c r="F2443" s="23" t="s">
        <v>10</v>
      </c>
      <c r="G2443" s="23" t="s">
        <v>11</v>
      </c>
      <c r="H2443" s="22">
        <f t="shared" ca="1" si="38"/>
        <v>42</v>
      </c>
      <c r="I2443" s="26">
        <v>5878.4004201563248</v>
      </c>
      <c r="J2443" s="27"/>
    </row>
    <row r="2444" spans="1:10">
      <c r="A2444" s="22">
        <v>62436</v>
      </c>
      <c r="B2444" s="22" t="s">
        <v>3675</v>
      </c>
      <c r="C2444" s="22" t="s">
        <v>671</v>
      </c>
      <c r="D2444" s="22" t="s">
        <v>18</v>
      </c>
      <c r="E2444" s="23">
        <v>39088</v>
      </c>
      <c r="F2444" s="23" t="s">
        <v>10</v>
      </c>
      <c r="G2444" s="23" t="s">
        <v>11</v>
      </c>
      <c r="H2444" s="22">
        <f t="shared" ca="1" si="38"/>
        <v>12</v>
      </c>
      <c r="I2444" s="26">
        <v>2245.8712293566764</v>
      </c>
      <c r="J2444" s="27"/>
    </row>
    <row r="2445" spans="1:10">
      <c r="A2445" s="22">
        <v>62437</v>
      </c>
      <c r="B2445" s="22" t="s">
        <v>3676</v>
      </c>
      <c r="C2445" s="22" t="s">
        <v>1116</v>
      </c>
      <c r="D2445" s="22" t="s">
        <v>18</v>
      </c>
      <c r="E2445" s="23">
        <v>38091</v>
      </c>
      <c r="F2445" s="23" t="s">
        <v>10</v>
      </c>
      <c r="G2445" s="23" t="s">
        <v>11</v>
      </c>
      <c r="H2445" s="22">
        <f t="shared" ca="1" si="38"/>
        <v>14</v>
      </c>
      <c r="I2445" s="26">
        <v>8806.8728004425357</v>
      </c>
      <c r="J2445" s="27"/>
    </row>
    <row r="2446" spans="1:10">
      <c r="A2446" s="22">
        <v>62438</v>
      </c>
      <c r="B2446" s="22" t="s">
        <v>3677</v>
      </c>
      <c r="C2446" s="22" t="s">
        <v>284</v>
      </c>
      <c r="D2446" s="22" t="s">
        <v>9</v>
      </c>
      <c r="E2446" s="23">
        <v>27843</v>
      </c>
      <c r="F2446" s="23" t="s">
        <v>10</v>
      </c>
      <c r="G2446" s="23" t="s">
        <v>11</v>
      </c>
      <c r="H2446" s="22">
        <f t="shared" ca="1" si="38"/>
        <v>42</v>
      </c>
      <c r="I2446" s="26">
        <v>2691.4270518761268</v>
      </c>
      <c r="J2446" s="27"/>
    </row>
    <row r="2447" spans="1:10">
      <c r="A2447" s="22">
        <v>62439</v>
      </c>
      <c r="B2447" s="22" t="s">
        <v>3678</v>
      </c>
      <c r="C2447" s="22" t="s">
        <v>1104</v>
      </c>
      <c r="D2447" s="22" t="s">
        <v>18</v>
      </c>
      <c r="E2447" s="23">
        <v>33647</v>
      </c>
      <c r="F2447" s="23" t="s">
        <v>1228</v>
      </c>
      <c r="G2447" s="23" t="s">
        <v>1242</v>
      </c>
      <c r="H2447" s="22">
        <f t="shared" ca="1" si="38"/>
        <v>27</v>
      </c>
      <c r="I2447" s="26">
        <v>4812.1104086367195</v>
      </c>
      <c r="J2447" s="27"/>
    </row>
    <row r="2448" spans="1:10">
      <c r="A2448" s="22">
        <v>62440</v>
      </c>
      <c r="B2448" s="22" t="s">
        <v>3679</v>
      </c>
      <c r="C2448" s="22" t="s">
        <v>1084</v>
      </c>
      <c r="D2448" s="22" t="s">
        <v>18</v>
      </c>
      <c r="E2448" s="23">
        <v>33201</v>
      </c>
      <c r="F2448" s="23" t="s">
        <v>10</v>
      </c>
      <c r="G2448" s="23" t="s">
        <v>11</v>
      </c>
      <c r="H2448" s="22">
        <f t="shared" ca="1" si="38"/>
        <v>28</v>
      </c>
      <c r="I2448" s="26">
        <v>4292.0669925884195</v>
      </c>
      <c r="J2448" s="27"/>
    </row>
    <row r="2449" spans="1:10">
      <c r="A2449" s="22">
        <v>62441</v>
      </c>
      <c r="B2449" s="22" t="s">
        <v>3680</v>
      </c>
      <c r="C2449" s="22" t="s">
        <v>938</v>
      </c>
      <c r="D2449" s="22" t="s">
        <v>9</v>
      </c>
      <c r="E2449" s="23">
        <v>28094</v>
      </c>
      <c r="F2449" s="23" t="s">
        <v>10</v>
      </c>
      <c r="G2449" s="23" t="s">
        <v>11</v>
      </c>
      <c r="H2449" s="22">
        <f t="shared" ca="1" si="38"/>
        <v>42</v>
      </c>
      <c r="I2449" s="26">
        <v>2149.3469250992002</v>
      </c>
      <c r="J2449" s="27"/>
    </row>
    <row r="2450" spans="1:10">
      <c r="A2450" s="22">
        <v>62442</v>
      </c>
      <c r="B2450" s="22" t="s">
        <v>3681</v>
      </c>
      <c r="C2450" s="22" t="s">
        <v>756</v>
      </c>
      <c r="D2450" s="22" t="s">
        <v>9</v>
      </c>
      <c r="E2450" s="23">
        <v>32371</v>
      </c>
      <c r="F2450" s="23" t="s">
        <v>10</v>
      </c>
      <c r="G2450" s="23" t="s">
        <v>11</v>
      </c>
      <c r="H2450" s="22">
        <f t="shared" ca="1" si="38"/>
        <v>30</v>
      </c>
      <c r="I2450" s="26">
        <v>4262.8614006594316</v>
      </c>
      <c r="J2450" s="27"/>
    </row>
    <row r="2451" spans="1:10">
      <c r="A2451" s="22">
        <v>62443</v>
      </c>
      <c r="B2451" s="22" t="s">
        <v>3682</v>
      </c>
      <c r="C2451" s="22" t="s">
        <v>238</v>
      </c>
      <c r="D2451" s="22" t="s">
        <v>18</v>
      </c>
      <c r="E2451" s="23">
        <v>32414</v>
      </c>
      <c r="F2451" s="23" t="s">
        <v>10</v>
      </c>
      <c r="G2451" s="23" t="s">
        <v>11</v>
      </c>
      <c r="H2451" s="22">
        <f t="shared" ca="1" si="38"/>
        <v>30</v>
      </c>
      <c r="I2451" s="26">
        <v>2791.0513520988743</v>
      </c>
      <c r="J2451" s="27"/>
    </row>
    <row r="2452" spans="1:10">
      <c r="A2452" s="22">
        <v>62444</v>
      </c>
      <c r="B2452" s="22" t="s">
        <v>3683</v>
      </c>
      <c r="C2452" s="22" t="s">
        <v>611</v>
      </c>
      <c r="D2452" s="22" t="s">
        <v>9</v>
      </c>
      <c r="E2452" s="23">
        <v>32142</v>
      </c>
      <c r="F2452" s="23" t="s">
        <v>10</v>
      </c>
      <c r="G2452" s="23" t="s">
        <v>11</v>
      </c>
      <c r="H2452" s="22">
        <f t="shared" ca="1" si="38"/>
        <v>31</v>
      </c>
      <c r="I2452" s="26">
        <v>8815.660175781104</v>
      </c>
      <c r="J2452" s="27"/>
    </row>
    <row r="2453" spans="1:10">
      <c r="A2453" s="22">
        <v>62445</v>
      </c>
      <c r="B2453" s="22" t="s">
        <v>3684</v>
      </c>
      <c r="C2453" s="22" t="s">
        <v>534</v>
      </c>
      <c r="D2453" s="22" t="s">
        <v>18</v>
      </c>
      <c r="E2453" s="23">
        <v>30067</v>
      </c>
      <c r="F2453" s="23" t="s">
        <v>1224</v>
      </c>
      <c r="G2453" s="23" t="s">
        <v>1374</v>
      </c>
      <c r="H2453" s="22">
        <f t="shared" ca="1" si="38"/>
        <v>36</v>
      </c>
      <c r="I2453" s="26">
        <v>6662.1030889322101</v>
      </c>
      <c r="J2453" s="27"/>
    </row>
    <row r="2454" spans="1:10">
      <c r="A2454" s="22">
        <v>62446</v>
      </c>
      <c r="B2454" s="22" t="s">
        <v>3685</v>
      </c>
      <c r="C2454" s="22" t="s">
        <v>1044</v>
      </c>
      <c r="D2454" s="22" t="s">
        <v>18</v>
      </c>
      <c r="E2454" s="23">
        <v>28934</v>
      </c>
      <c r="F2454" s="23" t="s">
        <v>10</v>
      </c>
      <c r="G2454" s="23" t="s">
        <v>11</v>
      </c>
      <c r="H2454" s="22">
        <f t="shared" ca="1" si="38"/>
        <v>39</v>
      </c>
      <c r="I2454" s="26">
        <v>5197.4893735352234</v>
      </c>
      <c r="J2454" s="27"/>
    </row>
    <row r="2455" spans="1:10">
      <c r="A2455" s="22">
        <v>62447</v>
      </c>
      <c r="B2455" s="22" t="s">
        <v>3686</v>
      </c>
      <c r="C2455" s="22" t="s">
        <v>519</v>
      </c>
      <c r="D2455" s="22" t="s">
        <v>18</v>
      </c>
      <c r="E2455" s="23">
        <v>28158</v>
      </c>
      <c r="F2455" s="23" t="s">
        <v>10</v>
      </c>
      <c r="G2455" s="23" t="s">
        <v>11</v>
      </c>
      <c r="H2455" s="22">
        <f t="shared" ca="1" si="38"/>
        <v>42</v>
      </c>
      <c r="I2455" s="26">
        <v>7818.826895032721</v>
      </c>
      <c r="J2455" s="27"/>
    </row>
    <row r="2456" spans="1:10">
      <c r="A2456" s="22">
        <v>62448</v>
      </c>
      <c r="B2456" s="22" t="s">
        <v>3687</v>
      </c>
      <c r="C2456" s="22" t="s">
        <v>249</v>
      </c>
      <c r="D2456" s="22" t="s">
        <v>18</v>
      </c>
      <c r="E2456" s="23">
        <v>28824</v>
      </c>
      <c r="F2456" s="23" t="s">
        <v>1224</v>
      </c>
      <c r="G2456" s="23" t="s">
        <v>1374</v>
      </c>
      <c r="H2456" s="22">
        <f t="shared" ca="1" si="38"/>
        <v>40</v>
      </c>
      <c r="I2456" s="26">
        <v>7078.8968346822221</v>
      </c>
      <c r="J2456" s="27"/>
    </row>
    <row r="2457" spans="1:10">
      <c r="A2457" s="22">
        <v>62449</v>
      </c>
      <c r="B2457" s="22" t="s">
        <v>3688</v>
      </c>
      <c r="C2457" s="22" t="s">
        <v>485</v>
      </c>
      <c r="D2457" s="22" t="s">
        <v>18</v>
      </c>
      <c r="E2457" s="23">
        <v>31915</v>
      </c>
      <c r="F2457" s="23" t="s">
        <v>10</v>
      </c>
      <c r="G2457" s="23" t="s">
        <v>11</v>
      </c>
      <c r="H2457" s="22">
        <f t="shared" ca="1" si="38"/>
        <v>31</v>
      </c>
      <c r="I2457" s="26">
        <v>2106.9286174749463</v>
      </c>
      <c r="J2457" s="27"/>
    </row>
    <row r="2458" spans="1:10">
      <c r="A2458" s="22">
        <v>62450</v>
      </c>
      <c r="B2458" s="22" t="s">
        <v>3689</v>
      </c>
      <c r="C2458" s="22" t="s">
        <v>825</v>
      </c>
      <c r="D2458" s="22" t="s">
        <v>9</v>
      </c>
      <c r="E2458" s="23">
        <v>27881</v>
      </c>
      <c r="F2458" s="23" t="s">
        <v>10</v>
      </c>
      <c r="G2458" s="23" t="s">
        <v>11</v>
      </c>
      <c r="H2458" s="22">
        <f t="shared" ca="1" si="38"/>
        <v>42</v>
      </c>
      <c r="I2458" s="26">
        <v>6069.9283330361768</v>
      </c>
      <c r="J2458" s="27"/>
    </row>
    <row r="2459" spans="1:10">
      <c r="A2459" s="22">
        <v>62451</v>
      </c>
      <c r="B2459" s="22" t="s">
        <v>3690</v>
      </c>
      <c r="C2459" s="22" t="s">
        <v>535</v>
      </c>
      <c r="D2459" s="22" t="s">
        <v>9</v>
      </c>
      <c r="E2459" s="23">
        <v>34150</v>
      </c>
      <c r="F2459" s="23" t="s">
        <v>10</v>
      </c>
      <c r="G2459" s="23" t="s">
        <v>11</v>
      </c>
      <c r="H2459" s="22">
        <f t="shared" ca="1" si="38"/>
        <v>25</v>
      </c>
      <c r="I2459" s="26">
        <v>3488.405740451647</v>
      </c>
      <c r="J2459" s="27"/>
    </row>
    <row r="2460" spans="1:10">
      <c r="A2460" s="22">
        <v>62452</v>
      </c>
      <c r="B2460" s="22" t="s">
        <v>3691</v>
      </c>
      <c r="C2460" s="22" t="s">
        <v>1105</v>
      </c>
      <c r="D2460" s="22" t="s">
        <v>9</v>
      </c>
      <c r="E2460" s="23">
        <v>38844</v>
      </c>
      <c r="F2460" s="23" t="s">
        <v>10</v>
      </c>
      <c r="G2460" s="23" t="s">
        <v>11</v>
      </c>
      <c r="H2460" s="22">
        <f t="shared" ca="1" si="38"/>
        <v>12</v>
      </c>
      <c r="I2460" s="26">
        <v>8057.5797119873432</v>
      </c>
      <c r="J2460" s="27"/>
    </row>
    <row r="2461" spans="1:10">
      <c r="A2461" s="22">
        <v>62453</v>
      </c>
      <c r="B2461" s="22" t="s">
        <v>3692</v>
      </c>
      <c r="C2461" s="22" t="s">
        <v>149</v>
      </c>
      <c r="D2461" s="22" t="s">
        <v>18</v>
      </c>
      <c r="E2461" s="23">
        <v>33678</v>
      </c>
      <c r="F2461" s="23" t="s">
        <v>10</v>
      </c>
      <c r="G2461" s="23" t="s">
        <v>11</v>
      </c>
      <c r="H2461" s="22">
        <f t="shared" ca="1" si="38"/>
        <v>26</v>
      </c>
      <c r="I2461" s="26">
        <v>4077.5450833319442</v>
      </c>
      <c r="J2461" s="27"/>
    </row>
    <row r="2462" spans="1:10">
      <c r="A2462" s="22">
        <v>62454</v>
      </c>
      <c r="B2462" s="22" t="s">
        <v>3693</v>
      </c>
      <c r="C2462" s="22" t="s">
        <v>1015</v>
      </c>
      <c r="D2462" s="22" t="s">
        <v>18</v>
      </c>
      <c r="E2462" s="23">
        <v>31672</v>
      </c>
      <c r="F2462" s="23" t="s">
        <v>10</v>
      </c>
      <c r="G2462" s="23" t="s">
        <v>11</v>
      </c>
      <c r="H2462" s="22">
        <f t="shared" ca="1" si="38"/>
        <v>32</v>
      </c>
      <c r="I2462" s="26">
        <v>9959.133417644267</v>
      </c>
      <c r="J2462" s="27"/>
    </row>
    <row r="2463" spans="1:10">
      <c r="A2463" s="22">
        <v>62455</v>
      </c>
      <c r="B2463" s="22" t="s">
        <v>3694</v>
      </c>
      <c r="C2463" s="22" t="s">
        <v>796</v>
      </c>
      <c r="D2463" s="22" t="s">
        <v>9</v>
      </c>
      <c r="E2463" s="23">
        <v>30967</v>
      </c>
      <c r="F2463" s="23" t="s">
        <v>10</v>
      </c>
      <c r="G2463" s="23" t="s">
        <v>11</v>
      </c>
      <c r="H2463" s="22">
        <f t="shared" ca="1" si="38"/>
        <v>34</v>
      </c>
      <c r="I2463" s="26">
        <v>1962.1411702760606</v>
      </c>
      <c r="J2463" s="27"/>
    </row>
    <row r="2464" spans="1:10">
      <c r="A2464" s="22">
        <v>62456</v>
      </c>
      <c r="B2464" s="22" t="s">
        <v>3695</v>
      </c>
      <c r="C2464" s="22" t="s">
        <v>3696</v>
      </c>
      <c r="D2464" s="22" t="s">
        <v>9</v>
      </c>
      <c r="E2464" s="23">
        <v>29955</v>
      </c>
      <c r="F2464" s="23" t="s">
        <v>10</v>
      </c>
      <c r="G2464" s="23" t="s">
        <v>11</v>
      </c>
      <c r="H2464" s="22">
        <f t="shared" ca="1" si="38"/>
        <v>37</v>
      </c>
      <c r="I2464" s="26">
        <v>2657.3086117952544</v>
      </c>
      <c r="J2464" s="27"/>
    </row>
    <row r="2465" spans="1:10">
      <c r="A2465" s="22">
        <v>62457</v>
      </c>
      <c r="B2465" s="22" t="s">
        <v>3697</v>
      </c>
      <c r="C2465" s="22" t="s">
        <v>952</v>
      </c>
      <c r="D2465" s="22" t="s">
        <v>9</v>
      </c>
      <c r="E2465" s="23">
        <v>27414</v>
      </c>
      <c r="F2465" s="23" t="s">
        <v>10</v>
      </c>
      <c r="G2465" s="23" t="s">
        <v>11</v>
      </c>
      <c r="H2465" s="22">
        <f t="shared" ca="1" si="38"/>
        <v>44</v>
      </c>
      <c r="I2465" s="26">
        <v>8672.5651111063962</v>
      </c>
      <c r="J2465" s="27"/>
    </row>
    <row r="2466" spans="1:10">
      <c r="A2466" s="22">
        <v>62458</v>
      </c>
      <c r="B2466" s="22" t="s">
        <v>3698</v>
      </c>
      <c r="C2466" s="22" t="s">
        <v>909</v>
      </c>
      <c r="D2466" s="22" t="s">
        <v>18</v>
      </c>
      <c r="E2466" s="23">
        <v>30576</v>
      </c>
      <c r="F2466" s="23" t="s">
        <v>10</v>
      </c>
      <c r="G2466" s="23" t="s">
        <v>23</v>
      </c>
      <c r="H2466" s="22">
        <f t="shared" ca="1" si="38"/>
        <v>35</v>
      </c>
      <c r="I2466" s="26">
        <v>4802.7608772315562</v>
      </c>
      <c r="J2466" s="27"/>
    </row>
    <row r="2467" spans="1:10">
      <c r="A2467" s="22">
        <v>62459</v>
      </c>
      <c r="B2467" s="22" t="s">
        <v>3699</v>
      </c>
      <c r="C2467" s="22" t="s">
        <v>1110</v>
      </c>
      <c r="D2467" s="22" t="s">
        <v>9</v>
      </c>
      <c r="E2467" s="23">
        <v>37389</v>
      </c>
      <c r="F2467" s="23" t="s">
        <v>10</v>
      </c>
      <c r="G2467" s="23" t="s">
        <v>11</v>
      </c>
      <c r="H2467" s="22">
        <f t="shared" ca="1" si="38"/>
        <v>16</v>
      </c>
      <c r="I2467" s="26">
        <v>2090.1734240984633</v>
      </c>
      <c r="J2467" s="27"/>
    </row>
    <row r="2468" spans="1:10">
      <c r="A2468" s="22">
        <v>62460</v>
      </c>
      <c r="B2468" s="22" t="s">
        <v>3700</v>
      </c>
      <c r="C2468" s="22" t="s">
        <v>653</v>
      </c>
      <c r="D2468" s="22" t="s">
        <v>18</v>
      </c>
      <c r="E2468" s="23">
        <v>31557</v>
      </c>
      <c r="F2468" s="23" t="s">
        <v>10</v>
      </c>
      <c r="G2468" s="23" t="s">
        <v>11</v>
      </c>
      <c r="H2468" s="22">
        <f t="shared" ca="1" si="38"/>
        <v>32</v>
      </c>
      <c r="I2468" s="26">
        <v>7086.901037450707</v>
      </c>
      <c r="J2468" s="27"/>
    </row>
    <row r="2469" spans="1:10">
      <c r="A2469" s="22">
        <v>62461</v>
      </c>
      <c r="B2469" s="22" t="s">
        <v>3701</v>
      </c>
      <c r="C2469" s="22" t="s">
        <v>117</v>
      </c>
      <c r="D2469" s="22" t="s">
        <v>18</v>
      </c>
      <c r="E2469" s="23">
        <v>36830</v>
      </c>
      <c r="F2469" s="23" t="s">
        <v>10</v>
      </c>
      <c r="G2469" s="23" t="s">
        <v>11</v>
      </c>
      <c r="H2469" s="22">
        <f t="shared" ca="1" si="38"/>
        <v>18</v>
      </c>
      <c r="I2469" s="26">
        <v>3795.3008109610396</v>
      </c>
      <c r="J2469" s="27"/>
    </row>
    <row r="2470" spans="1:10">
      <c r="A2470" s="22">
        <v>62462</v>
      </c>
      <c r="B2470" s="22" t="s">
        <v>3702</v>
      </c>
      <c r="C2470" s="22" t="s">
        <v>645</v>
      </c>
      <c r="D2470" s="22" t="s">
        <v>18</v>
      </c>
      <c r="E2470" s="23">
        <v>36359</v>
      </c>
      <c r="F2470" s="23" t="s">
        <v>10</v>
      </c>
      <c r="G2470" s="23" t="s">
        <v>23</v>
      </c>
      <c r="H2470" s="22">
        <f t="shared" ca="1" si="38"/>
        <v>19</v>
      </c>
      <c r="I2470" s="26">
        <v>7845.3936317614689</v>
      </c>
      <c r="J2470" s="27"/>
    </row>
    <row r="2471" spans="1:10">
      <c r="A2471" s="22">
        <v>62463</v>
      </c>
      <c r="B2471" s="22" t="s">
        <v>3703</v>
      </c>
      <c r="C2471" s="22" t="s">
        <v>478</v>
      </c>
      <c r="D2471" s="22" t="s">
        <v>9</v>
      </c>
      <c r="E2471" s="23">
        <v>29917</v>
      </c>
      <c r="F2471" s="23" t="s">
        <v>10</v>
      </c>
      <c r="G2471" s="23" t="s">
        <v>11</v>
      </c>
      <c r="H2471" s="22">
        <f t="shared" ca="1" si="38"/>
        <v>37</v>
      </c>
      <c r="I2471" s="26">
        <v>3589.9255593150579</v>
      </c>
      <c r="J2471" s="27"/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4124"/>
  <sheetViews>
    <sheetView topLeftCell="A2" workbookViewId="0">
      <selection activeCell="C18" sqref="C18"/>
    </sheetView>
  </sheetViews>
  <sheetFormatPr defaultRowHeight="15"/>
  <cols>
    <col min="1" max="1" width="11" style="6" bestFit="1" customWidth="1"/>
    <col min="2" max="2" width="13.85546875" style="6" customWidth="1"/>
    <col min="3" max="3" width="26" style="6" customWidth="1"/>
    <col min="4" max="4" width="22.85546875" style="6" bestFit="1" customWidth="1"/>
    <col min="5" max="5" width="20" style="6" customWidth="1"/>
    <col min="6" max="6" width="13.5703125" style="6" customWidth="1"/>
    <col min="7" max="7" width="19.7109375" style="6" bestFit="1" customWidth="1"/>
    <col min="8" max="16384" width="9.140625" style="6"/>
  </cols>
  <sheetData>
    <row r="1" spans="1:7" ht="30" hidden="1" customHeight="1">
      <c r="B1" s="1" t="s">
        <v>12891</v>
      </c>
      <c r="C1" s="1" t="s">
        <v>12892</v>
      </c>
    </row>
    <row r="2" spans="1:7">
      <c r="B2" s="36">
        <v>2</v>
      </c>
      <c r="C2" s="36"/>
    </row>
    <row r="3" spans="1:7">
      <c r="B3" s="36">
        <v>5</v>
      </c>
      <c r="C3" s="36"/>
    </row>
    <row r="4" spans="1:7">
      <c r="B4" s="36">
        <v>3400</v>
      </c>
      <c r="C4" s="36"/>
    </row>
    <row r="5" spans="1:7">
      <c r="B5" s="36">
        <v>250</v>
      </c>
      <c r="C5" s="36"/>
    </row>
    <row r="6" spans="1:7">
      <c r="B6" s="36">
        <v>1650</v>
      </c>
      <c r="C6" s="36"/>
    </row>
    <row r="7" spans="1:7">
      <c r="B7" s="36">
        <v>2900</v>
      </c>
      <c r="C7" s="36"/>
    </row>
    <row r="11" spans="1:7" ht="35.25" customHeight="1">
      <c r="A11" s="35" t="s">
        <v>12891</v>
      </c>
      <c r="B11" s="35" t="s">
        <v>3711</v>
      </c>
      <c r="C11" s="35" t="s">
        <v>3712</v>
      </c>
      <c r="D11" s="35" t="s">
        <v>3713</v>
      </c>
      <c r="E11" s="35" t="s">
        <v>1020</v>
      </c>
      <c r="F11" s="35" t="s">
        <v>3714</v>
      </c>
      <c r="G11" s="35" t="s">
        <v>12892</v>
      </c>
    </row>
    <row r="12" spans="1:7">
      <c r="A12" s="6">
        <v>1</v>
      </c>
      <c r="B12" s="6" t="s">
        <v>3715</v>
      </c>
      <c r="C12" s="6" t="s">
        <v>3716</v>
      </c>
      <c r="D12" s="6" t="s">
        <v>3717</v>
      </c>
      <c r="E12" s="6" t="s">
        <v>3718</v>
      </c>
      <c r="F12" s="6" t="s">
        <v>3719</v>
      </c>
      <c r="G12" s="6" t="s">
        <v>3720</v>
      </c>
    </row>
    <row r="13" spans="1:7">
      <c r="A13" s="6">
        <v>2</v>
      </c>
      <c r="B13" s="6" t="s">
        <v>3715</v>
      </c>
      <c r="C13" s="6" t="s">
        <v>3721</v>
      </c>
      <c r="D13" s="6" t="s">
        <v>3717</v>
      </c>
      <c r="E13" s="6" t="s">
        <v>3722</v>
      </c>
      <c r="F13" s="6" t="s">
        <v>3723</v>
      </c>
      <c r="G13" s="6" t="s">
        <v>3724</v>
      </c>
    </row>
    <row r="14" spans="1:7">
      <c r="A14" s="6">
        <v>3</v>
      </c>
      <c r="B14" s="6" t="s">
        <v>3715</v>
      </c>
      <c r="C14" s="6" t="s">
        <v>3721</v>
      </c>
      <c r="D14" s="6" t="s">
        <v>3725</v>
      </c>
      <c r="E14" s="6" t="s">
        <v>3726</v>
      </c>
      <c r="F14" s="6" t="s">
        <v>3723</v>
      </c>
      <c r="G14" s="6" t="s">
        <v>3727</v>
      </c>
    </row>
    <row r="15" spans="1:7">
      <c r="A15" s="6">
        <v>4</v>
      </c>
      <c r="B15" s="6" t="s">
        <v>3715</v>
      </c>
      <c r="C15" s="6" t="s">
        <v>3728</v>
      </c>
      <c r="D15" s="6" t="s">
        <v>3725</v>
      </c>
      <c r="E15" s="6" t="s">
        <v>3729</v>
      </c>
      <c r="F15" s="6" t="s">
        <v>3723</v>
      </c>
      <c r="G15" s="6" t="s">
        <v>3730</v>
      </c>
    </row>
    <row r="16" spans="1:7">
      <c r="A16" s="6">
        <v>5</v>
      </c>
      <c r="B16" s="6" t="s">
        <v>3715</v>
      </c>
      <c r="C16" s="6" t="s">
        <v>3731</v>
      </c>
      <c r="D16" s="6" t="s">
        <v>3725</v>
      </c>
      <c r="E16" s="6" t="s">
        <v>3732</v>
      </c>
      <c r="F16" s="6" t="s">
        <v>3719</v>
      </c>
      <c r="G16" s="6" t="s">
        <v>3733</v>
      </c>
    </row>
    <row r="17" spans="1:7">
      <c r="A17" s="6">
        <v>6</v>
      </c>
      <c r="B17" s="6" t="s">
        <v>3715</v>
      </c>
      <c r="C17" s="6" t="s">
        <v>3734</v>
      </c>
      <c r="D17" s="6" t="s">
        <v>3725</v>
      </c>
      <c r="E17" s="6" t="s">
        <v>3735</v>
      </c>
      <c r="F17" s="6" t="s">
        <v>3723</v>
      </c>
      <c r="G17" s="6" t="s">
        <v>3736</v>
      </c>
    </row>
    <row r="18" spans="1:7">
      <c r="A18" s="6">
        <v>7</v>
      </c>
      <c r="B18" s="6" t="s">
        <v>3715</v>
      </c>
      <c r="C18" s="6" t="s">
        <v>3731</v>
      </c>
      <c r="D18" s="6" t="s">
        <v>3725</v>
      </c>
      <c r="E18" s="6" t="s">
        <v>3737</v>
      </c>
      <c r="F18" s="6" t="s">
        <v>3738</v>
      </c>
      <c r="G18" s="6" t="s">
        <v>3739</v>
      </c>
    </row>
    <row r="19" spans="1:7">
      <c r="A19" s="6">
        <v>8</v>
      </c>
      <c r="B19" s="6" t="s">
        <v>3715</v>
      </c>
      <c r="C19" s="6" t="s">
        <v>3716</v>
      </c>
      <c r="D19" s="6" t="s">
        <v>3740</v>
      </c>
      <c r="E19" s="6" t="s">
        <v>3741</v>
      </c>
      <c r="F19" s="6" t="s">
        <v>3723</v>
      </c>
      <c r="G19" s="6" t="s">
        <v>3742</v>
      </c>
    </row>
    <row r="20" spans="1:7">
      <c r="A20" s="6">
        <v>9</v>
      </c>
      <c r="B20" s="6" t="s">
        <v>3715</v>
      </c>
      <c r="C20" s="6" t="s">
        <v>3743</v>
      </c>
      <c r="D20" s="6" t="s">
        <v>3740</v>
      </c>
      <c r="E20" s="6" t="s">
        <v>3744</v>
      </c>
      <c r="F20" s="6" t="s">
        <v>3723</v>
      </c>
      <c r="G20" s="6" t="s">
        <v>3745</v>
      </c>
    </row>
    <row r="21" spans="1:7">
      <c r="A21" s="6">
        <v>10</v>
      </c>
      <c r="B21" s="6" t="s">
        <v>3715</v>
      </c>
      <c r="C21" s="6" t="s">
        <v>3746</v>
      </c>
      <c r="D21" s="6" t="s">
        <v>3740</v>
      </c>
      <c r="E21" s="6" t="s">
        <v>3747</v>
      </c>
      <c r="F21" s="6" t="s">
        <v>3723</v>
      </c>
      <c r="G21" s="6" t="s">
        <v>3748</v>
      </c>
    </row>
    <row r="22" spans="1:7">
      <c r="A22" s="6">
        <v>11</v>
      </c>
      <c r="B22" s="6" t="s">
        <v>3715</v>
      </c>
      <c r="C22" s="6" t="s">
        <v>3721</v>
      </c>
      <c r="D22" s="6" t="s">
        <v>3740</v>
      </c>
      <c r="E22" s="6" t="s">
        <v>3749</v>
      </c>
      <c r="F22" s="6" t="s">
        <v>3723</v>
      </c>
      <c r="G22" s="6" t="s">
        <v>3750</v>
      </c>
    </row>
    <row r="23" spans="1:7">
      <c r="A23" s="6">
        <v>12</v>
      </c>
      <c r="B23" s="6" t="s">
        <v>3715</v>
      </c>
      <c r="C23" s="6" t="s">
        <v>3731</v>
      </c>
      <c r="D23" s="6" t="s">
        <v>3740</v>
      </c>
      <c r="E23" s="6" t="s">
        <v>3751</v>
      </c>
      <c r="F23" s="6" t="s">
        <v>3723</v>
      </c>
      <c r="G23" s="6" t="s">
        <v>3752</v>
      </c>
    </row>
    <row r="24" spans="1:7">
      <c r="A24" s="6">
        <v>13</v>
      </c>
      <c r="B24" s="6" t="s">
        <v>3715</v>
      </c>
      <c r="C24" s="6" t="s">
        <v>3753</v>
      </c>
      <c r="D24" s="6" t="s">
        <v>3754</v>
      </c>
      <c r="E24" s="6" t="s">
        <v>3755</v>
      </c>
      <c r="F24" s="6" t="s">
        <v>3723</v>
      </c>
      <c r="G24" s="6" t="s">
        <v>3756</v>
      </c>
    </row>
    <row r="25" spans="1:7">
      <c r="A25" s="6">
        <v>14</v>
      </c>
      <c r="B25" s="6" t="s">
        <v>3715</v>
      </c>
      <c r="C25" s="6" t="s">
        <v>3757</v>
      </c>
      <c r="D25" s="6" t="s">
        <v>3758</v>
      </c>
      <c r="E25" s="6" t="s">
        <v>3759</v>
      </c>
      <c r="F25" s="6" t="s">
        <v>3719</v>
      </c>
      <c r="G25" s="6" t="s">
        <v>3760</v>
      </c>
    </row>
    <row r="26" spans="1:7">
      <c r="A26" s="6">
        <v>15</v>
      </c>
      <c r="B26" s="6" t="s">
        <v>3715</v>
      </c>
      <c r="C26" s="6" t="s">
        <v>3761</v>
      </c>
      <c r="D26" s="6" t="s">
        <v>3762</v>
      </c>
      <c r="E26" s="6" t="s">
        <v>3763</v>
      </c>
      <c r="F26" s="6" t="s">
        <v>3723</v>
      </c>
      <c r="G26" s="6" t="s">
        <v>3764</v>
      </c>
    </row>
    <row r="27" spans="1:7">
      <c r="A27" s="6">
        <v>16</v>
      </c>
      <c r="B27" s="6" t="s">
        <v>3715</v>
      </c>
      <c r="C27" s="6" t="s">
        <v>3731</v>
      </c>
      <c r="D27" s="6" t="s">
        <v>3762</v>
      </c>
      <c r="E27" s="6" t="s">
        <v>3765</v>
      </c>
      <c r="F27" s="6" t="s">
        <v>3766</v>
      </c>
      <c r="G27" s="6" t="s">
        <v>3767</v>
      </c>
    </row>
    <row r="28" spans="1:7">
      <c r="A28" s="6">
        <v>17</v>
      </c>
      <c r="B28" s="6" t="s">
        <v>3715</v>
      </c>
      <c r="C28" s="6" t="s">
        <v>3721</v>
      </c>
      <c r="D28" s="6" t="s">
        <v>3762</v>
      </c>
      <c r="E28" s="6" t="s">
        <v>3768</v>
      </c>
      <c r="F28" s="6" t="s">
        <v>3723</v>
      </c>
      <c r="G28" s="6" t="s">
        <v>3769</v>
      </c>
    </row>
    <row r="29" spans="1:7">
      <c r="A29" s="6">
        <v>18</v>
      </c>
      <c r="B29" s="6" t="s">
        <v>3715</v>
      </c>
      <c r="C29" s="6" t="s">
        <v>3770</v>
      </c>
      <c r="D29" s="6" t="s">
        <v>3762</v>
      </c>
      <c r="E29" s="6" t="s">
        <v>3771</v>
      </c>
      <c r="F29" s="6" t="s">
        <v>3723</v>
      </c>
      <c r="G29" s="6" t="s">
        <v>3772</v>
      </c>
    </row>
    <row r="30" spans="1:7">
      <c r="A30" s="6">
        <v>19</v>
      </c>
      <c r="B30" s="6" t="s">
        <v>3715</v>
      </c>
      <c r="C30" s="6" t="s">
        <v>3757</v>
      </c>
      <c r="D30" s="6" t="s">
        <v>3762</v>
      </c>
      <c r="E30" s="6" t="s">
        <v>3773</v>
      </c>
      <c r="F30" s="6" t="s">
        <v>3723</v>
      </c>
      <c r="G30" s="6" t="s">
        <v>3774</v>
      </c>
    </row>
    <row r="31" spans="1:7">
      <c r="A31" s="6">
        <v>20</v>
      </c>
      <c r="B31" s="6" t="s">
        <v>3715</v>
      </c>
      <c r="C31" s="6" t="s">
        <v>3775</v>
      </c>
      <c r="D31" s="6" t="s">
        <v>3762</v>
      </c>
      <c r="E31" s="6" t="s">
        <v>3776</v>
      </c>
      <c r="F31" s="6" t="s">
        <v>3719</v>
      </c>
      <c r="G31" s="6" t="s">
        <v>3777</v>
      </c>
    </row>
    <row r="32" spans="1:7">
      <c r="A32" s="6">
        <v>21</v>
      </c>
      <c r="B32" s="6" t="s">
        <v>3715</v>
      </c>
      <c r="C32" s="6" t="s">
        <v>3775</v>
      </c>
      <c r="D32" s="6" t="s">
        <v>3762</v>
      </c>
      <c r="E32" s="6" t="s">
        <v>3778</v>
      </c>
      <c r="F32" s="6" t="s">
        <v>3723</v>
      </c>
      <c r="G32" s="6" t="s">
        <v>3779</v>
      </c>
    </row>
    <row r="33" spans="1:7">
      <c r="A33" s="6">
        <v>22</v>
      </c>
      <c r="B33" s="6" t="s">
        <v>3715</v>
      </c>
      <c r="C33" s="6" t="s">
        <v>3780</v>
      </c>
      <c r="D33" s="6" t="s">
        <v>3762</v>
      </c>
      <c r="E33" s="6" t="s">
        <v>3781</v>
      </c>
      <c r="F33" s="6" t="s">
        <v>3723</v>
      </c>
      <c r="G33" s="6" t="s">
        <v>3782</v>
      </c>
    </row>
    <row r="34" spans="1:7">
      <c r="A34" s="6">
        <v>23</v>
      </c>
      <c r="B34" s="6" t="s">
        <v>3715</v>
      </c>
      <c r="C34" s="6" t="s">
        <v>3783</v>
      </c>
      <c r="D34" s="6" t="s">
        <v>3762</v>
      </c>
      <c r="E34" s="6" t="s">
        <v>3784</v>
      </c>
      <c r="F34" s="6" t="s">
        <v>3723</v>
      </c>
      <c r="G34" s="6" t="s">
        <v>3785</v>
      </c>
    </row>
    <row r="35" spans="1:7">
      <c r="A35" s="6">
        <v>24</v>
      </c>
      <c r="B35" s="6" t="s">
        <v>3715</v>
      </c>
      <c r="C35" s="6" t="s">
        <v>3786</v>
      </c>
      <c r="D35" s="6" t="s">
        <v>3762</v>
      </c>
      <c r="E35" s="6" t="s">
        <v>3787</v>
      </c>
      <c r="F35" s="6" t="s">
        <v>3723</v>
      </c>
      <c r="G35" s="6" t="s">
        <v>3788</v>
      </c>
    </row>
    <row r="36" spans="1:7">
      <c r="A36" s="6">
        <v>25</v>
      </c>
      <c r="B36" s="6" t="s">
        <v>3715</v>
      </c>
      <c r="C36" s="6" t="s">
        <v>3789</v>
      </c>
      <c r="D36" s="6" t="s">
        <v>3790</v>
      </c>
      <c r="E36" s="6" t="s">
        <v>3791</v>
      </c>
      <c r="F36" s="6" t="s">
        <v>3723</v>
      </c>
      <c r="G36" s="6" t="s">
        <v>3792</v>
      </c>
    </row>
    <row r="37" spans="1:7">
      <c r="A37" s="6">
        <v>26</v>
      </c>
      <c r="B37" s="6" t="s">
        <v>3715</v>
      </c>
      <c r="C37" s="6" t="s">
        <v>3731</v>
      </c>
      <c r="D37" s="6" t="s">
        <v>3790</v>
      </c>
      <c r="E37" s="6" t="s">
        <v>3793</v>
      </c>
      <c r="F37" s="6" t="s">
        <v>3794</v>
      </c>
      <c r="G37" s="6" t="s">
        <v>3795</v>
      </c>
    </row>
    <row r="38" spans="1:7">
      <c r="A38" s="6">
        <v>27</v>
      </c>
      <c r="B38" s="6" t="s">
        <v>3715</v>
      </c>
      <c r="C38" s="6" t="s">
        <v>3731</v>
      </c>
      <c r="D38" s="6" t="s">
        <v>3796</v>
      </c>
      <c r="E38" s="6" t="s">
        <v>3797</v>
      </c>
      <c r="F38" s="6" t="s">
        <v>3798</v>
      </c>
      <c r="G38" s="6" t="s">
        <v>3799</v>
      </c>
    </row>
    <row r="39" spans="1:7">
      <c r="A39" s="6">
        <v>28</v>
      </c>
      <c r="B39" s="6" t="s">
        <v>3715</v>
      </c>
      <c r="C39" s="6" t="s">
        <v>3757</v>
      </c>
      <c r="D39" s="6" t="s">
        <v>3796</v>
      </c>
      <c r="E39" s="6" t="s">
        <v>3800</v>
      </c>
      <c r="F39" s="6" t="s">
        <v>3723</v>
      </c>
      <c r="G39" s="6" t="s">
        <v>3801</v>
      </c>
    </row>
    <row r="40" spans="1:7">
      <c r="A40" s="6">
        <v>29</v>
      </c>
      <c r="B40" s="6" t="s">
        <v>3715</v>
      </c>
      <c r="C40" s="6" t="s">
        <v>3775</v>
      </c>
      <c r="D40" s="6" t="s">
        <v>3796</v>
      </c>
      <c r="E40" s="6" t="s">
        <v>3802</v>
      </c>
      <c r="F40" s="6" t="s">
        <v>3719</v>
      </c>
      <c r="G40" s="6" t="s">
        <v>3803</v>
      </c>
    </row>
    <row r="41" spans="1:7">
      <c r="A41" s="6">
        <v>30</v>
      </c>
      <c r="B41" s="6" t="s">
        <v>3715</v>
      </c>
      <c r="C41" s="6" t="s">
        <v>3770</v>
      </c>
      <c r="D41" s="6" t="s">
        <v>3796</v>
      </c>
      <c r="E41" s="6" t="s">
        <v>3804</v>
      </c>
      <c r="F41" s="6" t="s">
        <v>3723</v>
      </c>
      <c r="G41" s="6" t="s">
        <v>3805</v>
      </c>
    </row>
    <row r="42" spans="1:7">
      <c r="A42" s="6">
        <v>31</v>
      </c>
      <c r="B42" s="6" t="s">
        <v>3715</v>
      </c>
      <c r="C42" s="6" t="s">
        <v>3731</v>
      </c>
      <c r="D42" s="6" t="s">
        <v>3806</v>
      </c>
      <c r="E42" s="6" t="s">
        <v>3807</v>
      </c>
      <c r="F42" s="6" t="s">
        <v>3723</v>
      </c>
      <c r="G42" s="6" t="s">
        <v>3808</v>
      </c>
    </row>
    <row r="43" spans="1:7">
      <c r="A43" s="6">
        <v>32</v>
      </c>
      <c r="B43" s="6" t="s">
        <v>3715</v>
      </c>
      <c r="C43" s="6" t="s">
        <v>3721</v>
      </c>
      <c r="D43" s="6" t="s">
        <v>3806</v>
      </c>
      <c r="E43" s="6" t="s">
        <v>3809</v>
      </c>
      <c r="F43" s="6" t="s">
        <v>3723</v>
      </c>
      <c r="G43" s="6" t="s">
        <v>3810</v>
      </c>
    </row>
    <row r="44" spans="1:7">
      <c r="A44" s="6">
        <v>33</v>
      </c>
      <c r="B44" s="6" t="s">
        <v>3715</v>
      </c>
      <c r="C44" s="6" t="s">
        <v>3775</v>
      </c>
      <c r="D44" s="6" t="s">
        <v>3811</v>
      </c>
      <c r="E44" s="6" t="s">
        <v>3812</v>
      </c>
      <c r="F44" s="6" t="s">
        <v>3719</v>
      </c>
      <c r="G44" s="6" t="s">
        <v>3813</v>
      </c>
    </row>
    <row r="45" spans="1:7">
      <c r="A45" s="6">
        <v>34</v>
      </c>
      <c r="B45" s="6" t="s">
        <v>3715</v>
      </c>
      <c r="C45" s="6" t="s">
        <v>3761</v>
      </c>
      <c r="D45" s="6" t="s">
        <v>3811</v>
      </c>
      <c r="E45" s="6" t="s">
        <v>3814</v>
      </c>
      <c r="F45" s="6" t="s">
        <v>3723</v>
      </c>
      <c r="G45" s="6" t="s">
        <v>3815</v>
      </c>
    </row>
    <row r="46" spans="1:7">
      <c r="A46" s="6">
        <v>35</v>
      </c>
      <c r="B46" s="6" t="s">
        <v>3715</v>
      </c>
      <c r="C46" s="6" t="s">
        <v>3816</v>
      </c>
      <c r="D46" s="6" t="s">
        <v>3811</v>
      </c>
      <c r="E46" s="6" t="s">
        <v>3817</v>
      </c>
      <c r="F46" s="6" t="s">
        <v>3719</v>
      </c>
      <c r="G46" s="6" t="s">
        <v>3818</v>
      </c>
    </row>
    <row r="47" spans="1:7">
      <c r="A47" s="6">
        <v>36</v>
      </c>
      <c r="B47" s="6" t="s">
        <v>3715</v>
      </c>
      <c r="C47" s="6" t="s">
        <v>3819</v>
      </c>
      <c r="D47" s="6" t="s">
        <v>3811</v>
      </c>
      <c r="E47" s="6" t="s">
        <v>3820</v>
      </c>
      <c r="F47" s="6" t="s">
        <v>3723</v>
      </c>
      <c r="G47" s="6" t="s">
        <v>3821</v>
      </c>
    </row>
    <row r="48" spans="1:7">
      <c r="A48" s="6">
        <v>37</v>
      </c>
      <c r="B48" s="6" t="s">
        <v>3715</v>
      </c>
      <c r="C48" s="6" t="s">
        <v>3822</v>
      </c>
      <c r="D48" s="6" t="s">
        <v>3811</v>
      </c>
      <c r="E48" s="6" t="s">
        <v>3823</v>
      </c>
      <c r="F48" s="6" t="s">
        <v>3719</v>
      </c>
      <c r="G48" s="6" t="s">
        <v>3824</v>
      </c>
    </row>
    <row r="49" spans="1:7">
      <c r="A49" s="6">
        <v>38</v>
      </c>
      <c r="B49" s="6" t="s">
        <v>3715</v>
      </c>
      <c r="C49" s="6" t="s">
        <v>3825</v>
      </c>
      <c r="D49" s="6" t="s">
        <v>3811</v>
      </c>
      <c r="E49" s="6" t="s">
        <v>3826</v>
      </c>
      <c r="F49" s="6" t="s">
        <v>3723</v>
      </c>
      <c r="G49" s="6" t="s">
        <v>3827</v>
      </c>
    </row>
    <row r="50" spans="1:7">
      <c r="A50" s="6">
        <v>39</v>
      </c>
      <c r="B50" s="6" t="s">
        <v>3715</v>
      </c>
      <c r="C50" s="6" t="s">
        <v>3757</v>
      </c>
      <c r="D50" s="6" t="s">
        <v>3811</v>
      </c>
      <c r="E50" s="6" t="s">
        <v>3828</v>
      </c>
      <c r="F50" s="6" t="s">
        <v>3723</v>
      </c>
      <c r="G50" s="6" t="s">
        <v>3829</v>
      </c>
    </row>
    <row r="51" spans="1:7">
      <c r="A51" s="6">
        <v>40</v>
      </c>
      <c r="B51" s="6" t="s">
        <v>3715</v>
      </c>
      <c r="C51" s="6" t="s">
        <v>3830</v>
      </c>
      <c r="D51" s="6" t="s">
        <v>3811</v>
      </c>
      <c r="E51" s="6" t="s">
        <v>3831</v>
      </c>
      <c r="F51" s="6" t="s">
        <v>3832</v>
      </c>
      <c r="G51" s="6" t="s">
        <v>3833</v>
      </c>
    </row>
    <row r="52" spans="1:7">
      <c r="A52" s="6">
        <v>41</v>
      </c>
      <c r="B52" s="6" t="s">
        <v>3715</v>
      </c>
      <c r="C52" s="6" t="s">
        <v>3819</v>
      </c>
      <c r="D52" s="6" t="s">
        <v>3811</v>
      </c>
      <c r="E52" s="6" t="s">
        <v>3834</v>
      </c>
      <c r="F52" s="6" t="s">
        <v>3723</v>
      </c>
      <c r="G52" s="6" t="s">
        <v>3835</v>
      </c>
    </row>
    <row r="53" spans="1:7">
      <c r="A53" s="6">
        <v>42</v>
      </c>
      <c r="B53" s="6" t="s">
        <v>3715</v>
      </c>
      <c r="C53" s="6" t="s">
        <v>3836</v>
      </c>
      <c r="D53" s="6" t="s">
        <v>3811</v>
      </c>
      <c r="E53" s="6" t="s">
        <v>3837</v>
      </c>
      <c r="F53" s="6" t="s">
        <v>3723</v>
      </c>
      <c r="G53" s="6" t="s">
        <v>3838</v>
      </c>
    </row>
    <row r="54" spans="1:7">
      <c r="A54" s="6">
        <v>43</v>
      </c>
      <c r="B54" s="6" t="s">
        <v>3715</v>
      </c>
      <c r="C54" s="6" t="s">
        <v>3830</v>
      </c>
      <c r="D54" s="6" t="s">
        <v>3811</v>
      </c>
      <c r="E54" s="6" t="s">
        <v>3839</v>
      </c>
      <c r="F54" s="6" t="s">
        <v>3719</v>
      </c>
      <c r="G54" s="6" t="s">
        <v>3833</v>
      </c>
    </row>
    <row r="55" spans="1:7">
      <c r="A55" s="6">
        <v>44</v>
      </c>
      <c r="B55" s="6" t="s">
        <v>3715</v>
      </c>
      <c r="C55" s="6" t="s">
        <v>3775</v>
      </c>
      <c r="D55" s="6" t="s">
        <v>3811</v>
      </c>
      <c r="E55" s="6" t="s">
        <v>3840</v>
      </c>
      <c r="F55" s="6" t="s">
        <v>3719</v>
      </c>
      <c r="G55" s="6" t="s">
        <v>3841</v>
      </c>
    </row>
    <row r="56" spans="1:7">
      <c r="A56" s="6">
        <v>45</v>
      </c>
      <c r="B56" s="6" t="s">
        <v>3715</v>
      </c>
      <c r="C56" s="6" t="s">
        <v>3819</v>
      </c>
      <c r="D56" s="6" t="s">
        <v>3811</v>
      </c>
      <c r="E56" s="6" t="s">
        <v>3842</v>
      </c>
      <c r="F56" s="6" t="s">
        <v>3723</v>
      </c>
      <c r="G56" s="6" t="s">
        <v>3843</v>
      </c>
    </row>
    <row r="57" spans="1:7">
      <c r="A57" s="6">
        <v>46</v>
      </c>
      <c r="B57" s="6" t="s">
        <v>3715</v>
      </c>
      <c r="C57" s="6" t="s">
        <v>3721</v>
      </c>
      <c r="D57" s="6" t="s">
        <v>3811</v>
      </c>
      <c r="E57" s="6" t="s">
        <v>3844</v>
      </c>
      <c r="F57" s="6" t="s">
        <v>3723</v>
      </c>
      <c r="G57" s="6" t="s">
        <v>3845</v>
      </c>
    </row>
    <row r="58" spans="1:7">
      <c r="A58" s="6">
        <v>47</v>
      </c>
      <c r="B58" s="6" t="s">
        <v>3715</v>
      </c>
      <c r="C58" s="6" t="s">
        <v>3819</v>
      </c>
      <c r="D58" s="6" t="s">
        <v>3811</v>
      </c>
      <c r="E58" s="6" t="s">
        <v>3846</v>
      </c>
      <c r="F58" s="6" t="s">
        <v>3723</v>
      </c>
      <c r="G58" s="6" t="s">
        <v>3847</v>
      </c>
    </row>
    <row r="59" spans="1:7">
      <c r="A59" s="6">
        <v>48</v>
      </c>
      <c r="B59" s="6" t="s">
        <v>3715</v>
      </c>
      <c r="C59" s="6" t="s">
        <v>3848</v>
      </c>
      <c r="D59" s="6" t="s">
        <v>3811</v>
      </c>
      <c r="E59" s="6" t="s">
        <v>3849</v>
      </c>
      <c r="F59" s="6" t="s">
        <v>3850</v>
      </c>
      <c r="G59" s="6" t="s">
        <v>3851</v>
      </c>
    </row>
    <row r="60" spans="1:7">
      <c r="A60" s="6">
        <v>49</v>
      </c>
      <c r="B60" s="6" t="s">
        <v>3715</v>
      </c>
      <c r="C60" s="6" t="s">
        <v>3852</v>
      </c>
      <c r="D60" s="6" t="s">
        <v>3811</v>
      </c>
      <c r="E60" s="6" t="s">
        <v>3853</v>
      </c>
      <c r="F60" s="6" t="s">
        <v>3723</v>
      </c>
      <c r="G60" s="6" t="s">
        <v>3854</v>
      </c>
    </row>
    <row r="61" spans="1:7">
      <c r="A61" s="6">
        <v>50</v>
      </c>
      <c r="B61" s="6" t="s">
        <v>3715</v>
      </c>
      <c r="C61" s="6" t="s">
        <v>3855</v>
      </c>
      <c r="D61" s="6" t="s">
        <v>3811</v>
      </c>
      <c r="E61" s="6" t="s">
        <v>3856</v>
      </c>
      <c r="F61" s="6" t="s">
        <v>3723</v>
      </c>
      <c r="G61" s="6" t="s">
        <v>3857</v>
      </c>
    </row>
    <row r="62" spans="1:7">
      <c r="A62" s="6">
        <v>51</v>
      </c>
      <c r="B62" s="6" t="s">
        <v>3715</v>
      </c>
      <c r="C62" s="6" t="s">
        <v>3819</v>
      </c>
      <c r="D62" s="6" t="s">
        <v>3811</v>
      </c>
      <c r="E62" s="6" t="s">
        <v>3858</v>
      </c>
      <c r="F62" s="6" t="s">
        <v>3723</v>
      </c>
      <c r="G62" s="6" t="s">
        <v>3859</v>
      </c>
    </row>
    <row r="63" spans="1:7">
      <c r="A63" s="6">
        <v>52</v>
      </c>
      <c r="B63" s="6" t="s">
        <v>3715</v>
      </c>
      <c r="C63" s="6" t="s">
        <v>3819</v>
      </c>
      <c r="D63" s="6" t="s">
        <v>3811</v>
      </c>
      <c r="E63" s="6" t="s">
        <v>3860</v>
      </c>
      <c r="F63" s="6" t="s">
        <v>3723</v>
      </c>
      <c r="G63" s="6" t="s">
        <v>3861</v>
      </c>
    </row>
    <row r="64" spans="1:7">
      <c r="A64" s="6">
        <v>53</v>
      </c>
      <c r="B64" s="6" t="s">
        <v>3715</v>
      </c>
      <c r="C64" s="6" t="s">
        <v>3770</v>
      </c>
      <c r="D64" s="6" t="s">
        <v>3811</v>
      </c>
      <c r="E64" s="6" t="s">
        <v>3862</v>
      </c>
      <c r="F64" s="6" t="s">
        <v>3723</v>
      </c>
      <c r="G64" s="6" t="s">
        <v>3863</v>
      </c>
    </row>
    <row r="65" spans="1:7">
      <c r="A65" s="6">
        <v>54</v>
      </c>
      <c r="B65" s="6" t="s">
        <v>3715</v>
      </c>
      <c r="C65" s="6" t="s">
        <v>3852</v>
      </c>
      <c r="D65" s="6" t="s">
        <v>3811</v>
      </c>
      <c r="E65" s="6" t="s">
        <v>3864</v>
      </c>
      <c r="F65" s="6" t="s">
        <v>3723</v>
      </c>
      <c r="G65" s="6" t="s">
        <v>3865</v>
      </c>
    </row>
    <row r="66" spans="1:7">
      <c r="A66" s="6">
        <v>55</v>
      </c>
      <c r="B66" s="6" t="s">
        <v>3715</v>
      </c>
      <c r="C66" s="6" t="s">
        <v>3866</v>
      </c>
      <c r="D66" s="6" t="s">
        <v>3811</v>
      </c>
      <c r="E66" s="6" t="s">
        <v>3867</v>
      </c>
      <c r="F66" s="6" t="s">
        <v>3723</v>
      </c>
      <c r="G66" s="6" t="s">
        <v>3868</v>
      </c>
    </row>
    <row r="67" spans="1:7">
      <c r="A67" s="6">
        <v>56</v>
      </c>
      <c r="B67" s="6" t="s">
        <v>3715</v>
      </c>
      <c r="C67" s="6" t="s">
        <v>3869</v>
      </c>
      <c r="D67" s="6" t="s">
        <v>3811</v>
      </c>
      <c r="E67" s="6" t="s">
        <v>3870</v>
      </c>
      <c r="F67" s="6" t="s">
        <v>3719</v>
      </c>
      <c r="G67" s="6" t="s">
        <v>3871</v>
      </c>
    </row>
    <row r="68" spans="1:7">
      <c r="A68" s="6">
        <v>57</v>
      </c>
      <c r="B68" s="6" t="s">
        <v>3715</v>
      </c>
      <c r="C68" s="6" t="s">
        <v>3757</v>
      </c>
      <c r="D68" s="6" t="s">
        <v>3811</v>
      </c>
      <c r="E68" s="6" t="s">
        <v>3872</v>
      </c>
      <c r="F68" s="6" t="s">
        <v>3723</v>
      </c>
      <c r="G68" s="6" t="s">
        <v>3873</v>
      </c>
    </row>
    <row r="69" spans="1:7">
      <c r="A69" s="6">
        <v>58</v>
      </c>
      <c r="B69" s="6" t="s">
        <v>3715</v>
      </c>
      <c r="C69" s="6" t="s">
        <v>3874</v>
      </c>
      <c r="D69" s="6" t="s">
        <v>3811</v>
      </c>
      <c r="E69" s="6" t="s">
        <v>3875</v>
      </c>
      <c r="F69" s="6" t="s">
        <v>3723</v>
      </c>
      <c r="G69" s="6" t="s">
        <v>3876</v>
      </c>
    </row>
    <row r="70" spans="1:7">
      <c r="A70" s="6">
        <v>59</v>
      </c>
      <c r="B70" s="6" t="s">
        <v>3715</v>
      </c>
      <c r="C70" s="6" t="s">
        <v>3819</v>
      </c>
      <c r="D70" s="6" t="s">
        <v>3811</v>
      </c>
      <c r="E70" s="6" t="s">
        <v>3877</v>
      </c>
      <c r="F70" s="6" t="s">
        <v>3723</v>
      </c>
      <c r="G70" s="6" t="s">
        <v>3878</v>
      </c>
    </row>
    <row r="71" spans="1:7">
      <c r="A71" s="6">
        <v>60</v>
      </c>
      <c r="B71" s="6" t="s">
        <v>3715</v>
      </c>
      <c r="C71" s="6" t="s">
        <v>3819</v>
      </c>
      <c r="D71" s="6" t="s">
        <v>3811</v>
      </c>
      <c r="E71" s="6" t="s">
        <v>3879</v>
      </c>
      <c r="F71" s="6" t="s">
        <v>3723</v>
      </c>
      <c r="G71" s="6" t="s">
        <v>3880</v>
      </c>
    </row>
    <row r="72" spans="1:7">
      <c r="A72" s="6">
        <v>61</v>
      </c>
      <c r="B72" s="6" t="s">
        <v>3715</v>
      </c>
      <c r="C72" s="6" t="s">
        <v>3881</v>
      </c>
      <c r="D72" s="6" t="s">
        <v>3811</v>
      </c>
      <c r="E72" s="6" t="s">
        <v>3882</v>
      </c>
      <c r="F72" s="6" t="s">
        <v>3883</v>
      </c>
      <c r="G72" s="6" t="s">
        <v>3884</v>
      </c>
    </row>
    <row r="73" spans="1:7">
      <c r="A73" s="6">
        <v>62</v>
      </c>
      <c r="B73" s="6" t="s">
        <v>3715</v>
      </c>
      <c r="C73" s="6" t="s">
        <v>3885</v>
      </c>
      <c r="D73" s="6" t="s">
        <v>3811</v>
      </c>
      <c r="E73" s="6" t="s">
        <v>3870</v>
      </c>
      <c r="F73" s="6" t="s">
        <v>3719</v>
      </c>
      <c r="G73" s="6" t="s">
        <v>3871</v>
      </c>
    </row>
    <row r="74" spans="1:7">
      <c r="A74" s="6">
        <v>63</v>
      </c>
      <c r="B74" s="6" t="s">
        <v>3715</v>
      </c>
      <c r="C74" s="6" t="s">
        <v>3757</v>
      </c>
      <c r="D74" s="6" t="s">
        <v>3811</v>
      </c>
      <c r="E74" s="6" t="s">
        <v>3886</v>
      </c>
      <c r="F74" s="6" t="s">
        <v>3723</v>
      </c>
      <c r="G74" s="6" t="s">
        <v>3887</v>
      </c>
    </row>
    <row r="75" spans="1:7">
      <c r="A75" s="6">
        <v>64</v>
      </c>
      <c r="B75" s="6" t="s">
        <v>3715</v>
      </c>
      <c r="C75" s="6" t="s">
        <v>3888</v>
      </c>
      <c r="D75" s="6" t="s">
        <v>3811</v>
      </c>
      <c r="E75" s="6" t="s">
        <v>3889</v>
      </c>
      <c r="F75" s="6" t="s">
        <v>3719</v>
      </c>
      <c r="G75" s="6" t="s">
        <v>3890</v>
      </c>
    </row>
    <row r="76" spans="1:7">
      <c r="A76" s="6">
        <v>65</v>
      </c>
      <c r="B76" s="6" t="s">
        <v>3715</v>
      </c>
      <c r="C76" s="6" t="s">
        <v>3830</v>
      </c>
      <c r="D76" s="6" t="s">
        <v>3811</v>
      </c>
      <c r="E76" s="6" t="s">
        <v>3839</v>
      </c>
      <c r="F76" s="6" t="s">
        <v>3719</v>
      </c>
      <c r="G76" s="6" t="s">
        <v>3833</v>
      </c>
    </row>
    <row r="77" spans="1:7">
      <c r="A77" s="6">
        <v>66</v>
      </c>
      <c r="B77" s="6" t="s">
        <v>3715</v>
      </c>
      <c r="C77" s="6" t="s">
        <v>3716</v>
      </c>
      <c r="D77" s="6" t="s">
        <v>3811</v>
      </c>
      <c r="E77" s="6" t="s">
        <v>3891</v>
      </c>
      <c r="F77" s="6" t="s">
        <v>3723</v>
      </c>
      <c r="G77" s="6" t="s">
        <v>3892</v>
      </c>
    </row>
    <row r="78" spans="1:7">
      <c r="A78" s="6">
        <v>67</v>
      </c>
      <c r="B78" s="6" t="s">
        <v>3715</v>
      </c>
      <c r="C78" s="6" t="s">
        <v>3819</v>
      </c>
      <c r="D78" s="6" t="s">
        <v>3811</v>
      </c>
      <c r="E78" s="6" t="s">
        <v>3893</v>
      </c>
      <c r="F78" s="6" t="s">
        <v>3723</v>
      </c>
      <c r="G78" s="6" t="s">
        <v>3894</v>
      </c>
    </row>
    <row r="79" spans="1:7">
      <c r="A79" s="6">
        <v>68</v>
      </c>
      <c r="B79" s="6" t="s">
        <v>3715</v>
      </c>
      <c r="C79" s="6" t="s">
        <v>3895</v>
      </c>
      <c r="D79" s="6" t="s">
        <v>3811</v>
      </c>
      <c r="E79" s="6" t="s">
        <v>3896</v>
      </c>
      <c r="F79" s="6" t="s">
        <v>3738</v>
      </c>
      <c r="G79" s="6" t="s">
        <v>3897</v>
      </c>
    </row>
    <row r="80" spans="1:7">
      <c r="A80" s="6">
        <v>69</v>
      </c>
      <c r="B80" s="6" t="s">
        <v>3715</v>
      </c>
      <c r="C80" s="6" t="s">
        <v>3786</v>
      </c>
      <c r="D80" s="6" t="s">
        <v>3811</v>
      </c>
      <c r="E80" s="6" t="s">
        <v>3898</v>
      </c>
      <c r="F80" s="6" t="s">
        <v>3723</v>
      </c>
      <c r="G80" s="6" t="s">
        <v>3899</v>
      </c>
    </row>
    <row r="81" spans="1:7">
      <c r="A81" s="6">
        <v>70</v>
      </c>
      <c r="B81" s="6" t="s">
        <v>3715</v>
      </c>
      <c r="C81" s="6" t="s">
        <v>3819</v>
      </c>
      <c r="D81" s="6" t="s">
        <v>3811</v>
      </c>
      <c r="E81" s="6" t="s">
        <v>3900</v>
      </c>
      <c r="F81" s="6" t="s">
        <v>3723</v>
      </c>
      <c r="G81" s="6" t="s">
        <v>3901</v>
      </c>
    </row>
    <row r="82" spans="1:7">
      <c r="A82" s="6">
        <v>71</v>
      </c>
      <c r="B82" s="6" t="s">
        <v>3715</v>
      </c>
      <c r="C82" s="6" t="s">
        <v>3852</v>
      </c>
      <c r="D82" s="6" t="s">
        <v>3811</v>
      </c>
      <c r="E82" s="6" t="s">
        <v>3902</v>
      </c>
      <c r="F82" s="6" t="s">
        <v>3723</v>
      </c>
      <c r="G82" s="6" t="s">
        <v>3903</v>
      </c>
    </row>
    <row r="83" spans="1:7">
      <c r="A83" s="6">
        <v>72</v>
      </c>
      <c r="B83" s="6" t="s">
        <v>3715</v>
      </c>
      <c r="C83" s="6" t="s">
        <v>3786</v>
      </c>
      <c r="D83" s="6" t="s">
        <v>3811</v>
      </c>
      <c r="E83" s="6" t="s">
        <v>3872</v>
      </c>
      <c r="F83" s="6" t="s">
        <v>3723</v>
      </c>
      <c r="G83" s="6" t="s">
        <v>3873</v>
      </c>
    </row>
    <row r="84" spans="1:7">
      <c r="A84" s="6">
        <v>73</v>
      </c>
      <c r="B84" s="6" t="s">
        <v>3715</v>
      </c>
      <c r="C84" s="6" t="s">
        <v>3716</v>
      </c>
      <c r="D84" s="6" t="s">
        <v>3811</v>
      </c>
      <c r="E84" s="6" t="s">
        <v>3904</v>
      </c>
      <c r="F84" s="6" t="s">
        <v>3723</v>
      </c>
      <c r="G84" s="6" t="s">
        <v>3905</v>
      </c>
    </row>
    <row r="85" spans="1:7">
      <c r="A85" s="6">
        <v>74</v>
      </c>
      <c r="B85" s="6" t="s">
        <v>3715</v>
      </c>
      <c r="C85" s="6" t="s">
        <v>3906</v>
      </c>
      <c r="D85" s="6" t="s">
        <v>3811</v>
      </c>
      <c r="E85" s="6" t="s">
        <v>3907</v>
      </c>
      <c r="F85" s="6" t="s">
        <v>3723</v>
      </c>
      <c r="G85" s="6" t="s">
        <v>3908</v>
      </c>
    </row>
    <row r="86" spans="1:7">
      <c r="A86" s="6">
        <v>75</v>
      </c>
      <c r="B86" s="6" t="s">
        <v>3715</v>
      </c>
      <c r="C86" s="6" t="s">
        <v>3881</v>
      </c>
      <c r="D86" s="6" t="s">
        <v>3811</v>
      </c>
      <c r="E86" s="6" t="s">
        <v>3909</v>
      </c>
      <c r="F86" s="6" t="s">
        <v>3723</v>
      </c>
      <c r="G86" s="6" t="s">
        <v>3910</v>
      </c>
    </row>
    <row r="87" spans="1:7">
      <c r="A87" s="6">
        <v>76</v>
      </c>
      <c r="B87" s="6" t="s">
        <v>3715</v>
      </c>
      <c r="C87" s="6" t="s">
        <v>3911</v>
      </c>
      <c r="D87" s="6" t="s">
        <v>3811</v>
      </c>
      <c r="E87" s="6" t="s">
        <v>3912</v>
      </c>
      <c r="F87" s="6" t="s">
        <v>3723</v>
      </c>
      <c r="G87" s="6" t="s">
        <v>3913</v>
      </c>
    </row>
    <row r="88" spans="1:7">
      <c r="A88" s="6">
        <v>77</v>
      </c>
      <c r="B88" s="6" t="s">
        <v>3715</v>
      </c>
      <c r="C88" s="6" t="s">
        <v>3914</v>
      </c>
      <c r="D88" s="6" t="s">
        <v>3811</v>
      </c>
      <c r="E88" s="6" t="s">
        <v>3915</v>
      </c>
      <c r="F88" s="6" t="s">
        <v>3723</v>
      </c>
      <c r="G88" s="6" t="s">
        <v>3916</v>
      </c>
    </row>
    <row r="89" spans="1:7">
      <c r="A89" s="6">
        <v>78</v>
      </c>
      <c r="B89" s="6" t="s">
        <v>3715</v>
      </c>
      <c r="C89" s="6" t="s">
        <v>3917</v>
      </c>
      <c r="D89" s="6" t="s">
        <v>3811</v>
      </c>
      <c r="E89" s="6" t="s">
        <v>3918</v>
      </c>
      <c r="F89" s="6" t="s">
        <v>3723</v>
      </c>
      <c r="G89" s="6" t="s">
        <v>3919</v>
      </c>
    </row>
    <row r="90" spans="1:7">
      <c r="A90" s="6">
        <v>79</v>
      </c>
      <c r="B90" s="6" t="s">
        <v>3715</v>
      </c>
      <c r="C90" s="6" t="s">
        <v>3920</v>
      </c>
      <c r="D90" s="6" t="s">
        <v>3811</v>
      </c>
      <c r="E90" s="6" t="s">
        <v>3921</v>
      </c>
      <c r="F90" s="6" t="s">
        <v>3719</v>
      </c>
      <c r="G90" s="6" t="s">
        <v>3922</v>
      </c>
    </row>
    <row r="91" spans="1:7">
      <c r="A91" s="6">
        <v>80</v>
      </c>
      <c r="B91" s="6" t="s">
        <v>3715</v>
      </c>
      <c r="C91" s="6" t="s">
        <v>3923</v>
      </c>
      <c r="D91" s="6" t="s">
        <v>3811</v>
      </c>
      <c r="E91" s="6" t="s">
        <v>3924</v>
      </c>
      <c r="F91" s="6" t="s">
        <v>3723</v>
      </c>
      <c r="G91" s="6" t="s">
        <v>3925</v>
      </c>
    </row>
    <row r="92" spans="1:7">
      <c r="A92" s="6">
        <v>81</v>
      </c>
      <c r="B92" s="6" t="s">
        <v>3715</v>
      </c>
      <c r="C92" s="6" t="s">
        <v>3917</v>
      </c>
      <c r="D92" s="6" t="s">
        <v>3811</v>
      </c>
      <c r="E92" s="6" t="s">
        <v>3926</v>
      </c>
      <c r="F92" s="6" t="s">
        <v>3723</v>
      </c>
      <c r="G92" s="6" t="s">
        <v>3927</v>
      </c>
    </row>
    <row r="93" spans="1:7">
      <c r="A93" s="6">
        <v>82</v>
      </c>
      <c r="B93" s="6" t="s">
        <v>3715</v>
      </c>
      <c r="C93" s="6" t="s">
        <v>3881</v>
      </c>
      <c r="D93" s="6" t="s">
        <v>3811</v>
      </c>
      <c r="E93" s="6" t="s">
        <v>3928</v>
      </c>
      <c r="F93" s="6" t="s">
        <v>3929</v>
      </c>
      <c r="G93" s="6" t="s">
        <v>3930</v>
      </c>
    </row>
    <row r="94" spans="1:7">
      <c r="A94" s="6">
        <v>83</v>
      </c>
      <c r="B94" s="6" t="s">
        <v>3715</v>
      </c>
      <c r="C94" s="6" t="s">
        <v>3931</v>
      </c>
      <c r="D94" s="6" t="s">
        <v>3811</v>
      </c>
      <c r="E94" s="6" t="s">
        <v>3921</v>
      </c>
      <c r="F94" s="6" t="s">
        <v>3719</v>
      </c>
      <c r="G94" s="6" t="s">
        <v>3932</v>
      </c>
    </row>
    <row r="95" spans="1:7">
      <c r="A95" s="6">
        <v>84</v>
      </c>
      <c r="B95" s="6" t="s">
        <v>3715</v>
      </c>
      <c r="C95" s="6" t="s">
        <v>3917</v>
      </c>
      <c r="D95" s="6" t="s">
        <v>3811</v>
      </c>
      <c r="E95" s="6" t="s">
        <v>3933</v>
      </c>
      <c r="F95" s="6" t="s">
        <v>3723</v>
      </c>
      <c r="G95" s="6" t="s">
        <v>3934</v>
      </c>
    </row>
    <row r="96" spans="1:7">
      <c r="A96" s="6">
        <v>85</v>
      </c>
      <c r="B96" s="6" t="s">
        <v>3715</v>
      </c>
      <c r="C96" s="6" t="s">
        <v>3935</v>
      </c>
      <c r="D96" s="6" t="s">
        <v>3811</v>
      </c>
      <c r="E96" s="6" t="s">
        <v>3936</v>
      </c>
      <c r="F96" s="6" t="s">
        <v>3723</v>
      </c>
      <c r="G96" s="6" t="s">
        <v>3937</v>
      </c>
    </row>
    <row r="97" spans="1:7">
      <c r="A97" s="6">
        <v>86</v>
      </c>
      <c r="B97" s="6" t="s">
        <v>3715</v>
      </c>
      <c r="C97" s="6" t="s">
        <v>3716</v>
      </c>
      <c r="D97" s="6" t="s">
        <v>3811</v>
      </c>
      <c r="E97" s="6" t="s">
        <v>3938</v>
      </c>
      <c r="F97" s="6" t="s">
        <v>3723</v>
      </c>
      <c r="G97" s="6" t="s">
        <v>3939</v>
      </c>
    </row>
    <row r="98" spans="1:7">
      <c r="A98" s="6">
        <v>87</v>
      </c>
      <c r="B98" s="6" t="s">
        <v>3715</v>
      </c>
      <c r="C98" s="6" t="s">
        <v>3822</v>
      </c>
      <c r="D98" s="6" t="s">
        <v>3811</v>
      </c>
      <c r="E98" s="6" t="s">
        <v>3940</v>
      </c>
      <c r="F98" s="6" t="s">
        <v>3719</v>
      </c>
      <c r="G98" s="6" t="s">
        <v>3941</v>
      </c>
    </row>
    <row r="99" spans="1:7">
      <c r="A99" s="6">
        <v>88</v>
      </c>
      <c r="B99" s="6" t="s">
        <v>3715</v>
      </c>
      <c r="C99" s="6" t="s">
        <v>3942</v>
      </c>
      <c r="D99" s="6" t="s">
        <v>3943</v>
      </c>
      <c r="E99" s="6" t="s">
        <v>3944</v>
      </c>
      <c r="F99" s="6" t="s">
        <v>3719</v>
      </c>
      <c r="G99" s="6" t="s">
        <v>3945</v>
      </c>
    </row>
    <row r="100" spans="1:7">
      <c r="A100" s="6">
        <v>89</v>
      </c>
      <c r="B100" s="6" t="s">
        <v>3715</v>
      </c>
      <c r="C100" s="6" t="s">
        <v>3946</v>
      </c>
      <c r="D100" s="6" t="s">
        <v>3943</v>
      </c>
      <c r="E100" s="6" t="s">
        <v>3947</v>
      </c>
      <c r="F100" s="6" t="s">
        <v>3719</v>
      </c>
      <c r="G100" s="6" t="s">
        <v>3948</v>
      </c>
    </row>
    <row r="101" spans="1:7">
      <c r="A101" s="6">
        <v>90</v>
      </c>
      <c r="B101" s="6" t="s">
        <v>3715</v>
      </c>
      <c r="C101" s="6" t="s">
        <v>3949</v>
      </c>
      <c r="D101" s="6" t="s">
        <v>3943</v>
      </c>
      <c r="E101" s="6" t="s">
        <v>3950</v>
      </c>
      <c r="F101" s="6" t="s">
        <v>3723</v>
      </c>
      <c r="G101" s="6" t="s">
        <v>3951</v>
      </c>
    </row>
    <row r="102" spans="1:7">
      <c r="A102" s="6">
        <v>91</v>
      </c>
      <c r="B102" s="6" t="s">
        <v>3715</v>
      </c>
      <c r="C102" s="6" t="s">
        <v>3822</v>
      </c>
      <c r="D102" s="6" t="s">
        <v>3943</v>
      </c>
      <c r="E102" s="6" t="s">
        <v>3952</v>
      </c>
      <c r="F102" s="6" t="s">
        <v>3723</v>
      </c>
      <c r="G102" s="6" t="s">
        <v>3953</v>
      </c>
    </row>
    <row r="103" spans="1:7">
      <c r="A103" s="6">
        <v>92</v>
      </c>
      <c r="B103" s="6" t="s">
        <v>3715</v>
      </c>
      <c r="C103" s="6" t="s">
        <v>3954</v>
      </c>
      <c r="D103" s="6" t="s">
        <v>3955</v>
      </c>
      <c r="E103" s="6" t="s">
        <v>3956</v>
      </c>
      <c r="F103" s="6" t="s">
        <v>3723</v>
      </c>
      <c r="G103" s="6" t="s">
        <v>3957</v>
      </c>
    </row>
    <row r="104" spans="1:7">
      <c r="A104" s="6">
        <v>93</v>
      </c>
      <c r="B104" s="6" t="s">
        <v>3715</v>
      </c>
      <c r="C104" s="6" t="s">
        <v>3721</v>
      </c>
      <c r="D104" s="6" t="s">
        <v>3955</v>
      </c>
      <c r="E104" s="6" t="s">
        <v>3958</v>
      </c>
      <c r="F104" s="6" t="s">
        <v>3723</v>
      </c>
      <c r="G104" s="6" t="s">
        <v>3959</v>
      </c>
    </row>
    <row r="105" spans="1:7">
      <c r="A105" s="6">
        <v>94</v>
      </c>
      <c r="B105" s="6" t="s">
        <v>3715</v>
      </c>
      <c r="C105" s="6" t="s">
        <v>3960</v>
      </c>
      <c r="D105" s="6" t="s">
        <v>3955</v>
      </c>
      <c r="E105" s="6" t="s">
        <v>3961</v>
      </c>
      <c r="F105" s="6" t="s">
        <v>3723</v>
      </c>
      <c r="G105" s="6" t="s">
        <v>3962</v>
      </c>
    </row>
    <row r="106" spans="1:7">
      <c r="A106" s="6">
        <v>95</v>
      </c>
      <c r="B106" s="6" t="s">
        <v>3715</v>
      </c>
      <c r="C106" s="6" t="s">
        <v>3716</v>
      </c>
      <c r="D106" s="6" t="s">
        <v>3963</v>
      </c>
      <c r="E106" s="6" t="s">
        <v>3964</v>
      </c>
      <c r="F106" s="6" t="s">
        <v>3723</v>
      </c>
      <c r="G106" s="6" t="s">
        <v>3965</v>
      </c>
    </row>
    <row r="107" spans="1:7">
      <c r="A107" s="6">
        <v>96</v>
      </c>
      <c r="B107" s="6" t="s">
        <v>3715</v>
      </c>
      <c r="C107" s="6" t="s">
        <v>3852</v>
      </c>
      <c r="D107" s="6" t="s">
        <v>3963</v>
      </c>
      <c r="E107" s="6" t="s">
        <v>3966</v>
      </c>
      <c r="F107" s="6" t="s">
        <v>3723</v>
      </c>
      <c r="G107" s="6" t="s">
        <v>3967</v>
      </c>
    </row>
    <row r="108" spans="1:7">
      <c r="A108" s="6">
        <v>97</v>
      </c>
      <c r="B108" s="6" t="s">
        <v>3715</v>
      </c>
      <c r="C108" s="6" t="s">
        <v>3968</v>
      </c>
      <c r="D108" s="6" t="s">
        <v>3969</v>
      </c>
      <c r="E108" s="6" t="s">
        <v>3970</v>
      </c>
      <c r="F108" s="6" t="s">
        <v>3723</v>
      </c>
      <c r="G108" s="6" t="s">
        <v>3971</v>
      </c>
    </row>
    <row r="109" spans="1:7">
      <c r="A109" s="6">
        <v>98</v>
      </c>
      <c r="B109" s="6" t="s">
        <v>3715</v>
      </c>
      <c r="C109" s="6" t="s">
        <v>3972</v>
      </c>
      <c r="D109" s="6" t="s">
        <v>3969</v>
      </c>
      <c r="E109" s="6" t="s">
        <v>3973</v>
      </c>
      <c r="F109" s="6" t="s">
        <v>3719</v>
      </c>
      <c r="G109" s="6" t="s">
        <v>3974</v>
      </c>
    </row>
    <row r="110" spans="1:7">
      <c r="A110" s="6">
        <v>99</v>
      </c>
      <c r="B110" s="6" t="s">
        <v>3715</v>
      </c>
      <c r="C110" s="6" t="s">
        <v>3975</v>
      </c>
      <c r="D110" s="6" t="s">
        <v>3969</v>
      </c>
      <c r="E110" s="6" t="s">
        <v>3976</v>
      </c>
      <c r="F110" s="6" t="s">
        <v>3719</v>
      </c>
      <c r="G110" s="6" t="s">
        <v>3977</v>
      </c>
    </row>
    <row r="111" spans="1:7">
      <c r="A111" s="6">
        <v>100</v>
      </c>
      <c r="B111" s="6" t="s">
        <v>3715</v>
      </c>
      <c r="C111" s="6" t="s">
        <v>3975</v>
      </c>
      <c r="D111" s="6" t="s">
        <v>3969</v>
      </c>
      <c r="E111" s="6" t="s">
        <v>3978</v>
      </c>
      <c r="F111" s="6" t="s">
        <v>3719</v>
      </c>
      <c r="G111" s="6" t="s">
        <v>3979</v>
      </c>
    </row>
    <row r="112" spans="1:7">
      <c r="A112" s="6">
        <v>101</v>
      </c>
      <c r="B112" s="6" t="s">
        <v>3715</v>
      </c>
      <c r="C112" s="6" t="s">
        <v>3728</v>
      </c>
      <c r="D112" s="6" t="s">
        <v>3969</v>
      </c>
      <c r="E112" s="6" t="s">
        <v>3980</v>
      </c>
      <c r="F112" s="6" t="s">
        <v>3723</v>
      </c>
      <c r="G112" s="6" t="s">
        <v>3981</v>
      </c>
    </row>
    <row r="113" spans="1:7">
      <c r="A113" s="6">
        <v>102</v>
      </c>
      <c r="B113" s="6" t="s">
        <v>3715</v>
      </c>
      <c r="C113" s="6" t="s">
        <v>3770</v>
      </c>
      <c r="D113" s="6" t="s">
        <v>3969</v>
      </c>
      <c r="E113" s="6" t="s">
        <v>3982</v>
      </c>
      <c r="F113" s="6" t="s">
        <v>3719</v>
      </c>
      <c r="G113" s="6" t="s">
        <v>3983</v>
      </c>
    </row>
    <row r="114" spans="1:7">
      <c r="A114" s="6">
        <v>103</v>
      </c>
      <c r="B114" s="6" t="s">
        <v>3715</v>
      </c>
      <c r="C114" s="6" t="s">
        <v>3975</v>
      </c>
      <c r="D114" s="6" t="s">
        <v>3969</v>
      </c>
      <c r="E114" s="6" t="s">
        <v>3984</v>
      </c>
      <c r="F114" s="6" t="s">
        <v>3719</v>
      </c>
      <c r="G114" s="6" t="s">
        <v>3985</v>
      </c>
    </row>
    <row r="115" spans="1:7">
      <c r="A115" s="6">
        <v>104</v>
      </c>
      <c r="B115" s="6" t="s">
        <v>3715</v>
      </c>
      <c r="C115" s="6" t="s">
        <v>3942</v>
      </c>
      <c r="D115" s="6" t="s">
        <v>3969</v>
      </c>
      <c r="E115" s="6" t="s">
        <v>3986</v>
      </c>
      <c r="F115" s="6" t="s">
        <v>3987</v>
      </c>
      <c r="G115" s="6" t="s">
        <v>3988</v>
      </c>
    </row>
    <row r="116" spans="1:7">
      <c r="A116" s="6">
        <v>105</v>
      </c>
      <c r="B116" s="6" t="s">
        <v>3715</v>
      </c>
      <c r="C116" s="6" t="s">
        <v>3975</v>
      </c>
      <c r="D116" s="6" t="s">
        <v>3969</v>
      </c>
      <c r="E116" s="6" t="s">
        <v>3978</v>
      </c>
      <c r="F116" s="6" t="s">
        <v>3719</v>
      </c>
      <c r="G116" s="6" t="s">
        <v>3979</v>
      </c>
    </row>
    <row r="117" spans="1:7">
      <c r="A117" s="6">
        <v>106</v>
      </c>
      <c r="B117" s="6" t="s">
        <v>3715</v>
      </c>
      <c r="C117" s="6" t="s">
        <v>3989</v>
      </c>
      <c r="D117" s="6" t="s">
        <v>3969</v>
      </c>
      <c r="E117" s="6" t="s">
        <v>3990</v>
      </c>
      <c r="F117" s="6" t="s">
        <v>3719</v>
      </c>
      <c r="G117" s="6" t="s">
        <v>3991</v>
      </c>
    </row>
    <row r="118" spans="1:7">
      <c r="A118" s="6">
        <v>107</v>
      </c>
      <c r="B118" s="6" t="s">
        <v>3715</v>
      </c>
      <c r="C118" s="6" t="s">
        <v>3992</v>
      </c>
      <c r="D118" s="6" t="s">
        <v>3969</v>
      </c>
      <c r="E118" s="6" t="s">
        <v>3993</v>
      </c>
      <c r="F118" s="6" t="s">
        <v>3723</v>
      </c>
      <c r="G118" s="6" t="s">
        <v>3994</v>
      </c>
    </row>
    <row r="119" spans="1:7">
      <c r="A119" s="6">
        <v>108</v>
      </c>
      <c r="B119" s="6" t="s">
        <v>3715</v>
      </c>
      <c r="C119" s="6" t="s">
        <v>3775</v>
      </c>
      <c r="D119" s="6" t="s">
        <v>3969</v>
      </c>
      <c r="E119" s="6" t="s">
        <v>3995</v>
      </c>
      <c r="F119" s="6" t="s">
        <v>3719</v>
      </c>
      <c r="G119" s="6" t="s">
        <v>3996</v>
      </c>
    </row>
    <row r="120" spans="1:7">
      <c r="A120" s="6">
        <v>109</v>
      </c>
      <c r="B120" s="6" t="s">
        <v>3715</v>
      </c>
      <c r="C120" s="6" t="s">
        <v>3997</v>
      </c>
      <c r="D120" s="6" t="s">
        <v>3969</v>
      </c>
      <c r="E120" s="6" t="s">
        <v>3998</v>
      </c>
      <c r="F120" s="6" t="s">
        <v>3723</v>
      </c>
      <c r="G120" s="6" t="s">
        <v>3999</v>
      </c>
    </row>
    <row r="121" spans="1:7">
      <c r="A121" s="6">
        <v>110</v>
      </c>
      <c r="B121" s="6" t="s">
        <v>3715</v>
      </c>
      <c r="C121" s="6" t="s">
        <v>3786</v>
      </c>
      <c r="D121" s="6" t="s">
        <v>3969</v>
      </c>
      <c r="E121" s="6" t="s">
        <v>4000</v>
      </c>
      <c r="F121" s="6" t="s">
        <v>3723</v>
      </c>
      <c r="G121" s="6" t="s">
        <v>4001</v>
      </c>
    </row>
    <row r="122" spans="1:7">
      <c r="A122" s="6">
        <v>111</v>
      </c>
      <c r="B122" s="6" t="s">
        <v>3715</v>
      </c>
      <c r="C122" s="6" t="s">
        <v>3825</v>
      </c>
      <c r="D122" s="6" t="s">
        <v>3969</v>
      </c>
      <c r="E122" s="6" t="s">
        <v>4002</v>
      </c>
      <c r="F122" s="6" t="s">
        <v>3738</v>
      </c>
      <c r="G122" s="6" t="s">
        <v>4003</v>
      </c>
    </row>
    <row r="123" spans="1:7">
      <c r="A123" s="6">
        <v>112</v>
      </c>
      <c r="B123" s="6" t="s">
        <v>3715</v>
      </c>
      <c r="C123" s="6" t="s">
        <v>3975</v>
      </c>
      <c r="D123" s="6" t="s">
        <v>3969</v>
      </c>
      <c r="E123" s="6" t="s">
        <v>3978</v>
      </c>
      <c r="F123" s="6" t="s">
        <v>3723</v>
      </c>
      <c r="G123" s="6" t="s">
        <v>3979</v>
      </c>
    </row>
    <row r="124" spans="1:7">
      <c r="A124" s="6">
        <v>113</v>
      </c>
      <c r="B124" s="6" t="s">
        <v>3715</v>
      </c>
      <c r="C124" s="6" t="s">
        <v>4004</v>
      </c>
      <c r="D124" s="6" t="s">
        <v>3969</v>
      </c>
      <c r="E124" s="6" t="s">
        <v>4005</v>
      </c>
      <c r="F124" s="6" t="s">
        <v>4006</v>
      </c>
      <c r="G124" s="6" t="s">
        <v>4007</v>
      </c>
    </row>
    <row r="125" spans="1:7">
      <c r="A125" s="6">
        <v>114</v>
      </c>
      <c r="B125" s="6" t="s">
        <v>3715</v>
      </c>
      <c r="C125" s="6" t="s">
        <v>3789</v>
      </c>
      <c r="D125" s="6" t="s">
        <v>3969</v>
      </c>
      <c r="E125" s="6" t="s">
        <v>4008</v>
      </c>
      <c r="F125" s="6" t="s">
        <v>3723</v>
      </c>
      <c r="G125" s="6" t="s">
        <v>4009</v>
      </c>
    </row>
    <row r="126" spans="1:7">
      <c r="A126" s="6">
        <v>115</v>
      </c>
      <c r="B126" s="6" t="s">
        <v>3715</v>
      </c>
      <c r="C126" s="6" t="s">
        <v>4010</v>
      </c>
      <c r="D126" s="6" t="s">
        <v>3969</v>
      </c>
      <c r="E126" s="6" t="s">
        <v>4011</v>
      </c>
      <c r="F126" s="6" t="s">
        <v>3723</v>
      </c>
      <c r="G126" s="6" t="s">
        <v>4012</v>
      </c>
    </row>
    <row r="127" spans="1:7">
      <c r="A127" s="6">
        <v>116</v>
      </c>
      <c r="B127" s="6" t="s">
        <v>3715</v>
      </c>
      <c r="C127" s="6" t="s">
        <v>3761</v>
      </c>
      <c r="D127" s="6" t="s">
        <v>3969</v>
      </c>
      <c r="E127" s="6" t="s">
        <v>4013</v>
      </c>
      <c r="F127" s="6" t="s">
        <v>3723</v>
      </c>
      <c r="G127" s="6" t="s">
        <v>4014</v>
      </c>
    </row>
    <row r="128" spans="1:7">
      <c r="A128" s="6">
        <v>117</v>
      </c>
      <c r="B128" s="6" t="s">
        <v>3715</v>
      </c>
      <c r="C128" s="6" t="s">
        <v>3757</v>
      </c>
      <c r="D128" s="6" t="s">
        <v>3969</v>
      </c>
      <c r="E128" s="6" t="s">
        <v>4015</v>
      </c>
      <c r="F128" s="6" t="s">
        <v>3723</v>
      </c>
      <c r="G128" s="6" t="s">
        <v>4016</v>
      </c>
    </row>
    <row r="129" spans="1:7">
      <c r="A129" s="6">
        <v>118</v>
      </c>
      <c r="B129" s="6" t="s">
        <v>3715</v>
      </c>
      <c r="C129" s="6" t="s">
        <v>3914</v>
      </c>
      <c r="D129" s="6" t="s">
        <v>3969</v>
      </c>
      <c r="E129" s="6" t="s">
        <v>4017</v>
      </c>
      <c r="F129" s="6" t="s">
        <v>3723</v>
      </c>
      <c r="G129" s="6" t="s">
        <v>4018</v>
      </c>
    </row>
    <row r="130" spans="1:7">
      <c r="A130" s="6">
        <v>119</v>
      </c>
      <c r="B130" s="6" t="s">
        <v>3715</v>
      </c>
      <c r="C130" s="6" t="s">
        <v>3975</v>
      </c>
      <c r="D130" s="6" t="s">
        <v>3969</v>
      </c>
      <c r="E130" s="6" t="s">
        <v>4019</v>
      </c>
      <c r="F130" s="6" t="s">
        <v>3719</v>
      </c>
      <c r="G130" s="6" t="s">
        <v>4020</v>
      </c>
    </row>
    <row r="131" spans="1:7">
      <c r="A131" s="6">
        <v>120</v>
      </c>
      <c r="B131" s="6" t="s">
        <v>3715</v>
      </c>
      <c r="C131" s="6" t="s">
        <v>4021</v>
      </c>
      <c r="D131" s="6" t="s">
        <v>3969</v>
      </c>
      <c r="E131" s="6" t="s">
        <v>4022</v>
      </c>
      <c r="F131" s="6" t="s">
        <v>3723</v>
      </c>
      <c r="G131" s="6" t="s">
        <v>4023</v>
      </c>
    </row>
    <row r="132" spans="1:7">
      <c r="A132" s="6">
        <v>121</v>
      </c>
      <c r="B132" s="6" t="s">
        <v>3715</v>
      </c>
      <c r="C132" s="6" t="s">
        <v>3866</v>
      </c>
      <c r="D132" s="6" t="s">
        <v>3969</v>
      </c>
      <c r="E132" s="6" t="s">
        <v>4024</v>
      </c>
      <c r="F132" s="6" t="s">
        <v>3723</v>
      </c>
      <c r="G132" s="6" t="s">
        <v>4025</v>
      </c>
    </row>
    <row r="133" spans="1:7">
      <c r="A133" s="6">
        <v>122</v>
      </c>
      <c r="B133" s="6" t="s">
        <v>3715</v>
      </c>
      <c r="C133" s="6" t="s">
        <v>3917</v>
      </c>
      <c r="D133" s="6" t="s">
        <v>3969</v>
      </c>
      <c r="E133" s="6" t="s">
        <v>4026</v>
      </c>
      <c r="F133" s="6" t="s">
        <v>3723</v>
      </c>
      <c r="G133" s="6" t="s">
        <v>4027</v>
      </c>
    </row>
    <row r="134" spans="1:7">
      <c r="A134" s="6">
        <v>123</v>
      </c>
      <c r="B134" s="6" t="s">
        <v>3715</v>
      </c>
      <c r="C134" s="6" t="s">
        <v>3975</v>
      </c>
      <c r="D134" s="6" t="s">
        <v>3969</v>
      </c>
      <c r="E134" s="6" t="s">
        <v>4028</v>
      </c>
      <c r="F134" s="6" t="s">
        <v>3719</v>
      </c>
      <c r="G134" s="6" t="s">
        <v>4029</v>
      </c>
    </row>
    <row r="135" spans="1:7">
      <c r="A135" s="6">
        <v>124</v>
      </c>
      <c r="B135" s="6" t="s">
        <v>3715</v>
      </c>
      <c r="C135" s="6" t="s">
        <v>4004</v>
      </c>
      <c r="D135" s="6" t="s">
        <v>3969</v>
      </c>
      <c r="E135" s="6" t="s">
        <v>4005</v>
      </c>
      <c r="F135" s="6" t="s">
        <v>4006</v>
      </c>
      <c r="G135" s="6" t="s">
        <v>4030</v>
      </c>
    </row>
    <row r="136" spans="1:7">
      <c r="A136" s="6">
        <v>125</v>
      </c>
      <c r="B136" s="6" t="s">
        <v>3715</v>
      </c>
      <c r="C136" s="6" t="s">
        <v>3757</v>
      </c>
      <c r="D136" s="6" t="s">
        <v>3969</v>
      </c>
      <c r="E136" s="6" t="s">
        <v>4022</v>
      </c>
      <c r="F136" s="6" t="s">
        <v>3723</v>
      </c>
      <c r="G136" s="6" t="s">
        <v>4023</v>
      </c>
    </row>
    <row r="137" spans="1:7">
      <c r="A137" s="6">
        <v>126</v>
      </c>
      <c r="B137" s="6" t="s">
        <v>3715</v>
      </c>
      <c r="C137" s="6" t="s">
        <v>3848</v>
      </c>
      <c r="D137" s="6" t="s">
        <v>3969</v>
      </c>
      <c r="E137" s="6" t="s">
        <v>4031</v>
      </c>
      <c r="F137" s="6" t="s">
        <v>4032</v>
      </c>
      <c r="G137" s="6" t="s">
        <v>4033</v>
      </c>
    </row>
    <row r="138" spans="1:7">
      <c r="A138" s="6">
        <v>127</v>
      </c>
      <c r="B138" s="6" t="s">
        <v>3715</v>
      </c>
      <c r="C138" s="6" t="s">
        <v>3728</v>
      </c>
      <c r="D138" s="6" t="s">
        <v>3969</v>
      </c>
      <c r="E138" s="6" t="s">
        <v>4034</v>
      </c>
      <c r="F138" s="6" t="s">
        <v>3723</v>
      </c>
      <c r="G138" s="6" t="s">
        <v>4035</v>
      </c>
    </row>
    <row r="139" spans="1:7">
      <c r="A139" s="6">
        <v>128</v>
      </c>
      <c r="B139" s="6" t="s">
        <v>3715</v>
      </c>
      <c r="C139" s="6" t="s">
        <v>3775</v>
      </c>
      <c r="D139" s="6" t="s">
        <v>3969</v>
      </c>
      <c r="E139" s="6" t="s">
        <v>3995</v>
      </c>
      <c r="F139" s="6" t="s">
        <v>3719</v>
      </c>
      <c r="G139" s="6" t="s">
        <v>3996</v>
      </c>
    </row>
    <row r="140" spans="1:7">
      <c r="A140" s="6">
        <v>129</v>
      </c>
      <c r="B140" s="6" t="s">
        <v>3715</v>
      </c>
      <c r="C140" s="6" t="s">
        <v>3975</v>
      </c>
      <c r="D140" s="6" t="s">
        <v>3969</v>
      </c>
      <c r="E140" s="6" t="s">
        <v>4036</v>
      </c>
      <c r="F140" s="6" t="s">
        <v>3719</v>
      </c>
      <c r="G140" s="6" t="s">
        <v>4037</v>
      </c>
    </row>
    <row r="141" spans="1:7">
      <c r="A141" s="6">
        <v>130</v>
      </c>
      <c r="B141" s="6" t="s">
        <v>3715</v>
      </c>
      <c r="C141" s="6" t="s">
        <v>4038</v>
      </c>
      <c r="D141" s="6" t="s">
        <v>3969</v>
      </c>
      <c r="E141" s="6" t="s">
        <v>3993</v>
      </c>
      <c r="F141" s="6" t="s">
        <v>3719</v>
      </c>
      <c r="G141" s="6" t="s">
        <v>3994</v>
      </c>
    </row>
    <row r="142" spans="1:7">
      <c r="A142" s="6">
        <v>131</v>
      </c>
      <c r="B142" s="6" t="s">
        <v>3715</v>
      </c>
      <c r="C142" s="6" t="s">
        <v>4039</v>
      </c>
      <c r="D142" s="6" t="s">
        <v>3969</v>
      </c>
      <c r="E142" s="6" t="s">
        <v>4040</v>
      </c>
      <c r="F142" s="6" t="s">
        <v>3723</v>
      </c>
      <c r="G142" s="6" t="s">
        <v>4041</v>
      </c>
    </row>
    <row r="143" spans="1:7">
      <c r="A143" s="6">
        <v>132</v>
      </c>
      <c r="B143" s="6" t="s">
        <v>3715</v>
      </c>
      <c r="C143" s="6" t="s">
        <v>3731</v>
      </c>
      <c r="D143" s="6" t="s">
        <v>3969</v>
      </c>
      <c r="E143" s="6" t="s">
        <v>4042</v>
      </c>
      <c r="F143" s="6" t="s">
        <v>3719</v>
      </c>
      <c r="G143" s="6" t="s">
        <v>4043</v>
      </c>
    </row>
    <row r="144" spans="1:7">
      <c r="A144" s="6">
        <v>133</v>
      </c>
      <c r="B144" s="6" t="s">
        <v>3715</v>
      </c>
      <c r="C144" s="6" t="s">
        <v>3789</v>
      </c>
      <c r="D144" s="6" t="s">
        <v>3969</v>
      </c>
      <c r="E144" s="6" t="s">
        <v>4044</v>
      </c>
      <c r="F144" s="6" t="s">
        <v>3723</v>
      </c>
      <c r="G144" s="6" t="s">
        <v>4045</v>
      </c>
    </row>
    <row r="145" spans="1:7">
      <c r="A145" s="6">
        <v>134</v>
      </c>
      <c r="B145" s="6" t="s">
        <v>3715</v>
      </c>
      <c r="C145" s="6" t="s">
        <v>4046</v>
      </c>
      <c r="D145" s="6" t="s">
        <v>3969</v>
      </c>
      <c r="E145" s="6" t="s">
        <v>4047</v>
      </c>
      <c r="F145" s="6" t="s">
        <v>3723</v>
      </c>
      <c r="G145" s="6" t="s">
        <v>4048</v>
      </c>
    </row>
    <row r="146" spans="1:7">
      <c r="A146" s="6">
        <v>135</v>
      </c>
      <c r="B146" s="6" t="s">
        <v>3715</v>
      </c>
      <c r="C146" s="6" t="s">
        <v>3721</v>
      </c>
      <c r="D146" s="6" t="s">
        <v>3969</v>
      </c>
      <c r="E146" s="6" t="s">
        <v>4049</v>
      </c>
      <c r="F146" s="6" t="s">
        <v>3723</v>
      </c>
      <c r="G146" s="6" t="s">
        <v>4050</v>
      </c>
    </row>
    <row r="147" spans="1:7">
      <c r="A147" s="6">
        <v>136</v>
      </c>
      <c r="B147" s="6" t="s">
        <v>3715</v>
      </c>
      <c r="C147" s="6" t="s">
        <v>3975</v>
      </c>
      <c r="D147" s="6" t="s">
        <v>3969</v>
      </c>
      <c r="E147" s="6" t="s">
        <v>4051</v>
      </c>
      <c r="F147" s="6" t="s">
        <v>3719</v>
      </c>
      <c r="G147" s="6" t="s">
        <v>4052</v>
      </c>
    </row>
    <row r="148" spans="1:7">
      <c r="A148" s="6">
        <v>137</v>
      </c>
      <c r="B148" s="6" t="s">
        <v>3715</v>
      </c>
      <c r="C148" s="6" t="s">
        <v>4053</v>
      </c>
      <c r="D148" s="6" t="s">
        <v>3969</v>
      </c>
      <c r="E148" s="6" t="s">
        <v>4054</v>
      </c>
      <c r="F148" s="6" t="s">
        <v>3723</v>
      </c>
      <c r="G148" s="6" t="s">
        <v>4055</v>
      </c>
    </row>
    <row r="149" spans="1:7">
      <c r="A149" s="6">
        <v>138</v>
      </c>
      <c r="B149" s="6" t="s">
        <v>3715</v>
      </c>
      <c r="C149" s="6" t="s">
        <v>3789</v>
      </c>
      <c r="D149" s="6" t="s">
        <v>3969</v>
      </c>
      <c r="E149" s="6" t="s">
        <v>4056</v>
      </c>
      <c r="F149" s="6" t="s">
        <v>3723</v>
      </c>
      <c r="G149" s="6" t="s">
        <v>4057</v>
      </c>
    </row>
    <row r="150" spans="1:7">
      <c r="A150" s="6">
        <v>139</v>
      </c>
      <c r="B150" s="6" t="s">
        <v>3715</v>
      </c>
      <c r="C150" s="6" t="s">
        <v>4058</v>
      </c>
      <c r="D150" s="6" t="s">
        <v>3969</v>
      </c>
      <c r="E150" s="6" t="s">
        <v>3993</v>
      </c>
      <c r="F150" s="6" t="s">
        <v>3719</v>
      </c>
      <c r="G150" s="6" t="s">
        <v>3994</v>
      </c>
    </row>
    <row r="151" spans="1:7">
      <c r="A151" s="6">
        <v>140</v>
      </c>
      <c r="B151" s="6" t="s">
        <v>3715</v>
      </c>
      <c r="C151" s="6" t="s">
        <v>3997</v>
      </c>
      <c r="D151" s="6" t="s">
        <v>3969</v>
      </c>
      <c r="E151" s="6" t="s">
        <v>4059</v>
      </c>
      <c r="F151" s="6" t="s">
        <v>3719</v>
      </c>
      <c r="G151" s="6" t="s">
        <v>4060</v>
      </c>
    </row>
    <row r="152" spans="1:7">
      <c r="A152" s="6">
        <v>141</v>
      </c>
      <c r="B152" s="6" t="s">
        <v>3715</v>
      </c>
      <c r="C152" s="6" t="s">
        <v>4061</v>
      </c>
      <c r="D152" s="6" t="s">
        <v>3969</v>
      </c>
      <c r="E152" s="6" t="s">
        <v>3973</v>
      </c>
      <c r="F152" s="6" t="s">
        <v>3719</v>
      </c>
      <c r="G152" s="6" t="s">
        <v>3974</v>
      </c>
    </row>
    <row r="153" spans="1:7">
      <c r="A153" s="6">
        <v>142</v>
      </c>
      <c r="B153" s="6" t="s">
        <v>3715</v>
      </c>
      <c r="C153" s="6" t="s">
        <v>3935</v>
      </c>
      <c r="D153" s="6" t="s">
        <v>3969</v>
      </c>
      <c r="E153" s="6" t="s">
        <v>4062</v>
      </c>
      <c r="F153" s="6" t="s">
        <v>3719</v>
      </c>
      <c r="G153" s="6" t="s">
        <v>4063</v>
      </c>
    </row>
    <row r="154" spans="1:7">
      <c r="A154" s="6">
        <v>143</v>
      </c>
      <c r="B154" s="6" t="s">
        <v>3715</v>
      </c>
      <c r="C154" s="6" t="s">
        <v>4064</v>
      </c>
      <c r="D154" s="6" t="s">
        <v>4065</v>
      </c>
      <c r="E154" s="6" t="s">
        <v>4066</v>
      </c>
      <c r="F154" s="6" t="s">
        <v>3719</v>
      </c>
      <c r="G154" s="6" t="s">
        <v>4067</v>
      </c>
    </row>
    <row r="155" spans="1:7">
      <c r="A155" s="6">
        <v>144</v>
      </c>
      <c r="B155" s="6" t="s">
        <v>3715</v>
      </c>
      <c r="C155" s="6" t="s">
        <v>3975</v>
      </c>
      <c r="D155" s="6" t="s">
        <v>4068</v>
      </c>
      <c r="E155" s="6" t="s">
        <v>4069</v>
      </c>
      <c r="F155" s="6" t="s">
        <v>3719</v>
      </c>
      <c r="G155" s="6" t="s">
        <v>4070</v>
      </c>
    </row>
    <row r="156" spans="1:7">
      <c r="A156" s="6">
        <v>145</v>
      </c>
      <c r="B156" s="6" t="s">
        <v>3715</v>
      </c>
      <c r="C156" s="6" t="s">
        <v>4071</v>
      </c>
      <c r="D156" s="6" t="s">
        <v>4068</v>
      </c>
      <c r="E156" s="6" t="s">
        <v>4072</v>
      </c>
      <c r="F156" s="6" t="s">
        <v>3723</v>
      </c>
      <c r="G156" s="6" t="s">
        <v>4073</v>
      </c>
    </row>
    <row r="157" spans="1:7">
      <c r="A157" s="6">
        <v>146</v>
      </c>
      <c r="B157" s="6" t="s">
        <v>3715</v>
      </c>
      <c r="C157" s="6" t="s">
        <v>4074</v>
      </c>
      <c r="D157" s="6" t="s">
        <v>4068</v>
      </c>
      <c r="E157" s="6" t="s">
        <v>4075</v>
      </c>
      <c r="F157" s="6" t="s">
        <v>3723</v>
      </c>
      <c r="G157" s="6" t="s">
        <v>4076</v>
      </c>
    </row>
    <row r="158" spans="1:7">
      <c r="A158" s="6">
        <v>147</v>
      </c>
      <c r="B158" s="6" t="s">
        <v>3715</v>
      </c>
      <c r="C158" s="6" t="s">
        <v>4077</v>
      </c>
      <c r="D158" s="6" t="s">
        <v>4078</v>
      </c>
      <c r="E158" s="6" t="s">
        <v>4079</v>
      </c>
      <c r="F158" s="6" t="s">
        <v>3723</v>
      </c>
      <c r="G158" s="6" t="s">
        <v>4080</v>
      </c>
    </row>
    <row r="159" spans="1:7">
      <c r="A159" s="6">
        <v>148</v>
      </c>
      <c r="B159" s="6" t="s">
        <v>3715</v>
      </c>
      <c r="C159" s="6" t="s">
        <v>3721</v>
      </c>
      <c r="D159" s="6" t="s">
        <v>4078</v>
      </c>
      <c r="E159" s="6" t="s">
        <v>4081</v>
      </c>
      <c r="F159" s="6" t="s">
        <v>3723</v>
      </c>
      <c r="G159" s="6" t="s">
        <v>4082</v>
      </c>
    </row>
    <row r="160" spans="1:7">
      <c r="A160" s="6">
        <v>149</v>
      </c>
      <c r="B160" s="6" t="s">
        <v>3715</v>
      </c>
      <c r="C160" s="6" t="s">
        <v>4083</v>
      </c>
      <c r="D160" s="6" t="s">
        <v>4078</v>
      </c>
      <c r="E160" s="6" t="s">
        <v>4084</v>
      </c>
      <c r="F160" s="6" t="s">
        <v>3723</v>
      </c>
      <c r="G160" s="6" t="s">
        <v>4085</v>
      </c>
    </row>
    <row r="161" spans="1:7">
      <c r="A161" s="6">
        <v>150</v>
      </c>
      <c r="B161" s="6" t="s">
        <v>3715</v>
      </c>
      <c r="C161" s="6" t="s">
        <v>3761</v>
      </c>
      <c r="D161" s="6" t="s">
        <v>4086</v>
      </c>
      <c r="E161" s="6" t="s">
        <v>4087</v>
      </c>
      <c r="F161" s="6" t="s">
        <v>3723</v>
      </c>
      <c r="G161" s="6" t="s">
        <v>4088</v>
      </c>
    </row>
    <row r="162" spans="1:7">
      <c r="A162" s="6">
        <v>151</v>
      </c>
      <c r="B162" s="6" t="s">
        <v>3715</v>
      </c>
      <c r="C162" s="6" t="s">
        <v>4089</v>
      </c>
      <c r="D162" s="6" t="s">
        <v>4086</v>
      </c>
      <c r="E162" s="6" t="s">
        <v>4090</v>
      </c>
      <c r="F162" s="6" t="s">
        <v>3723</v>
      </c>
      <c r="G162" s="6" t="s">
        <v>4091</v>
      </c>
    </row>
    <row r="163" spans="1:7">
      <c r="A163" s="6">
        <v>152</v>
      </c>
      <c r="B163" s="6" t="s">
        <v>3715</v>
      </c>
      <c r="C163" s="6" t="s">
        <v>3975</v>
      </c>
      <c r="D163" s="6" t="s">
        <v>4086</v>
      </c>
      <c r="E163" s="6" t="s">
        <v>4092</v>
      </c>
      <c r="F163" s="6" t="s">
        <v>3723</v>
      </c>
      <c r="G163" s="6" t="s">
        <v>4093</v>
      </c>
    </row>
    <row r="164" spans="1:7">
      <c r="A164" s="6">
        <v>153</v>
      </c>
      <c r="B164" s="6" t="s">
        <v>3715</v>
      </c>
      <c r="C164" s="6" t="s">
        <v>3721</v>
      </c>
      <c r="D164" s="6" t="s">
        <v>4086</v>
      </c>
      <c r="E164" s="6" t="s">
        <v>4094</v>
      </c>
      <c r="F164" s="6" t="s">
        <v>3723</v>
      </c>
      <c r="G164" s="6" t="s">
        <v>4095</v>
      </c>
    </row>
    <row r="165" spans="1:7">
      <c r="A165" s="6">
        <v>154</v>
      </c>
      <c r="B165" s="6" t="s">
        <v>3715</v>
      </c>
      <c r="C165" s="6" t="s">
        <v>3975</v>
      </c>
      <c r="D165" s="6" t="s">
        <v>4096</v>
      </c>
      <c r="E165" s="6" t="s">
        <v>4097</v>
      </c>
      <c r="F165" s="6" t="s">
        <v>3719</v>
      </c>
      <c r="G165" s="6" t="s">
        <v>4098</v>
      </c>
    </row>
    <row r="166" spans="1:7">
      <c r="A166" s="6">
        <v>155</v>
      </c>
      <c r="B166" s="6" t="s">
        <v>3715</v>
      </c>
      <c r="C166" s="6" t="s">
        <v>4099</v>
      </c>
      <c r="D166" s="6" t="s">
        <v>4096</v>
      </c>
      <c r="E166" s="6" t="s">
        <v>4100</v>
      </c>
      <c r="F166" s="6" t="s">
        <v>3723</v>
      </c>
      <c r="G166" s="6" t="s">
        <v>4098</v>
      </c>
    </row>
    <row r="167" spans="1:7">
      <c r="A167" s="6">
        <v>156</v>
      </c>
      <c r="B167" s="6" t="s">
        <v>3715</v>
      </c>
      <c r="C167" s="6" t="s">
        <v>3775</v>
      </c>
      <c r="D167" s="6" t="s">
        <v>4096</v>
      </c>
      <c r="E167" s="6" t="s">
        <v>4101</v>
      </c>
      <c r="F167" s="6" t="s">
        <v>3723</v>
      </c>
      <c r="G167" s="6" t="s">
        <v>4102</v>
      </c>
    </row>
    <row r="168" spans="1:7">
      <c r="A168" s="6">
        <v>157</v>
      </c>
      <c r="B168" s="6" t="s">
        <v>3715</v>
      </c>
      <c r="C168" s="6" t="s">
        <v>4103</v>
      </c>
      <c r="D168" s="6" t="s">
        <v>4104</v>
      </c>
      <c r="E168" s="6" t="s">
        <v>4105</v>
      </c>
      <c r="F168" s="6" t="s">
        <v>3723</v>
      </c>
      <c r="G168" s="6" t="s">
        <v>4106</v>
      </c>
    </row>
    <row r="169" spans="1:7">
      <c r="A169" s="6">
        <v>158</v>
      </c>
      <c r="B169" s="6" t="s">
        <v>3715</v>
      </c>
      <c r="C169" s="6" t="s">
        <v>3731</v>
      </c>
      <c r="D169" s="6" t="s">
        <v>4104</v>
      </c>
      <c r="E169" s="6" t="s">
        <v>4107</v>
      </c>
      <c r="F169" s="6" t="s">
        <v>3723</v>
      </c>
      <c r="G169" s="6" t="s">
        <v>4108</v>
      </c>
    </row>
    <row r="170" spans="1:7">
      <c r="A170" s="6">
        <v>159</v>
      </c>
      <c r="B170" s="6" t="s">
        <v>3715</v>
      </c>
      <c r="C170" s="6" t="s">
        <v>3866</v>
      </c>
      <c r="D170" s="6" t="s">
        <v>4109</v>
      </c>
      <c r="E170" s="6" t="s">
        <v>4110</v>
      </c>
      <c r="F170" s="6" t="s">
        <v>3723</v>
      </c>
      <c r="G170" s="6" t="s">
        <v>4111</v>
      </c>
    </row>
    <row r="171" spans="1:7">
      <c r="A171" s="6">
        <v>160</v>
      </c>
      <c r="B171" s="6" t="s">
        <v>3715</v>
      </c>
      <c r="C171" s="6" t="s">
        <v>4112</v>
      </c>
      <c r="D171" s="6" t="s">
        <v>4113</v>
      </c>
      <c r="E171" s="6" t="s">
        <v>4114</v>
      </c>
      <c r="F171" s="6" t="s">
        <v>4006</v>
      </c>
      <c r="G171" s="6" t="s">
        <v>4115</v>
      </c>
    </row>
    <row r="172" spans="1:7">
      <c r="A172" s="6">
        <v>161</v>
      </c>
      <c r="B172" s="6" t="s">
        <v>3715</v>
      </c>
      <c r="C172" s="6" t="s">
        <v>4116</v>
      </c>
      <c r="D172" s="6" t="s">
        <v>4113</v>
      </c>
      <c r="E172" s="6" t="s">
        <v>4117</v>
      </c>
      <c r="F172" s="6" t="s">
        <v>4118</v>
      </c>
      <c r="G172" s="6" t="s">
        <v>4119</v>
      </c>
    </row>
    <row r="173" spans="1:7">
      <c r="A173" s="6">
        <v>162</v>
      </c>
      <c r="B173" s="6" t="s">
        <v>3715</v>
      </c>
      <c r="C173" s="6" t="s">
        <v>4120</v>
      </c>
      <c r="D173" s="6" t="s">
        <v>4121</v>
      </c>
      <c r="E173" s="6" t="s">
        <v>4122</v>
      </c>
      <c r="F173" s="6" t="s">
        <v>3723</v>
      </c>
      <c r="G173" s="6" t="s">
        <v>4123</v>
      </c>
    </row>
    <row r="174" spans="1:7">
      <c r="A174" s="6">
        <v>163</v>
      </c>
      <c r="B174" s="6" t="s">
        <v>3715</v>
      </c>
      <c r="C174" s="6" t="s">
        <v>3731</v>
      </c>
      <c r="D174" s="6" t="s">
        <v>4121</v>
      </c>
      <c r="E174" s="6" t="s">
        <v>4124</v>
      </c>
      <c r="F174" s="6" t="s">
        <v>4125</v>
      </c>
      <c r="G174" s="6" t="s">
        <v>4126</v>
      </c>
    </row>
    <row r="175" spans="1:7">
      <c r="A175" s="6">
        <v>164</v>
      </c>
      <c r="B175" s="6" t="s">
        <v>3715</v>
      </c>
      <c r="C175" s="6" t="s">
        <v>3757</v>
      </c>
      <c r="D175" s="6" t="s">
        <v>4121</v>
      </c>
      <c r="E175" s="6" t="s">
        <v>4127</v>
      </c>
      <c r="F175" s="6" t="s">
        <v>3723</v>
      </c>
      <c r="G175" s="6" t="s">
        <v>4128</v>
      </c>
    </row>
    <row r="176" spans="1:7">
      <c r="A176" s="6">
        <v>165</v>
      </c>
      <c r="B176" s="6" t="s">
        <v>3715</v>
      </c>
      <c r="C176" s="6" t="s">
        <v>3721</v>
      </c>
      <c r="D176" s="6" t="s">
        <v>4121</v>
      </c>
      <c r="E176" s="6" t="s">
        <v>4129</v>
      </c>
      <c r="F176" s="6" t="s">
        <v>3723</v>
      </c>
      <c r="G176" s="6" t="s">
        <v>4130</v>
      </c>
    </row>
    <row r="177" spans="1:7">
      <c r="A177" s="6">
        <v>166</v>
      </c>
      <c r="B177" s="6" t="s">
        <v>3715</v>
      </c>
      <c r="C177" s="6" t="s">
        <v>4131</v>
      </c>
      <c r="D177" s="6" t="s">
        <v>4132</v>
      </c>
      <c r="E177" s="6" t="s">
        <v>4133</v>
      </c>
      <c r="F177" s="6" t="s">
        <v>3723</v>
      </c>
      <c r="G177" s="6" t="s">
        <v>4134</v>
      </c>
    </row>
    <row r="178" spans="1:7">
      <c r="A178" s="6">
        <v>167</v>
      </c>
      <c r="B178" s="6" t="s">
        <v>3715</v>
      </c>
      <c r="C178" s="6" t="s">
        <v>3975</v>
      </c>
      <c r="D178" s="6" t="s">
        <v>4132</v>
      </c>
      <c r="E178" s="6" t="s">
        <v>4135</v>
      </c>
      <c r="F178" s="6" t="s">
        <v>3719</v>
      </c>
      <c r="G178" s="6" t="s">
        <v>4136</v>
      </c>
    </row>
    <row r="179" spans="1:7">
      <c r="A179" s="6">
        <v>168</v>
      </c>
      <c r="B179" s="6" t="s">
        <v>3715</v>
      </c>
      <c r="C179" s="6" t="s">
        <v>4137</v>
      </c>
      <c r="D179" s="6" t="s">
        <v>4132</v>
      </c>
      <c r="E179" s="6" t="s">
        <v>4138</v>
      </c>
      <c r="F179" s="6" t="s">
        <v>3723</v>
      </c>
      <c r="G179" s="6" t="s">
        <v>4139</v>
      </c>
    </row>
    <row r="180" spans="1:7">
      <c r="A180" s="6">
        <v>169</v>
      </c>
      <c r="B180" s="6" t="s">
        <v>3715</v>
      </c>
      <c r="C180" s="6" t="s">
        <v>3721</v>
      </c>
      <c r="D180" s="6" t="s">
        <v>4140</v>
      </c>
      <c r="E180" s="6" t="s">
        <v>4141</v>
      </c>
      <c r="F180" s="6" t="s">
        <v>3738</v>
      </c>
      <c r="G180" s="6" t="s">
        <v>4142</v>
      </c>
    </row>
    <row r="181" spans="1:7">
      <c r="A181" s="6">
        <v>170</v>
      </c>
      <c r="B181" s="6" t="s">
        <v>3715</v>
      </c>
      <c r="C181" s="6" t="s">
        <v>4143</v>
      </c>
      <c r="D181" s="6" t="s">
        <v>4144</v>
      </c>
      <c r="E181" s="6" t="s">
        <v>4145</v>
      </c>
      <c r="F181" s="6" t="s">
        <v>3723</v>
      </c>
      <c r="G181" s="6" t="s">
        <v>4146</v>
      </c>
    </row>
    <row r="182" spans="1:7">
      <c r="A182" s="6">
        <v>171</v>
      </c>
      <c r="B182" s="6" t="s">
        <v>3715</v>
      </c>
      <c r="C182" s="6" t="s">
        <v>3997</v>
      </c>
      <c r="D182" s="6" t="s">
        <v>4144</v>
      </c>
      <c r="E182" s="6" t="s">
        <v>4147</v>
      </c>
      <c r="F182" s="6" t="s">
        <v>3723</v>
      </c>
      <c r="G182" s="6" t="s">
        <v>4148</v>
      </c>
    </row>
    <row r="183" spans="1:7">
      <c r="A183" s="6">
        <v>172</v>
      </c>
      <c r="B183" s="6" t="s">
        <v>3715</v>
      </c>
      <c r="C183" s="6" t="s">
        <v>3997</v>
      </c>
      <c r="D183" s="6" t="s">
        <v>4144</v>
      </c>
      <c r="E183" s="6" t="s">
        <v>4149</v>
      </c>
      <c r="F183" s="6" t="s">
        <v>3723</v>
      </c>
      <c r="G183" s="6" t="s">
        <v>4150</v>
      </c>
    </row>
    <row r="184" spans="1:7">
      <c r="A184" s="6">
        <v>173</v>
      </c>
      <c r="B184" s="6" t="s">
        <v>3715</v>
      </c>
      <c r="C184" s="6" t="s">
        <v>4151</v>
      </c>
      <c r="D184" s="6" t="s">
        <v>4144</v>
      </c>
      <c r="E184" s="6" t="s">
        <v>4152</v>
      </c>
      <c r="F184" s="6" t="s">
        <v>3723</v>
      </c>
      <c r="G184" s="6" t="s">
        <v>4153</v>
      </c>
    </row>
    <row r="185" spans="1:7">
      <c r="A185" s="6">
        <v>174</v>
      </c>
      <c r="B185" s="6" t="s">
        <v>3715</v>
      </c>
      <c r="C185" s="6" t="s">
        <v>4154</v>
      </c>
      <c r="D185" s="6" t="s">
        <v>4144</v>
      </c>
      <c r="E185" s="6" t="s">
        <v>4155</v>
      </c>
      <c r="F185" s="6" t="s">
        <v>3723</v>
      </c>
      <c r="G185" s="6" t="s">
        <v>4156</v>
      </c>
    </row>
    <row r="186" spans="1:7">
      <c r="A186" s="6">
        <v>175</v>
      </c>
      <c r="B186" s="6" t="s">
        <v>3715</v>
      </c>
      <c r="D186" s="6" t="s">
        <v>4157</v>
      </c>
      <c r="E186" s="6" t="s">
        <v>4158</v>
      </c>
      <c r="F186" s="6" t="s">
        <v>3738</v>
      </c>
      <c r="G186" s="6" t="s">
        <v>4159</v>
      </c>
    </row>
    <row r="187" spans="1:7">
      <c r="A187" s="6">
        <v>176</v>
      </c>
      <c r="B187" s="6" t="s">
        <v>3715</v>
      </c>
      <c r="C187" s="6" t="s">
        <v>3731</v>
      </c>
      <c r="D187" s="6" t="s">
        <v>4157</v>
      </c>
      <c r="E187" s="6" t="s">
        <v>4160</v>
      </c>
      <c r="F187" s="6" t="s">
        <v>4125</v>
      </c>
      <c r="G187" s="6" t="s">
        <v>4161</v>
      </c>
    </row>
    <row r="188" spans="1:7">
      <c r="A188" s="6">
        <v>177</v>
      </c>
      <c r="B188" s="6" t="s">
        <v>3715</v>
      </c>
      <c r="C188" s="6" t="s">
        <v>3757</v>
      </c>
      <c r="D188" s="6" t="s">
        <v>4157</v>
      </c>
      <c r="E188" s="6" t="s">
        <v>4162</v>
      </c>
      <c r="F188" s="6" t="s">
        <v>3723</v>
      </c>
      <c r="G188" s="6" t="s">
        <v>4163</v>
      </c>
    </row>
    <row r="189" spans="1:7">
      <c r="A189" s="6">
        <v>178</v>
      </c>
      <c r="B189" s="6" t="s">
        <v>3715</v>
      </c>
      <c r="C189" s="6" t="s">
        <v>4164</v>
      </c>
      <c r="D189" s="6" t="s">
        <v>4157</v>
      </c>
      <c r="E189" s="6" t="s">
        <v>4165</v>
      </c>
      <c r="F189" s="6" t="s">
        <v>3723</v>
      </c>
      <c r="G189" s="6" t="s">
        <v>4166</v>
      </c>
    </row>
    <row r="190" spans="1:7">
      <c r="A190" s="6">
        <v>179</v>
      </c>
      <c r="B190" s="6" t="s">
        <v>3715</v>
      </c>
      <c r="C190" s="6" t="s">
        <v>4167</v>
      </c>
      <c r="D190" s="6" t="s">
        <v>4157</v>
      </c>
      <c r="E190" s="6" t="s">
        <v>4168</v>
      </c>
      <c r="F190" s="6" t="s">
        <v>3723</v>
      </c>
      <c r="G190" s="6" t="s">
        <v>4169</v>
      </c>
    </row>
    <row r="191" spans="1:7">
      <c r="A191" s="6">
        <v>180</v>
      </c>
      <c r="B191" s="6" t="s">
        <v>3715</v>
      </c>
      <c r="C191" s="6" t="s">
        <v>4170</v>
      </c>
      <c r="D191" s="6" t="s">
        <v>4157</v>
      </c>
      <c r="E191" s="6" t="s">
        <v>4171</v>
      </c>
      <c r="F191" s="6" t="s">
        <v>3719</v>
      </c>
      <c r="G191" s="6" t="s">
        <v>4172</v>
      </c>
    </row>
    <row r="192" spans="1:7">
      <c r="A192" s="6">
        <v>181</v>
      </c>
      <c r="B192" s="6" t="s">
        <v>3715</v>
      </c>
      <c r="C192" s="6" t="s">
        <v>3917</v>
      </c>
      <c r="D192" s="6" t="s">
        <v>4157</v>
      </c>
      <c r="E192" s="6" t="s">
        <v>4173</v>
      </c>
      <c r="F192" s="6" t="s">
        <v>3723</v>
      </c>
      <c r="G192" s="6" t="s">
        <v>4174</v>
      </c>
    </row>
    <row r="193" spans="1:7">
      <c r="A193" s="6">
        <v>182</v>
      </c>
      <c r="B193" s="6" t="s">
        <v>3715</v>
      </c>
      <c r="C193" s="6" t="s">
        <v>4175</v>
      </c>
      <c r="D193" s="6" t="s">
        <v>4157</v>
      </c>
      <c r="E193" s="6" t="s">
        <v>4176</v>
      </c>
      <c r="F193" s="6" t="s">
        <v>3723</v>
      </c>
      <c r="G193" s="6" t="s">
        <v>4177</v>
      </c>
    </row>
    <row r="194" spans="1:7">
      <c r="A194" s="6">
        <v>183</v>
      </c>
      <c r="B194" s="6" t="s">
        <v>3715</v>
      </c>
      <c r="C194" s="6" t="s">
        <v>4178</v>
      </c>
      <c r="D194" s="6" t="s">
        <v>4157</v>
      </c>
      <c r="E194" s="6" t="s">
        <v>4179</v>
      </c>
      <c r="F194" s="6" t="s">
        <v>3719</v>
      </c>
      <c r="G194" s="6" t="s">
        <v>4180</v>
      </c>
    </row>
    <row r="195" spans="1:7">
      <c r="A195" s="6">
        <v>184</v>
      </c>
      <c r="B195" s="6" t="s">
        <v>3715</v>
      </c>
      <c r="C195" s="6" t="s">
        <v>3881</v>
      </c>
      <c r="D195" s="6" t="s">
        <v>4157</v>
      </c>
      <c r="E195" s="6" t="s">
        <v>4181</v>
      </c>
      <c r="F195" s="6" t="s">
        <v>3723</v>
      </c>
      <c r="G195" s="6" t="s">
        <v>4182</v>
      </c>
    </row>
    <row r="196" spans="1:7">
      <c r="A196" s="6">
        <v>185</v>
      </c>
      <c r="B196" s="6" t="s">
        <v>3715</v>
      </c>
      <c r="C196" s="6" t="s">
        <v>4183</v>
      </c>
      <c r="D196" s="6" t="s">
        <v>4157</v>
      </c>
      <c r="E196" s="6" t="s">
        <v>4184</v>
      </c>
      <c r="F196" s="6" t="s">
        <v>3738</v>
      </c>
      <c r="G196" s="6" t="s">
        <v>4185</v>
      </c>
    </row>
    <row r="197" spans="1:7">
      <c r="A197" s="6">
        <v>186</v>
      </c>
      <c r="B197" s="6" t="s">
        <v>3715</v>
      </c>
      <c r="C197" s="6" t="s">
        <v>4186</v>
      </c>
      <c r="D197" s="6" t="s">
        <v>4157</v>
      </c>
      <c r="E197" s="6" t="s">
        <v>4187</v>
      </c>
      <c r="F197" s="6" t="s">
        <v>3723</v>
      </c>
      <c r="G197" s="6" t="s">
        <v>4188</v>
      </c>
    </row>
    <row r="198" spans="1:7">
      <c r="A198" s="6">
        <v>187</v>
      </c>
      <c r="B198" s="6" t="s">
        <v>3715</v>
      </c>
      <c r="C198" s="6" t="s">
        <v>4189</v>
      </c>
      <c r="D198" s="6" t="s">
        <v>4157</v>
      </c>
      <c r="E198" s="6" t="s">
        <v>4190</v>
      </c>
      <c r="F198" s="6" t="s">
        <v>3723</v>
      </c>
      <c r="G198" s="6" t="s">
        <v>4191</v>
      </c>
    </row>
    <row r="199" spans="1:7">
      <c r="A199" s="6">
        <v>188</v>
      </c>
      <c r="B199" s="6" t="s">
        <v>3715</v>
      </c>
      <c r="C199" s="6" t="s">
        <v>3881</v>
      </c>
      <c r="D199" s="6" t="s">
        <v>4157</v>
      </c>
      <c r="E199" s="6" t="s">
        <v>4192</v>
      </c>
      <c r="F199" s="6" t="s">
        <v>3719</v>
      </c>
      <c r="G199" s="6" t="s">
        <v>4193</v>
      </c>
    </row>
    <row r="200" spans="1:7">
      <c r="A200" s="6">
        <v>189</v>
      </c>
      <c r="B200" s="6" t="s">
        <v>3715</v>
      </c>
      <c r="C200" s="6" t="s">
        <v>3917</v>
      </c>
      <c r="D200" s="6" t="s">
        <v>4157</v>
      </c>
      <c r="E200" s="6" t="s">
        <v>4194</v>
      </c>
      <c r="F200" s="6" t="s">
        <v>3723</v>
      </c>
      <c r="G200" s="6" t="s">
        <v>4195</v>
      </c>
    </row>
    <row r="201" spans="1:7">
      <c r="A201" s="6">
        <v>190</v>
      </c>
      <c r="B201" s="6" t="s">
        <v>3715</v>
      </c>
      <c r="C201" s="6" t="s">
        <v>4196</v>
      </c>
      <c r="D201" s="6" t="s">
        <v>4157</v>
      </c>
      <c r="E201" s="6" t="s">
        <v>4197</v>
      </c>
      <c r="F201" s="6" t="s">
        <v>3723</v>
      </c>
      <c r="G201" s="6" t="s">
        <v>4198</v>
      </c>
    </row>
    <row r="202" spans="1:7">
      <c r="A202" s="6">
        <v>191</v>
      </c>
      <c r="B202" s="6" t="s">
        <v>3715</v>
      </c>
      <c r="C202" s="6" t="s">
        <v>4199</v>
      </c>
      <c r="D202" s="6" t="s">
        <v>4157</v>
      </c>
      <c r="E202" s="6" t="s">
        <v>4200</v>
      </c>
      <c r="F202" s="6" t="s">
        <v>3723</v>
      </c>
      <c r="G202" s="6" t="s">
        <v>4201</v>
      </c>
    </row>
    <row r="203" spans="1:7">
      <c r="A203" s="6">
        <v>192</v>
      </c>
      <c r="B203" s="6" t="s">
        <v>3715</v>
      </c>
      <c r="C203" s="6" t="s">
        <v>4202</v>
      </c>
      <c r="D203" s="6" t="s">
        <v>4157</v>
      </c>
      <c r="E203" s="6" t="s">
        <v>4203</v>
      </c>
      <c r="F203" s="6" t="s">
        <v>3723</v>
      </c>
      <c r="G203" s="6" t="s">
        <v>4204</v>
      </c>
    </row>
    <row r="204" spans="1:7">
      <c r="A204" s="6">
        <v>193</v>
      </c>
      <c r="B204" s="6" t="s">
        <v>3715</v>
      </c>
      <c r="C204" s="6" t="s">
        <v>3721</v>
      </c>
      <c r="D204" s="6" t="s">
        <v>4157</v>
      </c>
      <c r="E204" s="6" t="s">
        <v>4205</v>
      </c>
      <c r="F204" s="6" t="s">
        <v>3723</v>
      </c>
      <c r="G204" s="6" t="s">
        <v>4206</v>
      </c>
    </row>
    <row r="205" spans="1:7">
      <c r="A205" s="6">
        <v>194</v>
      </c>
      <c r="B205" s="6" t="s">
        <v>3715</v>
      </c>
      <c r="C205" s="6" t="s">
        <v>3881</v>
      </c>
      <c r="D205" s="6" t="s">
        <v>4157</v>
      </c>
      <c r="E205" s="6" t="s">
        <v>4207</v>
      </c>
      <c r="F205" s="6" t="s">
        <v>3719</v>
      </c>
      <c r="G205" s="6" t="s">
        <v>4208</v>
      </c>
    </row>
    <row r="206" spans="1:7">
      <c r="A206" s="6">
        <v>195</v>
      </c>
      <c r="B206" s="6" t="s">
        <v>3715</v>
      </c>
      <c r="C206" s="6" t="s">
        <v>3866</v>
      </c>
      <c r="D206" s="6" t="s">
        <v>4157</v>
      </c>
      <c r="E206" s="6" t="s">
        <v>4162</v>
      </c>
      <c r="F206" s="6" t="s">
        <v>3723</v>
      </c>
      <c r="G206" s="6" t="s">
        <v>4209</v>
      </c>
    </row>
    <row r="207" spans="1:7">
      <c r="A207" s="6">
        <v>196</v>
      </c>
      <c r="B207" s="6" t="s">
        <v>3715</v>
      </c>
      <c r="C207" s="6" t="s">
        <v>3917</v>
      </c>
      <c r="D207" s="6" t="s">
        <v>4157</v>
      </c>
      <c r="E207" s="6" t="s">
        <v>4210</v>
      </c>
      <c r="F207" s="6" t="s">
        <v>3723</v>
      </c>
      <c r="G207" s="6" t="s">
        <v>4211</v>
      </c>
    </row>
    <row r="208" spans="1:7">
      <c r="A208" s="6">
        <v>197</v>
      </c>
      <c r="B208" s="6" t="s">
        <v>3715</v>
      </c>
      <c r="C208" s="6" t="s">
        <v>4212</v>
      </c>
      <c r="D208" s="6" t="s">
        <v>4157</v>
      </c>
      <c r="E208" s="6" t="s">
        <v>4213</v>
      </c>
      <c r="F208" s="6" t="s">
        <v>3723</v>
      </c>
      <c r="G208" s="6" t="s">
        <v>4214</v>
      </c>
    </row>
    <row r="209" spans="1:7">
      <c r="A209" s="6">
        <v>198</v>
      </c>
      <c r="B209" s="6" t="s">
        <v>3715</v>
      </c>
      <c r="C209" s="6" t="s">
        <v>3881</v>
      </c>
      <c r="D209" s="6" t="s">
        <v>4157</v>
      </c>
      <c r="E209" s="6" t="s">
        <v>4215</v>
      </c>
      <c r="F209" s="6" t="s">
        <v>3723</v>
      </c>
      <c r="G209" s="6" t="s">
        <v>4216</v>
      </c>
    </row>
    <row r="210" spans="1:7">
      <c r="A210" s="6">
        <v>199</v>
      </c>
      <c r="B210" s="6" t="s">
        <v>3715</v>
      </c>
      <c r="C210" s="6" t="s">
        <v>3716</v>
      </c>
      <c r="D210" s="6" t="s">
        <v>4157</v>
      </c>
      <c r="E210" s="6" t="s">
        <v>4217</v>
      </c>
      <c r="F210" s="6" t="s">
        <v>3723</v>
      </c>
      <c r="G210" s="6" t="s">
        <v>4218</v>
      </c>
    </row>
    <row r="211" spans="1:7">
      <c r="A211" s="6">
        <v>200</v>
      </c>
      <c r="B211" s="6" t="s">
        <v>3715</v>
      </c>
      <c r="C211" s="6" t="s">
        <v>4219</v>
      </c>
      <c r="D211" s="6" t="s">
        <v>4157</v>
      </c>
      <c r="E211" s="6" t="s">
        <v>4220</v>
      </c>
      <c r="F211" s="6" t="s">
        <v>3723</v>
      </c>
      <c r="G211" s="6" t="s">
        <v>4221</v>
      </c>
    </row>
    <row r="212" spans="1:7">
      <c r="A212" s="6">
        <v>201</v>
      </c>
      <c r="B212" s="6" t="s">
        <v>3715</v>
      </c>
      <c r="C212" s="6" t="s">
        <v>4222</v>
      </c>
      <c r="D212" s="6" t="s">
        <v>4157</v>
      </c>
      <c r="E212" s="6" t="s">
        <v>4223</v>
      </c>
      <c r="F212" s="6" t="s">
        <v>3723</v>
      </c>
      <c r="G212" s="6" t="s">
        <v>4224</v>
      </c>
    </row>
    <row r="213" spans="1:7">
      <c r="A213" s="6">
        <v>202</v>
      </c>
      <c r="B213" s="6" t="s">
        <v>3715</v>
      </c>
      <c r="C213" s="6" t="s">
        <v>4186</v>
      </c>
      <c r="D213" s="6" t="s">
        <v>4157</v>
      </c>
      <c r="E213" s="6" t="s">
        <v>4225</v>
      </c>
      <c r="F213" s="6" t="s">
        <v>3723</v>
      </c>
      <c r="G213" s="6" t="s">
        <v>4226</v>
      </c>
    </row>
    <row r="214" spans="1:7">
      <c r="A214" s="6">
        <v>203</v>
      </c>
      <c r="B214" s="6" t="s">
        <v>3715</v>
      </c>
      <c r="C214" s="6" t="s">
        <v>4227</v>
      </c>
      <c r="D214" s="6" t="s">
        <v>4157</v>
      </c>
      <c r="E214" s="6" t="s">
        <v>4228</v>
      </c>
      <c r="F214" s="6" t="s">
        <v>3723</v>
      </c>
      <c r="G214" s="6" t="s">
        <v>4229</v>
      </c>
    </row>
    <row r="215" spans="1:7">
      <c r="A215" s="6">
        <v>204</v>
      </c>
      <c r="B215" s="6" t="s">
        <v>3715</v>
      </c>
      <c r="C215" s="6" t="s">
        <v>4230</v>
      </c>
      <c r="D215" s="6" t="s">
        <v>4157</v>
      </c>
      <c r="E215" s="6" t="s">
        <v>4231</v>
      </c>
      <c r="F215" s="6" t="s">
        <v>3719</v>
      </c>
      <c r="G215" s="6" t="s">
        <v>4232</v>
      </c>
    </row>
    <row r="216" spans="1:7">
      <c r="A216" s="6">
        <v>205</v>
      </c>
      <c r="B216" s="6" t="s">
        <v>3715</v>
      </c>
      <c r="C216" s="6" t="s">
        <v>4233</v>
      </c>
      <c r="D216" s="6" t="s">
        <v>4157</v>
      </c>
      <c r="E216" s="6" t="s">
        <v>4234</v>
      </c>
      <c r="F216" s="6" t="s">
        <v>3723</v>
      </c>
      <c r="G216" s="6" t="s">
        <v>4226</v>
      </c>
    </row>
    <row r="217" spans="1:7">
      <c r="A217" s="6">
        <v>206</v>
      </c>
      <c r="B217" s="6" t="s">
        <v>3715</v>
      </c>
      <c r="C217" s="6" t="s">
        <v>3775</v>
      </c>
      <c r="D217" s="6" t="s">
        <v>4157</v>
      </c>
      <c r="E217" s="6" t="s">
        <v>4235</v>
      </c>
      <c r="F217" s="6" t="s">
        <v>3719</v>
      </c>
      <c r="G217" s="6" t="s">
        <v>4236</v>
      </c>
    </row>
    <row r="218" spans="1:7">
      <c r="A218" s="6">
        <v>207</v>
      </c>
      <c r="B218" s="6" t="s">
        <v>3715</v>
      </c>
      <c r="C218" s="6" t="s">
        <v>3914</v>
      </c>
      <c r="D218" s="6" t="s">
        <v>4157</v>
      </c>
      <c r="E218" s="6" t="s">
        <v>4237</v>
      </c>
      <c r="F218" s="6" t="s">
        <v>3723</v>
      </c>
      <c r="G218" s="6" t="s">
        <v>4238</v>
      </c>
    </row>
    <row r="219" spans="1:7">
      <c r="A219" s="6">
        <v>208</v>
      </c>
      <c r="B219" s="6" t="s">
        <v>3715</v>
      </c>
      <c r="C219" s="6" t="s">
        <v>4239</v>
      </c>
      <c r="D219" s="6" t="s">
        <v>4157</v>
      </c>
      <c r="E219" s="6" t="s">
        <v>4240</v>
      </c>
      <c r="F219" s="6" t="s">
        <v>3723</v>
      </c>
      <c r="G219" s="6" t="s">
        <v>4241</v>
      </c>
    </row>
    <row r="220" spans="1:7">
      <c r="A220" s="6">
        <v>209</v>
      </c>
      <c r="B220" s="6" t="s">
        <v>3715</v>
      </c>
      <c r="C220" s="6" t="s">
        <v>4242</v>
      </c>
      <c r="D220" s="6" t="s">
        <v>4157</v>
      </c>
      <c r="E220" s="6" t="s">
        <v>4243</v>
      </c>
      <c r="F220" s="6" t="s">
        <v>4006</v>
      </c>
      <c r="G220" s="6" t="s">
        <v>4244</v>
      </c>
    </row>
    <row r="221" spans="1:7">
      <c r="A221" s="6">
        <v>210</v>
      </c>
      <c r="B221" s="6" t="s">
        <v>3715</v>
      </c>
      <c r="C221" s="6" t="s">
        <v>4230</v>
      </c>
      <c r="D221" s="6" t="s">
        <v>4157</v>
      </c>
      <c r="E221" s="6" t="s">
        <v>4231</v>
      </c>
      <c r="F221" s="6" t="s">
        <v>3719</v>
      </c>
      <c r="G221" s="6" t="s">
        <v>4232</v>
      </c>
    </row>
    <row r="222" spans="1:7">
      <c r="A222" s="6">
        <v>211</v>
      </c>
      <c r="B222" s="6" t="s">
        <v>3715</v>
      </c>
      <c r="C222" s="6" t="s">
        <v>3825</v>
      </c>
      <c r="D222" s="6" t="s">
        <v>4157</v>
      </c>
      <c r="E222" s="6" t="s">
        <v>4245</v>
      </c>
      <c r="F222" s="6" t="s">
        <v>3723</v>
      </c>
      <c r="G222" s="6" t="s">
        <v>4246</v>
      </c>
    </row>
    <row r="223" spans="1:7">
      <c r="A223" s="6">
        <v>212</v>
      </c>
      <c r="B223" s="6" t="s">
        <v>3715</v>
      </c>
      <c r="C223" s="6" t="s">
        <v>4247</v>
      </c>
      <c r="D223" s="6" t="s">
        <v>4157</v>
      </c>
      <c r="E223" s="6" t="s">
        <v>4248</v>
      </c>
      <c r="F223" s="6" t="s">
        <v>3723</v>
      </c>
      <c r="G223" s="6" t="s">
        <v>4249</v>
      </c>
    </row>
    <row r="224" spans="1:7">
      <c r="A224" s="6">
        <v>213</v>
      </c>
      <c r="B224" s="6" t="s">
        <v>3715</v>
      </c>
      <c r="C224" s="6" t="s">
        <v>4250</v>
      </c>
      <c r="D224" s="6" t="s">
        <v>4157</v>
      </c>
      <c r="E224" s="6" t="s">
        <v>4231</v>
      </c>
      <c r="F224" s="6" t="s">
        <v>3832</v>
      </c>
      <c r="G224" s="6" t="s">
        <v>4232</v>
      </c>
    </row>
    <row r="225" spans="1:7">
      <c r="A225" s="6">
        <v>214</v>
      </c>
      <c r="B225" s="6" t="s">
        <v>3715</v>
      </c>
      <c r="C225" s="6" t="s">
        <v>3914</v>
      </c>
      <c r="D225" s="6" t="s">
        <v>4157</v>
      </c>
      <c r="E225" s="6" t="s">
        <v>4251</v>
      </c>
      <c r="F225" s="6" t="s">
        <v>3723</v>
      </c>
      <c r="G225" s="6" t="s">
        <v>4252</v>
      </c>
    </row>
    <row r="226" spans="1:7">
      <c r="A226" s="6">
        <v>215</v>
      </c>
      <c r="B226" s="6" t="s">
        <v>3715</v>
      </c>
      <c r="C226" s="6" t="s">
        <v>4212</v>
      </c>
      <c r="D226" s="6" t="s">
        <v>4157</v>
      </c>
      <c r="E226" s="6" t="s">
        <v>4253</v>
      </c>
      <c r="F226" s="6" t="s">
        <v>3723</v>
      </c>
      <c r="G226" s="6" t="s">
        <v>4254</v>
      </c>
    </row>
    <row r="227" spans="1:7">
      <c r="A227" s="6">
        <v>216</v>
      </c>
      <c r="B227" s="6" t="s">
        <v>3715</v>
      </c>
      <c r="C227" s="6" t="s">
        <v>3975</v>
      </c>
      <c r="D227" s="6" t="s">
        <v>4157</v>
      </c>
      <c r="E227" s="6" t="s">
        <v>4255</v>
      </c>
      <c r="F227" s="6" t="s">
        <v>3719</v>
      </c>
      <c r="G227" s="6" t="s">
        <v>4256</v>
      </c>
    </row>
    <row r="228" spans="1:7">
      <c r="A228" s="6">
        <v>217</v>
      </c>
      <c r="B228" s="6" t="s">
        <v>3715</v>
      </c>
      <c r="C228" s="6" t="s">
        <v>3881</v>
      </c>
      <c r="D228" s="6" t="s">
        <v>4157</v>
      </c>
      <c r="E228" s="6" t="s">
        <v>4257</v>
      </c>
      <c r="F228" s="6" t="s">
        <v>4258</v>
      </c>
      <c r="G228" s="6" t="s">
        <v>4259</v>
      </c>
    </row>
    <row r="229" spans="1:7">
      <c r="A229" s="6">
        <v>218</v>
      </c>
      <c r="B229" s="6" t="s">
        <v>3715</v>
      </c>
      <c r="C229" s="6" t="s">
        <v>4260</v>
      </c>
      <c r="D229" s="6" t="s">
        <v>4157</v>
      </c>
      <c r="E229" s="6" t="s">
        <v>4261</v>
      </c>
      <c r="F229" s="6" t="s">
        <v>3723</v>
      </c>
      <c r="G229" s="6" t="s">
        <v>4262</v>
      </c>
    </row>
    <row r="230" spans="1:7">
      <c r="A230" s="6">
        <v>219</v>
      </c>
      <c r="B230" s="6" t="s">
        <v>3715</v>
      </c>
      <c r="C230" s="6" t="s">
        <v>4263</v>
      </c>
      <c r="D230" s="6" t="s">
        <v>4157</v>
      </c>
      <c r="E230" s="6" t="s">
        <v>4264</v>
      </c>
      <c r="F230" s="6" t="s">
        <v>3723</v>
      </c>
      <c r="G230" s="6" t="s">
        <v>4265</v>
      </c>
    </row>
    <row r="231" spans="1:7">
      <c r="A231" s="6">
        <v>220</v>
      </c>
      <c r="B231" s="6" t="s">
        <v>3715</v>
      </c>
      <c r="C231" s="6" t="s">
        <v>4175</v>
      </c>
      <c r="D231" s="6" t="s">
        <v>4157</v>
      </c>
      <c r="E231" s="6" t="s">
        <v>4266</v>
      </c>
      <c r="F231" s="6" t="s">
        <v>3723</v>
      </c>
      <c r="G231" s="6" t="s">
        <v>4267</v>
      </c>
    </row>
    <row r="232" spans="1:7">
      <c r="A232" s="6">
        <v>221</v>
      </c>
      <c r="B232" s="6" t="s">
        <v>3715</v>
      </c>
      <c r="C232" s="6" t="s">
        <v>3935</v>
      </c>
      <c r="D232" s="6" t="s">
        <v>4157</v>
      </c>
      <c r="E232" s="6" t="s">
        <v>4268</v>
      </c>
      <c r="F232" s="6" t="s">
        <v>3723</v>
      </c>
      <c r="G232" s="6" t="s">
        <v>4269</v>
      </c>
    </row>
    <row r="233" spans="1:7">
      <c r="A233" s="6">
        <v>222</v>
      </c>
      <c r="B233" s="6" t="s">
        <v>3715</v>
      </c>
      <c r="C233" s="6" t="s">
        <v>3757</v>
      </c>
      <c r="D233" s="6" t="s">
        <v>4157</v>
      </c>
      <c r="E233" s="6" t="s">
        <v>4194</v>
      </c>
      <c r="F233" s="6" t="s">
        <v>3723</v>
      </c>
      <c r="G233" s="6" t="s">
        <v>4195</v>
      </c>
    </row>
    <row r="234" spans="1:7">
      <c r="A234" s="6">
        <v>223</v>
      </c>
      <c r="B234" s="6" t="s">
        <v>3715</v>
      </c>
      <c r="C234" s="6" t="s">
        <v>3770</v>
      </c>
      <c r="D234" s="6" t="s">
        <v>4157</v>
      </c>
      <c r="E234" s="6" t="s">
        <v>4270</v>
      </c>
      <c r="F234" s="6" t="s">
        <v>3723</v>
      </c>
      <c r="G234" s="6" t="s">
        <v>4271</v>
      </c>
    </row>
    <row r="235" spans="1:7">
      <c r="A235" s="6">
        <v>224</v>
      </c>
      <c r="B235" s="6" t="s">
        <v>3715</v>
      </c>
      <c r="C235" s="6" t="s">
        <v>3946</v>
      </c>
      <c r="D235" s="6" t="s">
        <v>4157</v>
      </c>
      <c r="E235" s="6" t="s">
        <v>4272</v>
      </c>
      <c r="F235" s="6" t="s">
        <v>3723</v>
      </c>
      <c r="G235" s="6" t="s">
        <v>4273</v>
      </c>
    </row>
    <row r="236" spans="1:7">
      <c r="A236" s="6">
        <v>225</v>
      </c>
      <c r="B236" s="6" t="s">
        <v>3715</v>
      </c>
      <c r="C236" s="6" t="s">
        <v>4274</v>
      </c>
      <c r="D236" s="6" t="s">
        <v>4157</v>
      </c>
      <c r="E236" s="6" t="s">
        <v>4275</v>
      </c>
      <c r="F236" s="6" t="s">
        <v>3723</v>
      </c>
      <c r="G236" s="6" t="s">
        <v>4276</v>
      </c>
    </row>
    <row r="237" spans="1:7">
      <c r="A237" s="6">
        <v>226</v>
      </c>
      <c r="B237" s="6" t="s">
        <v>3715</v>
      </c>
      <c r="C237" s="6" t="s">
        <v>3881</v>
      </c>
      <c r="D237" s="6" t="s">
        <v>4157</v>
      </c>
      <c r="E237" s="6" t="s">
        <v>4277</v>
      </c>
      <c r="F237" s="6" t="s">
        <v>3719</v>
      </c>
      <c r="G237" s="6" t="s">
        <v>4278</v>
      </c>
    </row>
    <row r="238" spans="1:7">
      <c r="A238" s="6">
        <v>227</v>
      </c>
      <c r="B238" s="6" t="s">
        <v>3715</v>
      </c>
      <c r="C238" s="6" t="s">
        <v>4279</v>
      </c>
      <c r="D238" s="6" t="s">
        <v>4157</v>
      </c>
      <c r="E238" s="6" t="s">
        <v>4280</v>
      </c>
      <c r="F238" s="6" t="s">
        <v>3719</v>
      </c>
      <c r="G238" s="6" t="s">
        <v>4281</v>
      </c>
    </row>
    <row r="239" spans="1:7">
      <c r="A239" s="6">
        <v>228</v>
      </c>
      <c r="B239" s="6" t="s">
        <v>3715</v>
      </c>
      <c r="C239" s="6" t="s">
        <v>4186</v>
      </c>
      <c r="D239" s="6" t="s">
        <v>4157</v>
      </c>
      <c r="E239" s="6" t="s">
        <v>4282</v>
      </c>
      <c r="F239" s="6" t="s">
        <v>3723</v>
      </c>
      <c r="G239" s="6" t="s">
        <v>4283</v>
      </c>
    </row>
    <row r="240" spans="1:7">
      <c r="A240" s="6">
        <v>229</v>
      </c>
      <c r="B240" s="6" t="s">
        <v>3715</v>
      </c>
      <c r="C240" s="6" t="s">
        <v>3848</v>
      </c>
      <c r="D240" s="6" t="s">
        <v>4157</v>
      </c>
      <c r="E240" s="6" t="s">
        <v>4284</v>
      </c>
      <c r="F240" s="6" t="s">
        <v>4285</v>
      </c>
      <c r="G240" s="6" t="s">
        <v>4286</v>
      </c>
    </row>
    <row r="241" spans="1:7">
      <c r="A241" s="6">
        <v>230</v>
      </c>
      <c r="B241" s="6" t="s">
        <v>3715</v>
      </c>
      <c r="C241" s="6" t="s">
        <v>4287</v>
      </c>
      <c r="D241" s="6" t="s">
        <v>4157</v>
      </c>
      <c r="E241" s="6" t="s">
        <v>4240</v>
      </c>
      <c r="F241" s="6" t="s">
        <v>3719</v>
      </c>
      <c r="G241" s="6" t="s">
        <v>4288</v>
      </c>
    </row>
    <row r="242" spans="1:7">
      <c r="A242" s="6">
        <v>231</v>
      </c>
      <c r="B242" s="6" t="s">
        <v>3715</v>
      </c>
      <c r="C242" s="6" t="s">
        <v>3775</v>
      </c>
      <c r="D242" s="6" t="s">
        <v>4157</v>
      </c>
      <c r="E242" s="6" t="s">
        <v>4289</v>
      </c>
      <c r="F242" s="6" t="s">
        <v>3719</v>
      </c>
      <c r="G242" s="6" t="s">
        <v>4290</v>
      </c>
    </row>
    <row r="243" spans="1:7">
      <c r="A243" s="6">
        <v>232</v>
      </c>
      <c r="B243" s="6" t="s">
        <v>3715</v>
      </c>
      <c r="C243" s="6" t="s">
        <v>3881</v>
      </c>
      <c r="D243" s="6" t="s">
        <v>4157</v>
      </c>
      <c r="E243" s="6" t="s">
        <v>4291</v>
      </c>
      <c r="F243" s="6" t="s">
        <v>3719</v>
      </c>
      <c r="G243" s="6" t="s">
        <v>4292</v>
      </c>
    </row>
    <row r="244" spans="1:7">
      <c r="A244" s="6">
        <v>233</v>
      </c>
      <c r="B244" s="6" t="s">
        <v>3715</v>
      </c>
      <c r="C244" s="6" t="s">
        <v>4279</v>
      </c>
      <c r="D244" s="6" t="s">
        <v>4157</v>
      </c>
      <c r="E244" s="6" t="s">
        <v>4293</v>
      </c>
      <c r="F244" s="6" t="s">
        <v>3719</v>
      </c>
      <c r="G244" s="6" t="s">
        <v>4294</v>
      </c>
    </row>
    <row r="245" spans="1:7">
      <c r="A245" s="6">
        <v>234</v>
      </c>
      <c r="B245" s="6" t="s">
        <v>3715</v>
      </c>
      <c r="C245" s="6" t="s">
        <v>4295</v>
      </c>
      <c r="D245" s="6" t="s">
        <v>4157</v>
      </c>
      <c r="E245" s="6" t="s">
        <v>4296</v>
      </c>
      <c r="F245" s="6" t="s">
        <v>3723</v>
      </c>
      <c r="G245" s="6" t="s">
        <v>4297</v>
      </c>
    </row>
    <row r="246" spans="1:7">
      <c r="A246" s="6">
        <v>235</v>
      </c>
      <c r="B246" s="6" t="s">
        <v>3715</v>
      </c>
      <c r="C246" s="6" t="s">
        <v>3975</v>
      </c>
      <c r="D246" s="6" t="s">
        <v>4157</v>
      </c>
      <c r="E246" s="6" t="s">
        <v>4255</v>
      </c>
      <c r="F246" s="6" t="s">
        <v>3723</v>
      </c>
      <c r="G246" s="6" t="s">
        <v>4298</v>
      </c>
    </row>
    <row r="247" spans="1:7">
      <c r="A247" s="6">
        <v>236</v>
      </c>
      <c r="B247" s="6" t="s">
        <v>3715</v>
      </c>
      <c r="C247" s="6" t="s">
        <v>4186</v>
      </c>
      <c r="D247" s="6" t="s">
        <v>4157</v>
      </c>
      <c r="E247" s="6" t="s">
        <v>4299</v>
      </c>
      <c r="F247" s="6" t="s">
        <v>3723</v>
      </c>
      <c r="G247" s="6" t="s">
        <v>4300</v>
      </c>
    </row>
    <row r="248" spans="1:7">
      <c r="A248" s="6">
        <v>237</v>
      </c>
      <c r="B248" s="6" t="s">
        <v>3715</v>
      </c>
      <c r="C248" s="6" t="s">
        <v>3881</v>
      </c>
      <c r="D248" s="6" t="s">
        <v>4157</v>
      </c>
      <c r="E248" s="6" t="s">
        <v>4301</v>
      </c>
      <c r="F248" s="6" t="s">
        <v>3723</v>
      </c>
      <c r="G248" s="6" t="s">
        <v>4302</v>
      </c>
    </row>
    <row r="249" spans="1:7">
      <c r="A249" s="6">
        <v>238</v>
      </c>
      <c r="B249" s="6" t="s">
        <v>3715</v>
      </c>
      <c r="C249" s="6" t="s">
        <v>3761</v>
      </c>
      <c r="D249" s="6" t="s">
        <v>4157</v>
      </c>
      <c r="E249" s="6" t="s">
        <v>4303</v>
      </c>
      <c r="F249" s="6" t="s">
        <v>3723</v>
      </c>
      <c r="G249" s="6" t="s">
        <v>4304</v>
      </c>
    </row>
    <row r="250" spans="1:7">
      <c r="A250" s="6">
        <v>239</v>
      </c>
      <c r="B250" s="6" t="s">
        <v>3715</v>
      </c>
      <c r="C250" s="6" t="s">
        <v>3881</v>
      </c>
      <c r="D250" s="6" t="s">
        <v>4157</v>
      </c>
      <c r="E250" s="6" t="s">
        <v>4305</v>
      </c>
      <c r="F250" s="6" t="s">
        <v>3723</v>
      </c>
      <c r="G250" s="6" t="s">
        <v>4306</v>
      </c>
    </row>
    <row r="251" spans="1:7">
      <c r="A251" s="6">
        <v>240</v>
      </c>
      <c r="B251" s="6" t="s">
        <v>3715</v>
      </c>
      <c r="C251" s="6" t="s">
        <v>3775</v>
      </c>
      <c r="D251" s="6" t="s">
        <v>4157</v>
      </c>
      <c r="E251" s="6" t="s">
        <v>4307</v>
      </c>
      <c r="F251" s="6" t="s">
        <v>3723</v>
      </c>
      <c r="G251" s="6" t="s">
        <v>4308</v>
      </c>
    </row>
    <row r="252" spans="1:7">
      <c r="A252" s="6">
        <v>241</v>
      </c>
      <c r="B252" s="6" t="s">
        <v>3715</v>
      </c>
      <c r="C252" s="6" t="s">
        <v>4309</v>
      </c>
      <c r="D252" s="6" t="s">
        <v>4157</v>
      </c>
      <c r="E252" s="6" t="s">
        <v>4310</v>
      </c>
      <c r="F252" s="6" t="s">
        <v>3723</v>
      </c>
      <c r="G252" s="6" t="s">
        <v>4311</v>
      </c>
    </row>
    <row r="253" spans="1:7">
      <c r="A253" s="6">
        <v>242</v>
      </c>
      <c r="B253" s="6" t="s">
        <v>3715</v>
      </c>
      <c r="C253" s="6" t="s">
        <v>4186</v>
      </c>
      <c r="D253" s="6" t="s">
        <v>4157</v>
      </c>
      <c r="E253" s="6" t="s">
        <v>4312</v>
      </c>
      <c r="F253" s="6" t="s">
        <v>3723</v>
      </c>
      <c r="G253" s="6" t="s">
        <v>4313</v>
      </c>
    </row>
    <row r="254" spans="1:7">
      <c r="A254" s="6">
        <v>243</v>
      </c>
      <c r="B254" s="6" t="s">
        <v>3715</v>
      </c>
      <c r="C254" s="6" t="s">
        <v>4314</v>
      </c>
      <c r="D254" s="6" t="s">
        <v>4157</v>
      </c>
      <c r="E254" s="6" t="s">
        <v>4315</v>
      </c>
      <c r="F254" s="6" t="s">
        <v>3723</v>
      </c>
      <c r="G254" s="6" t="s">
        <v>4316</v>
      </c>
    </row>
    <row r="255" spans="1:7">
      <c r="A255" s="6">
        <v>244</v>
      </c>
      <c r="B255" s="6" t="s">
        <v>3715</v>
      </c>
      <c r="C255" s="6" t="s">
        <v>4317</v>
      </c>
      <c r="D255" s="6" t="s">
        <v>4157</v>
      </c>
      <c r="E255" s="6" t="s">
        <v>4318</v>
      </c>
      <c r="F255" s="6" t="s">
        <v>3738</v>
      </c>
      <c r="G255" s="6" t="s">
        <v>4319</v>
      </c>
    </row>
    <row r="256" spans="1:7">
      <c r="A256" s="6">
        <v>245</v>
      </c>
      <c r="B256" s="6" t="s">
        <v>3715</v>
      </c>
      <c r="C256" s="6" t="s">
        <v>4196</v>
      </c>
      <c r="D256" s="6" t="s">
        <v>4157</v>
      </c>
      <c r="E256" s="6" t="s">
        <v>4197</v>
      </c>
      <c r="F256" s="6" t="s">
        <v>3723</v>
      </c>
      <c r="G256" s="6" t="s">
        <v>4198</v>
      </c>
    </row>
    <row r="257" spans="1:7">
      <c r="A257" s="6">
        <v>246</v>
      </c>
      <c r="B257" s="6" t="s">
        <v>3715</v>
      </c>
      <c r="C257" s="6" t="s">
        <v>3775</v>
      </c>
      <c r="D257" s="6" t="s">
        <v>4157</v>
      </c>
      <c r="E257" s="6" t="s">
        <v>4320</v>
      </c>
      <c r="F257" s="6" t="s">
        <v>3719</v>
      </c>
      <c r="G257" s="6" t="s">
        <v>4321</v>
      </c>
    </row>
    <row r="258" spans="1:7">
      <c r="A258" s="6">
        <v>247</v>
      </c>
      <c r="B258" s="6" t="s">
        <v>3715</v>
      </c>
      <c r="C258" s="6" t="s">
        <v>3917</v>
      </c>
      <c r="D258" s="6" t="s">
        <v>4157</v>
      </c>
      <c r="E258" s="6" t="s">
        <v>4322</v>
      </c>
      <c r="F258" s="6" t="s">
        <v>3723</v>
      </c>
      <c r="G258" s="6" t="s">
        <v>4323</v>
      </c>
    </row>
    <row r="259" spans="1:7">
      <c r="A259" s="6">
        <v>248</v>
      </c>
      <c r="B259" s="6" t="s">
        <v>3715</v>
      </c>
      <c r="C259" s="6" t="s">
        <v>4324</v>
      </c>
      <c r="D259" s="6" t="s">
        <v>4157</v>
      </c>
      <c r="E259" s="6" t="s">
        <v>4325</v>
      </c>
      <c r="F259" s="6" t="s">
        <v>3723</v>
      </c>
      <c r="G259" s="6" t="s">
        <v>4326</v>
      </c>
    </row>
    <row r="260" spans="1:7">
      <c r="A260" s="6">
        <v>249</v>
      </c>
      <c r="B260" s="6" t="s">
        <v>3715</v>
      </c>
      <c r="C260" s="6" t="s">
        <v>4327</v>
      </c>
      <c r="D260" s="6" t="s">
        <v>4157</v>
      </c>
      <c r="E260" s="6" t="s">
        <v>4328</v>
      </c>
      <c r="F260" s="6" t="s">
        <v>3723</v>
      </c>
      <c r="G260" s="6" t="s">
        <v>4329</v>
      </c>
    </row>
    <row r="261" spans="1:7">
      <c r="A261" s="6">
        <v>250</v>
      </c>
      <c r="B261" s="6" t="s">
        <v>3715</v>
      </c>
      <c r="C261" s="6" t="s">
        <v>4196</v>
      </c>
      <c r="D261" s="6" t="s">
        <v>4157</v>
      </c>
      <c r="E261" s="6" t="s">
        <v>4197</v>
      </c>
      <c r="F261" s="6" t="s">
        <v>3723</v>
      </c>
      <c r="G261" s="6" t="s">
        <v>4198</v>
      </c>
    </row>
    <row r="262" spans="1:7">
      <c r="A262" s="6">
        <v>251</v>
      </c>
      <c r="B262" s="6" t="s">
        <v>3715</v>
      </c>
      <c r="C262" s="6" t="s">
        <v>3822</v>
      </c>
      <c r="D262" s="6" t="s">
        <v>4157</v>
      </c>
      <c r="E262" s="6" t="s">
        <v>4330</v>
      </c>
      <c r="F262" s="6" t="s">
        <v>3719</v>
      </c>
      <c r="G262" s="6" t="s">
        <v>4286</v>
      </c>
    </row>
    <row r="263" spans="1:7">
      <c r="A263" s="6">
        <v>252</v>
      </c>
      <c r="B263" s="6" t="s">
        <v>3715</v>
      </c>
      <c r="C263" s="6" t="s">
        <v>4331</v>
      </c>
      <c r="D263" s="6" t="s">
        <v>4157</v>
      </c>
      <c r="E263" s="6" t="s">
        <v>4332</v>
      </c>
      <c r="F263" s="6" t="s">
        <v>3719</v>
      </c>
      <c r="G263" s="6" t="s">
        <v>4333</v>
      </c>
    </row>
    <row r="264" spans="1:7">
      <c r="A264" s="6">
        <v>253</v>
      </c>
      <c r="B264" s="6" t="s">
        <v>3715</v>
      </c>
      <c r="C264" s="6" t="s">
        <v>4334</v>
      </c>
      <c r="D264" s="6" t="s">
        <v>4157</v>
      </c>
      <c r="E264" s="6" t="s">
        <v>4335</v>
      </c>
      <c r="F264" s="6" t="s">
        <v>3723</v>
      </c>
      <c r="G264" s="6" t="s">
        <v>4336</v>
      </c>
    </row>
    <row r="265" spans="1:7">
      <c r="A265" s="6">
        <v>254</v>
      </c>
      <c r="B265" s="6" t="s">
        <v>3715</v>
      </c>
      <c r="C265" s="6" t="s">
        <v>3770</v>
      </c>
      <c r="D265" s="6" t="s">
        <v>4157</v>
      </c>
      <c r="E265" s="6" t="s">
        <v>4337</v>
      </c>
      <c r="F265" s="6" t="s">
        <v>3723</v>
      </c>
      <c r="G265" s="6" t="s">
        <v>4338</v>
      </c>
    </row>
    <row r="266" spans="1:7">
      <c r="A266" s="6">
        <v>255</v>
      </c>
      <c r="B266" s="6" t="s">
        <v>3715</v>
      </c>
      <c r="C266" s="6" t="s">
        <v>4196</v>
      </c>
      <c r="D266" s="6" t="s">
        <v>4157</v>
      </c>
      <c r="E266" s="6" t="s">
        <v>4197</v>
      </c>
      <c r="F266" s="6" t="s">
        <v>3723</v>
      </c>
      <c r="G266" s="6" t="s">
        <v>4339</v>
      </c>
    </row>
    <row r="267" spans="1:7">
      <c r="A267" s="6">
        <v>256</v>
      </c>
      <c r="B267" s="6" t="s">
        <v>3715</v>
      </c>
      <c r="C267" s="6" t="s">
        <v>3942</v>
      </c>
      <c r="D267" s="6" t="s">
        <v>4157</v>
      </c>
      <c r="E267" s="6" t="s">
        <v>4340</v>
      </c>
      <c r="F267" s="6" t="s">
        <v>4341</v>
      </c>
      <c r="G267" s="6" t="s">
        <v>4342</v>
      </c>
    </row>
    <row r="268" spans="1:7">
      <c r="A268" s="6">
        <v>257</v>
      </c>
      <c r="B268" s="6" t="s">
        <v>3715</v>
      </c>
      <c r="C268" s="6" t="s">
        <v>4343</v>
      </c>
      <c r="D268" s="6" t="s">
        <v>4157</v>
      </c>
      <c r="E268" s="6" t="s">
        <v>4344</v>
      </c>
      <c r="F268" s="6" t="s">
        <v>3719</v>
      </c>
      <c r="G268" s="6" t="s">
        <v>4345</v>
      </c>
    </row>
    <row r="269" spans="1:7">
      <c r="A269" s="6">
        <v>258</v>
      </c>
      <c r="B269" s="6" t="s">
        <v>3715</v>
      </c>
      <c r="C269" s="6" t="s">
        <v>4346</v>
      </c>
      <c r="D269" s="6" t="s">
        <v>4157</v>
      </c>
      <c r="E269" s="6" t="s">
        <v>4347</v>
      </c>
      <c r="F269" s="6" t="s">
        <v>3723</v>
      </c>
      <c r="G269" s="6" t="s">
        <v>4348</v>
      </c>
    </row>
    <row r="270" spans="1:7">
      <c r="A270" s="6">
        <v>259</v>
      </c>
      <c r="B270" s="6" t="s">
        <v>3715</v>
      </c>
      <c r="C270" s="6" t="s">
        <v>3881</v>
      </c>
      <c r="D270" s="6" t="s">
        <v>4157</v>
      </c>
      <c r="E270" s="6" t="s">
        <v>4349</v>
      </c>
      <c r="F270" s="6" t="s">
        <v>3719</v>
      </c>
      <c r="G270" s="6" t="s">
        <v>4350</v>
      </c>
    </row>
    <row r="271" spans="1:7">
      <c r="A271" s="6">
        <v>260</v>
      </c>
      <c r="B271" s="6" t="s">
        <v>3715</v>
      </c>
      <c r="C271" s="6" t="s">
        <v>3881</v>
      </c>
      <c r="D271" s="6" t="s">
        <v>4157</v>
      </c>
      <c r="E271" s="6" t="s">
        <v>4351</v>
      </c>
      <c r="F271" s="6" t="s">
        <v>3719</v>
      </c>
      <c r="G271" s="6" t="s">
        <v>4352</v>
      </c>
    </row>
    <row r="272" spans="1:7">
      <c r="A272" s="6">
        <v>261</v>
      </c>
      <c r="B272" s="6" t="s">
        <v>3715</v>
      </c>
      <c r="C272" s="6" t="s">
        <v>3975</v>
      </c>
      <c r="D272" s="6" t="s">
        <v>4157</v>
      </c>
      <c r="E272" s="6" t="s">
        <v>4353</v>
      </c>
      <c r="F272" s="6" t="s">
        <v>3723</v>
      </c>
      <c r="G272" s="6" t="s">
        <v>4354</v>
      </c>
    </row>
    <row r="273" spans="1:7">
      <c r="A273" s="6">
        <v>262</v>
      </c>
      <c r="B273" s="6" t="s">
        <v>3715</v>
      </c>
      <c r="C273" s="6" t="s">
        <v>4355</v>
      </c>
      <c r="D273" s="6" t="s">
        <v>4157</v>
      </c>
      <c r="E273" s="6" t="s">
        <v>4356</v>
      </c>
      <c r="F273" s="6" t="s">
        <v>3723</v>
      </c>
      <c r="G273" s="6" t="s">
        <v>4357</v>
      </c>
    </row>
    <row r="274" spans="1:7">
      <c r="A274" s="6">
        <v>263</v>
      </c>
      <c r="B274" s="6" t="s">
        <v>3715</v>
      </c>
      <c r="C274" s="6" t="s">
        <v>4196</v>
      </c>
      <c r="D274" s="6" t="s">
        <v>4157</v>
      </c>
      <c r="E274" s="6" t="s">
        <v>4197</v>
      </c>
      <c r="F274" s="6" t="s">
        <v>3723</v>
      </c>
      <c r="G274" s="6" t="s">
        <v>4198</v>
      </c>
    </row>
    <row r="275" spans="1:7">
      <c r="A275" s="6">
        <v>264</v>
      </c>
      <c r="B275" s="6" t="s">
        <v>3715</v>
      </c>
      <c r="C275" s="6" t="s">
        <v>4170</v>
      </c>
      <c r="D275" s="6" t="s">
        <v>4157</v>
      </c>
      <c r="E275" s="6" t="s">
        <v>4171</v>
      </c>
      <c r="F275" s="6" t="s">
        <v>3719</v>
      </c>
      <c r="G275" s="6" t="s">
        <v>4172</v>
      </c>
    </row>
    <row r="276" spans="1:7">
      <c r="A276" s="6">
        <v>265</v>
      </c>
      <c r="B276" s="6" t="s">
        <v>3715</v>
      </c>
      <c r="C276" s="6" t="s">
        <v>3786</v>
      </c>
      <c r="D276" s="6" t="s">
        <v>4157</v>
      </c>
      <c r="E276" s="6" t="s">
        <v>4358</v>
      </c>
      <c r="F276" s="6" t="s">
        <v>3723</v>
      </c>
      <c r="G276" s="6" t="s">
        <v>4359</v>
      </c>
    </row>
    <row r="277" spans="1:7">
      <c r="A277" s="6">
        <v>266</v>
      </c>
      <c r="B277" s="6" t="s">
        <v>3715</v>
      </c>
      <c r="C277" s="6" t="s">
        <v>4360</v>
      </c>
      <c r="D277" s="6" t="s">
        <v>4157</v>
      </c>
      <c r="E277" s="6" t="s">
        <v>4361</v>
      </c>
      <c r="F277" s="6" t="s">
        <v>3719</v>
      </c>
      <c r="G277" s="6" t="s">
        <v>4362</v>
      </c>
    </row>
    <row r="278" spans="1:7">
      <c r="A278" s="6">
        <v>267</v>
      </c>
      <c r="B278" s="6" t="s">
        <v>3715</v>
      </c>
      <c r="C278" s="6" t="s">
        <v>3914</v>
      </c>
      <c r="D278" s="6" t="s">
        <v>4157</v>
      </c>
      <c r="E278" s="6" t="s">
        <v>4363</v>
      </c>
      <c r="F278" s="6" t="s">
        <v>3723</v>
      </c>
      <c r="G278" s="6" t="s">
        <v>4364</v>
      </c>
    </row>
    <row r="279" spans="1:7">
      <c r="A279" s="6">
        <v>268</v>
      </c>
      <c r="B279" s="6" t="s">
        <v>3715</v>
      </c>
      <c r="C279" s="6" t="s">
        <v>3975</v>
      </c>
      <c r="D279" s="6" t="s">
        <v>4157</v>
      </c>
      <c r="E279" s="6" t="s">
        <v>4255</v>
      </c>
      <c r="F279" s="6" t="s">
        <v>3723</v>
      </c>
      <c r="G279" s="6" t="s">
        <v>4256</v>
      </c>
    </row>
    <row r="280" spans="1:7">
      <c r="A280" s="6">
        <v>269</v>
      </c>
      <c r="B280" s="6" t="s">
        <v>3715</v>
      </c>
      <c r="C280" s="6" t="s">
        <v>3721</v>
      </c>
      <c r="D280" s="6" t="s">
        <v>4365</v>
      </c>
      <c r="E280" s="6" t="s">
        <v>4366</v>
      </c>
      <c r="F280" s="6" t="s">
        <v>3723</v>
      </c>
      <c r="G280" s="6" t="s">
        <v>4367</v>
      </c>
    </row>
    <row r="281" spans="1:7">
      <c r="A281" s="6">
        <v>270</v>
      </c>
      <c r="B281" s="6" t="s">
        <v>3715</v>
      </c>
      <c r="C281" s="6" t="s">
        <v>4368</v>
      </c>
      <c r="D281" s="6" t="s">
        <v>4369</v>
      </c>
      <c r="E281" s="6" t="s">
        <v>4370</v>
      </c>
      <c r="F281" s="6" t="s">
        <v>3719</v>
      </c>
      <c r="G281" s="6" t="s">
        <v>4371</v>
      </c>
    </row>
    <row r="282" spans="1:7">
      <c r="A282" s="6">
        <v>271</v>
      </c>
      <c r="B282" s="6" t="s">
        <v>3715</v>
      </c>
      <c r="C282" s="6" t="s">
        <v>4372</v>
      </c>
      <c r="D282" s="6" t="s">
        <v>4369</v>
      </c>
      <c r="E282" s="6" t="s">
        <v>4373</v>
      </c>
      <c r="F282" s="6" t="s">
        <v>4374</v>
      </c>
      <c r="G282" s="6" t="s">
        <v>4375</v>
      </c>
    </row>
    <row r="283" spans="1:7">
      <c r="A283" s="6">
        <v>272</v>
      </c>
      <c r="B283" s="6" t="s">
        <v>3715</v>
      </c>
      <c r="C283" s="6" t="s">
        <v>4376</v>
      </c>
      <c r="D283" s="6" t="s">
        <v>4369</v>
      </c>
      <c r="E283" s="6" t="s">
        <v>4377</v>
      </c>
      <c r="F283" s="6" t="s">
        <v>4378</v>
      </c>
      <c r="G283" s="6" t="s">
        <v>4379</v>
      </c>
    </row>
    <row r="284" spans="1:7">
      <c r="A284" s="6">
        <v>273</v>
      </c>
      <c r="B284" s="6" t="s">
        <v>3715</v>
      </c>
      <c r="C284" s="6" t="s">
        <v>3761</v>
      </c>
      <c r="D284" s="6" t="s">
        <v>4369</v>
      </c>
      <c r="E284" s="6" t="s">
        <v>4380</v>
      </c>
      <c r="F284" s="6" t="s">
        <v>3723</v>
      </c>
      <c r="G284" s="6" t="s">
        <v>4381</v>
      </c>
    </row>
    <row r="285" spans="1:7">
      <c r="A285" s="6">
        <v>274</v>
      </c>
      <c r="B285" s="6" t="s">
        <v>3715</v>
      </c>
      <c r="C285" s="6" t="s">
        <v>3975</v>
      </c>
      <c r="D285" s="6" t="s">
        <v>4369</v>
      </c>
      <c r="E285" s="6" t="s">
        <v>4382</v>
      </c>
      <c r="F285" s="6" t="s">
        <v>3719</v>
      </c>
      <c r="G285" s="6" t="s">
        <v>4383</v>
      </c>
    </row>
    <row r="286" spans="1:7">
      <c r="A286" s="6">
        <v>275</v>
      </c>
      <c r="B286" s="6" t="s">
        <v>3715</v>
      </c>
      <c r="C286" s="6" t="s">
        <v>3975</v>
      </c>
      <c r="D286" s="6" t="s">
        <v>4369</v>
      </c>
      <c r="E286" s="6" t="s">
        <v>4384</v>
      </c>
      <c r="F286" s="6" t="s">
        <v>3719</v>
      </c>
      <c r="G286" s="6" t="s">
        <v>4385</v>
      </c>
    </row>
    <row r="287" spans="1:7">
      <c r="A287" s="6">
        <v>276</v>
      </c>
      <c r="B287" s="6" t="s">
        <v>3715</v>
      </c>
      <c r="C287" s="6" t="s">
        <v>4386</v>
      </c>
      <c r="D287" s="6" t="s">
        <v>4369</v>
      </c>
      <c r="E287" s="6" t="s">
        <v>4387</v>
      </c>
      <c r="F287" s="6" t="s">
        <v>3723</v>
      </c>
      <c r="G287" s="6" t="s">
        <v>4388</v>
      </c>
    </row>
    <row r="288" spans="1:7">
      <c r="A288" s="6">
        <v>277</v>
      </c>
      <c r="B288" s="6" t="s">
        <v>3715</v>
      </c>
      <c r="C288" s="6" t="s">
        <v>4389</v>
      </c>
      <c r="D288" s="6" t="s">
        <v>4369</v>
      </c>
      <c r="E288" s="6" t="s">
        <v>4373</v>
      </c>
      <c r="F288" s="6" t="s">
        <v>3723</v>
      </c>
      <c r="G288" s="6" t="s">
        <v>4375</v>
      </c>
    </row>
    <row r="289" spans="1:7">
      <c r="A289" s="6">
        <v>278</v>
      </c>
      <c r="B289" s="6" t="s">
        <v>3715</v>
      </c>
      <c r="C289" s="6" t="s">
        <v>3789</v>
      </c>
      <c r="D289" s="6" t="s">
        <v>4369</v>
      </c>
      <c r="E289" s="6" t="s">
        <v>4390</v>
      </c>
      <c r="F289" s="6" t="s">
        <v>3723</v>
      </c>
      <c r="G289" s="6" t="s">
        <v>4391</v>
      </c>
    </row>
    <row r="290" spans="1:7">
      <c r="A290" s="6">
        <v>279</v>
      </c>
      <c r="B290" s="6" t="s">
        <v>3715</v>
      </c>
      <c r="C290" s="6" t="s">
        <v>3917</v>
      </c>
      <c r="D290" s="6" t="s">
        <v>4369</v>
      </c>
      <c r="E290" s="6" t="s">
        <v>4392</v>
      </c>
      <c r="F290" s="6" t="s">
        <v>3723</v>
      </c>
      <c r="G290" s="6" t="s">
        <v>4393</v>
      </c>
    </row>
    <row r="291" spans="1:7">
      <c r="A291" s="6">
        <v>280</v>
      </c>
      <c r="B291" s="6" t="s">
        <v>3715</v>
      </c>
      <c r="C291" s="6" t="s">
        <v>3881</v>
      </c>
      <c r="D291" s="6" t="s">
        <v>4369</v>
      </c>
      <c r="E291" s="6" t="s">
        <v>4394</v>
      </c>
      <c r="G291" s="6" t="s">
        <v>4395</v>
      </c>
    </row>
    <row r="292" spans="1:7">
      <c r="A292" s="6">
        <v>281</v>
      </c>
      <c r="B292" s="6" t="s">
        <v>3715</v>
      </c>
      <c r="C292" s="6" t="s">
        <v>3881</v>
      </c>
      <c r="D292" s="6" t="s">
        <v>4369</v>
      </c>
      <c r="E292" s="6" t="s">
        <v>4396</v>
      </c>
      <c r="F292" s="6" t="s">
        <v>3723</v>
      </c>
      <c r="G292" s="6" t="s">
        <v>4397</v>
      </c>
    </row>
    <row r="293" spans="1:7">
      <c r="A293" s="6">
        <v>282</v>
      </c>
      <c r="B293" s="6" t="s">
        <v>3715</v>
      </c>
      <c r="C293" s="6" t="s">
        <v>3816</v>
      </c>
      <c r="D293" s="6" t="s">
        <v>4369</v>
      </c>
      <c r="E293" s="6" t="s">
        <v>4398</v>
      </c>
      <c r="F293" s="6" t="s">
        <v>3719</v>
      </c>
      <c r="G293" s="6" t="s">
        <v>4399</v>
      </c>
    </row>
    <row r="294" spans="1:7">
      <c r="A294" s="6">
        <v>283</v>
      </c>
      <c r="B294" s="6" t="s">
        <v>3715</v>
      </c>
      <c r="C294" s="6" t="s">
        <v>4279</v>
      </c>
      <c r="D294" s="6" t="s">
        <v>4369</v>
      </c>
      <c r="E294" s="6" t="s">
        <v>4400</v>
      </c>
      <c r="F294" s="6" t="s">
        <v>3723</v>
      </c>
      <c r="G294" s="6" t="s">
        <v>4401</v>
      </c>
    </row>
    <row r="295" spans="1:7">
      <c r="A295" s="6">
        <v>284</v>
      </c>
      <c r="B295" s="6" t="s">
        <v>3715</v>
      </c>
      <c r="C295" s="6" t="s">
        <v>3757</v>
      </c>
      <c r="D295" s="6" t="s">
        <v>4369</v>
      </c>
      <c r="E295" s="6" t="s">
        <v>4402</v>
      </c>
      <c r="F295" s="6" t="s">
        <v>3723</v>
      </c>
      <c r="G295" s="6" t="s">
        <v>4403</v>
      </c>
    </row>
    <row r="296" spans="1:7">
      <c r="A296" s="6">
        <v>285</v>
      </c>
      <c r="B296" s="6" t="s">
        <v>3715</v>
      </c>
      <c r="C296" s="6" t="s">
        <v>4404</v>
      </c>
      <c r="D296" s="6" t="s">
        <v>4369</v>
      </c>
      <c r="E296" s="6" t="s">
        <v>4405</v>
      </c>
      <c r="F296" s="6" t="s">
        <v>3723</v>
      </c>
      <c r="G296" s="6" t="s">
        <v>4406</v>
      </c>
    </row>
    <row r="297" spans="1:7">
      <c r="A297" s="6">
        <v>286</v>
      </c>
      <c r="B297" s="6" t="s">
        <v>3715</v>
      </c>
      <c r="C297" s="6" t="s">
        <v>3881</v>
      </c>
      <c r="D297" s="6" t="s">
        <v>4369</v>
      </c>
      <c r="E297" s="6" t="s">
        <v>4407</v>
      </c>
      <c r="F297" s="6" t="s">
        <v>3723</v>
      </c>
      <c r="G297" s="6" t="s">
        <v>4408</v>
      </c>
    </row>
    <row r="298" spans="1:7">
      <c r="A298" s="6">
        <v>287</v>
      </c>
      <c r="B298" s="6" t="s">
        <v>3715</v>
      </c>
      <c r="C298" s="6" t="s">
        <v>3816</v>
      </c>
      <c r="D298" s="6" t="s">
        <v>4369</v>
      </c>
      <c r="E298" s="6" t="s">
        <v>4398</v>
      </c>
      <c r="F298" s="6" t="s">
        <v>3719</v>
      </c>
      <c r="G298" s="6" t="s">
        <v>4409</v>
      </c>
    </row>
    <row r="299" spans="1:7">
      <c r="A299" s="6">
        <v>288</v>
      </c>
      <c r="B299" s="6" t="s">
        <v>3715</v>
      </c>
      <c r="C299" s="6" t="s">
        <v>3721</v>
      </c>
      <c r="D299" s="6" t="s">
        <v>4369</v>
      </c>
      <c r="E299" s="6" t="s">
        <v>4410</v>
      </c>
      <c r="F299" s="6" t="s">
        <v>3723</v>
      </c>
      <c r="G299" s="6" t="s">
        <v>4411</v>
      </c>
    </row>
    <row r="300" spans="1:7">
      <c r="A300" s="6">
        <v>289</v>
      </c>
      <c r="B300" s="6" t="s">
        <v>3715</v>
      </c>
      <c r="C300" s="6" t="s">
        <v>3775</v>
      </c>
      <c r="D300" s="6" t="s">
        <v>4369</v>
      </c>
      <c r="E300" s="6" t="s">
        <v>4377</v>
      </c>
      <c r="F300" s="6" t="s">
        <v>3719</v>
      </c>
      <c r="G300" s="6" t="s">
        <v>4379</v>
      </c>
    </row>
    <row r="301" spans="1:7">
      <c r="A301" s="6">
        <v>290</v>
      </c>
      <c r="B301" s="6" t="s">
        <v>3715</v>
      </c>
      <c r="C301" s="6" t="s">
        <v>3825</v>
      </c>
      <c r="D301" s="6" t="s">
        <v>4369</v>
      </c>
      <c r="E301" s="6" t="s">
        <v>4412</v>
      </c>
      <c r="F301" s="6" t="s">
        <v>3723</v>
      </c>
      <c r="G301" s="6" t="s">
        <v>4413</v>
      </c>
    </row>
    <row r="302" spans="1:7">
      <c r="A302" s="6">
        <v>291</v>
      </c>
      <c r="B302" s="6" t="s">
        <v>3715</v>
      </c>
      <c r="C302" s="6" t="s">
        <v>3731</v>
      </c>
      <c r="D302" s="6" t="s">
        <v>4414</v>
      </c>
      <c r="E302" s="6" t="s">
        <v>4415</v>
      </c>
      <c r="F302" s="6" t="s">
        <v>3723</v>
      </c>
      <c r="G302" s="6" t="s">
        <v>4416</v>
      </c>
    </row>
    <row r="303" spans="1:7">
      <c r="A303" s="6">
        <v>292</v>
      </c>
      <c r="B303" s="6" t="s">
        <v>3715</v>
      </c>
      <c r="C303" s="6" t="s">
        <v>4417</v>
      </c>
      <c r="D303" s="6" t="s">
        <v>4414</v>
      </c>
      <c r="E303" s="6" t="s">
        <v>4418</v>
      </c>
      <c r="F303" s="6" t="s">
        <v>3723</v>
      </c>
      <c r="G303" s="6" t="s">
        <v>4419</v>
      </c>
    </row>
    <row r="304" spans="1:7">
      <c r="A304" s="6">
        <v>293</v>
      </c>
      <c r="B304" s="6" t="s">
        <v>3715</v>
      </c>
      <c r="C304" s="6" t="s">
        <v>4420</v>
      </c>
      <c r="D304" s="6" t="s">
        <v>4421</v>
      </c>
      <c r="E304" s="6" t="s">
        <v>4422</v>
      </c>
      <c r="F304" s="6" t="s">
        <v>3719</v>
      </c>
      <c r="G304" s="6" t="s">
        <v>4423</v>
      </c>
    </row>
    <row r="305" spans="1:7">
      <c r="A305" s="6">
        <v>294</v>
      </c>
      <c r="B305" s="6" t="s">
        <v>3715</v>
      </c>
      <c r="C305" s="6" t="s">
        <v>4424</v>
      </c>
      <c r="D305" s="6" t="s">
        <v>4421</v>
      </c>
      <c r="E305" s="6" t="s">
        <v>4425</v>
      </c>
      <c r="F305" s="6" t="s">
        <v>3719</v>
      </c>
      <c r="G305" s="6" t="s">
        <v>4426</v>
      </c>
    </row>
    <row r="306" spans="1:7">
      <c r="A306" s="6">
        <v>295</v>
      </c>
      <c r="B306" s="6" t="s">
        <v>3715</v>
      </c>
      <c r="C306" s="6" t="s">
        <v>4427</v>
      </c>
      <c r="D306" s="6" t="s">
        <v>4421</v>
      </c>
      <c r="E306" s="6" t="s">
        <v>4428</v>
      </c>
      <c r="F306" s="6" t="s">
        <v>3723</v>
      </c>
      <c r="G306" s="6" t="s">
        <v>4429</v>
      </c>
    </row>
    <row r="307" spans="1:7">
      <c r="A307" s="6">
        <v>296</v>
      </c>
      <c r="B307" s="6" t="s">
        <v>3715</v>
      </c>
      <c r="C307" s="6" t="s">
        <v>4360</v>
      </c>
      <c r="D307" s="6" t="s">
        <v>4421</v>
      </c>
      <c r="E307" s="6" t="s">
        <v>4430</v>
      </c>
      <c r="F307" s="6" t="s">
        <v>3723</v>
      </c>
      <c r="G307" s="6" t="s">
        <v>4431</v>
      </c>
    </row>
    <row r="308" spans="1:7">
      <c r="A308" s="6">
        <v>297</v>
      </c>
      <c r="B308" s="6" t="s">
        <v>3715</v>
      </c>
      <c r="C308" s="6" t="s">
        <v>4432</v>
      </c>
      <c r="D308" s="6" t="s">
        <v>4421</v>
      </c>
      <c r="E308" s="6" t="s">
        <v>4433</v>
      </c>
      <c r="F308" s="6" t="s">
        <v>3723</v>
      </c>
      <c r="G308" s="6" t="s">
        <v>4434</v>
      </c>
    </row>
    <row r="309" spans="1:7">
      <c r="A309" s="6">
        <v>298</v>
      </c>
      <c r="B309" s="6" t="s">
        <v>3715</v>
      </c>
      <c r="C309" s="6" t="s">
        <v>3975</v>
      </c>
      <c r="D309" s="6" t="s">
        <v>4421</v>
      </c>
      <c r="E309" s="6" t="s">
        <v>4435</v>
      </c>
      <c r="F309" s="6" t="s">
        <v>3719</v>
      </c>
      <c r="G309" s="6" t="s">
        <v>4436</v>
      </c>
    </row>
    <row r="310" spans="1:7">
      <c r="A310" s="6">
        <v>299</v>
      </c>
      <c r="B310" s="6" t="s">
        <v>3715</v>
      </c>
      <c r="C310" s="6" t="s">
        <v>3757</v>
      </c>
      <c r="D310" s="6" t="s">
        <v>4421</v>
      </c>
      <c r="E310" s="6" t="s">
        <v>4437</v>
      </c>
      <c r="F310" s="6" t="s">
        <v>3723</v>
      </c>
      <c r="G310" s="6" t="s">
        <v>4438</v>
      </c>
    </row>
    <row r="311" spans="1:7">
      <c r="A311" s="6">
        <v>300</v>
      </c>
      <c r="B311" s="6" t="s">
        <v>3715</v>
      </c>
      <c r="C311" s="6" t="s">
        <v>3917</v>
      </c>
      <c r="D311" s="6" t="s">
        <v>4421</v>
      </c>
      <c r="E311" s="6" t="s">
        <v>4439</v>
      </c>
      <c r="F311" s="6" t="s">
        <v>3723</v>
      </c>
      <c r="G311" s="6" t="s">
        <v>4440</v>
      </c>
    </row>
    <row r="312" spans="1:7">
      <c r="A312" s="6">
        <v>301</v>
      </c>
      <c r="B312" s="6" t="s">
        <v>3715</v>
      </c>
      <c r="C312" s="6" t="s">
        <v>4441</v>
      </c>
      <c r="D312" s="6" t="s">
        <v>4421</v>
      </c>
      <c r="E312" s="6" t="s">
        <v>4442</v>
      </c>
      <c r="F312" s="6" t="s">
        <v>3723</v>
      </c>
      <c r="G312" s="6" t="s">
        <v>4443</v>
      </c>
    </row>
    <row r="313" spans="1:7">
      <c r="A313" s="6">
        <v>302</v>
      </c>
      <c r="B313" s="6" t="s">
        <v>3715</v>
      </c>
      <c r="C313" s="6" t="s">
        <v>3721</v>
      </c>
      <c r="D313" s="6" t="s">
        <v>4421</v>
      </c>
      <c r="E313" s="6" t="s">
        <v>4444</v>
      </c>
      <c r="F313" s="6" t="s">
        <v>3723</v>
      </c>
      <c r="G313" s="6" t="s">
        <v>4445</v>
      </c>
    </row>
    <row r="314" spans="1:7">
      <c r="A314" s="6">
        <v>303</v>
      </c>
      <c r="B314" s="6" t="s">
        <v>3715</v>
      </c>
      <c r="C314" s="6" t="s">
        <v>3789</v>
      </c>
      <c r="D314" s="6" t="s">
        <v>4446</v>
      </c>
      <c r="E314" s="6" t="s">
        <v>4447</v>
      </c>
      <c r="F314" s="6" t="s">
        <v>3719</v>
      </c>
      <c r="G314" s="6" t="s">
        <v>4448</v>
      </c>
    </row>
    <row r="315" spans="1:7">
      <c r="A315" s="6">
        <v>304</v>
      </c>
      <c r="B315" s="6" t="s">
        <v>3715</v>
      </c>
      <c r="C315" s="6" t="s">
        <v>3721</v>
      </c>
      <c r="D315" s="6" t="s">
        <v>4449</v>
      </c>
      <c r="E315" s="6" t="s">
        <v>4450</v>
      </c>
      <c r="F315" s="6" t="s">
        <v>3723</v>
      </c>
      <c r="G315" s="6" t="s">
        <v>4451</v>
      </c>
    </row>
    <row r="316" spans="1:7">
      <c r="A316" s="6">
        <v>305</v>
      </c>
      <c r="B316" s="6" t="s">
        <v>3715</v>
      </c>
      <c r="C316" s="6" t="s">
        <v>3721</v>
      </c>
      <c r="D316" s="6" t="s">
        <v>4452</v>
      </c>
      <c r="E316" s="6" t="s">
        <v>4453</v>
      </c>
      <c r="F316" s="6" t="s">
        <v>3723</v>
      </c>
      <c r="G316" s="6" t="s">
        <v>4454</v>
      </c>
    </row>
    <row r="317" spans="1:7">
      <c r="A317" s="6">
        <v>306</v>
      </c>
      <c r="B317" s="6" t="s">
        <v>3715</v>
      </c>
      <c r="C317" s="6" t="s">
        <v>3721</v>
      </c>
      <c r="D317" s="6" t="s">
        <v>4452</v>
      </c>
      <c r="E317" s="6" t="s">
        <v>4453</v>
      </c>
      <c r="F317" s="6" t="s">
        <v>3723</v>
      </c>
      <c r="G317" s="6" t="s">
        <v>4454</v>
      </c>
    </row>
    <row r="318" spans="1:7">
      <c r="A318" s="6">
        <v>307</v>
      </c>
      <c r="B318" s="6" t="s">
        <v>3715</v>
      </c>
      <c r="C318" s="6" t="s">
        <v>3881</v>
      </c>
      <c r="D318" s="6" t="s">
        <v>4452</v>
      </c>
      <c r="E318" s="6" t="s">
        <v>4455</v>
      </c>
      <c r="F318" s="6" t="s">
        <v>3723</v>
      </c>
      <c r="G318" s="6" t="s">
        <v>4456</v>
      </c>
    </row>
    <row r="319" spans="1:7">
      <c r="A319" s="6">
        <v>308</v>
      </c>
      <c r="B319" s="6" t="s">
        <v>3715</v>
      </c>
      <c r="C319" s="6" t="s">
        <v>4247</v>
      </c>
      <c r="D319" s="6" t="s">
        <v>4457</v>
      </c>
      <c r="E319" s="6" t="s">
        <v>4458</v>
      </c>
      <c r="F319" s="6" t="s">
        <v>3723</v>
      </c>
      <c r="G319" s="6" t="s">
        <v>4459</v>
      </c>
    </row>
    <row r="320" spans="1:7">
      <c r="A320" s="6">
        <v>309</v>
      </c>
      <c r="B320" s="6" t="s">
        <v>3715</v>
      </c>
      <c r="C320" s="6" t="s">
        <v>3731</v>
      </c>
      <c r="D320" s="6" t="s">
        <v>4457</v>
      </c>
      <c r="E320" s="6" t="s">
        <v>4460</v>
      </c>
      <c r="F320" s="6" t="s">
        <v>3723</v>
      </c>
      <c r="G320" s="6" t="s">
        <v>4461</v>
      </c>
    </row>
    <row r="321" spans="1:7">
      <c r="A321" s="6">
        <v>310</v>
      </c>
      <c r="B321" s="6" t="s">
        <v>3715</v>
      </c>
      <c r="C321" s="6" t="s">
        <v>3728</v>
      </c>
      <c r="D321" s="6" t="s">
        <v>4457</v>
      </c>
      <c r="E321" s="6" t="s">
        <v>4462</v>
      </c>
      <c r="F321" s="6" t="s">
        <v>3723</v>
      </c>
      <c r="G321" s="6" t="s">
        <v>4463</v>
      </c>
    </row>
    <row r="322" spans="1:7">
      <c r="A322" s="6">
        <v>311</v>
      </c>
      <c r="B322" s="6" t="s">
        <v>3715</v>
      </c>
      <c r="C322" s="6" t="s">
        <v>4464</v>
      </c>
      <c r="D322" s="6" t="s">
        <v>4465</v>
      </c>
      <c r="E322" s="6" t="s">
        <v>4466</v>
      </c>
      <c r="F322" s="6" t="s">
        <v>3723</v>
      </c>
      <c r="G322" s="6" t="s">
        <v>4467</v>
      </c>
    </row>
    <row r="323" spans="1:7">
      <c r="A323" s="6">
        <v>312</v>
      </c>
      <c r="B323" s="6" t="s">
        <v>3715</v>
      </c>
      <c r="C323" s="6" t="s">
        <v>4468</v>
      </c>
      <c r="D323" s="6" t="s">
        <v>4465</v>
      </c>
      <c r="E323" s="6" t="s">
        <v>4469</v>
      </c>
      <c r="F323" s="6" t="s">
        <v>3723</v>
      </c>
      <c r="G323" s="6" t="s">
        <v>4470</v>
      </c>
    </row>
    <row r="324" spans="1:7">
      <c r="A324" s="6">
        <v>313</v>
      </c>
      <c r="B324" s="6" t="s">
        <v>3715</v>
      </c>
      <c r="C324" s="6" t="s">
        <v>3731</v>
      </c>
      <c r="D324" s="6" t="s">
        <v>4471</v>
      </c>
      <c r="E324" s="6" t="s">
        <v>4472</v>
      </c>
      <c r="F324" s="6" t="s">
        <v>3723</v>
      </c>
      <c r="G324" s="6" t="s">
        <v>4473</v>
      </c>
    </row>
    <row r="325" spans="1:7">
      <c r="A325" s="6">
        <v>314</v>
      </c>
      <c r="B325" s="6" t="s">
        <v>3715</v>
      </c>
      <c r="C325" s="6" t="s">
        <v>3731</v>
      </c>
      <c r="D325" s="6" t="s">
        <v>4471</v>
      </c>
      <c r="E325" s="6" t="s">
        <v>4474</v>
      </c>
      <c r="F325" s="6" t="s">
        <v>4475</v>
      </c>
      <c r="G325" s="6" t="s">
        <v>4476</v>
      </c>
    </row>
    <row r="326" spans="1:7">
      <c r="A326" s="6">
        <v>315</v>
      </c>
      <c r="B326" s="6" t="s">
        <v>3715</v>
      </c>
      <c r="C326" s="6" t="s">
        <v>3914</v>
      </c>
      <c r="D326" s="6" t="s">
        <v>4471</v>
      </c>
      <c r="E326" s="6" t="s">
        <v>4477</v>
      </c>
      <c r="F326" s="6" t="s">
        <v>3723</v>
      </c>
      <c r="G326" s="6" t="s">
        <v>4478</v>
      </c>
    </row>
    <row r="327" spans="1:7">
      <c r="A327" s="6">
        <v>316</v>
      </c>
      <c r="B327" s="6" t="s">
        <v>3715</v>
      </c>
      <c r="C327" s="6" t="s">
        <v>3770</v>
      </c>
      <c r="D327" s="6" t="s">
        <v>4471</v>
      </c>
      <c r="E327" s="6" t="s">
        <v>4479</v>
      </c>
      <c r="F327" s="6" t="s">
        <v>3723</v>
      </c>
      <c r="G327" s="6" t="s">
        <v>4480</v>
      </c>
    </row>
    <row r="328" spans="1:7">
      <c r="A328" s="6">
        <v>317</v>
      </c>
      <c r="B328" s="6" t="s">
        <v>3715</v>
      </c>
      <c r="C328" s="6" t="s">
        <v>4481</v>
      </c>
      <c r="D328" s="6" t="s">
        <v>4471</v>
      </c>
      <c r="E328" s="6" t="s">
        <v>4482</v>
      </c>
      <c r="F328" s="6" t="s">
        <v>3719</v>
      </c>
      <c r="G328" s="6" t="s">
        <v>4483</v>
      </c>
    </row>
    <row r="329" spans="1:7">
      <c r="A329" s="6">
        <v>318</v>
      </c>
      <c r="B329" s="6" t="s">
        <v>3715</v>
      </c>
      <c r="C329" s="6" t="s">
        <v>3917</v>
      </c>
      <c r="D329" s="6" t="s">
        <v>4471</v>
      </c>
      <c r="E329" s="6" t="s">
        <v>4484</v>
      </c>
      <c r="F329" s="6" t="s">
        <v>3723</v>
      </c>
      <c r="G329" s="6" t="s">
        <v>4485</v>
      </c>
    </row>
    <row r="330" spans="1:7">
      <c r="A330" s="6">
        <v>319</v>
      </c>
      <c r="B330" s="6" t="s">
        <v>3715</v>
      </c>
      <c r="C330" s="6" t="s">
        <v>3721</v>
      </c>
      <c r="D330" s="6" t="s">
        <v>4471</v>
      </c>
      <c r="E330" s="6" t="s">
        <v>4486</v>
      </c>
      <c r="F330" s="6" t="s">
        <v>3723</v>
      </c>
      <c r="G330" s="6" t="s">
        <v>4487</v>
      </c>
    </row>
    <row r="331" spans="1:7">
      <c r="A331" s="6">
        <v>320</v>
      </c>
      <c r="B331" s="6" t="s">
        <v>3715</v>
      </c>
      <c r="C331" s="6" t="s">
        <v>3757</v>
      </c>
      <c r="D331" s="6" t="s">
        <v>4471</v>
      </c>
      <c r="E331" s="6" t="s">
        <v>4488</v>
      </c>
      <c r="F331" s="6" t="s">
        <v>3723</v>
      </c>
      <c r="G331" s="6" t="s">
        <v>4489</v>
      </c>
    </row>
    <row r="332" spans="1:7">
      <c r="A332" s="6">
        <v>321</v>
      </c>
      <c r="B332" s="6" t="s">
        <v>3715</v>
      </c>
      <c r="C332" s="6" t="s">
        <v>3789</v>
      </c>
      <c r="D332" s="6" t="s">
        <v>4471</v>
      </c>
      <c r="E332" s="6" t="s">
        <v>4490</v>
      </c>
      <c r="F332" s="6" t="s">
        <v>3723</v>
      </c>
      <c r="G332" s="6" t="s">
        <v>4491</v>
      </c>
    </row>
    <row r="333" spans="1:7">
      <c r="A333" s="6">
        <v>322</v>
      </c>
      <c r="B333" s="6" t="s">
        <v>3715</v>
      </c>
      <c r="C333" s="6" t="s">
        <v>4481</v>
      </c>
      <c r="D333" s="6" t="s">
        <v>4471</v>
      </c>
      <c r="E333" s="6" t="s">
        <v>4492</v>
      </c>
      <c r="F333" s="6" t="s">
        <v>3719</v>
      </c>
      <c r="G333" s="6" t="s">
        <v>4493</v>
      </c>
    </row>
    <row r="334" spans="1:7">
      <c r="A334" s="6">
        <v>323</v>
      </c>
      <c r="B334" s="6" t="s">
        <v>3715</v>
      </c>
      <c r="C334" s="6" t="s">
        <v>3942</v>
      </c>
      <c r="D334" s="6" t="s">
        <v>4471</v>
      </c>
      <c r="E334" s="6" t="s">
        <v>4494</v>
      </c>
      <c r="F334" s="6" t="s">
        <v>3719</v>
      </c>
      <c r="G334" s="6" t="s">
        <v>4495</v>
      </c>
    </row>
    <row r="335" spans="1:7">
      <c r="A335" s="6">
        <v>324</v>
      </c>
      <c r="B335" s="6" t="s">
        <v>3715</v>
      </c>
      <c r="C335" s="6" t="s">
        <v>4360</v>
      </c>
      <c r="D335" s="6" t="s">
        <v>4471</v>
      </c>
      <c r="E335" s="6" t="s">
        <v>4496</v>
      </c>
      <c r="F335" s="6" t="s">
        <v>3723</v>
      </c>
      <c r="G335" s="6" t="s">
        <v>4497</v>
      </c>
    </row>
    <row r="336" spans="1:7">
      <c r="A336" s="6">
        <v>325</v>
      </c>
      <c r="B336" s="6" t="s">
        <v>3715</v>
      </c>
      <c r="C336" s="6" t="s">
        <v>3753</v>
      </c>
      <c r="D336" s="6" t="s">
        <v>4498</v>
      </c>
      <c r="E336" s="6" t="s">
        <v>4499</v>
      </c>
      <c r="F336" s="6" t="s">
        <v>3723</v>
      </c>
      <c r="G336" s="6" t="s">
        <v>4500</v>
      </c>
    </row>
    <row r="337" spans="1:7">
      <c r="A337" s="6">
        <v>326</v>
      </c>
      <c r="B337" s="6" t="s">
        <v>3715</v>
      </c>
      <c r="C337" s="6" t="s">
        <v>3716</v>
      </c>
      <c r="D337" s="6" t="s">
        <v>4501</v>
      </c>
      <c r="E337" s="6" t="s">
        <v>4502</v>
      </c>
      <c r="F337" s="6" t="s">
        <v>3723</v>
      </c>
      <c r="G337" s="6" t="s">
        <v>4503</v>
      </c>
    </row>
    <row r="338" spans="1:7">
      <c r="A338" s="6">
        <v>327</v>
      </c>
      <c r="B338" s="6" t="s">
        <v>3715</v>
      </c>
      <c r="C338" s="6" t="s">
        <v>3721</v>
      </c>
      <c r="D338" s="6" t="s">
        <v>4501</v>
      </c>
      <c r="E338" s="6" t="s">
        <v>4504</v>
      </c>
      <c r="F338" s="6" t="s">
        <v>3723</v>
      </c>
      <c r="G338" s="6" t="s">
        <v>4505</v>
      </c>
    </row>
    <row r="339" spans="1:7">
      <c r="A339" s="6">
        <v>328</v>
      </c>
      <c r="B339" s="6" t="s">
        <v>3715</v>
      </c>
      <c r="C339" s="6" t="s">
        <v>3917</v>
      </c>
      <c r="D339" s="6" t="s">
        <v>4501</v>
      </c>
      <c r="E339" s="6" t="s">
        <v>4502</v>
      </c>
      <c r="F339" s="6" t="s">
        <v>3723</v>
      </c>
      <c r="G339" s="6" t="s">
        <v>4506</v>
      </c>
    </row>
    <row r="340" spans="1:7">
      <c r="A340" s="6">
        <v>329</v>
      </c>
      <c r="B340" s="6" t="s">
        <v>3715</v>
      </c>
      <c r="C340" s="6" t="s">
        <v>4404</v>
      </c>
      <c r="D340" s="6" t="s">
        <v>4501</v>
      </c>
      <c r="E340" s="6" t="s">
        <v>4507</v>
      </c>
      <c r="F340" s="6" t="s">
        <v>3723</v>
      </c>
      <c r="G340" s="6" t="s">
        <v>4508</v>
      </c>
    </row>
    <row r="341" spans="1:7">
      <c r="A341" s="6">
        <v>330</v>
      </c>
      <c r="B341" s="6" t="s">
        <v>3715</v>
      </c>
      <c r="C341" s="6" t="s">
        <v>3975</v>
      </c>
      <c r="D341" s="6" t="s">
        <v>4501</v>
      </c>
      <c r="E341" s="6" t="s">
        <v>4509</v>
      </c>
      <c r="F341" s="6" t="s">
        <v>3719</v>
      </c>
      <c r="G341" s="6" t="s">
        <v>4510</v>
      </c>
    </row>
    <row r="342" spans="1:7">
      <c r="A342" s="6">
        <v>331</v>
      </c>
      <c r="B342" s="6" t="s">
        <v>3715</v>
      </c>
      <c r="C342" s="6" t="s">
        <v>4511</v>
      </c>
      <c r="D342" s="6" t="s">
        <v>4512</v>
      </c>
      <c r="E342" s="6" t="s">
        <v>4513</v>
      </c>
      <c r="F342" s="6" t="s">
        <v>3723</v>
      </c>
      <c r="G342" s="6" t="s">
        <v>4514</v>
      </c>
    </row>
    <row r="343" spans="1:7">
      <c r="A343" s="6">
        <v>332</v>
      </c>
      <c r="B343" s="6" t="s">
        <v>3715</v>
      </c>
      <c r="C343" s="6" t="s">
        <v>3721</v>
      </c>
      <c r="D343" s="6" t="s">
        <v>4512</v>
      </c>
      <c r="E343" s="6" t="s">
        <v>4515</v>
      </c>
      <c r="F343" s="6" t="s">
        <v>3723</v>
      </c>
      <c r="G343" s="6" t="s">
        <v>4516</v>
      </c>
    </row>
    <row r="344" spans="1:7">
      <c r="A344" s="6">
        <v>333</v>
      </c>
      <c r="B344" s="6" t="s">
        <v>3715</v>
      </c>
      <c r="C344" s="6" t="s">
        <v>4517</v>
      </c>
      <c r="D344" s="6" t="s">
        <v>4512</v>
      </c>
      <c r="E344" s="6" t="s">
        <v>4518</v>
      </c>
      <c r="F344" s="6" t="s">
        <v>3719</v>
      </c>
      <c r="G344" s="6" t="s">
        <v>4519</v>
      </c>
    </row>
    <row r="345" spans="1:7">
      <c r="A345" s="6">
        <v>334</v>
      </c>
      <c r="B345" s="6" t="s">
        <v>3715</v>
      </c>
      <c r="C345" s="6" t="s">
        <v>4520</v>
      </c>
      <c r="D345" s="6" t="s">
        <v>4512</v>
      </c>
      <c r="E345" s="6" t="s">
        <v>4521</v>
      </c>
      <c r="F345" s="6" t="s">
        <v>3719</v>
      </c>
      <c r="G345" s="6" t="s">
        <v>4522</v>
      </c>
    </row>
    <row r="346" spans="1:7">
      <c r="A346" s="6">
        <v>335</v>
      </c>
      <c r="B346" s="6" t="s">
        <v>3715</v>
      </c>
      <c r="C346" s="6" t="s">
        <v>3775</v>
      </c>
      <c r="D346" s="6" t="s">
        <v>4512</v>
      </c>
      <c r="E346" s="6" t="s">
        <v>4523</v>
      </c>
      <c r="F346" s="6" t="s">
        <v>3723</v>
      </c>
      <c r="G346" s="6" t="s">
        <v>4524</v>
      </c>
    </row>
    <row r="347" spans="1:7">
      <c r="A347" s="6">
        <v>336</v>
      </c>
      <c r="B347" s="6" t="s">
        <v>3715</v>
      </c>
      <c r="C347" s="6" t="s">
        <v>3731</v>
      </c>
      <c r="D347" s="6" t="s">
        <v>4512</v>
      </c>
      <c r="E347" s="6" t="s">
        <v>4525</v>
      </c>
      <c r="F347" s="6" t="s">
        <v>3723</v>
      </c>
      <c r="G347" s="6" t="s">
        <v>4526</v>
      </c>
    </row>
    <row r="348" spans="1:7">
      <c r="A348" s="6">
        <v>337</v>
      </c>
      <c r="B348" s="6" t="s">
        <v>3715</v>
      </c>
      <c r="C348" s="6" t="s">
        <v>3881</v>
      </c>
      <c r="D348" s="6" t="s">
        <v>4512</v>
      </c>
      <c r="E348" s="6" t="s">
        <v>4527</v>
      </c>
      <c r="F348" s="6" t="s">
        <v>3738</v>
      </c>
      <c r="G348" s="6" t="s">
        <v>4528</v>
      </c>
    </row>
    <row r="349" spans="1:7">
      <c r="A349" s="6">
        <v>338</v>
      </c>
      <c r="B349" s="6" t="s">
        <v>3715</v>
      </c>
      <c r="C349" s="6" t="s">
        <v>3716</v>
      </c>
      <c r="D349" s="6" t="s">
        <v>4512</v>
      </c>
      <c r="E349" s="6" t="s">
        <v>4529</v>
      </c>
      <c r="F349" s="6" t="s">
        <v>3723</v>
      </c>
      <c r="G349" s="6" t="s">
        <v>4530</v>
      </c>
    </row>
    <row r="350" spans="1:7">
      <c r="A350" s="6">
        <v>339</v>
      </c>
      <c r="B350" s="6" t="s">
        <v>3715</v>
      </c>
      <c r="C350" s="6" t="s">
        <v>3775</v>
      </c>
      <c r="D350" s="6" t="s">
        <v>4512</v>
      </c>
      <c r="E350" s="6" t="s">
        <v>4531</v>
      </c>
      <c r="F350" s="6" t="s">
        <v>3723</v>
      </c>
      <c r="G350" s="6" t="s">
        <v>4532</v>
      </c>
    </row>
    <row r="351" spans="1:7">
      <c r="A351" s="6">
        <v>340</v>
      </c>
      <c r="B351" s="6" t="s">
        <v>3715</v>
      </c>
      <c r="C351" s="6" t="s">
        <v>4533</v>
      </c>
      <c r="D351" s="6" t="s">
        <v>4512</v>
      </c>
      <c r="E351" s="6" t="s">
        <v>4534</v>
      </c>
      <c r="F351" s="6" t="s">
        <v>3719</v>
      </c>
      <c r="G351" s="6" t="s">
        <v>4535</v>
      </c>
    </row>
    <row r="352" spans="1:7">
      <c r="A352" s="6">
        <v>341</v>
      </c>
      <c r="B352" s="6" t="s">
        <v>3715</v>
      </c>
      <c r="C352" s="6" t="s">
        <v>4536</v>
      </c>
      <c r="D352" s="6" t="s">
        <v>4512</v>
      </c>
      <c r="E352" s="6" t="s">
        <v>4537</v>
      </c>
      <c r="F352" s="6" t="s">
        <v>4538</v>
      </c>
      <c r="G352" s="6" t="s">
        <v>4539</v>
      </c>
    </row>
    <row r="353" spans="1:7">
      <c r="A353" s="6">
        <v>342</v>
      </c>
      <c r="B353" s="6" t="s">
        <v>3715</v>
      </c>
      <c r="C353" s="6" t="s">
        <v>3881</v>
      </c>
      <c r="D353" s="6" t="s">
        <v>4540</v>
      </c>
      <c r="E353" s="6" t="s">
        <v>4541</v>
      </c>
      <c r="F353" s="6" t="s">
        <v>3719</v>
      </c>
      <c r="G353" s="6" t="s">
        <v>4542</v>
      </c>
    </row>
    <row r="354" spans="1:7">
      <c r="A354" s="6">
        <v>343</v>
      </c>
      <c r="B354" s="6" t="s">
        <v>3715</v>
      </c>
      <c r="C354" s="6" t="s">
        <v>3753</v>
      </c>
      <c r="D354" s="6" t="s">
        <v>4540</v>
      </c>
      <c r="E354" s="6" t="s">
        <v>4543</v>
      </c>
      <c r="F354" s="6" t="s">
        <v>3723</v>
      </c>
      <c r="G354" s="6" t="s">
        <v>4544</v>
      </c>
    </row>
    <row r="355" spans="1:7">
      <c r="A355" s="6">
        <v>344</v>
      </c>
      <c r="B355" s="6" t="s">
        <v>3715</v>
      </c>
      <c r="C355" s="6" t="s">
        <v>3721</v>
      </c>
      <c r="D355" s="6" t="s">
        <v>4545</v>
      </c>
      <c r="E355" s="6" t="s">
        <v>4546</v>
      </c>
      <c r="F355" s="6" t="s">
        <v>3723</v>
      </c>
      <c r="G355" s="6" t="s">
        <v>4547</v>
      </c>
    </row>
    <row r="356" spans="1:7">
      <c r="A356" s="6">
        <v>345</v>
      </c>
      <c r="B356" s="6" t="s">
        <v>3715</v>
      </c>
      <c r="C356" s="6" t="s">
        <v>4548</v>
      </c>
      <c r="D356" s="6" t="s">
        <v>4545</v>
      </c>
      <c r="E356" s="6" t="s">
        <v>4549</v>
      </c>
      <c r="F356" s="6" t="s">
        <v>4550</v>
      </c>
      <c r="G356" s="6" t="s">
        <v>4551</v>
      </c>
    </row>
    <row r="357" spans="1:7">
      <c r="A357" s="6">
        <v>346</v>
      </c>
      <c r="B357" s="6" t="s">
        <v>3715</v>
      </c>
      <c r="C357" s="6" t="s">
        <v>4427</v>
      </c>
      <c r="D357" s="6" t="s">
        <v>4545</v>
      </c>
      <c r="E357" s="6" t="s">
        <v>4552</v>
      </c>
      <c r="F357" s="6" t="s">
        <v>3723</v>
      </c>
      <c r="G357" s="6" t="s">
        <v>4553</v>
      </c>
    </row>
    <row r="358" spans="1:7">
      <c r="A358" s="6">
        <v>347</v>
      </c>
      <c r="B358" s="6" t="s">
        <v>3715</v>
      </c>
      <c r="C358" s="6" t="s">
        <v>4554</v>
      </c>
      <c r="D358" s="6" t="s">
        <v>4545</v>
      </c>
      <c r="E358" s="6" t="s">
        <v>4555</v>
      </c>
      <c r="F358" s="6" t="s">
        <v>3738</v>
      </c>
      <c r="G358" s="6" t="s">
        <v>4556</v>
      </c>
    </row>
    <row r="359" spans="1:7">
      <c r="A359" s="6">
        <v>348</v>
      </c>
      <c r="B359" s="6" t="s">
        <v>3715</v>
      </c>
      <c r="C359" s="6" t="s">
        <v>3789</v>
      </c>
      <c r="D359" s="6" t="s">
        <v>4545</v>
      </c>
      <c r="E359" s="6" t="s">
        <v>4557</v>
      </c>
      <c r="F359" s="6" t="s">
        <v>3723</v>
      </c>
      <c r="G359" s="6" t="s">
        <v>4558</v>
      </c>
    </row>
    <row r="360" spans="1:7">
      <c r="A360" s="6">
        <v>349</v>
      </c>
      <c r="B360" s="6" t="s">
        <v>3715</v>
      </c>
      <c r="C360" s="6" t="s">
        <v>3881</v>
      </c>
      <c r="D360" s="6" t="s">
        <v>4545</v>
      </c>
      <c r="E360" s="6" t="s">
        <v>4559</v>
      </c>
      <c r="G360" s="6" t="s">
        <v>4560</v>
      </c>
    </row>
    <row r="361" spans="1:7">
      <c r="A361" s="6">
        <v>350</v>
      </c>
      <c r="B361" s="6" t="s">
        <v>3715</v>
      </c>
      <c r="C361" s="6" t="s">
        <v>3942</v>
      </c>
      <c r="D361" s="6" t="s">
        <v>4545</v>
      </c>
      <c r="E361" s="6" t="s">
        <v>4561</v>
      </c>
      <c r="F361" s="6" t="s">
        <v>3719</v>
      </c>
      <c r="G361" s="6" t="s">
        <v>4562</v>
      </c>
    </row>
    <row r="362" spans="1:7">
      <c r="A362" s="6">
        <v>351</v>
      </c>
      <c r="B362" s="6" t="s">
        <v>3715</v>
      </c>
      <c r="C362" s="6" t="s">
        <v>3731</v>
      </c>
      <c r="D362" s="6" t="s">
        <v>4545</v>
      </c>
      <c r="E362" s="6" t="s">
        <v>4563</v>
      </c>
      <c r="F362" s="6" t="s">
        <v>4125</v>
      </c>
      <c r="G362" s="6" t="s">
        <v>4564</v>
      </c>
    </row>
    <row r="363" spans="1:7">
      <c r="A363" s="6">
        <v>352</v>
      </c>
      <c r="B363" s="6" t="s">
        <v>3715</v>
      </c>
      <c r="C363" s="6" t="s">
        <v>3975</v>
      </c>
      <c r="D363" s="6" t="s">
        <v>4565</v>
      </c>
      <c r="E363" s="6" t="s">
        <v>4566</v>
      </c>
      <c r="F363" s="6" t="s">
        <v>3719</v>
      </c>
      <c r="G363" s="6" t="s">
        <v>4567</v>
      </c>
    </row>
    <row r="364" spans="1:7">
      <c r="A364" s="6">
        <v>353</v>
      </c>
      <c r="B364" s="6" t="s">
        <v>3715</v>
      </c>
      <c r="C364" s="6" t="s">
        <v>3721</v>
      </c>
      <c r="D364" s="6" t="s">
        <v>4565</v>
      </c>
      <c r="E364" s="6" t="s">
        <v>4568</v>
      </c>
      <c r="F364" s="6" t="s">
        <v>3723</v>
      </c>
      <c r="G364" s="6" t="s">
        <v>4569</v>
      </c>
    </row>
    <row r="365" spans="1:7">
      <c r="A365" s="6">
        <v>354</v>
      </c>
      <c r="B365" s="6" t="s">
        <v>3715</v>
      </c>
      <c r="C365" s="6" t="s">
        <v>3721</v>
      </c>
      <c r="D365" s="6" t="s">
        <v>4570</v>
      </c>
      <c r="E365" s="6" t="s">
        <v>4571</v>
      </c>
      <c r="F365" s="6" t="s">
        <v>3723</v>
      </c>
      <c r="G365" s="6" t="s">
        <v>4572</v>
      </c>
    </row>
    <row r="366" spans="1:7">
      <c r="A366" s="6">
        <v>355</v>
      </c>
      <c r="B366" s="6" t="s">
        <v>3715</v>
      </c>
      <c r="C366" s="6" t="s">
        <v>3757</v>
      </c>
      <c r="D366" s="6" t="s">
        <v>4570</v>
      </c>
      <c r="E366" s="6" t="s">
        <v>3778</v>
      </c>
      <c r="F366" s="6" t="s">
        <v>3723</v>
      </c>
      <c r="G366" s="6" t="s">
        <v>4573</v>
      </c>
    </row>
    <row r="367" spans="1:7">
      <c r="A367" s="6">
        <v>356</v>
      </c>
      <c r="B367" s="6" t="s">
        <v>3715</v>
      </c>
      <c r="C367" s="6" t="s">
        <v>4372</v>
      </c>
      <c r="D367" s="6" t="s">
        <v>4574</v>
      </c>
      <c r="E367" s="6" t="s">
        <v>4575</v>
      </c>
      <c r="F367" s="6" t="s">
        <v>3832</v>
      </c>
      <c r="G367" s="6" t="s">
        <v>4576</v>
      </c>
    </row>
    <row r="368" spans="1:7">
      <c r="A368" s="6">
        <v>357</v>
      </c>
      <c r="B368" s="6" t="s">
        <v>3715</v>
      </c>
      <c r="C368" s="6" t="s">
        <v>4372</v>
      </c>
      <c r="D368" s="6" t="s">
        <v>4574</v>
      </c>
      <c r="E368" s="6" t="s">
        <v>4575</v>
      </c>
      <c r="F368" s="6" t="s">
        <v>3719</v>
      </c>
      <c r="G368" s="6" t="s">
        <v>4577</v>
      </c>
    </row>
    <row r="369" spans="1:7">
      <c r="A369" s="6">
        <v>358</v>
      </c>
      <c r="B369" s="6" t="s">
        <v>3715</v>
      </c>
      <c r="C369" s="6" t="s">
        <v>3968</v>
      </c>
      <c r="D369" s="6" t="s">
        <v>4574</v>
      </c>
      <c r="E369" s="6" t="s">
        <v>4578</v>
      </c>
      <c r="F369" s="6" t="s">
        <v>3723</v>
      </c>
      <c r="G369" s="6" t="s">
        <v>4579</v>
      </c>
    </row>
    <row r="370" spans="1:7">
      <c r="A370" s="6">
        <v>359</v>
      </c>
      <c r="B370" s="6" t="s">
        <v>3715</v>
      </c>
      <c r="C370" s="6" t="s">
        <v>4580</v>
      </c>
      <c r="D370" s="6" t="s">
        <v>4574</v>
      </c>
      <c r="E370" s="6" t="s">
        <v>4575</v>
      </c>
      <c r="F370" s="6" t="s">
        <v>3719</v>
      </c>
      <c r="G370" s="6" t="s">
        <v>4576</v>
      </c>
    </row>
    <row r="371" spans="1:7">
      <c r="A371" s="6">
        <v>360</v>
      </c>
      <c r="B371" s="6" t="s">
        <v>3715</v>
      </c>
      <c r="C371" s="6" t="s">
        <v>4581</v>
      </c>
      <c r="D371" s="6" t="s">
        <v>4582</v>
      </c>
      <c r="E371" s="6" t="s">
        <v>4583</v>
      </c>
      <c r="F371" s="6" t="s">
        <v>3723</v>
      </c>
      <c r="G371" s="6" t="s">
        <v>4584</v>
      </c>
    </row>
    <row r="372" spans="1:7">
      <c r="A372" s="6">
        <v>361</v>
      </c>
      <c r="B372" s="6" t="s">
        <v>3715</v>
      </c>
      <c r="C372" s="6" t="s">
        <v>4585</v>
      </c>
      <c r="D372" s="6" t="s">
        <v>4586</v>
      </c>
      <c r="E372" s="6" t="s">
        <v>4587</v>
      </c>
      <c r="F372" s="6" t="s">
        <v>3723</v>
      </c>
      <c r="G372" s="6" t="s">
        <v>4588</v>
      </c>
    </row>
    <row r="373" spans="1:7">
      <c r="A373" s="6">
        <v>362</v>
      </c>
      <c r="B373" s="6" t="s">
        <v>3715</v>
      </c>
      <c r="C373" s="6" t="s">
        <v>4589</v>
      </c>
      <c r="D373" s="6" t="s">
        <v>4590</v>
      </c>
      <c r="E373" s="6" t="s">
        <v>4591</v>
      </c>
      <c r="F373" s="6" t="s">
        <v>3719</v>
      </c>
      <c r="G373" s="6" t="s">
        <v>4592</v>
      </c>
    </row>
    <row r="374" spans="1:7">
      <c r="A374" s="6">
        <v>363</v>
      </c>
      <c r="B374" s="6" t="s">
        <v>3715</v>
      </c>
      <c r="C374" s="6" t="s">
        <v>4593</v>
      </c>
      <c r="D374" s="6" t="s">
        <v>4590</v>
      </c>
      <c r="E374" s="6" t="s">
        <v>4594</v>
      </c>
      <c r="F374" s="6" t="s">
        <v>4006</v>
      </c>
      <c r="G374" s="6" t="s">
        <v>4595</v>
      </c>
    </row>
    <row r="375" spans="1:7">
      <c r="A375" s="6">
        <v>364</v>
      </c>
      <c r="B375" s="6" t="s">
        <v>3715</v>
      </c>
      <c r="C375" s="6" t="s">
        <v>4372</v>
      </c>
      <c r="D375" s="6" t="s">
        <v>4590</v>
      </c>
      <c r="E375" s="6" t="s">
        <v>4596</v>
      </c>
      <c r="F375" s="6" t="s">
        <v>3719</v>
      </c>
      <c r="G375" s="6" t="s">
        <v>4597</v>
      </c>
    </row>
    <row r="376" spans="1:7">
      <c r="A376" s="6">
        <v>365</v>
      </c>
      <c r="B376" s="6" t="s">
        <v>3715</v>
      </c>
      <c r="C376" s="6" t="s">
        <v>3852</v>
      </c>
      <c r="D376" s="6" t="s">
        <v>4590</v>
      </c>
      <c r="E376" s="6" t="s">
        <v>4598</v>
      </c>
      <c r="F376" s="6" t="s">
        <v>3719</v>
      </c>
      <c r="G376" s="6" t="s">
        <v>4599</v>
      </c>
    </row>
    <row r="377" spans="1:7">
      <c r="A377" s="6">
        <v>366</v>
      </c>
      <c r="B377" s="6" t="s">
        <v>3715</v>
      </c>
      <c r="C377" s="6" t="s">
        <v>4600</v>
      </c>
      <c r="D377" s="6" t="s">
        <v>4590</v>
      </c>
      <c r="E377" s="6" t="s">
        <v>4601</v>
      </c>
      <c r="F377" s="6" t="s">
        <v>3723</v>
      </c>
      <c r="G377" s="6" t="s">
        <v>4602</v>
      </c>
    </row>
    <row r="378" spans="1:7">
      <c r="A378" s="6">
        <v>367</v>
      </c>
      <c r="B378" s="6" t="s">
        <v>3715</v>
      </c>
      <c r="C378" s="6" t="s">
        <v>4099</v>
      </c>
      <c r="D378" s="6" t="s">
        <v>4590</v>
      </c>
      <c r="E378" s="6" t="s">
        <v>4603</v>
      </c>
      <c r="F378" s="6" t="s">
        <v>3723</v>
      </c>
      <c r="G378" s="6" t="s">
        <v>4604</v>
      </c>
    </row>
    <row r="379" spans="1:7">
      <c r="A379" s="6">
        <v>368</v>
      </c>
      <c r="B379" s="6" t="s">
        <v>3715</v>
      </c>
      <c r="C379" s="6" t="s">
        <v>4427</v>
      </c>
      <c r="D379" s="6" t="s">
        <v>4590</v>
      </c>
      <c r="E379" s="6" t="s">
        <v>4605</v>
      </c>
      <c r="F379" s="6" t="s">
        <v>3723</v>
      </c>
      <c r="G379" s="6" t="s">
        <v>4606</v>
      </c>
    </row>
    <row r="380" spans="1:7">
      <c r="A380" s="6">
        <v>369</v>
      </c>
      <c r="B380" s="6" t="s">
        <v>3715</v>
      </c>
      <c r="C380" s="6" t="s">
        <v>3721</v>
      </c>
      <c r="D380" s="6" t="s">
        <v>4590</v>
      </c>
      <c r="E380" s="6" t="s">
        <v>4607</v>
      </c>
      <c r="F380" s="6" t="s">
        <v>3723</v>
      </c>
      <c r="G380" s="6" t="s">
        <v>4608</v>
      </c>
    </row>
    <row r="381" spans="1:7">
      <c r="A381" s="6">
        <v>370</v>
      </c>
      <c r="B381" s="6" t="s">
        <v>3715</v>
      </c>
      <c r="C381" s="6" t="s">
        <v>3786</v>
      </c>
      <c r="D381" s="6" t="s">
        <v>4590</v>
      </c>
      <c r="E381" s="6" t="s">
        <v>4609</v>
      </c>
      <c r="F381" s="6" t="s">
        <v>3723</v>
      </c>
      <c r="G381" s="6" t="s">
        <v>4610</v>
      </c>
    </row>
    <row r="382" spans="1:7">
      <c r="A382" s="6">
        <v>371</v>
      </c>
      <c r="B382" s="6" t="s">
        <v>3715</v>
      </c>
      <c r="C382" s="6" t="s">
        <v>3775</v>
      </c>
      <c r="D382" s="6" t="s">
        <v>4590</v>
      </c>
      <c r="E382" s="6" t="s">
        <v>4611</v>
      </c>
      <c r="F382" s="6" t="s">
        <v>3723</v>
      </c>
      <c r="G382" s="6" t="s">
        <v>4612</v>
      </c>
    </row>
    <row r="383" spans="1:7">
      <c r="A383" s="6">
        <v>372</v>
      </c>
      <c r="B383" s="6" t="s">
        <v>3715</v>
      </c>
      <c r="C383" s="6" t="s">
        <v>3728</v>
      </c>
      <c r="D383" s="6" t="s">
        <v>4590</v>
      </c>
      <c r="E383" s="6" t="s">
        <v>4613</v>
      </c>
      <c r="F383" s="6" t="s">
        <v>3723</v>
      </c>
      <c r="G383" s="6" t="s">
        <v>4614</v>
      </c>
    </row>
    <row r="384" spans="1:7">
      <c r="A384" s="6">
        <v>373</v>
      </c>
      <c r="B384" s="6" t="s">
        <v>3715</v>
      </c>
      <c r="C384" s="6" t="s">
        <v>3935</v>
      </c>
      <c r="D384" s="6" t="s">
        <v>4590</v>
      </c>
      <c r="E384" s="6" t="s">
        <v>4615</v>
      </c>
      <c r="F384" s="6" t="s">
        <v>3719</v>
      </c>
      <c r="G384" s="6" t="s">
        <v>4616</v>
      </c>
    </row>
    <row r="385" spans="1:7">
      <c r="A385" s="6">
        <v>374</v>
      </c>
      <c r="B385" s="6" t="s">
        <v>3715</v>
      </c>
      <c r="C385" s="6" t="s">
        <v>3917</v>
      </c>
      <c r="D385" s="6" t="s">
        <v>4590</v>
      </c>
      <c r="E385" s="6" t="s">
        <v>4617</v>
      </c>
      <c r="F385" s="6" t="s">
        <v>3723</v>
      </c>
      <c r="G385" s="6" t="s">
        <v>4618</v>
      </c>
    </row>
    <row r="386" spans="1:7">
      <c r="A386" s="6">
        <v>375</v>
      </c>
      <c r="B386" s="6" t="s">
        <v>3715</v>
      </c>
      <c r="C386" s="6" t="s">
        <v>3728</v>
      </c>
      <c r="D386" s="6" t="s">
        <v>4590</v>
      </c>
      <c r="E386" s="6" t="s">
        <v>4619</v>
      </c>
      <c r="F386" s="6" t="s">
        <v>3723</v>
      </c>
      <c r="G386" s="6" t="s">
        <v>4620</v>
      </c>
    </row>
    <row r="387" spans="1:7">
      <c r="A387" s="6">
        <v>376</v>
      </c>
      <c r="B387" s="6" t="s">
        <v>3715</v>
      </c>
      <c r="C387" s="6" t="s">
        <v>3786</v>
      </c>
      <c r="D387" s="6" t="s">
        <v>4590</v>
      </c>
      <c r="E387" s="6" t="s">
        <v>4609</v>
      </c>
      <c r="F387" s="6" t="s">
        <v>3723</v>
      </c>
      <c r="G387" s="6" t="s">
        <v>4610</v>
      </c>
    </row>
    <row r="388" spans="1:7">
      <c r="A388" s="6">
        <v>377</v>
      </c>
      <c r="B388" s="6" t="s">
        <v>3715</v>
      </c>
      <c r="C388" s="6" t="s">
        <v>4621</v>
      </c>
      <c r="D388" s="6" t="s">
        <v>4590</v>
      </c>
      <c r="E388" s="6" t="s">
        <v>4622</v>
      </c>
      <c r="F388" s="6" t="s">
        <v>3723</v>
      </c>
      <c r="G388" s="6" t="s">
        <v>4623</v>
      </c>
    </row>
    <row r="389" spans="1:7">
      <c r="A389" s="6">
        <v>378</v>
      </c>
      <c r="B389" s="6" t="s">
        <v>3715</v>
      </c>
      <c r="C389" s="6" t="s">
        <v>4071</v>
      </c>
      <c r="D389" s="6" t="s">
        <v>4590</v>
      </c>
      <c r="E389" s="6" t="s">
        <v>4624</v>
      </c>
      <c r="F389" s="6" t="s">
        <v>3719</v>
      </c>
      <c r="G389" s="6" t="s">
        <v>4625</v>
      </c>
    </row>
    <row r="390" spans="1:7">
      <c r="A390" s="6">
        <v>379</v>
      </c>
      <c r="B390" s="6" t="s">
        <v>3715</v>
      </c>
      <c r="C390" s="6" t="s">
        <v>4626</v>
      </c>
      <c r="D390" s="6" t="s">
        <v>4590</v>
      </c>
      <c r="E390" s="6" t="s">
        <v>4627</v>
      </c>
      <c r="F390" s="6" t="s">
        <v>3723</v>
      </c>
      <c r="G390" s="6" t="s">
        <v>4628</v>
      </c>
    </row>
    <row r="391" spans="1:7">
      <c r="A391" s="6">
        <v>380</v>
      </c>
      <c r="B391" s="6" t="s">
        <v>3715</v>
      </c>
      <c r="C391" s="6" t="s">
        <v>4368</v>
      </c>
      <c r="D391" s="6" t="s">
        <v>4590</v>
      </c>
      <c r="E391" s="6" t="s">
        <v>4629</v>
      </c>
      <c r="F391" s="6" t="s">
        <v>3719</v>
      </c>
      <c r="G391" s="6" t="s">
        <v>4630</v>
      </c>
    </row>
    <row r="392" spans="1:7">
      <c r="A392" s="6">
        <v>381</v>
      </c>
      <c r="B392" s="6" t="s">
        <v>3715</v>
      </c>
      <c r="C392" s="6" t="s">
        <v>4600</v>
      </c>
      <c r="D392" s="6" t="s">
        <v>4590</v>
      </c>
      <c r="E392" s="6" t="s">
        <v>4631</v>
      </c>
      <c r="F392" s="6" t="s">
        <v>3723</v>
      </c>
      <c r="G392" s="6" t="s">
        <v>4632</v>
      </c>
    </row>
    <row r="393" spans="1:7">
      <c r="A393" s="6">
        <v>382</v>
      </c>
      <c r="B393" s="6" t="s">
        <v>3715</v>
      </c>
      <c r="C393" s="6" t="s">
        <v>4633</v>
      </c>
      <c r="D393" s="6" t="s">
        <v>4590</v>
      </c>
      <c r="E393" s="6" t="s">
        <v>4634</v>
      </c>
      <c r="F393" s="6" t="s">
        <v>3738</v>
      </c>
      <c r="G393" s="6" t="s">
        <v>4635</v>
      </c>
    </row>
    <row r="394" spans="1:7">
      <c r="A394" s="6">
        <v>383</v>
      </c>
      <c r="B394" s="6" t="s">
        <v>3715</v>
      </c>
      <c r="C394" s="6" t="s">
        <v>3866</v>
      </c>
      <c r="D394" s="6" t="s">
        <v>4590</v>
      </c>
      <c r="E394" s="6" t="s">
        <v>4636</v>
      </c>
      <c r="F394" s="6" t="s">
        <v>3723</v>
      </c>
      <c r="G394" s="6" t="s">
        <v>4637</v>
      </c>
    </row>
    <row r="395" spans="1:7">
      <c r="A395" s="6">
        <v>384</v>
      </c>
      <c r="B395" s="6" t="s">
        <v>3715</v>
      </c>
      <c r="C395" s="6" t="s">
        <v>4219</v>
      </c>
      <c r="D395" s="6" t="s">
        <v>4590</v>
      </c>
      <c r="E395" s="6" t="s">
        <v>4638</v>
      </c>
      <c r="F395" s="6" t="s">
        <v>3719</v>
      </c>
      <c r="G395" s="6" t="s">
        <v>4639</v>
      </c>
    </row>
    <row r="396" spans="1:7">
      <c r="A396" s="6">
        <v>385</v>
      </c>
      <c r="B396" s="6" t="s">
        <v>3715</v>
      </c>
      <c r="C396" s="6" t="s">
        <v>4640</v>
      </c>
      <c r="D396" s="6" t="s">
        <v>4590</v>
      </c>
      <c r="E396" s="6" t="s">
        <v>4641</v>
      </c>
      <c r="F396" s="6" t="s">
        <v>3723</v>
      </c>
      <c r="G396" s="6" t="s">
        <v>4642</v>
      </c>
    </row>
    <row r="397" spans="1:7">
      <c r="A397" s="6">
        <v>386</v>
      </c>
      <c r="B397" s="6" t="s">
        <v>3715</v>
      </c>
      <c r="C397" s="6" t="s">
        <v>3968</v>
      </c>
      <c r="D397" s="6" t="s">
        <v>4590</v>
      </c>
      <c r="E397" s="6" t="s">
        <v>4643</v>
      </c>
      <c r="F397" s="6" t="s">
        <v>3723</v>
      </c>
      <c r="G397" s="6" t="s">
        <v>4644</v>
      </c>
    </row>
    <row r="398" spans="1:7">
      <c r="A398" s="6">
        <v>387</v>
      </c>
      <c r="B398" s="6" t="s">
        <v>3715</v>
      </c>
      <c r="C398" s="6" t="s">
        <v>4600</v>
      </c>
      <c r="D398" s="6" t="s">
        <v>4590</v>
      </c>
      <c r="E398" s="6" t="s">
        <v>4645</v>
      </c>
      <c r="F398" s="6" t="s">
        <v>3723</v>
      </c>
      <c r="G398" s="6" t="s">
        <v>4646</v>
      </c>
    </row>
    <row r="399" spans="1:7">
      <c r="A399" s="6">
        <v>388</v>
      </c>
      <c r="B399" s="6" t="s">
        <v>3715</v>
      </c>
      <c r="C399" s="6" t="s">
        <v>4600</v>
      </c>
      <c r="D399" s="6" t="s">
        <v>4590</v>
      </c>
      <c r="E399" s="6" t="s">
        <v>4647</v>
      </c>
      <c r="F399" s="6" t="s">
        <v>3723</v>
      </c>
      <c r="G399" s="6" t="s">
        <v>4648</v>
      </c>
    </row>
    <row r="400" spans="1:7">
      <c r="A400" s="6">
        <v>389</v>
      </c>
      <c r="B400" s="6" t="s">
        <v>3715</v>
      </c>
      <c r="C400" s="6" t="s">
        <v>3757</v>
      </c>
      <c r="D400" s="6" t="s">
        <v>4590</v>
      </c>
      <c r="E400" s="6" t="s">
        <v>4649</v>
      </c>
      <c r="F400" s="6" t="s">
        <v>3723</v>
      </c>
      <c r="G400" s="6" t="s">
        <v>4650</v>
      </c>
    </row>
    <row r="401" spans="1:7">
      <c r="A401" s="6">
        <v>390</v>
      </c>
      <c r="B401" s="6" t="s">
        <v>3715</v>
      </c>
      <c r="C401" s="6" t="s">
        <v>4589</v>
      </c>
      <c r="D401" s="6" t="s">
        <v>4590</v>
      </c>
      <c r="E401" s="6" t="s">
        <v>4591</v>
      </c>
      <c r="F401" s="6" t="s">
        <v>3719</v>
      </c>
      <c r="G401" s="6" t="s">
        <v>4651</v>
      </c>
    </row>
    <row r="402" spans="1:7">
      <c r="A402" s="6">
        <v>391</v>
      </c>
      <c r="B402" s="6" t="s">
        <v>3715</v>
      </c>
      <c r="C402" s="6" t="s">
        <v>4652</v>
      </c>
      <c r="D402" s="6" t="s">
        <v>4590</v>
      </c>
      <c r="E402" s="6" t="s">
        <v>4653</v>
      </c>
      <c r="F402" s="6" t="s">
        <v>3723</v>
      </c>
      <c r="G402" s="6" t="s">
        <v>4654</v>
      </c>
    </row>
    <row r="403" spans="1:7">
      <c r="A403" s="6">
        <v>392</v>
      </c>
      <c r="B403" s="6" t="s">
        <v>3715</v>
      </c>
      <c r="C403" s="6" t="s">
        <v>3942</v>
      </c>
      <c r="D403" s="6" t="s">
        <v>4590</v>
      </c>
      <c r="E403" s="6" t="s">
        <v>4655</v>
      </c>
      <c r="F403" s="6" t="s">
        <v>3719</v>
      </c>
      <c r="G403" s="6" t="s">
        <v>4656</v>
      </c>
    </row>
    <row r="404" spans="1:7">
      <c r="A404" s="6">
        <v>393</v>
      </c>
      <c r="B404" s="6" t="s">
        <v>3715</v>
      </c>
      <c r="C404" s="6" t="s">
        <v>4657</v>
      </c>
      <c r="D404" s="6" t="s">
        <v>4590</v>
      </c>
      <c r="E404" s="6" t="s">
        <v>4658</v>
      </c>
      <c r="F404" s="6" t="s">
        <v>3719</v>
      </c>
      <c r="G404" s="6" t="s">
        <v>4659</v>
      </c>
    </row>
    <row r="405" spans="1:7">
      <c r="A405" s="6">
        <v>394</v>
      </c>
      <c r="B405" s="6" t="s">
        <v>3715</v>
      </c>
      <c r="C405" s="6" t="s">
        <v>4660</v>
      </c>
      <c r="D405" s="6" t="s">
        <v>4590</v>
      </c>
      <c r="E405" s="6" t="s">
        <v>4661</v>
      </c>
      <c r="F405" s="6" t="s">
        <v>3723</v>
      </c>
      <c r="G405" s="6" t="s">
        <v>4662</v>
      </c>
    </row>
    <row r="406" spans="1:7">
      <c r="A406" s="6">
        <v>395</v>
      </c>
      <c r="B406" s="6" t="s">
        <v>3715</v>
      </c>
      <c r="C406" s="6" t="s">
        <v>3975</v>
      </c>
      <c r="D406" s="6" t="s">
        <v>4590</v>
      </c>
      <c r="E406" s="6" t="s">
        <v>4663</v>
      </c>
      <c r="F406" s="6" t="s">
        <v>3723</v>
      </c>
      <c r="G406" s="6" t="s">
        <v>4664</v>
      </c>
    </row>
    <row r="407" spans="1:7">
      <c r="A407" s="6">
        <v>396</v>
      </c>
      <c r="B407" s="6" t="s">
        <v>3715</v>
      </c>
      <c r="C407" s="6" t="s">
        <v>4589</v>
      </c>
      <c r="D407" s="6" t="s">
        <v>4590</v>
      </c>
      <c r="E407" s="6" t="s">
        <v>4591</v>
      </c>
      <c r="F407" s="6" t="s">
        <v>3719</v>
      </c>
      <c r="G407" s="6" t="s">
        <v>4651</v>
      </c>
    </row>
    <row r="408" spans="1:7">
      <c r="A408" s="6">
        <v>397</v>
      </c>
      <c r="B408" s="6" t="s">
        <v>3715</v>
      </c>
      <c r="C408" s="6" t="s">
        <v>3770</v>
      </c>
      <c r="D408" s="6" t="s">
        <v>4590</v>
      </c>
      <c r="E408" s="6" t="s">
        <v>4665</v>
      </c>
      <c r="F408" s="6" t="s">
        <v>4006</v>
      </c>
      <c r="G408" s="6" t="s">
        <v>4666</v>
      </c>
    </row>
    <row r="409" spans="1:7">
      <c r="A409" s="6">
        <v>398</v>
      </c>
      <c r="B409" s="6" t="s">
        <v>3715</v>
      </c>
      <c r="C409" s="6" t="s">
        <v>4667</v>
      </c>
      <c r="D409" s="6" t="s">
        <v>4668</v>
      </c>
      <c r="E409" s="6" t="s">
        <v>4669</v>
      </c>
      <c r="F409" s="6" t="s">
        <v>3723</v>
      </c>
      <c r="G409" s="6" t="s">
        <v>4670</v>
      </c>
    </row>
    <row r="410" spans="1:7">
      <c r="A410" s="6">
        <v>399</v>
      </c>
      <c r="B410" s="6" t="s">
        <v>3715</v>
      </c>
      <c r="C410" s="6" t="s">
        <v>3881</v>
      </c>
      <c r="D410" s="6" t="s">
        <v>4671</v>
      </c>
      <c r="E410" s="6" t="s">
        <v>4672</v>
      </c>
      <c r="F410" s="6" t="s">
        <v>3723</v>
      </c>
      <c r="G410" s="6" t="s">
        <v>4673</v>
      </c>
    </row>
    <row r="411" spans="1:7">
      <c r="A411" s="6">
        <v>400</v>
      </c>
      <c r="B411" s="6" t="s">
        <v>3715</v>
      </c>
      <c r="C411" s="6" t="s">
        <v>4674</v>
      </c>
      <c r="D411" s="6" t="s">
        <v>4675</v>
      </c>
      <c r="E411" s="6" t="s">
        <v>4676</v>
      </c>
      <c r="F411" s="6" t="s">
        <v>3723</v>
      </c>
      <c r="G411" s="6" t="s">
        <v>4677</v>
      </c>
    </row>
    <row r="412" spans="1:7">
      <c r="A412" s="6">
        <v>401</v>
      </c>
      <c r="B412" s="6" t="s">
        <v>3715</v>
      </c>
      <c r="C412" s="6" t="s">
        <v>4678</v>
      </c>
      <c r="D412" s="6" t="s">
        <v>4679</v>
      </c>
      <c r="E412" s="6" t="s">
        <v>4680</v>
      </c>
      <c r="F412" s="6" t="s">
        <v>3723</v>
      </c>
      <c r="G412" s="6" t="s">
        <v>4681</v>
      </c>
    </row>
    <row r="413" spans="1:7">
      <c r="A413" s="6">
        <v>402</v>
      </c>
      <c r="B413" s="6" t="s">
        <v>3715</v>
      </c>
      <c r="C413" s="6" t="s">
        <v>3757</v>
      </c>
      <c r="D413" s="6" t="s">
        <v>4679</v>
      </c>
      <c r="E413" s="6" t="s">
        <v>4682</v>
      </c>
      <c r="F413" s="6" t="s">
        <v>3723</v>
      </c>
      <c r="G413" s="6" t="s">
        <v>4683</v>
      </c>
    </row>
    <row r="414" spans="1:7">
      <c r="A414" s="6">
        <v>403</v>
      </c>
      <c r="B414" s="6" t="s">
        <v>3715</v>
      </c>
      <c r="C414" s="6" t="s">
        <v>3786</v>
      </c>
      <c r="D414" s="6" t="s">
        <v>4679</v>
      </c>
      <c r="E414" s="6" t="s">
        <v>4684</v>
      </c>
      <c r="F414" s="6" t="s">
        <v>3723</v>
      </c>
      <c r="G414" s="6" t="s">
        <v>4685</v>
      </c>
    </row>
    <row r="415" spans="1:7">
      <c r="A415" s="6">
        <v>404</v>
      </c>
      <c r="B415" s="6" t="s">
        <v>3715</v>
      </c>
      <c r="C415" s="6" t="s">
        <v>4686</v>
      </c>
      <c r="D415" s="6" t="s">
        <v>4679</v>
      </c>
      <c r="E415" s="6" t="s">
        <v>4687</v>
      </c>
      <c r="F415" s="6" t="s">
        <v>3719</v>
      </c>
      <c r="G415" s="6" t="s">
        <v>4688</v>
      </c>
    </row>
    <row r="416" spans="1:7">
      <c r="A416" s="6">
        <v>405</v>
      </c>
      <c r="B416" s="6" t="s">
        <v>3715</v>
      </c>
      <c r="C416" s="6" t="s">
        <v>4686</v>
      </c>
      <c r="D416" s="6" t="s">
        <v>4679</v>
      </c>
      <c r="E416" s="6" t="s">
        <v>4689</v>
      </c>
      <c r="F416" s="6" t="s">
        <v>3719</v>
      </c>
      <c r="G416" s="6" t="s">
        <v>4690</v>
      </c>
    </row>
    <row r="417" spans="1:7">
      <c r="A417" s="6">
        <v>406</v>
      </c>
      <c r="B417" s="6" t="s">
        <v>3715</v>
      </c>
      <c r="C417" s="6" t="s">
        <v>4691</v>
      </c>
      <c r="D417" s="6" t="s">
        <v>4679</v>
      </c>
      <c r="E417" s="6" t="s">
        <v>4692</v>
      </c>
      <c r="F417" s="6" t="s">
        <v>3719</v>
      </c>
      <c r="G417" s="6" t="s">
        <v>4693</v>
      </c>
    </row>
    <row r="418" spans="1:7">
      <c r="A418" s="6">
        <v>407</v>
      </c>
      <c r="B418" s="6" t="s">
        <v>3715</v>
      </c>
      <c r="C418" s="6" t="s">
        <v>3917</v>
      </c>
      <c r="D418" s="6" t="s">
        <v>4679</v>
      </c>
      <c r="E418" s="6" t="s">
        <v>4694</v>
      </c>
      <c r="F418" s="6" t="s">
        <v>3723</v>
      </c>
      <c r="G418" s="6" t="s">
        <v>4695</v>
      </c>
    </row>
    <row r="419" spans="1:7">
      <c r="A419" s="6">
        <v>408</v>
      </c>
      <c r="B419" s="6" t="s">
        <v>3715</v>
      </c>
      <c r="C419" s="6" t="s">
        <v>4691</v>
      </c>
      <c r="D419" s="6" t="s">
        <v>4679</v>
      </c>
      <c r="E419" s="6" t="s">
        <v>4692</v>
      </c>
      <c r="F419" s="6" t="s">
        <v>3719</v>
      </c>
      <c r="G419" s="6" t="s">
        <v>4693</v>
      </c>
    </row>
    <row r="420" spans="1:7">
      <c r="A420" s="6">
        <v>409</v>
      </c>
      <c r="B420" s="6" t="s">
        <v>3715</v>
      </c>
      <c r="C420" s="6" t="s">
        <v>4691</v>
      </c>
      <c r="D420" s="6" t="s">
        <v>4679</v>
      </c>
      <c r="E420" s="6" t="s">
        <v>4692</v>
      </c>
      <c r="F420" s="6" t="s">
        <v>4696</v>
      </c>
      <c r="G420" s="6" t="s">
        <v>4693</v>
      </c>
    </row>
    <row r="421" spans="1:7">
      <c r="A421" s="6">
        <v>410</v>
      </c>
      <c r="B421" s="6" t="s">
        <v>3715</v>
      </c>
      <c r="C421" s="6" t="s">
        <v>3761</v>
      </c>
      <c r="D421" s="6" t="s">
        <v>4679</v>
      </c>
      <c r="E421" s="6" t="s">
        <v>4697</v>
      </c>
      <c r="F421" s="6" t="s">
        <v>3723</v>
      </c>
      <c r="G421" s="6" t="s">
        <v>4698</v>
      </c>
    </row>
    <row r="422" spans="1:7">
      <c r="A422" s="6">
        <v>411</v>
      </c>
      <c r="B422" s="6" t="s">
        <v>3715</v>
      </c>
      <c r="C422" s="6" t="s">
        <v>3975</v>
      </c>
      <c r="D422" s="6" t="s">
        <v>4679</v>
      </c>
      <c r="E422" s="6" t="s">
        <v>4699</v>
      </c>
      <c r="F422" s="6" t="s">
        <v>3719</v>
      </c>
      <c r="G422" s="6" t="s">
        <v>4700</v>
      </c>
    </row>
    <row r="423" spans="1:7">
      <c r="A423" s="6">
        <v>412</v>
      </c>
      <c r="B423" s="6" t="s">
        <v>3715</v>
      </c>
      <c r="C423" s="6" t="s">
        <v>4099</v>
      </c>
      <c r="D423" s="6" t="s">
        <v>4679</v>
      </c>
      <c r="E423" s="6" t="s">
        <v>4701</v>
      </c>
      <c r="F423" s="6" t="s">
        <v>3723</v>
      </c>
      <c r="G423" s="6" t="s">
        <v>4702</v>
      </c>
    </row>
    <row r="424" spans="1:7">
      <c r="A424" s="6">
        <v>413</v>
      </c>
      <c r="B424" s="6" t="s">
        <v>3715</v>
      </c>
      <c r="C424" s="6" t="s">
        <v>3775</v>
      </c>
      <c r="D424" s="6" t="s">
        <v>4679</v>
      </c>
      <c r="E424" s="6" t="s">
        <v>4703</v>
      </c>
      <c r="F424" s="6" t="s">
        <v>4006</v>
      </c>
      <c r="G424" s="6" t="s">
        <v>4704</v>
      </c>
    </row>
    <row r="425" spans="1:7">
      <c r="A425" s="6">
        <v>414</v>
      </c>
      <c r="B425" s="6" t="s">
        <v>3715</v>
      </c>
      <c r="C425" s="6" t="s">
        <v>4705</v>
      </c>
      <c r="D425" s="6" t="s">
        <v>4679</v>
      </c>
      <c r="E425" s="6" t="s">
        <v>4706</v>
      </c>
      <c r="F425" s="6" t="s">
        <v>3723</v>
      </c>
      <c r="G425" s="6" t="s">
        <v>4707</v>
      </c>
    </row>
    <row r="426" spans="1:7">
      <c r="A426" s="6">
        <v>415</v>
      </c>
      <c r="B426" s="6" t="s">
        <v>3715</v>
      </c>
      <c r="C426" s="6" t="s">
        <v>3731</v>
      </c>
      <c r="D426" s="6" t="s">
        <v>4679</v>
      </c>
      <c r="E426" s="6" t="s">
        <v>4708</v>
      </c>
      <c r="F426" s="6" t="s">
        <v>4709</v>
      </c>
      <c r="G426" s="6" t="s">
        <v>4710</v>
      </c>
    </row>
    <row r="427" spans="1:7">
      <c r="A427" s="6">
        <v>416</v>
      </c>
      <c r="B427" s="6" t="s">
        <v>3715</v>
      </c>
      <c r="C427" s="6" t="s">
        <v>3789</v>
      </c>
      <c r="D427" s="6" t="s">
        <v>4679</v>
      </c>
      <c r="E427" s="6" t="s">
        <v>4711</v>
      </c>
      <c r="F427" s="6" t="s">
        <v>3723</v>
      </c>
      <c r="G427" s="6" t="s">
        <v>4712</v>
      </c>
    </row>
    <row r="428" spans="1:7">
      <c r="A428" s="6">
        <v>417</v>
      </c>
      <c r="B428" s="6" t="s">
        <v>3715</v>
      </c>
      <c r="C428" s="6" t="s">
        <v>3917</v>
      </c>
      <c r="D428" s="6" t="s">
        <v>4679</v>
      </c>
      <c r="E428" s="6" t="s">
        <v>4713</v>
      </c>
      <c r="F428" s="6" t="s">
        <v>3723</v>
      </c>
      <c r="G428" s="6" t="s">
        <v>4714</v>
      </c>
    </row>
    <row r="429" spans="1:7">
      <c r="A429" s="6">
        <v>418</v>
      </c>
      <c r="B429" s="6" t="s">
        <v>3715</v>
      </c>
      <c r="C429" s="6" t="s">
        <v>3975</v>
      </c>
      <c r="D429" s="6" t="s">
        <v>4679</v>
      </c>
      <c r="E429" s="6" t="s">
        <v>4715</v>
      </c>
      <c r="F429" s="6" t="s">
        <v>3719</v>
      </c>
      <c r="G429" s="6" t="s">
        <v>4716</v>
      </c>
    </row>
    <row r="430" spans="1:7">
      <c r="A430" s="6">
        <v>419</v>
      </c>
      <c r="B430" s="6" t="s">
        <v>3715</v>
      </c>
      <c r="C430" s="6" t="s">
        <v>3721</v>
      </c>
      <c r="D430" s="6" t="s">
        <v>4679</v>
      </c>
      <c r="E430" s="6" t="s">
        <v>4717</v>
      </c>
      <c r="F430" s="6" t="s">
        <v>3723</v>
      </c>
      <c r="G430" s="6" t="s">
        <v>4718</v>
      </c>
    </row>
    <row r="431" spans="1:7">
      <c r="A431" s="6">
        <v>420</v>
      </c>
      <c r="B431" s="6" t="s">
        <v>3715</v>
      </c>
      <c r="C431" s="6" t="s">
        <v>3881</v>
      </c>
      <c r="D431" s="6" t="s">
        <v>4679</v>
      </c>
      <c r="E431" s="6" t="s">
        <v>4719</v>
      </c>
      <c r="F431" s="6" t="s">
        <v>3719</v>
      </c>
      <c r="G431" s="6" t="s">
        <v>4720</v>
      </c>
    </row>
    <row r="432" spans="1:7">
      <c r="A432" s="6">
        <v>421</v>
      </c>
      <c r="B432" s="6" t="s">
        <v>3715</v>
      </c>
      <c r="C432" s="6" t="s">
        <v>3731</v>
      </c>
      <c r="D432" s="6" t="s">
        <v>4721</v>
      </c>
      <c r="E432" s="6" t="s">
        <v>4722</v>
      </c>
      <c r="F432" s="6" t="s">
        <v>4723</v>
      </c>
      <c r="G432" s="6" t="s">
        <v>4724</v>
      </c>
    </row>
    <row r="433" spans="1:7">
      <c r="A433" s="6">
        <v>422</v>
      </c>
      <c r="B433" s="6" t="s">
        <v>3715</v>
      </c>
      <c r="C433" s="6" t="s">
        <v>4725</v>
      </c>
      <c r="D433" s="6" t="s">
        <v>4721</v>
      </c>
      <c r="E433" s="6" t="s">
        <v>4726</v>
      </c>
      <c r="F433" s="6" t="s">
        <v>3719</v>
      </c>
      <c r="G433" s="6" t="s">
        <v>4727</v>
      </c>
    </row>
    <row r="434" spans="1:7">
      <c r="A434" s="6">
        <v>423</v>
      </c>
      <c r="B434" s="6" t="s">
        <v>3715</v>
      </c>
      <c r="C434" s="6" t="s">
        <v>3917</v>
      </c>
      <c r="D434" s="6" t="s">
        <v>4721</v>
      </c>
      <c r="E434" s="6" t="s">
        <v>4728</v>
      </c>
      <c r="F434" s="6" t="s">
        <v>3723</v>
      </c>
      <c r="G434" s="6" t="s">
        <v>4729</v>
      </c>
    </row>
    <row r="435" spans="1:7">
      <c r="A435" s="6">
        <v>424</v>
      </c>
      <c r="B435" s="6" t="s">
        <v>3715</v>
      </c>
      <c r="C435" s="6" t="s">
        <v>4730</v>
      </c>
      <c r="D435" s="6" t="s">
        <v>4721</v>
      </c>
      <c r="E435" s="6" t="s">
        <v>4731</v>
      </c>
      <c r="F435" s="6" t="s">
        <v>3723</v>
      </c>
      <c r="G435" s="6" t="s">
        <v>4732</v>
      </c>
    </row>
    <row r="436" spans="1:7">
      <c r="A436" s="6">
        <v>425</v>
      </c>
      <c r="B436" s="6" t="s">
        <v>3715</v>
      </c>
      <c r="C436" s="6" t="s">
        <v>3997</v>
      </c>
      <c r="D436" s="6" t="s">
        <v>4721</v>
      </c>
      <c r="E436" s="6" t="s">
        <v>4733</v>
      </c>
      <c r="F436" s="6" t="s">
        <v>3723</v>
      </c>
      <c r="G436" s="6" t="s">
        <v>4734</v>
      </c>
    </row>
    <row r="437" spans="1:7">
      <c r="A437" s="6">
        <v>426</v>
      </c>
      <c r="B437" s="6" t="s">
        <v>3715</v>
      </c>
      <c r="C437" s="6" t="s">
        <v>3997</v>
      </c>
      <c r="D437" s="6" t="s">
        <v>4721</v>
      </c>
      <c r="E437" s="6" t="s">
        <v>4735</v>
      </c>
      <c r="F437" s="6" t="s">
        <v>3723</v>
      </c>
      <c r="G437" s="6" t="s">
        <v>4736</v>
      </c>
    </row>
    <row r="438" spans="1:7">
      <c r="A438" s="6">
        <v>427</v>
      </c>
      <c r="B438" s="6" t="s">
        <v>3715</v>
      </c>
      <c r="C438" s="6" t="s">
        <v>4737</v>
      </c>
      <c r="D438" s="6" t="s">
        <v>4721</v>
      </c>
      <c r="E438" s="6" t="s">
        <v>4738</v>
      </c>
      <c r="F438" s="6" t="s">
        <v>3723</v>
      </c>
      <c r="G438" s="6" t="s">
        <v>4739</v>
      </c>
    </row>
    <row r="439" spans="1:7">
      <c r="A439" s="6">
        <v>428</v>
      </c>
      <c r="B439" s="6" t="s">
        <v>3715</v>
      </c>
      <c r="C439" s="6" t="s">
        <v>3731</v>
      </c>
      <c r="D439" s="6" t="s">
        <v>4721</v>
      </c>
      <c r="E439" s="6" t="s">
        <v>4722</v>
      </c>
      <c r="F439" s="6" t="s">
        <v>4709</v>
      </c>
      <c r="G439" s="6" t="s">
        <v>4740</v>
      </c>
    </row>
    <row r="440" spans="1:7">
      <c r="A440" s="6">
        <v>429</v>
      </c>
      <c r="B440" s="6" t="s">
        <v>3715</v>
      </c>
      <c r="C440" s="6" t="s">
        <v>3721</v>
      </c>
      <c r="D440" s="6" t="s">
        <v>4741</v>
      </c>
      <c r="E440" s="6" t="s">
        <v>4742</v>
      </c>
      <c r="F440" s="6" t="s">
        <v>3723</v>
      </c>
      <c r="G440" s="6" t="s">
        <v>4743</v>
      </c>
    </row>
    <row r="441" spans="1:7">
      <c r="A441" s="6">
        <v>430</v>
      </c>
      <c r="B441" s="6" t="s">
        <v>3715</v>
      </c>
      <c r="C441" s="6" t="s">
        <v>3975</v>
      </c>
      <c r="D441" s="6" t="s">
        <v>4744</v>
      </c>
      <c r="E441" s="6" t="s">
        <v>4745</v>
      </c>
      <c r="F441" s="6" t="s">
        <v>3719</v>
      </c>
      <c r="G441" s="6" t="s">
        <v>4746</v>
      </c>
    </row>
    <row r="442" spans="1:7">
      <c r="A442" s="6">
        <v>431</v>
      </c>
      <c r="B442" s="6" t="s">
        <v>3715</v>
      </c>
      <c r="C442" s="6" t="s">
        <v>4747</v>
      </c>
      <c r="D442" s="6" t="s">
        <v>4744</v>
      </c>
      <c r="E442" s="6" t="s">
        <v>4748</v>
      </c>
      <c r="F442" s="6" t="s">
        <v>3723</v>
      </c>
      <c r="G442" s="6" t="s">
        <v>4749</v>
      </c>
    </row>
    <row r="443" spans="1:7">
      <c r="A443" s="6">
        <v>432</v>
      </c>
      <c r="B443" s="6" t="s">
        <v>3715</v>
      </c>
      <c r="C443" s="6" t="s">
        <v>4750</v>
      </c>
      <c r="D443" s="6" t="s">
        <v>4744</v>
      </c>
      <c r="E443" s="6" t="s">
        <v>4751</v>
      </c>
      <c r="F443" s="6" t="s">
        <v>3723</v>
      </c>
      <c r="G443" s="6" t="s">
        <v>4752</v>
      </c>
    </row>
    <row r="444" spans="1:7">
      <c r="A444" s="6">
        <v>433</v>
      </c>
      <c r="B444" s="6" t="s">
        <v>3715</v>
      </c>
      <c r="C444" s="6" t="s">
        <v>3721</v>
      </c>
      <c r="D444" s="6" t="s">
        <v>4744</v>
      </c>
      <c r="E444" s="6" t="s">
        <v>4753</v>
      </c>
      <c r="F444" s="6" t="s">
        <v>3723</v>
      </c>
      <c r="G444" s="6" t="s">
        <v>4754</v>
      </c>
    </row>
    <row r="445" spans="1:7">
      <c r="A445" s="6">
        <v>434</v>
      </c>
      <c r="B445" s="6" t="s">
        <v>3715</v>
      </c>
      <c r="C445" s="6" t="s">
        <v>3917</v>
      </c>
      <c r="D445" s="6" t="s">
        <v>4755</v>
      </c>
      <c r="E445" s="6" t="s">
        <v>4756</v>
      </c>
      <c r="F445" s="6" t="s">
        <v>3723</v>
      </c>
      <c r="G445" s="6" t="s">
        <v>4757</v>
      </c>
    </row>
    <row r="446" spans="1:7">
      <c r="A446" s="6">
        <v>435</v>
      </c>
      <c r="B446" s="6" t="s">
        <v>3715</v>
      </c>
      <c r="C446" s="6" t="s">
        <v>4758</v>
      </c>
      <c r="D446" s="6" t="s">
        <v>4755</v>
      </c>
      <c r="E446" s="6" t="s">
        <v>4759</v>
      </c>
      <c r="F446" s="6" t="s">
        <v>3723</v>
      </c>
      <c r="G446" s="6" t="s">
        <v>4760</v>
      </c>
    </row>
    <row r="447" spans="1:7">
      <c r="A447" s="6">
        <v>436</v>
      </c>
      <c r="B447" s="6" t="s">
        <v>3715</v>
      </c>
      <c r="C447" s="6" t="s">
        <v>4761</v>
      </c>
      <c r="D447" s="6" t="s">
        <v>4755</v>
      </c>
      <c r="E447" s="6" t="s">
        <v>4762</v>
      </c>
      <c r="F447" s="6" t="s">
        <v>3723</v>
      </c>
      <c r="G447" s="6" t="s">
        <v>4763</v>
      </c>
    </row>
    <row r="448" spans="1:7">
      <c r="A448" s="6">
        <v>437</v>
      </c>
      <c r="B448" s="6" t="s">
        <v>3715</v>
      </c>
      <c r="C448" s="6" t="s">
        <v>3721</v>
      </c>
      <c r="D448" s="6" t="s">
        <v>4755</v>
      </c>
      <c r="E448" s="6" t="s">
        <v>4764</v>
      </c>
      <c r="F448" s="6" t="s">
        <v>3723</v>
      </c>
      <c r="G448" s="6" t="s">
        <v>4765</v>
      </c>
    </row>
    <row r="449" spans="1:7">
      <c r="A449" s="6">
        <v>438</v>
      </c>
      <c r="B449" s="6" t="s">
        <v>3715</v>
      </c>
      <c r="C449" s="6" t="s">
        <v>3757</v>
      </c>
      <c r="D449" s="6" t="s">
        <v>4755</v>
      </c>
      <c r="E449" s="6" t="s">
        <v>4766</v>
      </c>
      <c r="F449" s="6" t="s">
        <v>3723</v>
      </c>
      <c r="G449" s="6" t="s">
        <v>4767</v>
      </c>
    </row>
    <row r="450" spans="1:7">
      <c r="A450" s="6">
        <v>439</v>
      </c>
      <c r="B450" s="6" t="s">
        <v>3715</v>
      </c>
      <c r="C450" s="6" t="s">
        <v>3761</v>
      </c>
      <c r="D450" s="6" t="s">
        <v>4755</v>
      </c>
      <c r="E450" s="6" t="s">
        <v>4762</v>
      </c>
      <c r="F450" s="6" t="s">
        <v>3723</v>
      </c>
      <c r="G450" s="6" t="s">
        <v>4763</v>
      </c>
    </row>
    <row r="451" spans="1:7">
      <c r="A451" s="6">
        <v>440</v>
      </c>
      <c r="B451" s="6" t="s">
        <v>3715</v>
      </c>
      <c r="C451" s="6" t="s">
        <v>4768</v>
      </c>
      <c r="D451" s="6" t="s">
        <v>4755</v>
      </c>
      <c r="E451" s="6" t="s">
        <v>4769</v>
      </c>
      <c r="F451" s="6" t="s">
        <v>3719</v>
      </c>
      <c r="G451" s="6" t="s">
        <v>4770</v>
      </c>
    </row>
    <row r="452" spans="1:7">
      <c r="A452" s="6">
        <v>441</v>
      </c>
      <c r="B452" s="6" t="s">
        <v>3715</v>
      </c>
      <c r="C452" s="6" t="s">
        <v>4331</v>
      </c>
      <c r="D452" s="6" t="s">
        <v>4755</v>
      </c>
      <c r="E452" s="6" t="s">
        <v>4771</v>
      </c>
      <c r="F452" s="6" t="s">
        <v>3719</v>
      </c>
      <c r="G452" s="6" t="s">
        <v>4772</v>
      </c>
    </row>
    <row r="453" spans="1:7">
      <c r="A453" s="6">
        <v>442</v>
      </c>
      <c r="B453" s="6" t="s">
        <v>3715</v>
      </c>
      <c r="C453" s="6" t="s">
        <v>3881</v>
      </c>
      <c r="D453" s="6" t="s">
        <v>4755</v>
      </c>
      <c r="E453" s="6" t="s">
        <v>4773</v>
      </c>
      <c r="F453" s="6" t="s">
        <v>4774</v>
      </c>
      <c r="G453" s="6" t="s">
        <v>4775</v>
      </c>
    </row>
    <row r="454" spans="1:7">
      <c r="A454" s="6">
        <v>443</v>
      </c>
      <c r="B454" s="6" t="s">
        <v>3715</v>
      </c>
      <c r="C454" s="6" t="s">
        <v>4776</v>
      </c>
      <c r="D454" s="6" t="s">
        <v>4755</v>
      </c>
      <c r="E454" s="6" t="s">
        <v>4777</v>
      </c>
      <c r="F454" s="6" t="s">
        <v>3719</v>
      </c>
      <c r="G454" s="6" t="s">
        <v>4778</v>
      </c>
    </row>
    <row r="455" spans="1:7">
      <c r="A455" s="6">
        <v>444</v>
      </c>
      <c r="B455" s="6" t="s">
        <v>3715</v>
      </c>
      <c r="C455" s="6" t="s">
        <v>3770</v>
      </c>
      <c r="D455" s="6" t="s">
        <v>4755</v>
      </c>
      <c r="E455" s="6" t="s">
        <v>4762</v>
      </c>
      <c r="F455" s="6" t="s">
        <v>3723</v>
      </c>
      <c r="G455" s="6" t="s">
        <v>4779</v>
      </c>
    </row>
    <row r="456" spans="1:7">
      <c r="A456" s="6">
        <v>445</v>
      </c>
      <c r="B456" s="6" t="s">
        <v>3715</v>
      </c>
      <c r="C456" s="6" t="s">
        <v>3731</v>
      </c>
      <c r="D456" s="6" t="s">
        <v>4755</v>
      </c>
      <c r="E456" s="6" t="s">
        <v>4769</v>
      </c>
      <c r="F456" s="6" t="s">
        <v>4780</v>
      </c>
      <c r="G456" s="6" t="s">
        <v>4781</v>
      </c>
    </row>
    <row r="457" spans="1:7">
      <c r="A457" s="6">
        <v>446</v>
      </c>
      <c r="B457" s="6" t="s">
        <v>3715</v>
      </c>
      <c r="C457" s="6" t="s">
        <v>3757</v>
      </c>
      <c r="D457" s="6" t="s">
        <v>4755</v>
      </c>
      <c r="E457" s="6" t="s">
        <v>4782</v>
      </c>
      <c r="F457" s="6" t="s">
        <v>3723</v>
      </c>
      <c r="G457" s="6" t="s">
        <v>4783</v>
      </c>
    </row>
    <row r="458" spans="1:7">
      <c r="A458" s="6">
        <v>447</v>
      </c>
      <c r="B458" s="6" t="s">
        <v>3715</v>
      </c>
      <c r="C458" s="6" t="s">
        <v>3881</v>
      </c>
      <c r="D458" s="6" t="s">
        <v>4755</v>
      </c>
      <c r="E458" s="6" t="s">
        <v>4784</v>
      </c>
      <c r="F458" s="6" t="s">
        <v>3723</v>
      </c>
      <c r="G458" s="6" t="s">
        <v>4785</v>
      </c>
    </row>
    <row r="459" spans="1:7">
      <c r="A459" s="6">
        <v>448</v>
      </c>
      <c r="B459" s="6" t="s">
        <v>3715</v>
      </c>
      <c r="C459" s="6" t="s">
        <v>4786</v>
      </c>
      <c r="D459" s="6" t="s">
        <v>4755</v>
      </c>
      <c r="E459" s="6" t="s">
        <v>4787</v>
      </c>
      <c r="F459" s="6" t="s">
        <v>3723</v>
      </c>
      <c r="G459" s="6" t="s">
        <v>4788</v>
      </c>
    </row>
    <row r="460" spans="1:7">
      <c r="A460" s="6">
        <v>449</v>
      </c>
      <c r="B460" s="6" t="s">
        <v>3715</v>
      </c>
      <c r="C460" s="6" t="s">
        <v>3881</v>
      </c>
      <c r="D460" s="6" t="s">
        <v>4755</v>
      </c>
      <c r="E460" s="6" t="s">
        <v>4789</v>
      </c>
      <c r="F460" s="6" t="s">
        <v>3723</v>
      </c>
      <c r="G460" s="6" t="s">
        <v>4790</v>
      </c>
    </row>
    <row r="461" spans="1:7">
      <c r="A461" s="6">
        <v>450</v>
      </c>
      <c r="B461" s="6" t="s">
        <v>3715</v>
      </c>
      <c r="C461" s="6" t="s">
        <v>4791</v>
      </c>
      <c r="D461" s="6" t="s">
        <v>4755</v>
      </c>
      <c r="E461" s="6" t="s">
        <v>4792</v>
      </c>
      <c r="F461" s="6" t="s">
        <v>3723</v>
      </c>
      <c r="G461" s="6" t="s">
        <v>4793</v>
      </c>
    </row>
    <row r="462" spans="1:7">
      <c r="A462" s="6">
        <v>451</v>
      </c>
      <c r="B462" s="6" t="s">
        <v>3715</v>
      </c>
      <c r="C462" s="6" t="s">
        <v>3786</v>
      </c>
      <c r="D462" s="6" t="s">
        <v>4755</v>
      </c>
      <c r="E462" s="6" t="s">
        <v>4794</v>
      </c>
      <c r="F462" s="6" t="s">
        <v>3723</v>
      </c>
      <c r="G462" s="6" t="s">
        <v>4795</v>
      </c>
    </row>
    <row r="463" spans="1:7">
      <c r="A463" s="6">
        <v>452</v>
      </c>
      <c r="B463" s="6" t="s">
        <v>3715</v>
      </c>
      <c r="C463" s="6" t="s">
        <v>4796</v>
      </c>
      <c r="D463" s="6" t="s">
        <v>4755</v>
      </c>
      <c r="E463" s="6" t="s">
        <v>4797</v>
      </c>
      <c r="F463" s="6" t="s">
        <v>3723</v>
      </c>
      <c r="G463" s="6" t="s">
        <v>4798</v>
      </c>
    </row>
    <row r="464" spans="1:7">
      <c r="A464" s="6">
        <v>453</v>
      </c>
      <c r="B464" s="6" t="s">
        <v>3715</v>
      </c>
      <c r="C464" s="6" t="s">
        <v>3757</v>
      </c>
      <c r="D464" s="6" t="s">
        <v>4799</v>
      </c>
      <c r="E464" s="6" t="s">
        <v>4800</v>
      </c>
      <c r="F464" s="6" t="s">
        <v>3723</v>
      </c>
      <c r="G464" s="6" t="s">
        <v>4801</v>
      </c>
    </row>
    <row r="465" spans="1:7">
      <c r="A465" s="6">
        <v>454</v>
      </c>
      <c r="B465" s="6" t="s">
        <v>3715</v>
      </c>
      <c r="C465" s="6" t="s">
        <v>3721</v>
      </c>
      <c r="D465" s="6" t="s">
        <v>4799</v>
      </c>
      <c r="E465" s="6" t="s">
        <v>4802</v>
      </c>
      <c r="F465" s="6" t="s">
        <v>3723</v>
      </c>
      <c r="G465" s="6" t="s">
        <v>4803</v>
      </c>
    </row>
    <row r="466" spans="1:7">
      <c r="A466" s="6">
        <v>455</v>
      </c>
      <c r="B466" s="6" t="s">
        <v>3715</v>
      </c>
      <c r="C466" s="6" t="s">
        <v>4804</v>
      </c>
      <c r="D466" s="6" t="s">
        <v>4799</v>
      </c>
      <c r="E466" s="6" t="s">
        <v>4805</v>
      </c>
      <c r="F466" s="6" t="s">
        <v>3723</v>
      </c>
      <c r="G466" s="6" t="s">
        <v>4806</v>
      </c>
    </row>
    <row r="467" spans="1:7">
      <c r="A467" s="6">
        <v>456</v>
      </c>
      <c r="B467" s="6" t="s">
        <v>3715</v>
      </c>
      <c r="C467" s="6" t="s">
        <v>3731</v>
      </c>
      <c r="D467" s="6" t="s">
        <v>4799</v>
      </c>
      <c r="E467" s="6" t="s">
        <v>4807</v>
      </c>
      <c r="F467" s="6" t="s">
        <v>3766</v>
      </c>
      <c r="G467" s="6" t="s">
        <v>4808</v>
      </c>
    </row>
    <row r="468" spans="1:7">
      <c r="A468" s="6">
        <v>457</v>
      </c>
      <c r="B468" s="6" t="s">
        <v>3715</v>
      </c>
      <c r="C468" s="6" t="s">
        <v>4404</v>
      </c>
      <c r="D468" s="6" t="s">
        <v>4799</v>
      </c>
      <c r="E468" s="6" t="s">
        <v>4809</v>
      </c>
      <c r="F468" s="6" t="s">
        <v>3723</v>
      </c>
      <c r="G468" s="6" t="s">
        <v>4810</v>
      </c>
    </row>
    <row r="469" spans="1:7">
      <c r="A469" s="6">
        <v>458</v>
      </c>
      <c r="B469" s="6" t="s">
        <v>3715</v>
      </c>
      <c r="C469" s="6" t="s">
        <v>3757</v>
      </c>
      <c r="D469" s="6" t="s">
        <v>4811</v>
      </c>
      <c r="E469" s="6" t="s">
        <v>4812</v>
      </c>
      <c r="F469" s="6" t="s">
        <v>3719</v>
      </c>
      <c r="G469" s="6" t="s">
        <v>4813</v>
      </c>
    </row>
    <row r="470" spans="1:7">
      <c r="A470" s="6">
        <v>459</v>
      </c>
      <c r="B470" s="6" t="s">
        <v>3715</v>
      </c>
      <c r="C470" s="6" t="s">
        <v>4814</v>
      </c>
      <c r="D470" s="6" t="s">
        <v>4811</v>
      </c>
      <c r="E470" s="6" t="s">
        <v>4815</v>
      </c>
      <c r="F470" s="6" t="s">
        <v>3723</v>
      </c>
      <c r="G470" s="6" t="s">
        <v>4816</v>
      </c>
    </row>
    <row r="471" spans="1:7">
      <c r="A471" s="6">
        <v>460</v>
      </c>
      <c r="B471" s="6" t="s">
        <v>3715</v>
      </c>
      <c r="C471" s="6" t="s">
        <v>4817</v>
      </c>
      <c r="D471" s="6" t="s">
        <v>4818</v>
      </c>
      <c r="E471" s="6" t="s">
        <v>4819</v>
      </c>
      <c r="F471" s="6" t="s">
        <v>3723</v>
      </c>
      <c r="G471" s="6" t="s">
        <v>4820</v>
      </c>
    </row>
    <row r="472" spans="1:7">
      <c r="A472" s="6">
        <v>461</v>
      </c>
      <c r="B472" s="6" t="s">
        <v>3715</v>
      </c>
      <c r="C472" s="6" t="s">
        <v>3775</v>
      </c>
      <c r="D472" s="6" t="s">
        <v>4818</v>
      </c>
      <c r="E472" s="6" t="s">
        <v>4821</v>
      </c>
      <c r="F472" s="6" t="s">
        <v>3719</v>
      </c>
      <c r="G472" s="6" t="s">
        <v>4822</v>
      </c>
    </row>
    <row r="473" spans="1:7">
      <c r="A473" s="6">
        <v>462</v>
      </c>
      <c r="B473" s="6" t="s">
        <v>3715</v>
      </c>
      <c r="C473" s="6" t="s">
        <v>4691</v>
      </c>
      <c r="D473" s="6" t="s">
        <v>4818</v>
      </c>
      <c r="E473" s="6" t="s">
        <v>4823</v>
      </c>
      <c r="F473" s="6" t="s">
        <v>3719</v>
      </c>
      <c r="G473" s="6" t="s">
        <v>4824</v>
      </c>
    </row>
    <row r="474" spans="1:7">
      <c r="A474" s="6">
        <v>463</v>
      </c>
      <c r="B474" s="6" t="s">
        <v>3715</v>
      </c>
      <c r="C474" s="6" t="s">
        <v>3881</v>
      </c>
      <c r="D474" s="6" t="s">
        <v>4818</v>
      </c>
      <c r="E474" s="6" t="s">
        <v>4825</v>
      </c>
      <c r="F474" s="6" t="s">
        <v>3723</v>
      </c>
      <c r="G474" s="6" t="s">
        <v>4826</v>
      </c>
    </row>
    <row r="475" spans="1:7">
      <c r="A475" s="6">
        <v>464</v>
      </c>
      <c r="B475" s="6" t="s">
        <v>3715</v>
      </c>
      <c r="C475" s="6" t="s">
        <v>4164</v>
      </c>
      <c r="D475" s="6" t="s">
        <v>4818</v>
      </c>
      <c r="E475" s="6" t="s">
        <v>4827</v>
      </c>
      <c r="F475" s="6" t="s">
        <v>3723</v>
      </c>
      <c r="G475" s="6" t="s">
        <v>4828</v>
      </c>
    </row>
    <row r="476" spans="1:7">
      <c r="A476" s="6">
        <v>465</v>
      </c>
      <c r="B476" s="6" t="s">
        <v>3715</v>
      </c>
      <c r="C476" s="6" t="s">
        <v>4829</v>
      </c>
      <c r="D476" s="6" t="s">
        <v>4818</v>
      </c>
      <c r="E476" s="6" t="s">
        <v>4830</v>
      </c>
      <c r="F476" s="6" t="s">
        <v>3719</v>
      </c>
      <c r="G476" s="6" t="s">
        <v>4831</v>
      </c>
    </row>
    <row r="477" spans="1:7">
      <c r="A477" s="6">
        <v>466</v>
      </c>
      <c r="B477" s="6" t="s">
        <v>3715</v>
      </c>
      <c r="C477" s="6" t="s">
        <v>4832</v>
      </c>
      <c r="D477" s="6" t="s">
        <v>4818</v>
      </c>
      <c r="E477" s="6" t="s">
        <v>4833</v>
      </c>
      <c r="F477" s="6" t="s">
        <v>3723</v>
      </c>
      <c r="G477" s="6" t="s">
        <v>4834</v>
      </c>
    </row>
    <row r="478" spans="1:7">
      <c r="A478" s="6">
        <v>467</v>
      </c>
      <c r="B478" s="6" t="s">
        <v>3715</v>
      </c>
      <c r="C478" s="6" t="s">
        <v>3881</v>
      </c>
      <c r="D478" s="6" t="s">
        <v>4818</v>
      </c>
      <c r="E478" s="6" t="s">
        <v>4835</v>
      </c>
      <c r="F478" s="6" t="s">
        <v>3723</v>
      </c>
      <c r="G478" s="6" t="s">
        <v>4836</v>
      </c>
    </row>
    <row r="479" spans="1:7">
      <c r="A479" s="6">
        <v>468</v>
      </c>
      <c r="B479" s="6" t="s">
        <v>3715</v>
      </c>
      <c r="C479" s="6" t="s">
        <v>4837</v>
      </c>
      <c r="D479" s="6" t="s">
        <v>4818</v>
      </c>
      <c r="E479" s="6" t="s">
        <v>4838</v>
      </c>
      <c r="F479" s="6" t="s">
        <v>3723</v>
      </c>
      <c r="G479" s="6" t="s">
        <v>4839</v>
      </c>
    </row>
    <row r="480" spans="1:7">
      <c r="A480" s="6">
        <v>469</v>
      </c>
      <c r="B480" s="6" t="s">
        <v>3715</v>
      </c>
      <c r="C480" s="6" t="s">
        <v>3825</v>
      </c>
      <c r="D480" s="6" t="s">
        <v>4818</v>
      </c>
      <c r="E480" s="6" t="s">
        <v>4840</v>
      </c>
      <c r="F480" s="6" t="s">
        <v>3723</v>
      </c>
      <c r="G480" s="6" t="s">
        <v>4841</v>
      </c>
    </row>
    <row r="481" spans="1:7">
      <c r="A481" s="6">
        <v>470</v>
      </c>
      <c r="B481" s="6" t="s">
        <v>3715</v>
      </c>
      <c r="C481" s="6" t="s">
        <v>4842</v>
      </c>
      <c r="D481" s="6" t="s">
        <v>4818</v>
      </c>
      <c r="E481" s="6" t="s">
        <v>4843</v>
      </c>
      <c r="F481" s="6" t="s">
        <v>3719</v>
      </c>
      <c r="G481" s="6" t="s">
        <v>4844</v>
      </c>
    </row>
    <row r="482" spans="1:7">
      <c r="A482" s="6">
        <v>471</v>
      </c>
      <c r="B482" s="6" t="s">
        <v>3715</v>
      </c>
      <c r="C482" s="6" t="s">
        <v>3881</v>
      </c>
      <c r="D482" s="6" t="s">
        <v>4818</v>
      </c>
      <c r="E482" s="6" t="s">
        <v>4845</v>
      </c>
      <c r="F482" s="6" t="s">
        <v>3719</v>
      </c>
      <c r="G482" s="6" t="s">
        <v>4846</v>
      </c>
    </row>
    <row r="483" spans="1:7">
      <c r="A483" s="6">
        <v>472</v>
      </c>
      <c r="B483" s="6" t="s">
        <v>3715</v>
      </c>
      <c r="C483" s="6" t="s">
        <v>4427</v>
      </c>
      <c r="D483" s="6" t="s">
        <v>4818</v>
      </c>
      <c r="E483" s="6" t="s">
        <v>4847</v>
      </c>
      <c r="F483" s="6" t="s">
        <v>3723</v>
      </c>
      <c r="G483" s="6" t="s">
        <v>4848</v>
      </c>
    </row>
    <row r="484" spans="1:7">
      <c r="A484" s="6">
        <v>473</v>
      </c>
      <c r="B484" s="6" t="s">
        <v>3715</v>
      </c>
      <c r="C484" s="6" t="s">
        <v>3881</v>
      </c>
      <c r="D484" s="6" t="s">
        <v>4818</v>
      </c>
      <c r="E484" s="6" t="s">
        <v>4849</v>
      </c>
      <c r="F484" s="6" t="s">
        <v>3719</v>
      </c>
      <c r="G484" s="6" t="s">
        <v>4850</v>
      </c>
    </row>
    <row r="485" spans="1:7">
      <c r="A485" s="6">
        <v>474</v>
      </c>
      <c r="B485" s="6" t="s">
        <v>3715</v>
      </c>
      <c r="C485" s="6" t="s">
        <v>3728</v>
      </c>
      <c r="D485" s="6" t="s">
        <v>4818</v>
      </c>
      <c r="E485" s="6" t="s">
        <v>4851</v>
      </c>
      <c r="F485" s="6" t="s">
        <v>3723</v>
      </c>
      <c r="G485" s="6" t="s">
        <v>4852</v>
      </c>
    </row>
    <row r="486" spans="1:7">
      <c r="A486" s="6">
        <v>475</v>
      </c>
      <c r="B486" s="6" t="s">
        <v>3715</v>
      </c>
      <c r="C486" s="6" t="s">
        <v>3949</v>
      </c>
      <c r="D486" s="6" t="s">
        <v>4818</v>
      </c>
      <c r="E486" s="6" t="s">
        <v>4853</v>
      </c>
      <c r="F486" s="6" t="s">
        <v>3723</v>
      </c>
      <c r="G486" s="6" t="s">
        <v>4854</v>
      </c>
    </row>
    <row r="487" spans="1:7">
      <c r="A487" s="6">
        <v>476</v>
      </c>
      <c r="B487" s="6" t="s">
        <v>3715</v>
      </c>
      <c r="C487" s="6" t="s">
        <v>3881</v>
      </c>
      <c r="D487" s="6" t="s">
        <v>4818</v>
      </c>
      <c r="E487" s="6" t="s">
        <v>4855</v>
      </c>
      <c r="F487" s="6" t="s">
        <v>3723</v>
      </c>
      <c r="G487" s="6" t="s">
        <v>4856</v>
      </c>
    </row>
    <row r="488" spans="1:7">
      <c r="A488" s="6">
        <v>477</v>
      </c>
      <c r="B488" s="6" t="s">
        <v>3715</v>
      </c>
      <c r="C488" s="6" t="s">
        <v>4857</v>
      </c>
      <c r="D488" s="6" t="s">
        <v>4818</v>
      </c>
      <c r="E488" s="6" t="s">
        <v>4858</v>
      </c>
      <c r="F488" s="6" t="s">
        <v>3738</v>
      </c>
      <c r="G488" s="6" t="s">
        <v>4859</v>
      </c>
    </row>
    <row r="489" spans="1:7">
      <c r="A489" s="6">
        <v>478</v>
      </c>
      <c r="B489" s="6" t="s">
        <v>3715</v>
      </c>
      <c r="C489" s="6" t="s">
        <v>3914</v>
      </c>
      <c r="D489" s="6" t="s">
        <v>4818</v>
      </c>
      <c r="E489" s="6" t="s">
        <v>4860</v>
      </c>
      <c r="F489" s="6" t="s">
        <v>3723</v>
      </c>
      <c r="G489" s="6" t="s">
        <v>4861</v>
      </c>
    </row>
    <row r="490" spans="1:7">
      <c r="A490" s="6">
        <v>479</v>
      </c>
      <c r="B490" s="6" t="s">
        <v>3715</v>
      </c>
      <c r="C490" s="6" t="s">
        <v>3786</v>
      </c>
      <c r="D490" s="6" t="s">
        <v>4818</v>
      </c>
      <c r="E490" s="6" t="s">
        <v>4862</v>
      </c>
      <c r="F490" s="6" t="s">
        <v>3723</v>
      </c>
      <c r="G490" s="6" t="s">
        <v>4863</v>
      </c>
    </row>
    <row r="491" spans="1:7">
      <c r="A491" s="6">
        <v>480</v>
      </c>
      <c r="B491" s="6" t="s">
        <v>3715</v>
      </c>
      <c r="C491" s="6" t="s">
        <v>4864</v>
      </c>
      <c r="D491" s="6" t="s">
        <v>4818</v>
      </c>
      <c r="E491" s="6" t="s">
        <v>4865</v>
      </c>
      <c r="F491" s="6" t="s">
        <v>3723</v>
      </c>
      <c r="G491" s="6" t="s">
        <v>4866</v>
      </c>
    </row>
    <row r="492" spans="1:7">
      <c r="A492" s="6">
        <v>481</v>
      </c>
      <c r="B492" s="6" t="s">
        <v>3715</v>
      </c>
      <c r="C492" s="6" t="s">
        <v>4867</v>
      </c>
      <c r="D492" s="6" t="s">
        <v>4818</v>
      </c>
      <c r="E492" s="6" t="s">
        <v>4868</v>
      </c>
      <c r="F492" s="6" t="s">
        <v>4869</v>
      </c>
      <c r="G492" s="6" t="s">
        <v>4870</v>
      </c>
    </row>
    <row r="493" spans="1:7">
      <c r="A493" s="6">
        <v>482</v>
      </c>
      <c r="B493" s="6" t="s">
        <v>3715</v>
      </c>
      <c r="C493" s="6" t="s">
        <v>4871</v>
      </c>
      <c r="D493" s="6" t="s">
        <v>4818</v>
      </c>
      <c r="E493" s="6" t="s">
        <v>4872</v>
      </c>
      <c r="F493" s="6" t="s">
        <v>4873</v>
      </c>
      <c r="G493" s="6" t="s">
        <v>4874</v>
      </c>
    </row>
    <row r="494" spans="1:7">
      <c r="A494" s="6">
        <v>483</v>
      </c>
      <c r="B494" s="6" t="s">
        <v>3715</v>
      </c>
      <c r="C494" s="6" t="s">
        <v>4324</v>
      </c>
      <c r="D494" s="6" t="s">
        <v>4818</v>
      </c>
      <c r="E494" s="6" t="s">
        <v>4875</v>
      </c>
      <c r="F494" s="6" t="s">
        <v>3723</v>
      </c>
      <c r="G494" s="6" t="s">
        <v>4876</v>
      </c>
    </row>
    <row r="495" spans="1:7">
      <c r="A495" s="6">
        <v>484</v>
      </c>
      <c r="B495" s="6" t="s">
        <v>3715</v>
      </c>
      <c r="C495" s="6" t="s">
        <v>3757</v>
      </c>
      <c r="D495" s="6" t="s">
        <v>4818</v>
      </c>
      <c r="E495" s="6" t="s">
        <v>4877</v>
      </c>
      <c r="F495" s="6" t="s">
        <v>3723</v>
      </c>
      <c r="G495" s="6" t="s">
        <v>4878</v>
      </c>
    </row>
    <row r="496" spans="1:7">
      <c r="A496" s="6">
        <v>485</v>
      </c>
      <c r="B496" s="6" t="s">
        <v>3715</v>
      </c>
      <c r="C496" s="6" t="s">
        <v>3975</v>
      </c>
      <c r="D496" s="6" t="s">
        <v>4818</v>
      </c>
      <c r="E496" s="6" t="s">
        <v>4879</v>
      </c>
      <c r="F496" s="6" t="s">
        <v>3723</v>
      </c>
      <c r="G496" s="6" t="s">
        <v>4880</v>
      </c>
    </row>
    <row r="497" spans="1:7">
      <c r="A497" s="6">
        <v>486</v>
      </c>
      <c r="B497" s="6" t="s">
        <v>3715</v>
      </c>
      <c r="C497" s="6" t="s">
        <v>3716</v>
      </c>
      <c r="D497" s="6" t="s">
        <v>4818</v>
      </c>
      <c r="E497" s="6" t="s">
        <v>4881</v>
      </c>
      <c r="F497" s="6" t="s">
        <v>3723</v>
      </c>
      <c r="G497" s="6" t="s">
        <v>4882</v>
      </c>
    </row>
    <row r="498" spans="1:7">
      <c r="A498" s="6">
        <v>487</v>
      </c>
      <c r="B498" s="6" t="s">
        <v>3715</v>
      </c>
      <c r="C498" s="6" t="s">
        <v>4883</v>
      </c>
      <c r="D498" s="6" t="s">
        <v>4818</v>
      </c>
      <c r="E498" s="6" t="s">
        <v>4884</v>
      </c>
      <c r="F498" s="6" t="s">
        <v>3723</v>
      </c>
      <c r="G498" s="6" t="s">
        <v>4885</v>
      </c>
    </row>
    <row r="499" spans="1:7">
      <c r="A499" s="6">
        <v>488</v>
      </c>
      <c r="B499" s="6" t="s">
        <v>3715</v>
      </c>
      <c r="C499" s="6" t="s">
        <v>3775</v>
      </c>
      <c r="D499" s="6" t="s">
        <v>4818</v>
      </c>
      <c r="E499" s="6" t="s">
        <v>4886</v>
      </c>
      <c r="F499" s="6" t="s">
        <v>3719</v>
      </c>
      <c r="G499" s="6" t="s">
        <v>4887</v>
      </c>
    </row>
    <row r="500" spans="1:7">
      <c r="A500" s="6">
        <v>489</v>
      </c>
      <c r="B500" s="6" t="s">
        <v>3715</v>
      </c>
      <c r="C500" s="6" t="s">
        <v>3881</v>
      </c>
      <c r="D500" s="6" t="s">
        <v>4818</v>
      </c>
      <c r="E500" s="6" t="s">
        <v>4888</v>
      </c>
      <c r="F500" s="6" t="s">
        <v>3719</v>
      </c>
      <c r="G500" s="6" t="s">
        <v>4889</v>
      </c>
    </row>
    <row r="501" spans="1:7">
      <c r="A501" s="6">
        <v>490</v>
      </c>
      <c r="B501" s="6" t="s">
        <v>3715</v>
      </c>
      <c r="C501" s="6" t="s">
        <v>4890</v>
      </c>
      <c r="D501" s="6" t="s">
        <v>4818</v>
      </c>
      <c r="E501" s="6" t="s">
        <v>4891</v>
      </c>
      <c r="F501" s="6" t="s">
        <v>3723</v>
      </c>
      <c r="G501" s="6" t="s">
        <v>4892</v>
      </c>
    </row>
    <row r="502" spans="1:7">
      <c r="A502" s="6">
        <v>491</v>
      </c>
      <c r="B502" s="6" t="s">
        <v>3715</v>
      </c>
      <c r="C502" s="6" t="s">
        <v>3881</v>
      </c>
      <c r="D502" s="6" t="s">
        <v>4818</v>
      </c>
      <c r="E502" s="6" t="s">
        <v>4893</v>
      </c>
      <c r="F502" s="6" t="s">
        <v>4258</v>
      </c>
      <c r="G502" s="6" t="s">
        <v>4894</v>
      </c>
    </row>
    <row r="503" spans="1:7">
      <c r="A503" s="6">
        <v>492</v>
      </c>
      <c r="B503" s="6" t="s">
        <v>3715</v>
      </c>
      <c r="C503" s="6" t="s">
        <v>3881</v>
      </c>
      <c r="D503" s="6" t="s">
        <v>4818</v>
      </c>
      <c r="E503" s="6" t="s">
        <v>3980</v>
      </c>
      <c r="F503" s="6" t="s">
        <v>3719</v>
      </c>
      <c r="G503" s="6" t="s">
        <v>4895</v>
      </c>
    </row>
    <row r="504" spans="1:7">
      <c r="A504" s="6">
        <v>493</v>
      </c>
      <c r="B504" s="6" t="s">
        <v>3715</v>
      </c>
      <c r="C504" s="6" t="s">
        <v>4896</v>
      </c>
      <c r="D504" s="6" t="s">
        <v>4818</v>
      </c>
      <c r="E504" s="6" t="s">
        <v>4897</v>
      </c>
      <c r="F504" s="6" t="s">
        <v>3719</v>
      </c>
      <c r="G504" s="6" t="s">
        <v>4898</v>
      </c>
    </row>
    <row r="505" spans="1:7">
      <c r="A505" s="6">
        <v>494</v>
      </c>
      <c r="B505" s="6" t="s">
        <v>3715</v>
      </c>
      <c r="C505" s="6" t="s">
        <v>3975</v>
      </c>
      <c r="D505" s="6" t="s">
        <v>4818</v>
      </c>
      <c r="E505" s="6" t="s">
        <v>4899</v>
      </c>
      <c r="F505" s="6" t="s">
        <v>3723</v>
      </c>
      <c r="G505" s="6" t="s">
        <v>4900</v>
      </c>
    </row>
    <row r="506" spans="1:7">
      <c r="A506" s="6">
        <v>495</v>
      </c>
      <c r="B506" s="6" t="s">
        <v>3715</v>
      </c>
      <c r="C506" s="6" t="s">
        <v>3757</v>
      </c>
      <c r="D506" s="6" t="s">
        <v>4818</v>
      </c>
      <c r="E506" s="6" t="s">
        <v>4901</v>
      </c>
      <c r="F506" s="6" t="s">
        <v>3723</v>
      </c>
      <c r="G506" s="6" t="s">
        <v>4902</v>
      </c>
    </row>
    <row r="507" spans="1:7">
      <c r="A507" s="6">
        <v>496</v>
      </c>
      <c r="B507" s="6" t="s">
        <v>3715</v>
      </c>
      <c r="C507" s="6" t="s">
        <v>3816</v>
      </c>
      <c r="D507" s="6" t="s">
        <v>4818</v>
      </c>
      <c r="E507" s="6" t="s">
        <v>4903</v>
      </c>
      <c r="F507" s="6" t="s">
        <v>3719</v>
      </c>
      <c r="G507" s="6" t="s">
        <v>4904</v>
      </c>
    </row>
    <row r="508" spans="1:7">
      <c r="A508" s="6">
        <v>497</v>
      </c>
      <c r="B508" s="6" t="s">
        <v>3715</v>
      </c>
      <c r="C508" s="6" t="s">
        <v>4314</v>
      </c>
      <c r="D508" s="6" t="s">
        <v>4818</v>
      </c>
      <c r="E508" s="6" t="s">
        <v>4905</v>
      </c>
      <c r="F508" s="6" t="s">
        <v>3723</v>
      </c>
      <c r="G508" s="6" t="s">
        <v>4906</v>
      </c>
    </row>
    <row r="509" spans="1:7">
      <c r="A509" s="6">
        <v>498</v>
      </c>
      <c r="B509" s="6" t="s">
        <v>3715</v>
      </c>
      <c r="C509" s="6" t="s">
        <v>4758</v>
      </c>
      <c r="D509" s="6" t="s">
        <v>4818</v>
      </c>
      <c r="E509" s="6" t="s">
        <v>4907</v>
      </c>
      <c r="F509" s="6" t="s">
        <v>3723</v>
      </c>
      <c r="G509" s="6" t="s">
        <v>4908</v>
      </c>
    </row>
    <row r="510" spans="1:7">
      <c r="A510" s="6">
        <v>499</v>
      </c>
      <c r="B510" s="6" t="s">
        <v>3715</v>
      </c>
      <c r="C510" s="6" t="s">
        <v>3757</v>
      </c>
      <c r="D510" s="6" t="s">
        <v>4818</v>
      </c>
      <c r="E510" s="6" t="s">
        <v>4909</v>
      </c>
      <c r="F510" s="6" t="s">
        <v>3723</v>
      </c>
      <c r="G510" s="6" t="s">
        <v>4910</v>
      </c>
    </row>
    <row r="511" spans="1:7">
      <c r="A511" s="6">
        <v>500</v>
      </c>
      <c r="B511" s="6" t="s">
        <v>3715</v>
      </c>
      <c r="C511" s="6" t="s">
        <v>3881</v>
      </c>
      <c r="D511" s="6" t="s">
        <v>4818</v>
      </c>
      <c r="E511" s="6" t="s">
        <v>4911</v>
      </c>
      <c r="F511" s="6" t="s">
        <v>3723</v>
      </c>
      <c r="G511" s="6" t="s">
        <v>4912</v>
      </c>
    </row>
    <row r="512" spans="1:7">
      <c r="A512" s="6">
        <v>501</v>
      </c>
      <c r="B512" s="6" t="s">
        <v>3715</v>
      </c>
      <c r="C512" s="6" t="s">
        <v>4404</v>
      </c>
      <c r="D512" s="6" t="s">
        <v>4818</v>
      </c>
      <c r="E512" s="6" t="s">
        <v>4901</v>
      </c>
      <c r="F512" s="6" t="s">
        <v>3723</v>
      </c>
      <c r="G512" s="6" t="s">
        <v>4902</v>
      </c>
    </row>
    <row r="513" spans="1:7">
      <c r="A513" s="6">
        <v>502</v>
      </c>
      <c r="B513" s="6" t="s">
        <v>3715</v>
      </c>
      <c r="C513" s="6" t="s">
        <v>4913</v>
      </c>
      <c r="D513" s="6" t="s">
        <v>4818</v>
      </c>
      <c r="E513" s="6" t="s">
        <v>4914</v>
      </c>
      <c r="F513" s="6" t="s">
        <v>3832</v>
      </c>
      <c r="G513" s="6" t="s">
        <v>4915</v>
      </c>
    </row>
    <row r="514" spans="1:7">
      <c r="A514" s="6">
        <v>503</v>
      </c>
      <c r="B514" s="6" t="s">
        <v>3715</v>
      </c>
      <c r="C514" s="6" t="s">
        <v>3975</v>
      </c>
      <c r="D514" s="6" t="s">
        <v>4818</v>
      </c>
      <c r="E514" s="6" t="s">
        <v>4899</v>
      </c>
      <c r="F514" s="6" t="s">
        <v>3723</v>
      </c>
      <c r="G514" s="6" t="s">
        <v>4916</v>
      </c>
    </row>
    <row r="515" spans="1:7">
      <c r="A515" s="6">
        <v>504</v>
      </c>
      <c r="B515" s="6" t="s">
        <v>3715</v>
      </c>
      <c r="C515" s="6" t="s">
        <v>4883</v>
      </c>
      <c r="D515" s="6" t="s">
        <v>4818</v>
      </c>
      <c r="E515" s="6" t="s">
        <v>4917</v>
      </c>
      <c r="F515" s="6" t="s">
        <v>3723</v>
      </c>
      <c r="G515" s="6" t="s">
        <v>4918</v>
      </c>
    </row>
    <row r="516" spans="1:7">
      <c r="A516" s="6">
        <v>505</v>
      </c>
      <c r="B516" s="6" t="s">
        <v>3715</v>
      </c>
      <c r="C516" s="6" t="s">
        <v>3830</v>
      </c>
      <c r="D516" s="6" t="s">
        <v>4818</v>
      </c>
      <c r="E516" s="6" t="s">
        <v>4919</v>
      </c>
      <c r="F516" s="6" t="s">
        <v>3723</v>
      </c>
      <c r="G516" s="6" t="s">
        <v>4920</v>
      </c>
    </row>
    <row r="517" spans="1:7">
      <c r="A517" s="6">
        <v>506</v>
      </c>
      <c r="B517" s="6" t="s">
        <v>3715</v>
      </c>
      <c r="C517" s="6" t="s">
        <v>4796</v>
      </c>
      <c r="D517" s="6" t="s">
        <v>4818</v>
      </c>
      <c r="E517" s="6" t="s">
        <v>4921</v>
      </c>
      <c r="F517" s="6" t="s">
        <v>3723</v>
      </c>
      <c r="G517" s="6" t="s">
        <v>4922</v>
      </c>
    </row>
    <row r="518" spans="1:7">
      <c r="A518" s="6">
        <v>507</v>
      </c>
      <c r="B518" s="6" t="s">
        <v>3715</v>
      </c>
      <c r="C518" s="6" t="s">
        <v>3816</v>
      </c>
      <c r="D518" s="6" t="s">
        <v>4818</v>
      </c>
      <c r="E518" s="6" t="s">
        <v>4903</v>
      </c>
      <c r="F518" s="6" t="s">
        <v>3719</v>
      </c>
      <c r="G518" s="6" t="s">
        <v>4923</v>
      </c>
    </row>
    <row r="519" spans="1:7">
      <c r="A519" s="6">
        <v>508</v>
      </c>
      <c r="B519" s="6" t="s">
        <v>3715</v>
      </c>
      <c r="C519" s="6" t="s">
        <v>4314</v>
      </c>
      <c r="D519" s="6" t="s">
        <v>4818</v>
      </c>
      <c r="E519" s="6" t="s">
        <v>4905</v>
      </c>
      <c r="F519" s="6" t="s">
        <v>3723</v>
      </c>
      <c r="G519" s="6" t="s">
        <v>4924</v>
      </c>
    </row>
    <row r="520" spans="1:7">
      <c r="A520" s="6">
        <v>509</v>
      </c>
      <c r="B520" s="6" t="s">
        <v>3715</v>
      </c>
      <c r="C520" s="6" t="s">
        <v>3757</v>
      </c>
      <c r="D520" s="6" t="s">
        <v>4818</v>
      </c>
      <c r="E520" s="6" t="s">
        <v>4925</v>
      </c>
      <c r="F520" s="6" t="s">
        <v>3723</v>
      </c>
      <c r="G520" s="6" t="s">
        <v>4926</v>
      </c>
    </row>
    <row r="521" spans="1:7">
      <c r="A521" s="6">
        <v>510</v>
      </c>
      <c r="B521" s="6" t="s">
        <v>3715</v>
      </c>
      <c r="C521" s="6" t="s">
        <v>4927</v>
      </c>
      <c r="D521" s="6" t="s">
        <v>4818</v>
      </c>
      <c r="E521" s="6" t="s">
        <v>4928</v>
      </c>
      <c r="F521" s="6" t="s">
        <v>3723</v>
      </c>
      <c r="G521" s="6" t="s">
        <v>4929</v>
      </c>
    </row>
    <row r="522" spans="1:7">
      <c r="A522" s="6">
        <v>511</v>
      </c>
      <c r="B522" s="6" t="s">
        <v>3715</v>
      </c>
      <c r="C522" s="6" t="s">
        <v>4186</v>
      </c>
      <c r="D522" s="6" t="s">
        <v>4818</v>
      </c>
      <c r="E522" s="6" t="s">
        <v>4930</v>
      </c>
      <c r="F522" s="6" t="s">
        <v>3723</v>
      </c>
      <c r="G522" s="6" t="s">
        <v>4931</v>
      </c>
    </row>
    <row r="523" spans="1:7">
      <c r="A523" s="6">
        <v>512</v>
      </c>
      <c r="B523" s="6" t="s">
        <v>3715</v>
      </c>
      <c r="C523" s="6" t="s">
        <v>3786</v>
      </c>
      <c r="D523" s="6" t="s">
        <v>4818</v>
      </c>
      <c r="E523" s="6" t="s">
        <v>4932</v>
      </c>
      <c r="F523" s="6" t="s">
        <v>3723</v>
      </c>
      <c r="G523" s="6" t="s">
        <v>4933</v>
      </c>
    </row>
    <row r="524" spans="1:7">
      <c r="A524" s="6">
        <v>513</v>
      </c>
      <c r="B524" s="6" t="s">
        <v>3715</v>
      </c>
      <c r="C524" s="6" t="s">
        <v>3822</v>
      </c>
      <c r="D524" s="6" t="s">
        <v>4818</v>
      </c>
      <c r="E524" s="6" t="s">
        <v>4934</v>
      </c>
      <c r="F524" s="6" t="s">
        <v>3719</v>
      </c>
      <c r="G524" s="6" t="s">
        <v>4935</v>
      </c>
    </row>
    <row r="525" spans="1:7">
      <c r="A525" s="6">
        <v>514</v>
      </c>
      <c r="B525" s="6" t="s">
        <v>3715</v>
      </c>
      <c r="C525" s="6" t="s">
        <v>4936</v>
      </c>
      <c r="D525" s="6" t="s">
        <v>4818</v>
      </c>
      <c r="E525" s="6" t="s">
        <v>4937</v>
      </c>
      <c r="F525" s="6" t="s">
        <v>4938</v>
      </c>
      <c r="G525" s="6" t="s">
        <v>4939</v>
      </c>
    </row>
    <row r="526" spans="1:7">
      <c r="A526" s="6">
        <v>515</v>
      </c>
      <c r="B526" s="6" t="s">
        <v>3715</v>
      </c>
      <c r="C526" s="6" t="s">
        <v>4427</v>
      </c>
      <c r="D526" s="6" t="s">
        <v>4818</v>
      </c>
      <c r="E526" s="6" t="s">
        <v>4940</v>
      </c>
      <c r="F526" s="6" t="s">
        <v>3723</v>
      </c>
      <c r="G526" s="6" t="s">
        <v>4941</v>
      </c>
    </row>
    <row r="527" spans="1:7">
      <c r="A527" s="6">
        <v>516</v>
      </c>
      <c r="B527" s="6" t="s">
        <v>3715</v>
      </c>
      <c r="C527" s="6" t="s">
        <v>3881</v>
      </c>
      <c r="D527" s="6" t="s">
        <v>4818</v>
      </c>
      <c r="E527" s="6" t="s">
        <v>4942</v>
      </c>
      <c r="F527" s="6" t="s">
        <v>3723</v>
      </c>
      <c r="G527" s="6" t="s">
        <v>4943</v>
      </c>
    </row>
    <row r="528" spans="1:7">
      <c r="A528" s="6">
        <v>517</v>
      </c>
      <c r="B528" s="6" t="s">
        <v>3715</v>
      </c>
      <c r="C528" s="6" t="s">
        <v>3822</v>
      </c>
      <c r="D528" s="6" t="s">
        <v>4818</v>
      </c>
      <c r="E528" s="6" t="s">
        <v>4934</v>
      </c>
      <c r="F528" s="6" t="s">
        <v>3719</v>
      </c>
      <c r="G528" s="6" t="s">
        <v>4935</v>
      </c>
    </row>
    <row r="529" spans="1:7">
      <c r="A529" s="6">
        <v>518</v>
      </c>
      <c r="B529" s="6" t="s">
        <v>3715</v>
      </c>
      <c r="C529" s="6" t="s">
        <v>4944</v>
      </c>
      <c r="D529" s="6" t="s">
        <v>4818</v>
      </c>
      <c r="E529" s="6" t="s">
        <v>4945</v>
      </c>
      <c r="F529" s="6" t="s">
        <v>3723</v>
      </c>
      <c r="G529" s="6" t="s">
        <v>4946</v>
      </c>
    </row>
    <row r="530" spans="1:7">
      <c r="A530" s="6">
        <v>519</v>
      </c>
      <c r="B530" s="6" t="s">
        <v>3715</v>
      </c>
      <c r="C530" s="6" t="s">
        <v>3917</v>
      </c>
      <c r="D530" s="6" t="s">
        <v>4818</v>
      </c>
      <c r="E530" s="6" t="s">
        <v>4947</v>
      </c>
      <c r="F530" s="6" t="s">
        <v>3723</v>
      </c>
      <c r="G530" s="6" t="s">
        <v>4948</v>
      </c>
    </row>
    <row r="531" spans="1:7">
      <c r="A531" s="6">
        <v>520</v>
      </c>
      <c r="B531" s="6" t="s">
        <v>3715</v>
      </c>
      <c r="C531" s="6" t="s">
        <v>3721</v>
      </c>
      <c r="D531" s="6" t="s">
        <v>4818</v>
      </c>
      <c r="E531" s="6" t="s">
        <v>4684</v>
      </c>
      <c r="F531" s="6" t="s">
        <v>3723</v>
      </c>
      <c r="G531" s="6" t="s">
        <v>4949</v>
      </c>
    </row>
    <row r="532" spans="1:7">
      <c r="A532" s="6">
        <v>521</v>
      </c>
      <c r="B532" s="6" t="s">
        <v>3715</v>
      </c>
      <c r="C532" s="6" t="s">
        <v>3770</v>
      </c>
      <c r="D532" s="6" t="s">
        <v>4818</v>
      </c>
      <c r="E532" s="6" t="s">
        <v>4950</v>
      </c>
      <c r="F532" s="6" t="s">
        <v>3723</v>
      </c>
      <c r="G532" s="6" t="s">
        <v>4951</v>
      </c>
    </row>
    <row r="533" spans="1:7">
      <c r="A533" s="6">
        <v>522</v>
      </c>
      <c r="B533" s="6" t="s">
        <v>3715</v>
      </c>
      <c r="C533" s="6" t="s">
        <v>3975</v>
      </c>
      <c r="D533" s="6" t="s">
        <v>4818</v>
      </c>
      <c r="E533" s="6" t="s">
        <v>4952</v>
      </c>
      <c r="F533" s="6" t="s">
        <v>3723</v>
      </c>
      <c r="G533" s="6" t="s">
        <v>4953</v>
      </c>
    </row>
    <row r="534" spans="1:7">
      <c r="A534" s="6">
        <v>523</v>
      </c>
      <c r="B534" s="6" t="s">
        <v>3715</v>
      </c>
      <c r="C534" s="6" t="s">
        <v>4954</v>
      </c>
      <c r="D534" s="6" t="s">
        <v>4818</v>
      </c>
      <c r="E534" s="6" t="s">
        <v>4955</v>
      </c>
      <c r="F534" s="6" t="s">
        <v>3723</v>
      </c>
      <c r="G534" s="6" t="s">
        <v>4956</v>
      </c>
    </row>
    <row r="535" spans="1:7">
      <c r="A535" s="6">
        <v>524</v>
      </c>
      <c r="B535" s="6" t="s">
        <v>3715</v>
      </c>
      <c r="C535" s="6" t="s">
        <v>3881</v>
      </c>
      <c r="D535" s="6" t="s">
        <v>4818</v>
      </c>
      <c r="E535" s="6" t="s">
        <v>4957</v>
      </c>
      <c r="F535" s="6" t="s">
        <v>3723</v>
      </c>
      <c r="G535" s="6" t="s">
        <v>4958</v>
      </c>
    </row>
    <row r="536" spans="1:7">
      <c r="A536" s="6">
        <v>525</v>
      </c>
      <c r="B536" s="6" t="s">
        <v>3715</v>
      </c>
      <c r="C536" s="6" t="s">
        <v>4959</v>
      </c>
      <c r="D536" s="6" t="s">
        <v>4818</v>
      </c>
      <c r="E536" s="6" t="s">
        <v>4853</v>
      </c>
      <c r="F536" s="6" t="s">
        <v>3723</v>
      </c>
      <c r="G536" s="6" t="s">
        <v>4854</v>
      </c>
    </row>
    <row r="537" spans="1:7">
      <c r="A537" s="6">
        <v>526</v>
      </c>
      <c r="B537" s="6" t="s">
        <v>3715</v>
      </c>
      <c r="C537" s="6" t="s">
        <v>3721</v>
      </c>
      <c r="D537" s="6" t="s">
        <v>4818</v>
      </c>
      <c r="E537" s="6" t="s">
        <v>4684</v>
      </c>
      <c r="F537" s="6" t="s">
        <v>3723</v>
      </c>
      <c r="G537" s="6" t="s">
        <v>4949</v>
      </c>
    </row>
    <row r="538" spans="1:7">
      <c r="A538" s="6">
        <v>527</v>
      </c>
      <c r="B538" s="6" t="s">
        <v>3715</v>
      </c>
      <c r="C538" s="6" t="s">
        <v>4960</v>
      </c>
      <c r="D538" s="6" t="s">
        <v>4818</v>
      </c>
      <c r="E538" s="6" t="s">
        <v>4961</v>
      </c>
      <c r="F538" s="6" t="s">
        <v>3719</v>
      </c>
      <c r="G538" s="6" t="s">
        <v>4962</v>
      </c>
    </row>
    <row r="539" spans="1:7">
      <c r="A539" s="6">
        <v>528</v>
      </c>
      <c r="B539" s="6" t="s">
        <v>3715</v>
      </c>
      <c r="C539" s="6" t="s">
        <v>4963</v>
      </c>
      <c r="D539" s="6" t="s">
        <v>4818</v>
      </c>
      <c r="E539" s="6" t="s">
        <v>4964</v>
      </c>
      <c r="F539" s="6" t="s">
        <v>3723</v>
      </c>
      <c r="G539" s="6" t="s">
        <v>4965</v>
      </c>
    </row>
    <row r="540" spans="1:7">
      <c r="A540" s="6">
        <v>529</v>
      </c>
      <c r="B540" s="6" t="s">
        <v>3715</v>
      </c>
      <c r="C540" s="6" t="s">
        <v>4966</v>
      </c>
      <c r="D540" s="6" t="s">
        <v>4818</v>
      </c>
      <c r="E540" s="6" t="s">
        <v>4872</v>
      </c>
      <c r="F540" s="6" t="s">
        <v>4873</v>
      </c>
      <c r="G540" s="6" t="s">
        <v>4967</v>
      </c>
    </row>
    <row r="541" spans="1:7">
      <c r="A541" s="6">
        <v>530</v>
      </c>
      <c r="B541" s="6" t="s">
        <v>3715</v>
      </c>
      <c r="C541" s="6" t="s">
        <v>4968</v>
      </c>
      <c r="D541" s="6" t="s">
        <v>4818</v>
      </c>
      <c r="E541" s="6" t="s">
        <v>4969</v>
      </c>
      <c r="F541" s="6" t="s">
        <v>3723</v>
      </c>
      <c r="G541" s="6" t="s">
        <v>4970</v>
      </c>
    </row>
    <row r="542" spans="1:7">
      <c r="A542" s="6">
        <v>531</v>
      </c>
      <c r="B542" s="6" t="s">
        <v>3715</v>
      </c>
      <c r="C542" s="6" t="s">
        <v>3881</v>
      </c>
      <c r="D542" s="6" t="s">
        <v>4818</v>
      </c>
      <c r="E542" s="6" t="s">
        <v>4971</v>
      </c>
      <c r="F542" s="6" t="s">
        <v>3723</v>
      </c>
      <c r="G542" s="6" t="s">
        <v>4972</v>
      </c>
    </row>
    <row r="543" spans="1:7">
      <c r="A543" s="6">
        <v>532</v>
      </c>
      <c r="B543" s="6" t="s">
        <v>3715</v>
      </c>
      <c r="C543" s="6" t="s">
        <v>3775</v>
      </c>
      <c r="D543" s="6" t="s">
        <v>4818</v>
      </c>
      <c r="E543" s="6" t="s">
        <v>4886</v>
      </c>
      <c r="F543" s="6" t="s">
        <v>3719</v>
      </c>
      <c r="G543" s="6" t="s">
        <v>4887</v>
      </c>
    </row>
    <row r="544" spans="1:7">
      <c r="A544" s="6">
        <v>533</v>
      </c>
      <c r="B544" s="6" t="s">
        <v>3715</v>
      </c>
      <c r="C544" s="6" t="s">
        <v>4973</v>
      </c>
      <c r="D544" s="6" t="s">
        <v>4818</v>
      </c>
      <c r="E544" s="6" t="s">
        <v>4974</v>
      </c>
      <c r="F544" s="6" t="s">
        <v>3723</v>
      </c>
      <c r="G544" s="6" t="s">
        <v>4975</v>
      </c>
    </row>
    <row r="545" spans="1:7">
      <c r="A545" s="6">
        <v>534</v>
      </c>
      <c r="B545" s="6" t="s">
        <v>3715</v>
      </c>
      <c r="C545" s="6" t="s">
        <v>4976</v>
      </c>
      <c r="D545" s="6" t="s">
        <v>4818</v>
      </c>
      <c r="E545" s="6" t="s">
        <v>4977</v>
      </c>
      <c r="F545" s="6" t="s">
        <v>3723</v>
      </c>
      <c r="G545" s="6" t="s">
        <v>4978</v>
      </c>
    </row>
    <row r="546" spans="1:7">
      <c r="A546" s="6">
        <v>535</v>
      </c>
      <c r="B546" s="6" t="s">
        <v>3715</v>
      </c>
      <c r="C546" s="6" t="s">
        <v>4404</v>
      </c>
      <c r="D546" s="6" t="s">
        <v>4818</v>
      </c>
      <c r="E546" s="6" t="s">
        <v>4979</v>
      </c>
      <c r="F546" s="6" t="s">
        <v>3723</v>
      </c>
      <c r="G546" s="6" t="s">
        <v>4980</v>
      </c>
    </row>
    <row r="547" spans="1:7">
      <c r="A547" s="6">
        <v>536</v>
      </c>
      <c r="B547" s="6" t="s">
        <v>3715</v>
      </c>
      <c r="C547" s="6" t="s">
        <v>4981</v>
      </c>
      <c r="D547" s="6" t="s">
        <v>4818</v>
      </c>
      <c r="E547" s="6" t="s">
        <v>4982</v>
      </c>
      <c r="F547" s="6" t="s">
        <v>3723</v>
      </c>
      <c r="G547" s="6" t="s">
        <v>4983</v>
      </c>
    </row>
    <row r="548" spans="1:7">
      <c r="A548" s="6">
        <v>537</v>
      </c>
      <c r="B548" s="6" t="s">
        <v>3715</v>
      </c>
      <c r="C548" s="6" t="s">
        <v>4984</v>
      </c>
      <c r="D548" s="6" t="s">
        <v>4818</v>
      </c>
      <c r="E548" s="6" t="s">
        <v>4985</v>
      </c>
      <c r="F548" s="6" t="s">
        <v>3723</v>
      </c>
      <c r="G548" s="6" t="s">
        <v>4986</v>
      </c>
    </row>
    <row r="549" spans="1:7">
      <c r="A549" s="6">
        <v>538</v>
      </c>
      <c r="B549" s="6" t="s">
        <v>3715</v>
      </c>
      <c r="C549" s="6" t="s">
        <v>4219</v>
      </c>
      <c r="D549" s="6" t="s">
        <v>4818</v>
      </c>
      <c r="E549" s="6" t="s">
        <v>4853</v>
      </c>
      <c r="F549" s="6" t="s">
        <v>3719</v>
      </c>
      <c r="G549" s="6" t="s">
        <v>4854</v>
      </c>
    </row>
    <row r="550" spans="1:7">
      <c r="A550" s="6">
        <v>539</v>
      </c>
      <c r="B550" s="6" t="s">
        <v>3715</v>
      </c>
      <c r="C550" s="6" t="s">
        <v>4954</v>
      </c>
      <c r="D550" s="6" t="s">
        <v>4818</v>
      </c>
      <c r="E550" s="6" t="s">
        <v>4987</v>
      </c>
      <c r="F550" s="6" t="s">
        <v>3723</v>
      </c>
      <c r="G550" s="6" t="s">
        <v>4988</v>
      </c>
    </row>
    <row r="551" spans="1:7">
      <c r="A551" s="6">
        <v>540</v>
      </c>
      <c r="B551" s="6" t="s">
        <v>3715</v>
      </c>
      <c r="C551" s="6" t="s">
        <v>4989</v>
      </c>
      <c r="D551" s="6" t="s">
        <v>4818</v>
      </c>
      <c r="E551" s="6" t="s">
        <v>4990</v>
      </c>
      <c r="F551" s="6" t="s">
        <v>3723</v>
      </c>
      <c r="G551" s="6" t="s">
        <v>4991</v>
      </c>
    </row>
    <row r="552" spans="1:7">
      <c r="A552" s="6">
        <v>541</v>
      </c>
      <c r="B552" s="6" t="s">
        <v>3715</v>
      </c>
      <c r="C552" s="6" t="s">
        <v>4183</v>
      </c>
      <c r="D552" s="6" t="s">
        <v>4818</v>
      </c>
      <c r="E552" s="6" t="s">
        <v>4992</v>
      </c>
      <c r="F552" s="6" t="s">
        <v>3738</v>
      </c>
      <c r="G552" s="6" t="s">
        <v>4993</v>
      </c>
    </row>
    <row r="553" spans="1:7">
      <c r="A553" s="6">
        <v>542</v>
      </c>
      <c r="B553" s="6" t="s">
        <v>3715</v>
      </c>
      <c r="C553" s="6" t="s">
        <v>4331</v>
      </c>
      <c r="D553" s="6" t="s">
        <v>4818</v>
      </c>
      <c r="E553" s="6" t="s">
        <v>4994</v>
      </c>
      <c r="F553" s="6" t="s">
        <v>4006</v>
      </c>
      <c r="G553" s="6" t="s">
        <v>4995</v>
      </c>
    </row>
    <row r="554" spans="1:7">
      <c r="A554" s="6">
        <v>543</v>
      </c>
      <c r="B554" s="6" t="s">
        <v>3715</v>
      </c>
      <c r="C554" s="6" t="s">
        <v>4996</v>
      </c>
      <c r="D554" s="6" t="s">
        <v>4818</v>
      </c>
      <c r="E554" s="6" t="s">
        <v>4997</v>
      </c>
      <c r="F554" s="6" t="s">
        <v>3723</v>
      </c>
      <c r="G554" s="6" t="s">
        <v>4998</v>
      </c>
    </row>
    <row r="555" spans="1:7">
      <c r="A555" s="6">
        <v>544</v>
      </c>
      <c r="B555" s="6" t="s">
        <v>3715</v>
      </c>
      <c r="C555" s="6" t="s">
        <v>4999</v>
      </c>
      <c r="D555" s="6" t="s">
        <v>4818</v>
      </c>
      <c r="E555" s="6" t="s">
        <v>5000</v>
      </c>
      <c r="F555" s="6" t="s">
        <v>3723</v>
      </c>
      <c r="G555" s="6" t="s">
        <v>5001</v>
      </c>
    </row>
    <row r="556" spans="1:7">
      <c r="A556" s="6">
        <v>545</v>
      </c>
      <c r="B556" s="6" t="s">
        <v>3715</v>
      </c>
      <c r="C556" s="6" t="s">
        <v>3881</v>
      </c>
      <c r="D556" s="6" t="s">
        <v>4818</v>
      </c>
      <c r="E556" s="6" t="s">
        <v>5002</v>
      </c>
      <c r="F556" s="6" t="s">
        <v>3719</v>
      </c>
      <c r="G556" s="6" t="s">
        <v>5003</v>
      </c>
    </row>
    <row r="557" spans="1:7">
      <c r="A557" s="6">
        <v>546</v>
      </c>
      <c r="B557" s="6" t="s">
        <v>3715</v>
      </c>
      <c r="C557" s="6" t="s">
        <v>5004</v>
      </c>
      <c r="D557" s="6" t="s">
        <v>4818</v>
      </c>
      <c r="E557" s="6" t="s">
        <v>5005</v>
      </c>
      <c r="F557" s="6" t="s">
        <v>3723</v>
      </c>
      <c r="G557" s="6" t="s">
        <v>5006</v>
      </c>
    </row>
    <row r="558" spans="1:7">
      <c r="A558" s="6">
        <v>547</v>
      </c>
      <c r="B558" s="6" t="s">
        <v>3715</v>
      </c>
      <c r="C558" s="6" t="s">
        <v>3770</v>
      </c>
      <c r="D558" s="6" t="s">
        <v>4818</v>
      </c>
      <c r="E558" s="6" t="s">
        <v>5007</v>
      </c>
      <c r="F558" s="6" t="s">
        <v>3723</v>
      </c>
      <c r="G558" s="6" t="s">
        <v>5008</v>
      </c>
    </row>
    <row r="559" spans="1:7">
      <c r="A559" s="6">
        <v>548</v>
      </c>
      <c r="B559" s="6" t="s">
        <v>3715</v>
      </c>
      <c r="C559" s="6" t="s">
        <v>4355</v>
      </c>
      <c r="D559" s="6" t="s">
        <v>4818</v>
      </c>
      <c r="E559" s="6" t="s">
        <v>5009</v>
      </c>
      <c r="F559" s="6" t="s">
        <v>3723</v>
      </c>
      <c r="G559" s="6" t="s">
        <v>5010</v>
      </c>
    </row>
    <row r="560" spans="1:7">
      <c r="A560" s="6">
        <v>549</v>
      </c>
      <c r="B560" s="6" t="s">
        <v>3715</v>
      </c>
      <c r="C560" s="6" t="s">
        <v>5011</v>
      </c>
      <c r="D560" s="6" t="s">
        <v>4818</v>
      </c>
      <c r="E560" s="6" t="s">
        <v>5012</v>
      </c>
      <c r="F560" s="6" t="s">
        <v>3738</v>
      </c>
      <c r="G560" s="6" t="s">
        <v>5013</v>
      </c>
    </row>
    <row r="561" spans="1:7">
      <c r="A561" s="6">
        <v>550</v>
      </c>
      <c r="B561" s="6" t="s">
        <v>3715</v>
      </c>
      <c r="C561" s="6" t="s">
        <v>4247</v>
      </c>
      <c r="D561" s="6" t="s">
        <v>4818</v>
      </c>
      <c r="E561" s="6" t="s">
        <v>5014</v>
      </c>
      <c r="F561" s="6" t="s">
        <v>3723</v>
      </c>
      <c r="G561" s="6" t="s">
        <v>5015</v>
      </c>
    </row>
    <row r="562" spans="1:7">
      <c r="A562" s="6">
        <v>551</v>
      </c>
      <c r="B562" s="6" t="s">
        <v>3715</v>
      </c>
      <c r="C562" s="6" t="s">
        <v>5016</v>
      </c>
      <c r="D562" s="6" t="s">
        <v>4818</v>
      </c>
      <c r="E562" s="6" t="s">
        <v>5017</v>
      </c>
      <c r="F562" s="6" t="s">
        <v>3723</v>
      </c>
      <c r="G562" s="6" t="s">
        <v>5018</v>
      </c>
    </row>
    <row r="563" spans="1:7">
      <c r="A563" s="6">
        <v>552</v>
      </c>
      <c r="B563" s="6" t="s">
        <v>3715</v>
      </c>
      <c r="C563" s="6" t="s">
        <v>3881</v>
      </c>
      <c r="D563" s="6" t="s">
        <v>4818</v>
      </c>
      <c r="E563" s="6" t="s">
        <v>5019</v>
      </c>
      <c r="F563" s="6" t="s">
        <v>3723</v>
      </c>
      <c r="G563" s="6" t="s">
        <v>5020</v>
      </c>
    </row>
    <row r="564" spans="1:7">
      <c r="A564" s="6">
        <v>553</v>
      </c>
      <c r="B564" s="6" t="s">
        <v>3715</v>
      </c>
      <c r="C564" s="6" t="s">
        <v>5021</v>
      </c>
      <c r="D564" s="6" t="s">
        <v>4818</v>
      </c>
      <c r="E564" s="6" t="s">
        <v>5022</v>
      </c>
      <c r="F564" s="6" t="s">
        <v>3738</v>
      </c>
      <c r="G564" s="6" t="s">
        <v>5023</v>
      </c>
    </row>
    <row r="565" spans="1:7">
      <c r="A565" s="6">
        <v>554</v>
      </c>
      <c r="B565" s="6" t="s">
        <v>3715</v>
      </c>
      <c r="C565" s="6" t="s">
        <v>3917</v>
      </c>
      <c r="D565" s="6" t="s">
        <v>4818</v>
      </c>
      <c r="E565" s="6" t="s">
        <v>5024</v>
      </c>
      <c r="F565" s="6" t="s">
        <v>3723</v>
      </c>
      <c r="G565" s="6" t="s">
        <v>5025</v>
      </c>
    </row>
    <row r="566" spans="1:7">
      <c r="A566" s="6">
        <v>555</v>
      </c>
      <c r="B566" s="6" t="s">
        <v>3715</v>
      </c>
      <c r="C566" s="6" t="s">
        <v>5026</v>
      </c>
      <c r="D566" s="6" t="s">
        <v>4818</v>
      </c>
      <c r="E566" s="6" t="s">
        <v>5027</v>
      </c>
      <c r="F566" s="6" t="s">
        <v>3723</v>
      </c>
      <c r="G566" s="6" t="s">
        <v>5028</v>
      </c>
    </row>
    <row r="567" spans="1:7">
      <c r="A567" s="6">
        <v>556</v>
      </c>
      <c r="B567" s="6" t="s">
        <v>3715</v>
      </c>
      <c r="C567" s="6" t="s">
        <v>5029</v>
      </c>
      <c r="D567" s="6" t="s">
        <v>4818</v>
      </c>
      <c r="E567" s="6" t="s">
        <v>5030</v>
      </c>
      <c r="F567" s="6" t="s">
        <v>5031</v>
      </c>
      <c r="G567" s="6" t="s">
        <v>5032</v>
      </c>
    </row>
    <row r="568" spans="1:7">
      <c r="A568" s="6">
        <v>557</v>
      </c>
      <c r="B568" s="6" t="s">
        <v>3715</v>
      </c>
      <c r="C568" s="6" t="s">
        <v>3866</v>
      </c>
      <c r="D568" s="6" t="s">
        <v>4818</v>
      </c>
      <c r="E568" s="6" t="s">
        <v>5033</v>
      </c>
      <c r="F568" s="6" t="s">
        <v>3723</v>
      </c>
      <c r="G568" s="6" t="s">
        <v>5034</v>
      </c>
    </row>
    <row r="569" spans="1:7">
      <c r="A569" s="6">
        <v>558</v>
      </c>
      <c r="B569" s="6" t="s">
        <v>3715</v>
      </c>
      <c r="C569" s="6" t="s">
        <v>3881</v>
      </c>
      <c r="D569" s="6" t="s">
        <v>4818</v>
      </c>
      <c r="E569" s="6" t="s">
        <v>5035</v>
      </c>
      <c r="F569" s="6" t="s">
        <v>3719</v>
      </c>
      <c r="G569" s="6" t="s">
        <v>5036</v>
      </c>
    </row>
    <row r="570" spans="1:7">
      <c r="A570" s="6">
        <v>559</v>
      </c>
      <c r="B570" s="6" t="s">
        <v>3715</v>
      </c>
      <c r="C570" s="6" t="s">
        <v>4883</v>
      </c>
      <c r="D570" s="6" t="s">
        <v>4818</v>
      </c>
      <c r="E570" s="6" t="s">
        <v>5037</v>
      </c>
      <c r="F570" s="6" t="s">
        <v>3723</v>
      </c>
      <c r="G570" s="6" t="s">
        <v>5038</v>
      </c>
    </row>
    <row r="571" spans="1:7">
      <c r="A571" s="6">
        <v>560</v>
      </c>
      <c r="B571" s="6" t="s">
        <v>3715</v>
      </c>
      <c r="C571" s="6" t="s">
        <v>3975</v>
      </c>
      <c r="D571" s="6" t="s">
        <v>4818</v>
      </c>
      <c r="E571" s="6" t="s">
        <v>4899</v>
      </c>
      <c r="F571" s="6" t="s">
        <v>3723</v>
      </c>
      <c r="G571" s="6" t="s">
        <v>5039</v>
      </c>
    </row>
    <row r="572" spans="1:7">
      <c r="A572" s="6">
        <v>561</v>
      </c>
      <c r="B572" s="6" t="s">
        <v>3715</v>
      </c>
      <c r="C572" s="6" t="s">
        <v>3775</v>
      </c>
      <c r="D572" s="6" t="s">
        <v>4818</v>
      </c>
      <c r="E572" s="6" t="s">
        <v>5040</v>
      </c>
      <c r="F572" s="6" t="s">
        <v>3719</v>
      </c>
      <c r="G572" s="6" t="s">
        <v>5041</v>
      </c>
    </row>
    <row r="573" spans="1:7">
      <c r="A573" s="6">
        <v>562</v>
      </c>
      <c r="B573" s="6" t="s">
        <v>3715</v>
      </c>
      <c r="C573" s="6" t="s">
        <v>3770</v>
      </c>
      <c r="D573" s="6" t="s">
        <v>4818</v>
      </c>
      <c r="E573" s="6" t="s">
        <v>5042</v>
      </c>
      <c r="F573" s="6" t="s">
        <v>4006</v>
      </c>
      <c r="G573" s="6" t="s">
        <v>5043</v>
      </c>
    </row>
    <row r="574" spans="1:7">
      <c r="A574" s="6">
        <v>563</v>
      </c>
      <c r="B574" s="6" t="s">
        <v>3715</v>
      </c>
      <c r="C574" s="6" t="s">
        <v>3917</v>
      </c>
      <c r="D574" s="6" t="s">
        <v>4818</v>
      </c>
      <c r="E574" s="6" t="s">
        <v>5044</v>
      </c>
      <c r="F574" s="6" t="s">
        <v>3723</v>
      </c>
      <c r="G574" s="6" t="s">
        <v>5045</v>
      </c>
    </row>
    <row r="575" spans="1:7">
      <c r="A575" s="6">
        <v>564</v>
      </c>
      <c r="B575" s="6" t="s">
        <v>3715</v>
      </c>
      <c r="C575" s="6" t="s">
        <v>4883</v>
      </c>
      <c r="D575" s="6" t="s">
        <v>4818</v>
      </c>
      <c r="E575" s="6" t="s">
        <v>5046</v>
      </c>
      <c r="F575" s="6" t="s">
        <v>3723</v>
      </c>
      <c r="G575" s="6" t="s">
        <v>5047</v>
      </c>
    </row>
    <row r="576" spans="1:7">
      <c r="A576" s="6">
        <v>565</v>
      </c>
      <c r="B576" s="6" t="s">
        <v>3715</v>
      </c>
      <c r="C576" s="6" t="s">
        <v>4189</v>
      </c>
      <c r="D576" s="6" t="s">
        <v>4818</v>
      </c>
      <c r="E576" s="6" t="s">
        <v>5048</v>
      </c>
      <c r="F576" s="6" t="s">
        <v>3723</v>
      </c>
      <c r="G576" s="6" t="s">
        <v>5049</v>
      </c>
    </row>
    <row r="577" spans="1:7">
      <c r="A577" s="6">
        <v>566</v>
      </c>
      <c r="B577" s="6" t="s">
        <v>3715</v>
      </c>
      <c r="C577" s="6" t="s">
        <v>5050</v>
      </c>
      <c r="D577" s="6" t="s">
        <v>4818</v>
      </c>
      <c r="E577" s="6" t="s">
        <v>5051</v>
      </c>
      <c r="F577" s="6" t="s">
        <v>3723</v>
      </c>
      <c r="G577" s="6" t="s">
        <v>5052</v>
      </c>
    </row>
    <row r="578" spans="1:7">
      <c r="A578" s="6">
        <v>567</v>
      </c>
      <c r="B578" s="6" t="s">
        <v>3715</v>
      </c>
      <c r="C578" s="6" t="s">
        <v>3881</v>
      </c>
      <c r="D578" s="6" t="s">
        <v>4818</v>
      </c>
      <c r="E578" s="6" t="s">
        <v>5053</v>
      </c>
      <c r="F578" s="6" t="s">
        <v>3719</v>
      </c>
      <c r="G578" s="6" t="s">
        <v>5054</v>
      </c>
    </row>
    <row r="579" spans="1:7">
      <c r="A579" s="6">
        <v>568</v>
      </c>
      <c r="B579" s="6" t="s">
        <v>3715</v>
      </c>
      <c r="C579" s="6" t="s">
        <v>3775</v>
      </c>
      <c r="D579" s="6" t="s">
        <v>4818</v>
      </c>
      <c r="E579" s="6" t="s">
        <v>5055</v>
      </c>
      <c r="F579" s="6" t="s">
        <v>3719</v>
      </c>
      <c r="G579" s="6" t="s">
        <v>5056</v>
      </c>
    </row>
    <row r="580" spans="1:7">
      <c r="A580" s="6">
        <v>569</v>
      </c>
      <c r="B580" s="6" t="s">
        <v>3715</v>
      </c>
      <c r="C580" s="6" t="s">
        <v>4691</v>
      </c>
      <c r="D580" s="6" t="s">
        <v>4818</v>
      </c>
      <c r="E580" s="6" t="s">
        <v>4823</v>
      </c>
      <c r="F580" s="6" t="s">
        <v>5057</v>
      </c>
      <c r="G580" s="6" t="s">
        <v>4824</v>
      </c>
    </row>
    <row r="581" spans="1:7">
      <c r="A581" s="6">
        <v>570</v>
      </c>
      <c r="B581" s="6" t="s">
        <v>3715</v>
      </c>
      <c r="C581" s="6" t="s">
        <v>4199</v>
      </c>
      <c r="D581" s="6" t="s">
        <v>4818</v>
      </c>
      <c r="E581" s="6" t="s">
        <v>5058</v>
      </c>
      <c r="F581" s="6" t="s">
        <v>3723</v>
      </c>
      <c r="G581" s="6" t="s">
        <v>5059</v>
      </c>
    </row>
    <row r="582" spans="1:7">
      <c r="A582" s="6">
        <v>571</v>
      </c>
      <c r="B582" s="6" t="s">
        <v>3715</v>
      </c>
      <c r="C582" s="6" t="s">
        <v>5060</v>
      </c>
      <c r="D582" s="6" t="s">
        <v>4818</v>
      </c>
      <c r="E582" s="6" t="s">
        <v>4909</v>
      </c>
      <c r="F582" s="6" t="s">
        <v>3719</v>
      </c>
      <c r="G582" s="6" t="s">
        <v>4910</v>
      </c>
    </row>
    <row r="583" spans="1:7">
      <c r="A583" s="6">
        <v>572</v>
      </c>
      <c r="B583" s="6" t="s">
        <v>3715</v>
      </c>
      <c r="C583" s="6" t="s">
        <v>3917</v>
      </c>
      <c r="D583" s="6" t="s">
        <v>4818</v>
      </c>
      <c r="E583" s="6" t="s">
        <v>5061</v>
      </c>
      <c r="F583" s="6" t="s">
        <v>3723</v>
      </c>
      <c r="G583" s="6" t="s">
        <v>5020</v>
      </c>
    </row>
    <row r="584" spans="1:7">
      <c r="A584" s="6">
        <v>573</v>
      </c>
      <c r="B584" s="6" t="s">
        <v>3715</v>
      </c>
      <c r="C584" s="6" t="s">
        <v>4580</v>
      </c>
      <c r="D584" s="6" t="s">
        <v>4818</v>
      </c>
      <c r="E584" s="6" t="s">
        <v>5062</v>
      </c>
      <c r="F584" s="6" t="s">
        <v>3719</v>
      </c>
      <c r="G584" s="6" t="s">
        <v>5063</v>
      </c>
    </row>
    <row r="585" spans="1:7">
      <c r="A585" s="6">
        <v>574</v>
      </c>
      <c r="B585" s="6" t="s">
        <v>3715</v>
      </c>
      <c r="C585" s="6" t="s">
        <v>3968</v>
      </c>
      <c r="D585" s="6" t="s">
        <v>4818</v>
      </c>
      <c r="E585" s="6" t="s">
        <v>5064</v>
      </c>
      <c r="F585" s="6" t="s">
        <v>3738</v>
      </c>
      <c r="G585" s="6" t="s">
        <v>5065</v>
      </c>
    </row>
    <row r="586" spans="1:7">
      <c r="A586" s="6">
        <v>575</v>
      </c>
      <c r="B586" s="6" t="s">
        <v>3715</v>
      </c>
      <c r="C586" s="6" t="s">
        <v>3775</v>
      </c>
      <c r="D586" s="6" t="s">
        <v>4818</v>
      </c>
      <c r="E586" s="6" t="s">
        <v>5066</v>
      </c>
      <c r="F586" s="6" t="s">
        <v>3719</v>
      </c>
      <c r="G586" s="6" t="s">
        <v>5067</v>
      </c>
    </row>
    <row r="587" spans="1:7">
      <c r="A587" s="6">
        <v>576</v>
      </c>
      <c r="B587" s="6" t="s">
        <v>3715</v>
      </c>
      <c r="C587" s="6" t="s">
        <v>4954</v>
      </c>
      <c r="D587" s="6" t="s">
        <v>4818</v>
      </c>
      <c r="E587" s="6" t="s">
        <v>5068</v>
      </c>
      <c r="F587" s="6" t="s">
        <v>3723</v>
      </c>
      <c r="G587" s="6" t="s">
        <v>5069</v>
      </c>
    </row>
    <row r="588" spans="1:7">
      <c r="A588" s="6">
        <v>577</v>
      </c>
      <c r="B588" s="6" t="s">
        <v>3715</v>
      </c>
      <c r="C588" s="6" t="s">
        <v>3975</v>
      </c>
      <c r="D588" s="6" t="s">
        <v>4818</v>
      </c>
      <c r="E588" s="6" t="s">
        <v>4899</v>
      </c>
      <c r="F588" s="6" t="s">
        <v>3719</v>
      </c>
      <c r="G588" s="6" t="s">
        <v>5070</v>
      </c>
    </row>
    <row r="589" spans="1:7">
      <c r="A589" s="6">
        <v>578</v>
      </c>
      <c r="B589" s="6" t="s">
        <v>3715</v>
      </c>
      <c r="C589" s="6" t="s">
        <v>3881</v>
      </c>
      <c r="D589" s="6" t="s">
        <v>4818</v>
      </c>
      <c r="E589" s="6" t="s">
        <v>5071</v>
      </c>
      <c r="F589" s="6" t="s">
        <v>3723</v>
      </c>
      <c r="G589" s="6" t="s">
        <v>5072</v>
      </c>
    </row>
    <row r="590" spans="1:7">
      <c r="A590" s="6">
        <v>579</v>
      </c>
      <c r="B590" s="6" t="s">
        <v>3715</v>
      </c>
      <c r="C590" s="6" t="s">
        <v>3761</v>
      </c>
      <c r="D590" s="6" t="s">
        <v>4818</v>
      </c>
      <c r="E590" s="6" t="s">
        <v>5073</v>
      </c>
      <c r="F590" s="6" t="s">
        <v>3723</v>
      </c>
      <c r="G590" s="6" t="s">
        <v>5074</v>
      </c>
    </row>
    <row r="591" spans="1:7">
      <c r="A591" s="6">
        <v>580</v>
      </c>
      <c r="B591" s="6" t="s">
        <v>3715</v>
      </c>
      <c r="C591" s="6" t="s">
        <v>4883</v>
      </c>
      <c r="D591" s="6" t="s">
        <v>4818</v>
      </c>
      <c r="E591" s="6" t="s">
        <v>5075</v>
      </c>
      <c r="F591" s="6" t="s">
        <v>3723</v>
      </c>
      <c r="G591" s="6" t="s">
        <v>5076</v>
      </c>
    </row>
    <row r="592" spans="1:7">
      <c r="A592" s="6">
        <v>581</v>
      </c>
      <c r="B592" s="6" t="s">
        <v>3715</v>
      </c>
      <c r="C592" s="6" t="s">
        <v>5077</v>
      </c>
      <c r="D592" s="6" t="s">
        <v>4818</v>
      </c>
      <c r="E592" s="6" t="s">
        <v>5078</v>
      </c>
      <c r="F592" s="6" t="s">
        <v>3719</v>
      </c>
      <c r="G592" s="6" t="s">
        <v>5079</v>
      </c>
    </row>
    <row r="593" spans="1:7">
      <c r="A593" s="6">
        <v>582</v>
      </c>
      <c r="B593" s="6" t="s">
        <v>3715</v>
      </c>
      <c r="C593" s="6" t="s">
        <v>5080</v>
      </c>
      <c r="D593" s="6" t="s">
        <v>4818</v>
      </c>
      <c r="E593" s="6" t="s">
        <v>5081</v>
      </c>
      <c r="F593" s="6" t="s">
        <v>3719</v>
      </c>
      <c r="G593" s="6" t="s">
        <v>5018</v>
      </c>
    </row>
    <row r="594" spans="1:7">
      <c r="A594" s="6">
        <v>583</v>
      </c>
      <c r="B594" s="6" t="s">
        <v>3715</v>
      </c>
      <c r="C594" s="6" t="s">
        <v>5082</v>
      </c>
      <c r="D594" s="6" t="s">
        <v>4818</v>
      </c>
      <c r="E594" s="6" t="s">
        <v>5083</v>
      </c>
      <c r="F594" s="6" t="s">
        <v>3723</v>
      </c>
      <c r="G594" s="6" t="s">
        <v>4870</v>
      </c>
    </row>
    <row r="595" spans="1:7">
      <c r="A595" s="6">
        <v>584</v>
      </c>
      <c r="B595" s="6" t="s">
        <v>3715</v>
      </c>
      <c r="C595" s="6" t="s">
        <v>4175</v>
      </c>
      <c r="D595" s="6" t="s">
        <v>4818</v>
      </c>
      <c r="E595" s="6" t="s">
        <v>5084</v>
      </c>
      <c r="F595" s="6" t="s">
        <v>3723</v>
      </c>
      <c r="G595" s="6" t="s">
        <v>5085</v>
      </c>
    </row>
    <row r="596" spans="1:7">
      <c r="A596" s="6">
        <v>585</v>
      </c>
      <c r="B596" s="6" t="s">
        <v>3715</v>
      </c>
      <c r="C596" s="6" t="s">
        <v>5086</v>
      </c>
      <c r="D596" s="6" t="s">
        <v>4818</v>
      </c>
      <c r="E596" s="6" t="s">
        <v>5087</v>
      </c>
      <c r="F596" s="6" t="s">
        <v>3723</v>
      </c>
      <c r="G596" s="6" t="s">
        <v>5088</v>
      </c>
    </row>
    <row r="597" spans="1:7">
      <c r="A597" s="6">
        <v>586</v>
      </c>
      <c r="B597" s="6" t="s">
        <v>3715</v>
      </c>
      <c r="C597" s="6" t="s">
        <v>3881</v>
      </c>
      <c r="D597" s="6" t="s">
        <v>4818</v>
      </c>
      <c r="E597" s="6" t="s">
        <v>5089</v>
      </c>
      <c r="F597" s="6" t="s">
        <v>3719</v>
      </c>
      <c r="G597" s="6" t="s">
        <v>5090</v>
      </c>
    </row>
    <row r="598" spans="1:7">
      <c r="A598" s="6">
        <v>587</v>
      </c>
      <c r="B598" s="6" t="s">
        <v>3715</v>
      </c>
      <c r="C598" s="6" t="s">
        <v>5091</v>
      </c>
      <c r="D598" s="6" t="s">
        <v>5092</v>
      </c>
      <c r="E598" s="6" t="s">
        <v>5093</v>
      </c>
      <c r="F598" s="6" t="s">
        <v>3719</v>
      </c>
      <c r="G598" s="6" t="s">
        <v>5094</v>
      </c>
    </row>
    <row r="599" spans="1:7">
      <c r="A599" s="6">
        <v>588</v>
      </c>
      <c r="B599" s="6" t="s">
        <v>3715</v>
      </c>
      <c r="C599" s="6" t="s">
        <v>5095</v>
      </c>
      <c r="D599" s="6" t="s">
        <v>5096</v>
      </c>
      <c r="E599" s="6" t="s">
        <v>5097</v>
      </c>
      <c r="F599" s="6" t="s">
        <v>3719</v>
      </c>
      <c r="G599" s="6" t="s">
        <v>5098</v>
      </c>
    </row>
    <row r="600" spans="1:7">
      <c r="A600" s="6">
        <v>589</v>
      </c>
      <c r="B600" s="6" t="s">
        <v>3715</v>
      </c>
      <c r="C600" s="6" t="s">
        <v>5099</v>
      </c>
      <c r="D600" s="6" t="s">
        <v>5100</v>
      </c>
      <c r="E600" s="6" t="s">
        <v>5101</v>
      </c>
      <c r="F600" s="6" t="s">
        <v>3719</v>
      </c>
      <c r="G600" s="6" t="s">
        <v>5102</v>
      </c>
    </row>
    <row r="601" spans="1:7">
      <c r="A601" s="6">
        <v>590</v>
      </c>
      <c r="B601" s="6" t="s">
        <v>3715</v>
      </c>
      <c r="C601" s="6" t="s">
        <v>3917</v>
      </c>
      <c r="D601" s="6" t="s">
        <v>5100</v>
      </c>
      <c r="E601" s="6" t="s">
        <v>5103</v>
      </c>
      <c r="F601" s="6" t="s">
        <v>3723</v>
      </c>
      <c r="G601" s="6" t="s">
        <v>5104</v>
      </c>
    </row>
    <row r="602" spans="1:7">
      <c r="A602" s="6">
        <v>591</v>
      </c>
      <c r="B602" s="6" t="s">
        <v>3715</v>
      </c>
      <c r="C602" s="6" t="s">
        <v>3975</v>
      </c>
      <c r="D602" s="6" t="s">
        <v>5100</v>
      </c>
      <c r="E602" s="6" t="s">
        <v>5105</v>
      </c>
      <c r="F602" s="6" t="s">
        <v>3723</v>
      </c>
      <c r="G602" s="6" t="s">
        <v>5106</v>
      </c>
    </row>
    <row r="603" spans="1:7">
      <c r="A603" s="6">
        <v>592</v>
      </c>
      <c r="B603" s="6" t="s">
        <v>3715</v>
      </c>
      <c r="C603" s="6" t="s">
        <v>5107</v>
      </c>
      <c r="D603" s="6" t="s">
        <v>5100</v>
      </c>
      <c r="E603" s="6" t="s">
        <v>5108</v>
      </c>
      <c r="F603" s="6" t="s">
        <v>5109</v>
      </c>
      <c r="G603" s="6" t="s">
        <v>5110</v>
      </c>
    </row>
    <row r="604" spans="1:7">
      <c r="A604" s="6">
        <v>593</v>
      </c>
      <c r="B604" s="6" t="s">
        <v>3715</v>
      </c>
      <c r="C604" s="6" t="s">
        <v>5111</v>
      </c>
      <c r="D604" s="6" t="s">
        <v>5100</v>
      </c>
      <c r="E604" s="6" t="s">
        <v>5112</v>
      </c>
      <c r="F604" s="6" t="s">
        <v>3723</v>
      </c>
      <c r="G604" s="6" t="s">
        <v>5113</v>
      </c>
    </row>
    <row r="605" spans="1:7">
      <c r="A605" s="6">
        <v>594</v>
      </c>
      <c r="B605" s="6" t="s">
        <v>3715</v>
      </c>
      <c r="C605" s="6" t="s">
        <v>3770</v>
      </c>
      <c r="D605" s="6" t="s">
        <v>5100</v>
      </c>
      <c r="E605" s="6" t="s">
        <v>5114</v>
      </c>
      <c r="F605" s="6" t="s">
        <v>3723</v>
      </c>
      <c r="G605" s="6" t="s">
        <v>5115</v>
      </c>
    </row>
    <row r="606" spans="1:7">
      <c r="A606" s="6">
        <v>595</v>
      </c>
      <c r="B606" s="6" t="s">
        <v>3715</v>
      </c>
      <c r="C606" s="6" t="s">
        <v>3770</v>
      </c>
      <c r="D606" s="6" t="s">
        <v>5100</v>
      </c>
      <c r="E606" s="6" t="s">
        <v>5116</v>
      </c>
      <c r="F606" s="6" t="s">
        <v>3719</v>
      </c>
      <c r="G606" s="6" t="s">
        <v>5117</v>
      </c>
    </row>
    <row r="607" spans="1:7">
      <c r="A607" s="6">
        <v>596</v>
      </c>
      <c r="B607" s="6" t="s">
        <v>3715</v>
      </c>
      <c r="C607" s="6" t="s">
        <v>3881</v>
      </c>
      <c r="D607" s="6" t="s">
        <v>5100</v>
      </c>
      <c r="E607" s="6" t="s">
        <v>5118</v>
      </c>
      <c r="F607" s="6" t="s">
        <v>3719</v>
      </c>
      <c r="G607" s="6" t="s">
        <v>5119</v>
      </c>
    </row>
    <row r="608" spans="1:7">
      <c r="A608" s="6">
        <v>597</v>
      </c>
      <c r="B608" s="6" t="s">
        <v>3715</v>
      </c>
      <c r="C608" s="6" t="s">
        <v>5120</v>
      </c>
      <c r="D608" s="6" t="s">
        <v>5100</v>
      </c>
      <c r="E608" s="6" t="s">
        <v>5121</v>
      </c>
      <c r="F608" s="6" t="s">
        <v>3723</v>
      </c>
      <c r="G608" s="6" t="s">
        <v>5122</v>
      </c>
    </row>
    <row r="609" spans="1:7">
      <c r="A609" s="6">
        <v>598</v>
      </c>
      <c r="B609" s="6" t="s">
        <v>3715</v>
      </c>
      <c r="C609" s="6" t="s">
        <v>4954</v>
      </c>
      <c r="D609" s="6" t="s">
        <v>5100</v>
      </c>
      <c r="E609" s="6" t="s">
        <v>5123</v>
      </c>
      <c r="F609" s="6" t="s">
        <v>3723</v>
      </c>
      <c r="G609" s="6" t="s">
        <v>5124</v>
      </c>
    </row>
    <row r="610" spans="1:7">
      <c r="A610" s="6">
        <v>599</v>
      </c>
      <c r="B610" s="6" t="s">
        <v>3715</v>
      </c>
      <c r="C610" s="6" t="s">
        <v>3935</v>
      </c>
      <c r="D610" s="6" t="s">
        <v>5100</v>
      </c>
      <c r="E610" s="6" t="s">
        <v>5125</v>
      </c>
      <c r="F610" s="6" t="s">
        <v>3719</v>
      </c>
      <c r="G610" s="6" t="s">
        <v>5126</v>
      </c>
    </row>
    <row r="611" spans="1:7">
      <c r="A611" s="6">
        <v>600</v>
      </c>
      <c r="B611" s="6" t="s">
        <v>3715</v>
      </c>
      <c r="C611" s="6" t="s">
        <v>3757</v>
      </c>
      <c r="D611" s="6" t="s">
        <v>5100</v>
      </c>
      <c r="E611" s="6" t="s">
        <v>5127</v>
      </c>
      <c r="F611" s="6" t="s">
        <v>3723</v>
      </c>
      <c r="G611" s="6" t="s">
        <v>5128</v>
      </c>
    </row>
    <row r="612" spans="1:7">
      <c r="A612" s="6">
        <v>601</v>
      </c>
      <c r="B612" s="6" t="s">
        <v>3715</v>
      </c>
      <c r="C612" s="6" t="s">
        <v>3881</v>
      </c>
      <c r="D612" s="6" t="s">
        <v>5100</v>
      </c>
      <c r="E612" s="6" t="s">
        <v>5129</v>
      </c>
      <c r="F612" s="6" t="s">
        <v>3723</v>
      </c>
      <c r="G612" s="6" t="s">
        <v>5130</v>
      </c>
    </row>
    <row r="613" spans="1:7">
      <c r="A613" s="6">
        <v>602</v>
      </c>
      <c r="B613" s="6" t="s">
        <v>3715</v>
      </c>
      <c r="C613" s="6" t="s">
        <v>3881</v>
      </c>
      <c r="D613" s="6" t="s">
        <v>5100</v>
      </c>
      <c r="E613" s="6" t="s">
        <v>5131</v>
      </c>
      <c r="F613" s="6" t="s">
        <v>3723</v>
      </c>
      <c r="G613" s="6" t="s">
        <v>5132</v>
      </c>
    </row>
    <row r="614" spans="1:7">
      <c r="A614" s="6">
        <v>603</v>
      </c>
      <c r="B614" s="6" t="s">
        <v>3715</v>
      </c>
      <c r="C614" s="6" t="s">
        <v>5133</v>
      </c>
      <c r="D614" s="6" t="s">
        <v>5100</v>
      </c>
      <c r="E614" s="6" t="s">
        <v>5134</v>
      </c>
      <c r="F614" s="6" t="s">
        <v>5135</v>
      </c>
      <c r="G614" s="6" t="s">
        <v>5136</v>
      </c>
    </row>
    <row r="615" spans="1:7">
      <c r="A615" s="6">
        <v>604</v>
      </c>
      <c r="B615" s="6" t="s">
        <v>3715</v>
      </c>
      <c r="C615" s="6" t="s">
        <v>4758</v>
      </c>
      <c r="D615" s="6" t="s">
        <v>5100</v>
      </c>
      <c r="E615" s="6" t="s">
        <v>5137</v>
      </c>
      <c r="F615" s="6" t="s">
        <v>3723</v>
      </c>
      <c r="G615" s="6" t="s">
        <v>5138</v>
      </c>
    </row>
    <row r="616" spans="1:7">
      <c r="A616" s="6">
        <v>605</v>
      </c>
      <c r="B616" s="6" t="s">
        <v>3715</v>
      </c>
      <c r="C616" s="6" t="s">
        <v>4954</v>
      </c>
      <c r="D616" s="6" t="s">
        <v>5100</v>
      </c>
      <c r="E616" s="6" t="s">
        <v>5139</v>
      </c>
      <c r="F616" s="6" t="s">
        <v>3723</v>
      </c>
      <c r="G616" s="6" t="s">
        <v>5140</v>
      </c>
    </row>
    <row r="617" spans="1:7">
      <c r="A617" s="6">
        <v>606</v>
      </c>
      <c r="B617" s="6" t="s">
        <v>3715</v>
      </c>
      <c r="C617" s="6" t="s">
        <v>3935</v>
      </c>
      <c r="D617" s="6" t="s">
        <v>5100</v>
      </c>
      <c r="E617" s="6" t="s">
        <v>5125</v>
      </c>
      <c r="F617" s="6" t="s">
        <v>3719</v>
      </c>
      <c r="G617" s="6" t="s">
        <v>5141</v>
      </c>
    </row>
    <row r="618" spans="1:7">
      <c r="A618" s="6">
        <v>607</v>
      </c>
      <c r="B618" s="6" t="s">
        <v>3715</v>
      </c>
      <c r="C618" s="6" t="s">
        <v>3975</v>
      </c>
      <c r="D618" s="6" t="s">
        <v>5100</v>
      </c>
      <c r="E618" s="6" t="s">
        <v>5142</v>
      </c>
      <c r="F618" s="6" t="s">
        <v>3723</v>
      </c>
      <c r="G618" s="6" t="s">
        <v>5143</v>
      </c>
    </row>
    <row r="619" spans="1:7">
      <c r="A619" s="6">
        <v>608</v>
      </c>
      <c r="B619" s="6" t="s">
        <v>3715</v>
      </c>
      <c r="C619" s="6" t="s">
        <v>5144</v>
      </c>
      <c r="D619" s="6" t="s">
        <v>5100</v>
      </c>
      <c r="E619" s="6" t="s">
        <v>5145</v>
      </c>
      <c r="F619" s="6" t="s">
        <v>3723</v>
      </c>
      <c r="G619" s="6" t="s">
        <v>5146</v>
      </c>
    </row>
    <row r="620" spans="1:7">
      <c r="A620" s="6">
        <v>609</v>
      </c>
      <c r="B620" s="6" t="s">
        <v>3715</v>
      </c>
      <c r="C620" s="6" t="s">
        <v>4796</v>
      </c>
      <c r="D620" s="6" t="s">
        <v>5100</v>
      </c>
      <c r="E620" s="6" t="s">
        <v>5147</v>
      </c>
      <c r="F620" s="6" t="s">
        <v>3723</v>
      </c>
      <c r="G620" s="6" t="s">
        <v>5148</v>
      </c>
    </row>
    <row r="621" spans="1:7">
      <c r="A621" s="6">
        <v>610</v>
      </c>
      <c r="B621" s="6" t="s">
        <v>3715</v>
      </c>
      <c r="C621" s="6" t="s">
        <v>5149</v>
      </c>
      <c r="D621" s="6" t="s">
        <v>5100</v>
      </c>
      <c r="E621" s="6" t="s">
        <v>5150</v>
      </c>
      <c r="F621" s="6" t="s">
        <v>3723</v>
      </c>
      <c r="G621" s="6" t="s">
        <v>5151</v>
      </c>
    </row>
    <row r="622" spans="1:7">
      <c r="A622" s="6">
        <v>611</v>
      </c>
      <c r="B622" s="6" t="s">
        <v>3715</v>
      </c>
      <c r="C622" s="6" t="s">
        <v>4279</v>
      </c>
      <c r="D622" s="6" t="s">
        <v>5100</v>
      </c>
      <c r="E622" s="6" t="s">
        <v>5152</v>
      </c>
      <c r="F622" s="6" t="s">
        <v>3723</v>
      </c>
      <c r="G622" s="6" t="s">
        <v>5153</v>
      </c>
    </row>
    <row r="623" spans="1:7">
      <c r="A623" s="6">
        <v>612</v>
      </c>
      <c r="B623" s="6" t="s">
        <v>3715</v>
      </c>
      <c r="C623" s="6" t="s">
        <v>5154</v>
      </c>
      <c r="D623" s="6" t="s">
        <v>5100</v>
      </c>
      <c r="E623" s="6" t="s">
        <v>5155</v>
      </c>
      <c r="F623" s="6" t="s">
        <v>3719</v>
      </c>
      <c r="G623" s="6" t="s">
        <v>5156</v>
      </c>
    </row>
    <row r="624" spans="1:7">
      <c r="A624" s="6">
        <v>613</v>
      </c>
      <c r="B624" s="6" t="s">
        <v>3715</v>
      </c>
      <c r="C624" s="6" t="s">
        <v>3757</v>
      </c>
      <c r="D624" s="6" t="s">
        <v>5100</v>
      </c>
      <c r="E624" s="6" t="s">
        <v>5157</v>
      </c>
      <c r="F624" s="6" t="s">
        <v>3723</v>
      </c>
      <c r="G624" s="6" t="s">
        <v>5158</v>
      </c>
    </row>
    <row r="625" spans="1:7">
      <c r="A625" s="6">
        <v>614</v>
      </c>
      <c r="B625" s="6" t="s">
        <v>3715</v>
      </c>
      <c r="C625" s="6" t="s">
        <v>3975</v>
      </c>
      <c r="D625" s="6" t="s">
        <v>5100</v>
      </c>
      <c r="E625" s="6" t="s">
        <v>5142</v>
      </c>
      <c r="F625" s="6" t="s">
        <v>5159</v>
      </c>
      <c r="G625" s="6" t="s">
        <v>5143</v>
      </c>
    </row>
    <row r="626" spans="1:7">
      <c r="A626" s="6">
        <v>615</v>
      </c>
      <c r="B626" s="6" t="s">
        <v>3715</v>
      </c>
      <c r="C626" s="6" t="s">
        <v>3757</v>
      </c>
      <c r="D626" s="6" t="s">
        <v>5100</v>
      </c>
      <c r="E626" s="6" t="s">
        <v>5160</v>
      </c>
      <c r="F626" s="6" t="s">
        <v>3723</v>
      </c>
      <c r="G626" s="6" t="s">
        <v>5161</v>
      </c>
    </row>
    <row r="627" spans="1:7">
      <c r="A627" s="6">
        <v>616</v>
      </c>
      <c r="B627" s="6" t="s">
        <v>3715</v>
      </c>
      <c r="C627" s="6" t="s">
        <v>3975</v>
      </c>
      <c r="D627" s="6" t="s">
        <v>5100</v>
      </c>
      <c r="E627" s="6" t="s">
        <v>5142</v>
      </c>
      <c r="F627" s="6" t="s">
        <v>3723</v>
      </c>
      <c r="G627" s="6" t="s">
        <v>5143</v>
      </c>
    </row>
    <row r="628" spans="1:7">
      <c r="A628" s="6">
        <v>617</v>
      </c>
      <c r="B628" s="6" t="s">
        <v>3715</v>
      </c>
      <c r="C628" s="6" t="s">
        <v>3786</v>
      </c>
      <c r="D628" s="6" t="s">
        <v>5100</v>
      </c>
      <c r="E628" s="6" t="s">
        <v>5162</v>
      </c>
      <c r="F628" s="6" t="s">
        <v>3723</v>
      </c>
      <c r="G628" s="6" t="s">
        <v>5163</v>
      </c>
    </row>
    <row r="629" spans="1:7">
      <c r="A629" s="6">
        <v>618</v>
      </c>
      <c r="B629" s="6" t="s">
        <v>3715</v>
      </c>
      <c r="C629" s="6" t="s">
        <v>5164</v>
      </c>
      <c r="D629" s="6" t="s">
        <v>5100</v>
      </c>
      <c r="E629" s="6" t="s">
        <v>5165</v>
      </c>
      <c r="F629" s="6" t="s">
        <v>4118</v>
      </c>
      <c r="G629" s="6" t="s">
        <v>5166</v>
      </c>
    </row>
    <row r="630" spans="1:7">
      <c r="A630" s="6">
        <v>619</v>
      </c>
      <c r="B630" s="6" t="s">
        <v>3715</v>
      </c>
      <c r="C630" s="6" t="s">
        <v>5167</v>
      </c>
      <c r="D630" s="6" t="s">
        <v>5100</v>
      </c>
      <c r="E630" s="6" t="s">
        <v>5168</v>
      </c>
      <c r="F630" s="6" t="s">
        <v>3719</v>
      </c>
      <c r="G630" s="6" t="s">
        <v>5169</v>
      </c>
    </row>
    <row r="631" spans="1:7">
      <c r="A631" s="6">
        <v>620</v>
      </c>
      <c r="B631" s="6" t="s">
        <v>3715</v>
      </c>
      <c r="C631" s="6" t="s">
        <v>5170</v>
      </c>
      <c r="D631" s="6" t="s">
        <v>5100</v>
      </c>
      <c r="E631" s="6" t="s">
        <v>5171</v>
      </c>
      <c r="F631" s="6" t="s">
        <v>5172</v>
      </c>
      <c r="G631" s="6" t="s">
        <v>5173</v>
      </c>
    </row>
    <row r="632" spans="1:7">
      <c r="A632" s="6">
        <v>621</v>
      </c>
      <c r="B632" s="6" t="s">
        <v>3715</v>
      </c>
      <c r="C632" s="6" t="s">
        <v>4954</v>
      </c>
      <c r="D632" s="6" t="s">
        <v>5100</v>
      </c>
      <c r="E632" s="6" t="s">
        <v>5174</v>
      </c>
      <c r="F632" s="6" t="s">
        <v>3723</v>
      </c>
      <c r="G632" s="6" t="s">
        <v>5175</v>
      </c>
    </row>
    <row r="633" spans="1:7">
      <c r="A633" s="6">
        <v>622</v>
      </c>
      <c r="B633" s="6" t="s">
        <v>3715</v>
      </c>
      <c r="C633" s="6" t="s">
        <v>3721</v>
      </c>
      <c r="D633" s="6" t="s">
        <v>5100</v>
      </c>
      <c r="E633" s="6" t="s">
        <v>5171</v>
      </c>
      <c r="F633" s="6" t="s">
        <v>3723</v>
      </c>
      <c r="G633" s="6" t="s">
        <v>5176</v>
      </c>
    </row>
    <row r="634" spans="1:7">
      <c r="A634" s="6">
        <v>623</v>
      </c>
      <c r="B634" s="6" t="s">
        <v>3715</v>
      </c>
      <c r="C634" s="6" t="s">
        <v>5177</v>
      </c>
      <c r="D634" s="6" t="s">
        <v>5100</v>
      </c>
      <c r="E634" s="6" t="s">
        <v>5178</v>
      </c>
      <c r="F634" s="6" t="s">
        <v>3723</v>
      </c>
      <c r="G634" s="6" t="s">
        <v>5179</v>
      </c>
    </row>
    <row r="635" spans="1:7">
      <c r="A635" s="6">
        <v>624</v>
      </c>
      <c r="B635" s="6" t="s">
        <v>3715</v>
      </c>
      <c r="C635" s="6" t="s">
        <v>3770</v>
      </c>
      <c r="D635" s="6" t="s">
        <v>5100</v>
      </c>
      <c r="E635" s="6" t="s">
        <v>5180</v>
      </c>
      <c r="F635" s="6" t="s">
        <v>3719</v>
      </c>
      <c r="G635" s="6" t="s">
        <v>5102</v>
      </c>
    </row>
    <row r="636" spans="1:7">
      <c r="A636" s="6">
        <v>625</v>
      </c>
      <c r="B636" s="6" t="s">
        <v>3715</v>
      </c>
      <c r="C636" s="6" t="s">
        <v>5181</v>
      </c>
      <c r="D636" s="6" t="s">
        <v>5100</v>
      </c>
      <c r="E636" s="6" t="s">
        <v>5182</v>
      </c>
      <c r="F636" s="6" t="s">
        <v>3723</v>
      </c>
      <c r="G636" s="6" t="s">
        <v>5183</v>
      </c>
    </row>
    <row r="637" spans="1:7">
      <c r="A637" s="6">
        <v>626</v>
      </c>
      <c r="B637" s="6" t="s">
        <v>3715</v>
      </c>
      <c r="C637" s="6" t="s">
        <v>3825</v>
      </c>
      <c r="D637" s="6" t="s">
        <v>5100</v>
      </c>
      <c r="E637" s="6" t="s">
        <v>5184</v>
      </c>
      <c r="F637" s="6" t="s">
        <v>3723</v>
      </c>
      <c r="G637" s="6" t="s">
        <v>5185</v>
      </c>
    </row>
    <row r="638" spans="1:7">
      <c r="A638" s="6">
        <v>627</v>
      </c>
      <c r="B638" s="6" t="s">
        <v>3715</v>
      </c>
      <c r="C638" s="6" t="s">
        <v>4427</v>
      </c>
      <c r="D638" s="6" t="s">
        <v>5100</v>
      </c>
      <c r="E638" s="6" t="s">
        <v>5186</v>
      </c>
      <c r="F638" s="6" t="s">
        <v>3723</v>
      </c>
      <c r="G638" s="6" t="s">
        <v>5187</v>
      </c>
    </row>
    <row r="639" spans="1:7">
      <c r="A639" s="6">
        <v>628</v>
      </c>
      <c r="B639" s="6" t="s">
        <v>3715</v>
      </c>
      <c r="C639" s="6" t="s">
        <v>5188</v>
      </c>
      <c r="D639" s="6" t="s">
        <v>5100</v>
      </c>
      <c r="E639" s="6" t="s">
        <v>5189</v>
      </c>
      <c r="F639" s="6" t="s">
        <v>3723</v>
      </c>
      <c r="G639" s="6" t="s">
        <v>5190</v>
      </c>
    </row>
    <row r="640" spans="1:7">
      <c r="A640" s="6">
        <v>629</v>
      </c>
      <c r="B640" s="6" t="s">
        <v>3715</v>
      </c>
      <c r="C640" s="6" t="s">
        <v>3917</v>
      </c>
      <c r="D640" s="6" t="s">
        <v>5100</v>
      </c>
      <c r="E640" s="6" t="s">
        <v>5191</v>
      </c>
      <c r="F640" s="6" t="s">
        <v>3723</v>
      </c>
      <c r="G640" s="6" t="s">
        <v>5192</v>
      </c>
    </row>
    <row r="641" spans="1:7">
      <c r="A641" s="6">
        <v>630</v>
      </c>
      <c r="B641" s="6" t="s">
        <v>3715</v>
      </c>
      <c r="C641" s="6" t="s">
        <v>3761</v>
      </c>
      <c r="D641" s="6" t="s">
        <v>5100</v>
      </c>
      <c r="E641" s="6" t="s">
        <v>5193</v>
      </c>
      <c r="F641" s="6" t="s">
        <v>3723</v>
      </c>
      <c r="G641" s="6" t="s">
        <v>5194</v>
      </c>
    </row>
    <row r="642" spans="1:7">
      <c r="A642" s="6">
        <v>631</v>
      </c>
      <c r="B642" s="6" t="s">
        <v>3715</v>
      </c>
      <c r="C642" s="6" t="s">
        <v>5195</v>
      </c>
      <c r="D642" s="6" t="s">
        <v>5100</v>
      </c>
      <c r="E642" s="6" t="s">
        <v>5196</v>
      </c>
      <c r="F642" s="6" t="s">
        <v>3719</v>
      </c>
      <c r="G642" s="6" t="s">
        <v>5197</v>
      </c>
    </row>
    <row r="643" spans="1:7">
      <c r="A643" s="6">
        <v>632</v>
      </c>
      <c r="B643" s="6" t="s">
        <v>3715</v>
      </c>
      <c r="C643" s="6" t="s">
        <v>3881</v>
      </c>
      <c r="D643" s="6" t="s">
        <v>5100</v>
      </c>
      <c r="E643" s="6" t="s">
        <v>5198</v>
      </c>
      <c r="F643" s="6" t="s">
        <v>3723</v>
      </c>
      <c r="G643" s="6" t="s">
        <v>5199</v>
      </c>
    </row>
    <row r="644" spans="1:7">
      <c r="A644" s="6">
        <v>633</v>
      </c>
      <c r="B644" s="6" t="s">
        <v>3715</v>
      </c>
      <c r="C644" s="6" t="s">
        <v>3975</v>
      </c>
      <c r="D644" s="6" t="s">
        <v>5100</v>
      </c>
      <c r="E644" s="6" t="s">
        <v>5105</v>
      </c>
      <c r="F644" s="6" t="s">
        <v>3719</v>
      </c>
      <c r="G644" s="6" t="s">
        <v>5106</v>
      </c>
    </row>
    <row r="645" spans="1:7">
      <c r="A645" s="6">
        <v>634</v>
      </c>
      <c r="B645" s="6" t="s">
        <v>3715</v>
      </c>
      <c r="C645" s="6" t="s">
        <v>4314</v>
      </c>
      <c r="D645" s="6" t="s">
        <v>5100</v>
      </c>
      <c r="E645" s="6" t="s">
        <v>5200</v>
      </c>
      <c r="F645" s="6" t="s">
        <v>3723</v>
      </c>
      <c r="G645" s="6" t="s">
        <v>5201</v>
      </c>
    </row>
    <row r="646" spans="1:7">
      <c r="A646" s="6">
        <v>635</v>
      </c>
      <c r="B646" s="6" t="s">
        <v>3715</v>
      </c>
      <c r="C646" s="6" t="s">
        <v>3731</v>
      </c>
      <c r="D646" s="6" t="s">
        <v>5100</v>
      </c>
      <c r="E646" s="6" t="s">
        <v>5202</v>
      </c>
      <c r="F646" s="6" t="s">
        <v>3723</v>
      </c>
      <c r="G646" s="6" t="s">
        <v>5203</v>
      </c>
    </row>
    <row r="647" spans="1:7">
      <c r="A647" s="6">
        <v>636</v>
      </c>
      <c r="B647" s="6" t="s">
        <v>3715</v>
      </c>
      <c r="C647" s="6" t="s">
        <v>5204</v>
      </c>
      <c r="D647" s="6" t="s">
        <v>5100</v>
      </c>
      <c r="E647" s="6" t="s">
        <v>5205</v>
      </c>
      <c r="F647" s="6" t="s">
        <v>3723</v>
      </c>
      <c r="G647" s="6" t="s">
        <v>5206</v>
      </c>
    </row>
    <row r="648" spans="1:7">
      <c r="A648" s="6">
        <v>637</v>
      </c>
      <c r="B648" s="6" t="s">
        <v>3715</v>
      </c>
      <c r="C648" s="6" t="s">
        <v>4404</v>
      </c>
      <c r="D648" s="6" t="s">
        <v>5100</v>
      </c>
      <c r="E648" s="6" t="s">
        <v>5207</v>
      </c>
      <c r="F648" s="6" t="s">
        <v>3723</v>
      </c>
      <c r="G648" s="6" t="s">
        <v>5208</v>
      </c>
    </row>
    <row r="649" spans="1:7">
      <c r="A649" s="6">
        <v>638</v>
      </c>
      <c r="B649" s="6" t="s">
        <v>3715</v>
      </c>
      <c r="C649" s="6" t="s">
        <v>4355</v>
      </c>
      <c r="D649" s="6" t="s">
        <v>5100</v>
      </c>
      <c r="E649" s="6" t="s">
        <v>5209</v>
      </c>
      <c r="F649" s="6" t="s">
        <v>3723</v>
      </c>
      <c r="G649" s="6" t="s">
        <v>5210</v>
      </c>
    </row>
    <row r="650" spans="1:7">
      <c r="A650" s="6">
        <v>639</v>
      </c>
      <c r="B650" s="6" t="s">
        <v>3715</v>
      </c>
      <c r="C650" s="6" t="s">
        <v>5211</v>
      </c>
      <c r="D650" s="6" t="s">
        <v>5100</v>
      </c>
      <c r="E650" s="6" t="s">
        <v>5212</v>
      </c>
      <c r="F650" s="6" t="s">
        <v>3719</v>
      </c>
      <c r="G650" s="6" t="s">
        <v>5213</v>
      </c>
    </row>
    <row r="651" spans="1:7">
      <c r="A651" s="6">
        <v>640</v>
      </c>
      <c r="B651" s="6" t="s">
        <v>3715</v>
      </c>
      <c r="C651" s="6" t="s">
        <v>3757</v>
      </c>
      <c r="D651" s="6" t="s">
        <v>5100</v>
      </c>
      <c r="E651" s="6" t="s">
        <v>5214</v>
      </c>
      <c r="F651" s="6" t="s">
        <v>3723</v>
      </c>
      <c r="G651" s="6" t="s">
        <v>5215</v>
      </c>
    </row>
    <row r="652" spans="1:7">
      <c r="A652" s="6">
        <v>641</v>
      </c>
      <c r="B652" s="6" t="s">
        <v>3715</v>
      </c>
      <c r="C652" s="6" t="s">
        <v>3786</v>
      </c>
      <c r="D652" s="6" t="s">
        <v>5100</v>
      </c>
      <c r="E652" s="6" t="s">
        <v>5216</v>
      </c>
      <c r="F652" s="6" t="s">
        <v>3723</v>
      </c>
      <c r="G652" s="6" t="s">
        <v>5217</v>
      </c>
    </row>
    <row r="653" spans="1:7">
      <c r="A653" s="6">
        <v>642</v>
      </c>
      <c r="B653" s="6" t="s">
        <v>3715</v>
      </c>
      <c r="C653" s="6" t="s">
        <v>3975</v>
      </c>
      <c r="D653" s="6" t="s">
        <v>5100</v>
      </c>
      <c r="E653" s="6" t="s">
        <v>5105</v>
      </c>
      <c r="F653" s="6" t="s">
        <v>3719</v>
      </c>
      <c r="G653" s="6" t="s">
        <v>5106</v>
      </c>
    </row>
    <row r="654" spans="1:7">
      <c r="A654" s="6">
        <v>643</v>
      </c>
      <c r="B654" s="6" t="s">
        <v>3715</v>
      </c>
      <c r="C654" s="6" t="s">
        <v>3881</v>
      </c>
      <c r="D654" s="6" t="s">
        <v>5100</v>
      </c>
      <c r="E654" s="6" t="s">
        <v>5218</v>
      </c>
      <c r="F654" s="6" t="s">
        <v>3719</v>
      </c>
      <c r="G654" s="6" t="s">
        <v>5219</v>
      </c>
    </row>
    <row r="655" spans="1:7">
      <c r="A655" s="6">
        <v>644</v>
      </c>
      <c r="B655" s="6" t="s">
        <v>3715</v>
      </c>
      <c r="C655" s="6" t="s">
        <v>3917</v>
      </c>
      <c r="D655" s="6" t="s">
        <v>5100</v>
      </c>
      <c r="E655" s="6" t="s">
        <v>5220</v>
      </c>
      <c r="F655" s="6" t="s">
        <v>3723</v>
      </c>
      <c r="G655" s="6" t="s">
        <v>5221</v>
      </c>
    </row>
    <row r="656" spans="1:7">
      <c r="A656" s="6">
        <v>645</v>
      </c>
      <c r="B656" s="6" t="s">
        <v>3715</v>
      </c>
      <c r="C656" s="6" t="s">
        <v>5222</v>
      </c>
      <c r="D656" s="6" t="s">
        <v>5100</v>
      </c>
      <c r="E656" s="6" t="s">
        <v>5223</v>
      </c>
      <c r="F656" s="6" t="s">
        <v>3723</v>
      </c>
      <c r="G656" s="6" t="s">
        <v>5224</v>
      </c>
    </row>
    <row r="657" spans="1:7">
      <c r="A657" s="6">
        <v>646</v>
      </c>
      <c r="B657" s="6" t="s">
        <v>3715</v>
      </c>
      <c r="C657" s="6" t="s">
        <v>3881</v>
      </c>
      <c r="D657" s="6" t="s">
        <v>5100</v>
      </c>
      <c r="E657" s="6" t="s">
        <v>5225</v>
      </c>
      <c r="F657" s="6" t="s">
        <v>3719</v>
      </c>
      <c r="G657" s="6" t="s">
        <v>5226</v>
      </c>
    </row>
    <row r="658" spans="1:7">
      <c r="A658" s="6">
        <v>647</v>
      </c>
      <c r="B658" s="6" t="s">
        <v>3715</v>
      </c>
      <c r="C658" s="6" t="s">
        <v>5227</v>
      </c>
      <c r="D658" s="6" t="s">
        <v>5100</v>
      </c>
      <c r="E658" s="6" t="s">
        <v>5228</v>
      </c>
      <c r="F658" s="6" t="s">
        <v>3723</v>
      </c>
      <c r="G658" s="6" t="s">
        <v>5229</v>
      </c>
    </row>
    <row r="659" spans="1:7">
      <c r="A659" s="6">
        <v>648</v>
      </c>
      <c r="B659" s="6" t="s">
        <v>3715</v>
      </c>
      <c r="C659" s="6" t="s">
        <v>3757</v>
      </c>
      <c r="D659" s="6" t="s">
        <v>5100</v>
      </c>
      <c r="E659" s="6" t="s">
        <v>5230</v>
      </c>
      <c r="F659" s="6" t="s">
        <v>3723</v>
      </c>
      <c r="G659" s="6" t="s">
        <v>5231</v>
      </c>
    </row>
    <row r="660" spans="1:7">
      <c r="A660" s="6">
        <v>649</v>
      </c>
      <c r="B660" s="6" t="s">
        <v>3715</v>
      </c>
      <c r="C660" s="6" t="s">
        <v>5232</v>
      </c>
      <c r="D660" s="6" t="s">
        <v>5100</v>
      </c>
      <c r="E660" s="6" t="s">
        <v>5233</v>
      </c>
      <c r="F660" s="6" t="s">
        <v>3723</v>
      </c>
      <c r="G660" s="6" t="s">
        <v>5234</v>
      </c>
    </row>
    <row r="661" spans="1:7">
      <c r="A661" s="6">
        <v>650</v>
      </c>
      <c r="B661" s="6" t="s">
        <v>3715</v>
      </c>
      <c r="C661" s="6" t="s">
        <v>3866</v>
      </c>
      <c r="D661" s="6" t="s">
        <v>5100</v>
      </c>
      <c r="E661" s="6" t="s">
        <v>5235</v>
      </c>
      <c r="F661" s="6" t="s">
        <v>3723</v>
      </c>
      <c r="G661" s="6" t="s">
        <v>5236</v>
      </c>
    </row>
    <row r="662" spans="1:7">
      <c r="A662" s="6">
        <v>651</v>
      </c>
      <c r="B662" s="6" t="s">
        <v>3715</v>
      </c>
      <c r="C662" s="6" t="s">
        <v>3917</v>
      </c>
      <c r="D662" s="6" t="s">
        <v>5100</v>
      </c>
      <c r="E662" s="6" t="s">
        <v>5237</v>
      </c>
      <c r="F662" s="6" t="s">
        <v>3723</v>
      </c>
      <c r="G662" s="6" t="s">
        <v>5238</v>
      </c>
    </row>
    <row r="663" spans="1:7">
      <c r="A663" s="6">
        <v>652</v>
      </c>
      <c r="B663" s="6" t="s">
        <v>3715</v>
      </c>
      <c r="C663" s="6" t="s">
        <v>3881</v>
      </c>
      <c r="D663" s="6" t="s">
        <v>5100</v>
      </c>
      <c r="E663" s="6" t="s">
        <v>5239</v>
      </c>
      <c r="F663" s="6" t="s">
        <v>3719</v>
      </c>
      <c r="G663" s="6" t="s">
        <v>5240</v>
      </c>
    </row>
    <row r="664" spans="1:7">
      <c r="A664" s="6">
        <v>653</v>
      </c>
      <c r="B664" s="6" t="s">
        <v>3715</v>
      </c>
      <c r="C664" s="6" t="s">
        <v>3852</v>
      </c>
      <c r="D664" s="6" t="s">
        <v>5100</v>
      </c>
      <c r="E664" s="6" t="s">
        <v>5241</v>
      </c>
      <c r="F664" s="6" t="s">
        <v>3723</v>
      </c>
      <c r="G664" s="6" t="s">
        <v>5242</v>
      </c>
    </row>
    <row r="665" spans="1:7">
      <c r="A665" s="6">
        <v>654</v>
      </c>
      <c r="B665" s="6" t="s">
        <v>3715</v>
      </c>
      <c r="C665" s="6" t="s">
        <v>5243</v>
      </c>
      <c r="D665" s="6" t="s">
        <v>5244</v>
      </c>
      <c r="E665" s="6" t="s">
        <v>5245</v>
      </c>
      <c r="F665" s="6" t="s">
        <v>3723</v>
      </c>
      <c r="G665" s="6" t="s">
        <v>5246</v>
      </c>
    </row>
    <row r="666" spans="1:7">
      <c r="A666" s="6">
        <v>655</v>
      </c>
      <c r="B666" s="6" t="s">
        <v>3715</v>
      </c>
      <c r="C666" s="6" t="s">
        <v>3989</v>
      </c>
      <c r="D666" s="6" t="s">
        <v>5247</v>
      </c>
      <c r="E666" s="6" t="s">
        <v>5248</v>
      </c>
      <c r="F666" s="6" t="s">
        <v>5249</v>
      </c>
      <c r="G666" s="6" t="s">
        <v>5250</v>
      </c>
    </row>
    <row r="667" spans="1:7">
      <c r="A667" s="6">
        <v>656</v>
      </c>
      <c r="B667" s="6" t="s">
        <v>3715</v>
      </c>
      <c r="C667" s="6" t="s">
        <v>4175</v>
      </c>
      <c r="D667" s="6" t="s">
        <v>5247</v>
      </c>
      <c r="E667" s="6" t="s">
        <v>5251</v>
      </c>
      <c r="F667" s="6" t="s">
        <v>3723</v>
      </c>
      <c r="G667" s="6" t="s">
        <v>5252</v>
      </c>
    </row>
    <row r="668" spans="1:7">
      <c r="A668" s="6">
        <v>657</v>
      </c>
      <c r="B668" s="6" t="s">
        <v>3715</v>
      </c>
      <c r="C668" s="6" t="s">
        <v>4481</v>
      </c>
      <c r="D668" s="6" t="s">
        <v>5247</v>
      </c>
      <c r="E668" s="6" t="s">
        <v>5253</v>
      </c>
      <c r="F668" s="6" t="s">
        <v>3719</v>
      </c>
      <c r="G668" s="6" t="s">
        <v>5254</v>
      </c>
    </row>
    <row r="669" spans="1:7">
      <c r="A669" s="6">
        <v>658</v>
      </c>
      <c r="B669" s="6" t="s">
        <v>3715</v>
      </c>
      <c r="C669" s="6" t="s">
        <v>5255</v>
      </c>
      <c r="D669" s="6" t="s">
        <v>5247</v>
      </c>
      <c r="E669" s="6" t="s">
        <v>5256</v>
      </c>
      <c r="F669" s="6" t="s">
        <v>5257</v>
      </c>
      <c r="G669" s="6" t="s">
        <v>5258</v>
      </c>
    </row>
    <row r="670" spans="1:7">
      <c r="A670" s="6">
        <v>659</v>
      </c>
      <c r="B670" s="6" t="s">
        <v>3715</v>
      </c>
      <c r="C670" s="6" t="s">
        <v>3770</v>
      </c>
      <c r="D670" s="6" t="s">
        <v>5247</v>
      </c>
      <c r="E670" s="6" t="s">
        <v>5259</v>
      </c>
      <c r="F670" s="6" t="s">
        <v>3723</v>
      </c>
      <c r="G670" s="6" t="s">
        <v>5260</v>
      </c>
    </row>
    <row r="671" spans="1:7">
      <c r="A671" s="6">
        <v>660</v>
      </c>
      <c r="B671" s="6" t="s">
        <v>3715</v>
      </c>
      <c r="C671" s="6" t="s">
        <v>3825</v>
      </c>
      <c r="D671" s="6" t="s">
        <v>5247</v>
      </c>
      <c r="E671" s="6" t="s">
        <v>5261</v>
      </c>
      <c r="F671" s="6" t="s">
        <v>3723</v>
      </c>
      <c r="G671" s="6" t="s">
        <v>5262</v>
      </c>
    </row>
    <row r="672" spans="1:7">
      <c r="A672" s="6">
        <v>661</v>
      </c>
      <c r="B672" s="6" t="s">
        <v>3715</v>
      </c>
      <c r="C672" s="6" t="s">
        <v>5263</v>
      </c>
      <c r="D672" s="6" t="s">
        <v>5247</v>
      </c>
      <c r="E672" s="6" t="s">
        <v>5256</v>
      </c>
      <c r="F672" s="6" t="s">
        <v>3719</v>
      </c>
      <c r="G672" s="6" t="s">
        <v>5264</v>
      </c>
    </row>
    <row r="673" spans="1:7">
      <c r="A673" s="6">
        <v>662</v>
      </c>
      <c r="B673" s="6" t="s">
        <v>3715</v>
      </c>
      <c r="C673" s="6" t="s">
        <v>3786</v>
      </c>
      <c r="D673" s="6" t="s">
        <v>5247</v>
      </c>
      <c r="E673" s="6" t="s">
        <v>5265</v>
      </c>
      <c r="F673" s="6" t="s">
        <v>3723</v>
      </c>
      <c r="G673" s="6" t="s">
        <v>5266</v>
      </c>
    </row>
    <row r="674" spans="1:7">
      <c r="A674" s="6">
        <v>663</v>
      </c>
      <c r="B674" s="6" t="s">
        <v>3715</v>
      </c>
      <c r="C674" s="6" t="s">
        <v>3789</v>
      </c>
      <c r="D674" s="6" t="s">
        <v>5247</v>
      </c>
      <c r="E674" s="6" t="s">
        <v>5267</v>
      </c>
      <c r="F674" s="6" t="s">
        <v>3723</v>
      </c>
      <c r="G674" s="6" t="s">
        <v>5268</v>
      </c>
    </row>
    <row r="675" spans="1:7">
      <c r="A675" s="6">
        <v>664</v>
      </c>
      <c r="B675" s="6" t="s">
        <v>3715</v>
      </c>
      <c r="C675" s="6" t="s">
        <v>5269</v>
      </c>
      <c r="D675" s="6" t="s">
        <v>5247</v>
      </c>
      <c r="E675" s="6" t="s">
        <v>5270</v>
      </c>
      <c r="F675" s="6" t="s">
        <v>3723</v>
      </c>
      <c r="G675" s="6" t="s">
        <v>5271</v>
      </c>
    </row>
    <row r="676" spans="1:7">
      <c r="A676" s="6">
        <v>665</v>
      </c>
      <c r="B676" s="6" t="s">
        <v>3715</v>
      </c>
      <c r="C676" s="6" t="s">
        <v>4175</v>
      </c>
      <c r="D676" s="6" t="s">
        <v>5247</v>
      </c>
      <c r="E676" s="6" t="s">
        <v>5272</v>
      </c>
      <c r="F676" s="6" t="s">
        <v>3723</v>
      </c>
      <c r="G676" s="6" t="s">
        <v>5273</v>
      </c>
    </row>
    <row r="677" spans="1:7">
      <c r="A677" s="6">
        <v>666</v>
      </c>
      <c r="B677" s="6" t="s">
        <v>3715</v>
      </c>
      <c r="C677" s="6" t="s">
        <v>5274</v>
      </c>
      <c r="D677" s="6" t="s">
        <v>5247</v>
      </c>
      <c r="E677" s="6" t="s">
        <v>5275</v>
      </c>
      <c r="F677" s="6" t="s">
        <v>3723</v>
      </c>
      <c r="G677" s="6" t="s">
        <v>5276</v>
      </c>
    </row>
    <row r="678" spans="1:7">
      <c r="A678" s="6">
        <v>667</v>
      </c>
      <c r="B678" s="6" t="s">
        <v>3715</v>
      </c>
      <c r="C678" s="6" t="s">
        <v>5277</v>
      </c>
      <c r="D678" s="6" t="s">
        <v>5247</v>
      </c>
      <c r="E678" s="6" t="s">
        <v>5256</v>
      </c>
      <c r="F678" s="6" t="s">
        <v>3719</v>
      </c>
      <c r="G678" s="6" t="s">
        <v>5264</v>
      </c>
    </row>
    <row r="679" spans="1:7">
      <c r="A679" s="6">
        <v>668</v>
      </c>
      <c r="B679" s="6" t="s">
        <v>3715</v>
      </c>
      <c r="C679" s="6" t="s">
        <v>3881</v>
      </c>
      <c r="D679" s="6" t="s">
        <v>5247</v>
      </c>
      <c r="E679" s="6" t="s">
        <v>5278</v>
      </c>
      <c r="F679" s="6" t="s">
        <v>3723</v>
      </c>
      <c r="G679" s="6" t="s">
        <v>5279</v>
      </c>
    </row>
    <row r="680" spans="1:7">
      <c r="A680" s="6">
        <v>669</v>
      </c>
      <c r="B680" s="6" t="s">
        <v>3715</v>
      </c>
      <c r="C680" s="6" t="s">
        <v>4355</v>
      </c>
      <c r="D680" s="6" t="s">
        <v>5247</v>
      </c>
      <c r="E680" s="6" t="s">
        <v>5280</v>
      </c>
      <c r="F680" s="6" t="s">
        <v>3738</v>
      </c>
      <c r="G680" s="6" t="s">
        <v>5281</v>
      </c>
    </row>
    <row r="681" spans="1:7">
      <c r="A681" s="6">
        <v>670</v>
      </c>
      <c r="B681" s="6" t="s">
        <v>3715</v>
      </c>
      <c r="C681" s="6" t="s">
        <v>3881</v>
      </c>
      <c r="D681" s="6" t="s">
        <v>5247</v>
      </c>
      <c r="E681" s="6" t="s">
        <v>5282</v>
      </c>
      <c r="F681" s="6" t="s">
        <v>3723</v>
      </c>
      <c r="G681" s="6" t="s">
        <v>5283</v>
      </c>
    </row>
    <row r="682" spans="1:7">
      <c r="A682" s="6">
        <v>671</v>
      </c>
      <c r="B682" s="6" t="s">
        <v>3715</v>
      </c>
      <c r="C682" s="6" t="s">
        <v>3917</v>
      </c>
      <c r="D682" s="6" t="s">
        <v>5247</v>
      </c>
      <c r="E682" s="6" t="s">
        <v>5284</v>
      </c>
      <c r="F682" s="6" t="s">
        <v>3723</v>
      </c>
      <c r="G682" s="6" t="s">
        <v>5285</v>
      </c>
    </row>
    <row r="683" spans="1:7">
      <c r="A683" s="6">
        <v>672</v>
      </c>
      <c r="B683" s="6" t="s">
        <v>3715</v>
      </c>
      <c r="C683" s="6" t="s">
        <v>3968</v>
      </c>
      <c r="D683" s="6" t="s">
        <v>5247</v>
      </c>
      <c r="E683" s="6" t="s">
        <v>5286</v>
      </c>
      <c r="F683" s="6" t="s">
        <v>3723</v>
      </c>
      <c r="G683" s="6" t="s">
        <v>5287</v>
      </c>
    </row>
    <row r="684" spans="1:7">
      <c r="A684" s="6">
        <v>673</v>
      </c>
      <c r="B684" s="6" t="s">
        <v>3715</v>
      </c>
      <c r="C684" s="6" t="s">
        <v>3881</v>
      </c>
      <c r="D684" s="6" t="s">
        <v>5247</v>
      </c>
      <c r="E684" s="6" t="s">
        <v>5288</v>
      </c>
      <c r="F684" s="6" t="s">
        <v>3719</v>
      </c>
      <c r="G684" s="6" t="s">
        <v>5289</v>
      </c>
    </row>
    <row r="685" spans="1:7">
      <c r="A685" s="6">
        <v>674</v>
      </c>
      <c r="B685" s="6" t="s">
        <v>3715</v>
      </c>
      <c r="C685" s="6" t="s">
        <v>3721</v>
      </c>
      <c r="D685" s="6" t="s">
        <v>5247</v>
      </c>
      <c r="E685" s="6" t="s">
        <v>5290</v>
      </c>
      <c r="F685" s="6" t="s">
        <v>3723</v>
      </c>
      <c r="G685" s="6" t="s">
        <v>5291</v>
      </c>
    </row>
    <row r="686" spans="1:7">
      <c r="A686" s="6">
        <v>675</v>
      </c>
      <c r="B686" s="6" t="s">
        <v>3715</v>
      </c>
      <c r="C686" s="6" t="s">
        <v>5292</v>
      </c>
      <c r="D686" s="6" t="s">
        <v>5247</v>
      </c>
      <c r="E686" s="6" t="s">
        <v>5293</v>
      </c>
      <c r="F686" s="6" t="s">
        <v>3723</v>
      </c>
      <c r="G686" s="6" t="s">
        <v>5294</v>
      </c>
    </row>
    <row r="687" spans="1:7">
      <c r="A687" s="6">
        <v>676</v>
      </c>
      <c r="B687" s="6" t="s">
        <v>3715</v>
      </c>
      <c r="C687" s="6" t="s">
        <v>3775</v>
      </c>
      <c r="D687" s="6" t="s">
        <v>5247</v>
      </c>
      <c r="E687" s="6" t="s">
        <v>5295</v>
      </c>
      <c r="F687" s="6" t="s">
        <v>3719</v>
      </c>
      <c r="G687" s="6" t="s">
        <v>5296</v>
      </c>
    </row>
    <row r="688" spans="1:7">
      <c r="A688" s="6">
        <v>677</v>
      </c>
      <c r="B688" s="6" t="s">
        <v>3715</v>
      </c>
      <c r="C688" s="6" t="s">
        <v>5004</v>
      </c>
      <c r="D688" s="6" t="s">
        <v>5247</v>
      </c>
      <c r="E688" s="6" t="s">
        <v>5297</v>
      </c>
      <c r="F688" s="6" t="s">
        <v>3723</v>
      </c>
      <c r="G688" s="6" t="s">
        <v>5298</v>
      </c>
    </row>
    <row r="689" spans="1:7">
      <c r="A689" s="6">
        <v>678</v>
      </c>
      <c r="B689" s="6" t="s">
        <v>3715</v>
      </c>
      <c r="C689" s="6" t="s">
        <v>3975</v>
      </c>
      <c r="D689" s="6" t="s">
        <v>5247</v>
      </c>
      <c r="E689" s="6" t="s">
        <v>5299</v>
      </c>
      <c r="F689" s="6" t="s">
        <v>3719</v>
      </c>
      <c r="G689" s="6" t="s">
        <v>5300</v>
      </c>
    </row>
    <row r="690" spans="1:7">
      <c r="A690" s="6">
        <v>679</v>
      </c>
      <c r="B690" s="6" t="s">
        <v>3715</v>
      </c>
      <c r="C690" s="6" t="s">
        <v>5301</v>
      </c>
      <c r="D690" s="6" t="s">
        <v>5247</v>
      </c>
      <c r="E690" s="6" t="s">
        <v>5256</v>
      </c>
      <c r="F690" s="6" t="s">
        <v>5302</v>
      </c>
      <c r="G690" s="6" t="s">
        <v>5264</v>
      </c>
    </row>
    <row r="691" spans="1:7">
      <c r="A691" s="6">
        <v>680</v>
      </c>
      <c r="B691" s="6" t="s">
        <v>3715</v>
      </c>
      <c r="C691" s="6" t="s">
        <v>3975</v>
      </c>
      <c r="D691" s="6" t="s">
        <v>5247</v>
      </c>
      <c r="E691" s="6" t="s">
        <v>5303</v>
      </c>
      <c r="F691" s="6" t="s">
        <v>3719</v>
      </c>
      <c r="G691" s="6" t="s">
        <v>5304</v>
      </c>
    </row>
    <row r="692" spans="1:7">
      <c r="A692" s="6">
        <v>681</v>
      </c>
      <c r="B692" s="6" t="s">
        <v>3715</v>
      </c>
      <c r="C692" s="6" t="s">
        <v>3917</v>
      </c>
      <c r="D692" s="6" t="s">
        <v>5247</v>
      </c>
      <c r="E692" s="6" t="s">
        <v>5305</v>
      </c>
      <c r="F692" s="6" t="s">
        <v>3723</v>
      </c>
      <c r="G692" s="6" t="s">
        <v>5306</v>
      </c>
    </row>
    <row r="693" spans="1:7">
      <c r="A693" s="6">
        <v>682</v>
      </c>
      <c r="B693" s="6" t="s">
        <v>3715</v>
      </c>
      <c r="C693" s="6" t="s">
        <v>3975</v>
      </c>
      <c r="D693" s="6" t="s">
        <v>5247</v>
      </c>
      <c r="E693" s="6" t="s">
        <v>5307</v>
      </c>
      <c r="F693" s="6" t="s">
        <v>3719</v>
      </c>
      <c r="G693" s="6" t="s">
        <v>5308</v>
      </c>
    </row>
    <row r="694" spans="1:7">
      <c r="A694" s="6">
        <v>683</v>
      </c>
      <c r="B694" s="6" t="s">
        <v>3715</v>
      </c>
      <c r="C694" s="6" t="s">
        <v>3881</v>
      </c>
      <c r="D694" s="6" t="s">
        <v>5247</v>
      </c>
      <c r="E694" s="6" t="s">
        <v>5309</v>
      </c>
      <c r="G694" s="6" t="s">
        <v>5310</v>
      </c>
    </row>
    <row r="695" spans="1:7">
      <c r="A695" s="6">
        <v>684</v>
      </c>
      <c r="B695" s="6" t="s">
        <v>3715</v>
      </c>
      <c r="C695" s="6" t="s">
        <v>5301</v>
      </c>
      <c r="D695" s="6" t="s">
        <v>5247</v>
      </c>
      <c r="E695" s="6" t="s">
        <v>5256</v>
      </c>
      <c r="F695" s="6" t="s">
        <v>5311</v>
      </c>
      <c r="G695" s="6" t="s">
        <v>5264</v>
      </c>
    </row>
    <row r="696" spans="1:7">
      <c r="A696" s="6">
        <v>685</v>
      </c>
      <c r="B696" s="6" t="s">
        <v>3715</v>
      </c>
      <c r="C696" s="6" t="s">
        <v>3761</v>
      </c>
      <c r="D696" s="6" t="s">
        <v>5247</v>
      </c>
      <c r="E696" s="6" t="s">
        <v>5312</v>
      </c>
      <c r="F696" s="6" t="s">
        <v>3723</v>
      </c>
      <c r="G696" s="6" t="s">
        <v>5313</v>
      </c>
    </row>
    <row r="697" spans="1:7">
      <c r="A697" s="6">
        <v>686</v>
      </c>
      <c r="B697" s="6" t="s">
        <v>3715</v>
      </c>
      <c r="C697" s="6" t="s">
        <v>3975</v>
      </c>
      <c r="D697" s="6" t="s">
        <v>5247</v>
      </c>
      <c r="E697" s="6" t="s">
        <v>5314</v>
      </c>
      <c r="F697" s="6" t="s">
        <v>3723</v>
      </c>
      <c r="G697" s="6" t="s">
        <v>5315</v>
      </c>
    </row>
    <row r="698" spans="1:7">
      <c r="A698" s="6">
        <v>687</v>
      </c>
      <c r="B698" s="6" t="s">
        <v>3715</v>
      </c>
      <c r="C698" s="6" t="s">
        <v>4481</v>
      </c>
      <c r="D698" s="6" t="s">
        <v>5247</v>
      </c>
      <c r="E698" s="6" t="s">
        <v>5261</v>
      </c>
      <c r="F698" s="6" t="s">
        <v>3723</v>
      </c>
      <c r="G698" s="6" t="s">
        <v>5316</v>
      </c>
    </row>
    <row r="699" spans="1:7">
      <c r="A699" s="6">
        <v>688</v>
      </c>
      <c r="B699" s="6" t="s">
        <v>3715</v>
      </c>
      <c r="C699" s="6" t="s">
        <v>4164</v>
      </c>
      <c r="D699" s="6" t="s">
        <v>5317</v>
      </c>
      <c r="E699" s="6" t="s">
        <v>5318</v>
      </c>
      <c r="F699" s="6" t="s">
        <v>3723</v>
      </c>
      <c r="G699" s="6" t="s">
        <v>5319</v>
      </c>
    </row>
    <row r="700" spans="1:7">
      <c r="A700" s="6">
        <v>689</v>
      </c>
      <c r="B700" s="6" t="s">
        <v>3715</v>
      </c>
      <c r="C700" s="6" t="s">
        <v>3775</v>
      </c>
      <c r="D700" s="6" t="s">
        <v>5317</v>
      </c>
      <c r="E700" s="6" t="s">
        <v>5320</v>
      </c>
      <c r="F700" s="6" t="s">
        <v>3719</v>
      </c>
      <c r="G700" s="6" t="s">
        <v>5321</v>
      </c>
    </row>
    <row r="701" spans="1:7">
      <c r="A701" s="6">
        <v>690</v>
      </c>
      <c r="B701" s="6" t="s">
        <v>3715</v>
      </c>
      <c r="C701" s="6" t="s">
        <v>3825</v>
      </c>
      <c r="D701" s="6" t="s">
        <v>5317</v>
      </c>
      <c r="E701" s="6" t="s">
        <v>5322</v>
      </c>
      <c r="F701" s="6" t="s">
        <v>3723</v>
      </c>
      <c r="G701" s="6" t="s">
        <v>5323</v>
      </c>
    </row>
    <row r="702" spans="1:7">
      <c r="A702" s="6">
        <v>691</v>
      </c>
      <c r="B702" s="6" t="s">
        <v>3715</v>
      </c>
      <c r="C702" s="6" t="s">
        <v>3917</v>
      </c>
      <c r="D702" s="6" t="s">
        <v>5317</v>
      </c>
      <c r="E702" s="6" t="s">
        <v>5324</v>
      </c>
      <c r="F702" s="6" t="s">
        <v>3723</v>
      </c>
      <c r="G702" s="6" t="s">
        <v>5325</v>
      </c>
    </row>
    <row r="703" spans="1:7">
      <c r="A703" s="6">
        <v>692</v>
      </c>
      <c r="B703" s="6" t="s">
        <v>3715</v>
      </c>
      <c r="C703" s="6" t="s">
        <v>3721</v>
      </c>
      <c r="D703" s="6" t="s">
        <v>5317</v>
      </c>
      <c r="E703" s="6" t="s">
        <v>5326</v>
      </c>
      <c r="F703" s="6" t="s">
        <v>3723</v>
      </c>
      <c r="G703" s="6" t="s">
        <v>5327</v>
      </c>
    </row>
    <row r="704" spans="1:7">
      <c r="A704" s="6">
        <v>693</v>
      </c>
      <c r="B704" s="6" t="s">
        <v>3715</v>
      </c>
      <c r="C704" s="6" t="s">
        <v>3716</v>
      </c>
      <c r="D704" s="6" t="s">
        <v>5317</v>
      </c>
      <c r="E704" s="6" t="s">
        <v>5328</v>
      </c>
      <c r="F704" s="6" t="s">
        <v>3723</v>
      </c>
      <c r="G704" s="6" t="s">
        <v>5329</v>
      </c>
    </row>
    <row r="705" spans="1:7">
      <c r="A705" s="6">
        <v>694</v>
      </c>
      <c r="B705" s="6" t="s">
        <v>3715</v>
      </c>
      <c r="C705" s="6" t="s">
        <v>3975</v>
      </c>
      <c r="D705" s="6" t="s">
        <v>5317</v>
      </c>
      <c r="E705" s="6" t="s">
        <v>5330</v>
      </c>
      <c r="F705" s="6" t="s">
        <v>5331</v>
      </c>
      <c r="G705" s="6" t="s">
        <v>5332</v>
      </c>
    </row>
    <row r="706" spans="1:7">
      <c r="A706" s="6">
        <v>695</v>
      </c>
      <c r="B706" s="6" t="s">
        <v>3715</v>
      </c>
      <c r="C706" s="6" t="s">
        <v>3761</v>
      </c>
      <c r="D706" s="6" t="s">
        <v>5317</v>
      </c>
      <c r="E706" s="6" t="s">
        <v>5333</v>
      </c>
      <c r="F706" s="6" t="s">
        <v>3723</v>
      </c>
      <c r="G706" s="6" t="s">
        <v>5334</v>
      </c>
    </row>
    <row r="707" spans="1:7">
      <c r="A707" s="6">
        <v>696</v>
      </c>
      <c r="B707" s="6" t="s">
        <v>3715</v>
      </c>
      <c r="C707" s="6" t="s">
        <v>3881</v>
      </c>
      <c r="D707" s="6" t="s">
        <v>5317</v>
      </c>
      <c r="E707" s="6" t="s">
        <v>5335</v>
      </c>
      <c r="F707" s="6" t="s">
        <v>5336</v>
      </c>
      <c r="G707" s="6" t="s">
        <v>5337</v>
      </c>
    </row>
    <row r="708" spans="1:7">
      <c r="A708" s="6">
        <v>697</v>
      </c>
      <c r="B708" s="6" t="s">
        <v>3715</v>
      </c>
      <c r="C708" s="6" t="s">
        <v>3942</v>
      </c>
      <c r="D708" s="6" t="s">
        <v>5317</v>
      </c>
      <c r="E708" s="6" t="s">
        <v>5338</v>
      </c>
      <c r="F708" s="6" t="s">
        <v>5339</v>
      </c>
      <c r="G708" s="6" t="s">
        <v>5340</v>
      </c>
    </row>
    <row r="709" spans="1:7">
      <c r="A709" s="6">
        <v>698</v>
      </c>
      <c r="B709" s="6" t="s">
        <v>3715</v>
      </c>
      <c r="C709" s="6" t="s">
        <v>3975</v>
      </c>
      <c r="D709" s="6" t="s">
        <v>5317</v>
      </c>
      <c r="E709" s="6" t="s">
        <v>5330</v>
      </c>
      <c r="F709" s="6" t="s">
        <v>3723</v>
      </c>
      <c r="G709" s="6" t="s">
        <v>5341</v>
      </c>
    </row>
    <row r="710" spans="1:7">
      <c r="A710" s="6">
        <v>699</v>
      </c>
      <c r="B710" s="6" t="s">
        <v>3715</v>
      </c>
      <c r="C710" s="6" t="s">
        <v>4077</v>
      </c>
      <c r="D710" s="6" t="s">
        <v>5317</v>
      </c>
      <c r="E710" s="6" t="s">
        <v>5342</v>
      </c>
      <c r="F710" s="6" t="s">
        <v>3723</v>
      </c>
      <c r="G710" s="6" t="s">
        <v>5343</v>
      </c>
    </row>
    <row r="711" spans="1:7">
      <c r="A711" s="6">
        <v>700</v>
      </c>
      <c r="B711" s="6" t="s">
        <v>3715</v>
      </c>
      <c r="C711" s="6" t="s">
        <v>5344</v>
      </c>
      <c r="D711" s="6" t="s">
        <v>5317</v>
      </c>
      <c r="E711" s="6" t="s">
        <v>5345</v>
      </c>
      <c r="F711" s="6" t="s">
        <v>3723</v>
      </c>
      <c r="G711" s="6" t="s">
        <v>5346</v>
      </c>
    </row>
    <row r="712" spans="1:7">
      <c r="A712" s="6">
        <v>701</v>
      </c>
      <c r="B712" s="6" t="s">
        <v>3715</v>
      </c>
      <c r="C712" s="6" t="s">
        <v>4099</v>
      </c>
      <c r="D712" s="6" t="s">
        <v>5317</v>
      </c>
      <c r="E712" s="6" t="s">
        <v>5347</v>
      </c>
      <c r="F712" s="6" t="s">
        <v>5348</v>
      </c>
      <c r="G712" s="6" t="s">
        <v>5349</v>
      </c>
    </row>
    <row r="713" spans="1:7">
      <c r="A713" s="6">
        <v>702</v>
      </c>
      <c r="B713" s="6" t="s">
        <v>3715</v>
      </c>
      <c r="C713" s="6" t="s">
        <v>4324</v>
      </c>
      <c r="D713" s="6" t="s">
        <v>5317</v>
      </c>
      <c r="E713" s="6" t="s">
        <v>5350</v>
      </c>
      <c r="F713" s="6" t="s">
        <v>3723</v>
      </c>
      <c r="G713" s="6" t="s">
        <v>5351</v>
      </c>
    </row>
    <row r="714" spans="1:7">
      <c r="A714" s="6">
        <v>703</v>
      </c>
      <c r="B714" s="6" t="s">
        <v>3715</v>
      </c>
      <c r="C714" s="6" t="s">
        <v>3721</v>
      </c>
      <c r="D714" s="6" t="s">
        <v>5352</v>
      </c>
      <c r="E714" s="6" t="s">
        <v>5353</v>
      </c>
      <c r="F714" s="6" t="s">
        <v>3723</v>
      </c>
      <c r="G714" s="6" t="s">
        <v>5354</v>
      </c>
    </row>
    <row r="715" spans="1:7">
      <c r="A715" s="6">
        <v>704</v>
      </c>
      <c r="B715" s="6" t="s">
        <v>3715</v>
      </c>
      <c r="C715" s="6" t="s">
        <v>3881</v>
      </c>
      <c r="D715" s="6" t="s">
        <v>5355</v>
      </c>
      <c r="E715" s="6" t="s">
        <v>5356</v>
      </c>
      <c r="F715" s="6" t="s">
        <v>3723</v>
      </c>
      <c r="G715" s="6" t="s">
        <v>5357</v>
      </c>
    </row>
    <row r="716" spans="1:7">
      <c r="A716" s="6">
        <v>705</v>
      </c>
      <c r="B716" s="6" t="s">
        <v>3715</v>
      </c>
      <c r="C716" s="6" t="s">
        <v>3761</v>
      </c>
      <c r="D716" s="6" t="s">
        <v>5358</v>
      </c>
      <c r="E716" s="6" t="s">
        <v>4728</v>
      </c>
      <c r="F716" s="6" t="s">
        <v>3723</v>
      </c>
      <c r="G716" s="6" t="s">
        <v>5359</v>
      </c>
    </row>
    <row r="717" spans="1:7">
      <c r="A717" s="6">
        <v>706</v>
      </c>
      <c r="B717" s="6" t="s">
        <v>3715</v>
      </c>
      <c r="C717" s="6" t="s">
        <v>3917</v>
      </c>
      <c r="D717" s="6" t="s">
        <v>5358</v>
      </c>
      <c r="E717" s="6" t="s">
        <v>5360</v>
      </c>
      <c r="F717" s="6" t="s">
        <v>3723</v>
      </c>
      <c r="G717" s="6" t="s">
        <v>5361</v>
      </c>
    </row>
    <row r="718" spans="1:7">
      <c r="A718" s="6">
        <v>707</v>
      </c>
      <c r="B718" s="6" t="s">
        <v>3715</v>
      </c>
      <c r="C718" s="6" t="s">
        <v>3721</v>
      </c>
      <c r="D718" s="6" t="s">
        <v>5358</v>
      </c>
      <c r="E718" s="6" t="s">
        <v>5362</v>
      </c>
      <c r="F718" s="6" t="s">
        <v>3723</v>
      </c>
      <c r="G718" s="6" t="s">
        <v>5363</v>
      </c>
    </row>
    <row r="719" spans="1:7">
      <c r="A719" s="6">
        <v>708</v>
      </c>
      <c r="B719" s="6" t="s">
        <v>3715</v>
      </c>
      <c r="C719" s="6" t="s">
        <v>5227</v>
      </c>
      <c r="D719" s="6" t="s">
        <v>5358</v>
      </c>
      <c r="E719" s="6" t="s">
        <v>5364</v>
      </c>
      <c r="F719" s="6" t="s">
        <v>3723</v>
      </c>
      <c r="G719" s="6" t="s">
        <v>5365</v>
      </c>
    </row>
    <row r="720" spans="1:7">
      <c r="A720" s="6">
        <v>709</v>
      </c>
      <c r="B720" s="6" t="s">
        <v>3715</v>
      </c>
      <c r="C720" s="6" t="s">
        <v>3721</v>
      </c>
      <c r="D720" s="6" t="s">
        <v>5358</v>
      </c>
      <c r="E720" s="6" t="s">
        <v>5362</v>
      </c>
      <c r="F720" s="6" t="s">
        <v>3723</v>
      </c>
      <c r="G720" s="6" t="s">
        <v>5363</v>
      </c>
    </row>
    <row r="721" spans="1:7">
      <c r="A721" s="6">
        <v>710</v>
      </c>
      <c r="B721" s="6" t="s">
        <v>3715</v>
      </c>
      <c r="C721" s="6" t="s">
        <v>3731</v>
      </c>
      <c r="D721" s="6" t="s">
        <v>5358</v>
      </c>
      <c r="E721" s="6" t="s">
        <v>5366</v>
      </c>
      <c r="F721" s="6" t="s">
        <v>3723</v>
      </c>
      <c r="G721" s="6" t="s">
        <v>5367</v>
      </c>
    </row>
    <row r="722" spans="1:7">
      <c r="A722" s="6">
        <v>711</v>
      </c>
      <c r="B722" s="6" t="s">
        <v>3715</v>
      </c>
      <c r="C722" s="6" t="s">
        <v>5368</v>
      </c>
      <c r="D722" s="6" t="s">
        <v>5358</v>
      </c>
      <c r="E722" s="6" t="s">
        <v>5369</v>
      </c>
      <c r="F722" s="6" t="s">
        <v>3719</v>
      </c>
      <c r="G722" s="6" t="s">
        <v>5370</v>
      </c>
    </row>
    <row r="723" spans="1:7">
      <c r="A723" s="6">
        <v>712</v>
      </c>
      <c r="B723" s="6" t="s">
        <v>3715</v>
      </c>
      <c r="C723" s="6" t="s">
        <v>3757</v>
      </c>
      <c r="D723" s="6" t="s">
        <v>5358</v>
      </c>
      <c r="E723" s="6" t="s">
        <v>5371</v>
      </c>
      <c r="F723" s="6" t="s">
        <v>3723</v>
      </c>
      <c r="G723" s="6" t="s">
        <v>5372</v>
      </c>
    </row>
    <row r="724" spans="1:7">
      <c r="A724" s="6">
        <v>713</v>
      </c>
      <c r="B724" s="6" t="s">
        <v>3715</v>
      </c>
      <c r="C724" s="6" t="s">
        <v>4186</v>
      </c>
      <c r="D724" s="6" t="s">
        <v>5358</v>
      </c>
      <c r="E724" s="6" t="s">
        <v>5373</v>
      </c>
      <c r="F724" s="6" t="s">
        <v>3723</v>
      </c>
      <c r="G724" s="6" t="s">
        <v>5374</v>
      </c>
    </row>
    <row r="725" spans="1:7">
      <c r="A725" s="6">
        <v>714</v>
      </c>
      <c r="B725" s="6" t="s">
        <v>3715</v>
      </c>
      <c r="C725" s="6" t="s">
        <v>3716</v>
      </c>
      <c r="D725" s="6" t="s">
        <v>5375</v>
      </c>
      <c r="E725" s="6" t="s">
        <v>5376</v>
      </c>
      <c r="F725" s="6" t="s">
        <v>3723</v>
      </c>
      <c r="G725" s="6" t="s">
        <v>5377</v>
      </c>
    </row>
    <row r="726" spans="1:7">
      <c r="A726" s="6">
        <v>715</v>
      </c>
      <c r="B726" s="6" t="s">
        <v>3715</v>
      </c>
      <c r="C726" s="6" t="s">
        <v>5378</v>
      </c>
      <c r="D726" s="6" t="s">
        <v>5375</v>
      </c>
      <c r="E726" s="6" t="s">
        <v>5379</v>
      </c>
      <c r="F726" s="6" t="s">
        <v>3719</v>
      </c>
      <c r="G726" s="6" t="s">
        <v>5380</v>
      </c>
    </row>
    <row r="727" spans="1:7">
      <c r="A727" s="6">
        <v>716</v>
      </c>
      <c r="B727" s="6" t="s">
        <v>3715</v>
      </c>
      <c r="C727" s="6" t="s">
        <v>3731</v>
      </c>
      <c r="D727" s="6" t="s">
        <v>5375</v>
      </c>
      <c r="E727" s="6" t="s">
        <v>5381</v>
      </c>
      <c r="F727" s="6" t="s">
        <v>4709</v>
      </c>
      <c r="G727" s="6" t="s">
        <v>5382</v>
      </c>
    </row>
    <row r="728" spans="1:7">
      <c r="A728" s="6">
        <v>717</v>
      </c>
      <c r="B728" s="6" t="s">
        <v>3715</v>
      </c>
      <c r="C728" s="6" t="s">
        <v>5383</v>
      </c>
      <c r="D728" s="6" t="s">
        <v>5384</v>
      </c>
      <c r="E728" s="6" t="s">
        <v>5385</v>
      </c>
      <c r="F728" s="6" t="s">
        <v>3723</v>
      </c>
      <c r="G728" s="6" t="s">
        <v>5386</v>
      </c>
    </row>
    <row r="729" spans="1:7">
      <c r="A729" s="6">
        <v>718</v>
      </c>
      <c r="B729" s="6" t="s">
        <v>3715</v>
      </c>
      <c r="C729" s="6" t="s">
        <v>5387</v>
      </c>
      <c r="D729" s="6" t="s">
        <v>5384</v>
      </c>
      <c r="E729" s="6" t="s">
        <v>5388</v>
      </c>
      <c r="F729" s="6" t="s">
        <v>3723</v>
      </c>
      <c r="G729" s="6" t="s">
        <v>5389</v>
      </c>
    </row>
    <row r="730" spans="1:7">
      <c r="A730" s="6">
        <v>719</v>
      </c>
      <c r="B730" s="6" t="s">
        <v>3715</v>
      </c>
      <c r="C730" s="6" t="s">
        <v>3942</v>
      </c>
      <c r="D730" s="6" t="s">
        <v>5390</v>
      </c>
      <c r="E730" s="6" t="s">
        <v>5391</v>
      </c>
      <c r="F730" s="6" t="s">
        <v>3719</v>
      </c>
      <c r="G730" s="6" t="s">
        <v>5392</v>
      </c>
    </row>
    <row r="731" spans="1:7">
      <c r="A731" s="6">
        <v>720</v>
      </c>
      <c r="B731" s="6" t="s">
        <v>3715</v>
      </c>
      <c r="C731" s="6" t="s">
        <v>3786</v>
      </c>
      <c r="D731" s="6" t="s">
        <v>5390</v>
      </c>
      <c r="E731" s="6" t="s">
        <v>5393</v>
      </c>
      <c r="F731" s="6" t="s">
        <v>3723</v>
      </c>
      <c r="G731" s="6" t="s">
        <v>5394</v>
      </c>
    </row>
    <row r="732" spans="1:7">
      <c r="A732" s="6">
        <v>721</v>
      </c>
      <c r="B732" s="6" t="s">
        <v>3715</v>
      </c>
      <c r="C732" s="6" t="s">
        <v>5395</v>
      </c>
      <c r="D732" s="6" t="s">
        <v>5390</v>
      </c>
      <c r="E732" s="6" t="s">
        <v>5396</v>
      </c>
      <c r="F732" s="6" t="s">
        <v>3832</v>
      </c>
      <c r="G732" s="6" t="s">
        <v>5397</v>
      </c>
    </row>
    <row r="733" spans="1:7">
      <c r="A733" s="6">
        <v>722</v>
      </c>
      <c r="B733" s="6" t="s">
        <v>3715</v>
      </c>
      <c r="C733" s="6" t="s">
        <v>3770</v>
      </c>
      <c r="D733" s="6" t="s">
        <v>5390</v>
      </c>
      <c r="E733" s="6" t="s">
        <v>5398</v>
      </c>
      <c r="F733" s="6" t="s">
        <v>3723</v>
      </c>
      <c r="G733" s="6" t="s">
        <v>5399</v>
      </c>
    </row>
    <row r="734" spans="1:7">
      <c r="A734" s="6">
        <v>723</v>
      </c>
      <c r="B734" s="6" t="s">
        <v>3715</v>
      </c>
      <c r="C734" s="6" t="s">
        <v>3917</v>
      </c>
      <c r="D734" s="6" t="s">
        <v>5390</v>
      </c>
      <c r="E734" s="6" t="s">
        <v>5400</v>
      </c>
      <c r="F734" s="6" t="s">
        <v>3723</v>
      </c>
      <c r="G734" s="6" t="s">
        <v>5401</v>
      </c>
    </row>
    <row r="735" spans="1:7">
      <c r="A735" s="6">
        <v>724</v>
      </c>
      <c r="B735" s="6" t="s">
        <v>3715</v>
      </c>
      <c r="C735" s="6" t="s">
        <v>3721</v>
      </c>
      <c r="D735" s="6" t="s">
        <v>5390</v>
      </c>
      <c r="E735" s="6" t="s">
        <v>5402</v>
      </c>
      <c r="F735" s="6" t="s">
        <v>3723</v>
      </c>
      <c r="G735" s="6" t="s">
        <v>5403</v>
      </c>
    </row>
    <row r="736" spans="1:7">
      <c r="A736" s="6">
        <v>725</v>
      </c>
      <c r="B736" s="6" t="s">
        <v>3715</v>
      </c>
      <c r="C736" s="6" t="s">
        <v>3825</v>
      </c>
      <c r="D736" s="6" t="s">
        <v>5390</v>
      </c>
      <c r="E736" s="6" t="s">
        <v>5404</v>
      </c>
      <c r="F736" s="6" t="s">
        <v>3723</v>
      </c>
      <c r="G736" s="6" t="s">
        <v>5405</v>
      </c>
    </row>
    <row r="737" spans="1:7">
      <c r="A737" s="6">
        <v>726</v>
      </c>
      <c r="B737" s="6" t="s">
        <v>3715</v>
      </c>
      <c r="C737" s="6" t="s">
        <v>5406</v>
      </c>
      <c r="D737" s="6" t="s">
        <v>5390</v>
      </c>
      <c r="E737" s="6" t="s">
        <v>5407</v>
      </c>
      <c r="F737" s="6" t="s">
        <v>3723</v>
      </c>
      <c r="G737" s="6" t="s">
        <v>5408</v>
      </c>
    </row>
    <row r="738" spans="1:7">
      <c r="A738" s="6">
        <v>727</v>
      </c>
      <c r="B738" s="6" t="s">
        <v>3715</v>
      </c>
      <c r="C738" s="6" t="s">
        <v>5409</v>
      </c>
      <c r="D738" s="6" t="s">
        <v>5390</v>
      </c>
      <c r="E738" s="6" t="s">
        <v>5410</v>
      </c>
      <c r="F738" s="6" t="s">
        <v>3719</v>
      </c>
      <c r="G738" s="6" t="s">
        <v>5411</v>
      </c>
    </row>
    <row r="739" spans="1:7">
      <c r="A739" s="6">
        <v>728</v>
      </c>
      <c r="B739" s="6" t="s">
        <v>3715</v>
      </c>
      <c r="C739" s="6" t="s">
        <v>3975</v>
      </c>
      <c r="D739" s="6" t="s">
        <v>5390</v>
      </c>
      <c r="E739" s="6" t="s">
        <v>5412</v>
      </c>
      <c r="F739" s="6" t="s">
        <v>3723</v>
      </c>
      <c r="G739" s="6" t="s">
        <v>5413</v>
      </c>
    </row>
    <row r="740" spans="1:7">
      <c r="A740" s="6">
        <v>729</v>
      </c>
      <c r="B740" s="6" t="s">
        <v>3715</v>
      </c>
      <c r="C740" s="6" t="s">
        <v>4099</v>
      </c>
      <c r="D740" s="6" t="s">
        <v>5390</v>
      </c>
      <c r="E740" s="6" t="s">
        <v>5410</v>
      </c>
      <c r="F740" s="6" t="s">
        <v>3723</v>
      </c>
      <c r="G740" s="6" t="s">
        <v>5411</v>
      </c>
    </row>
    <row r="741" spans="1:7">
      <c r="A741" s="6">
        <v>730</v>
      </c>
      <c r="B741" s="6" t="s">
        <v>3715</v>
      </c>
      <c r="C741" s="6" t="s">
        <v>3761</v>
      </c>
      <c r="D741" s="6" t="s">
        <v>5390</v>
      </c>
      <c r="E741" s="6" t="s">
        <v>5414</v>
      </c>
      <c r="F741" s="6" t="s">
        <v>3723</v>
      </c>
      <c r="G741" s="6" t="s">
        <v>5415</v>
      </c>
    </row>
    <row r="742" spans="1:7">
      <c r="A742" s="6">
        <v>731</v>
      </c>
      <c r="B742" s="6" t="s">
        <v>3715</v>
      </c>
      <c r="C742" s="6" t="s">
        <v>3975</v>
      </c>
      <c r="D742" s="6" t="s">
        <v>5390</v>
      </c>
      <c r="E742" s="6" t="s">
        <v>5416</v>
      </c>
      <c r="F742" s="6" t="s">
        <v>3719</v>
      </c>
      <c r="G742" s="6" t="s">
        <v>5417</v>
      </c>
    </row>
    <row r="743" spans="1:7">
      <c r="A743" s="6">
        <v>732</v>
      </c>
      <c r="B743" s="6" t="s">
        <v>3715</v>
      </c>
      <c r="C743" s="6" t="s">
        <v>4099</v>
      </c>
      <c r="D743" s="6" t="s">
        <v>5390</v>
      </c>
      <c r="E743" s="6" t="s">
        <v>5418</v>
      </c>
      <c r="F743" s="6" t="s">
        <v>3719</v>
      </c>
      <c r="G743" s="6" t="s">
        <v>5419</v>
      </c>
    </row>
    <row r="744" spans="1:7">
      <c r="A744" s="6">
        <v>733</v>
      </c>
      <c r="B744" s="6" t="s">
        <v>3715</v>
      </c>
      <c r="C744" s="6" t="s">
        <v>3975</v>
      </c>
      <c r="D744" s="6" t="s">
        <v>5390</v>
      </c>
      <c r="E744" s="6" t="s">
        <v>5420</v>
      </c>
      <c r="F744" s="6" t="s">
        <v>5421</v>
      </c>
      <c r="G744" s="6" t="s">
        <v>5422</v>
      </c>
    </row>
    <row r="745" spans="1:7">
      <c r="A745" s="6">
        <v>734</v>
      </c>
      <c r="B745" s="6" t="s">
        <v>3715</v>
      </c>
      <c r="C745" s="6" t="s">
        <v>5004</v>
      </c>
      <c r="D745" s="6" t="s">
        <v>5390</v>
      </c>
      <c r="E745" s="6" t="s">
        <v>5423</v>
      </c>
      <c r="F745" s="6" t="s">
        <v>3723</v>
      </c>
      <c r="G745" s="6" t="s">
        <v>5424</v>
      </c>
    </row>
    <row r="746" spans="1:7">
      <c r="A746" s="6">
        <v>735</v>
      </c>
      <c r="B746" s="6" t="s">
        <v>3715</v>
      </c>
      <c r="C746" s="6" t="s">
        <v>3852</v>
      </c>
      <c r="D746" s="6" t="s">
        <v>5390</v>
      </c>
      <c r="E746" s="6" t="s">
        <v>5425</v>
      </c>
      <c r="F746" s="6" t="s">
        <v>3719</v>
      </c>
      <c r="G746" s="6" t="s">
        <v>5426</v>
      </c>
    </row>
    <row r="747" spans="1:7">
      <c r="A747" s="6">
        <v>736</v>
      </c>
      <c r="B747" s="6" t="s">
        <v>3715</v>
      </c>
      <c r="C747" s="6" t="s">
        <v>3975</v>
      </c>
      <c r="D747" s="6" t="s">
        <v>5390</v>
      </c>
      <c r="E747" s="6" t="s">
        <v>5412</v>
      </c>
      <c r="F747" s="6" t="s">
        <v>3719</v>
      </c>
      <c r="G747" s="6" t="s">
        <v>5413</v>
      </c>
    </row>
    <row r="748" spans="1:7">
      <c r="A748" s="6">
        <v>737</v>
      </c>
      <c r="B748" s="6" t="s">
        <v>3715</v>
      </c>
      <c r="D748" s="6" t="s">
        <v>5390</v>
      </c>
      <c r="E748" s="6" t="s">
        <v>5427</v>
      </c>
      <c r="F748" s="6" t="s">
        <v>3719</v>
      </c>
      <c r="G748" s="6" t="s">
        <v>5428</v>
      </c>
    </row>
    <row r="749" spans="1:7">
      <c r="A749" s="6">
        <v>738</v>
      </c>
      <c r="B749" s="6" t="s">
        <v>3715</v>
      </c>
      <c r="C749" s="6" t="s">
        <v>4099</v>
      </c>
      <c r="D749" s="6" t="s">
        <v>5390</v>
      </c>
      <c r="E749" s="6" t="s">
        <v>5429</v>
      </c>
      <c r="F749" s="6" t="s">
        <v>3719</v>
      </c>
      <c r="G749" s="6" t="s">
        <v>5430</v>
      </c>
    </row>
    <row r="750" spans="1:7">
      <c r="A750" s="6">
        <v>739</v>
      </c>
      <c r="B750" s="6" t="s">
        <v>3715</v>
      </c>
      <c r="C750" s="6" t="s">
        <v>3975</v>
      </c>
      <c r="D750" s="6" t="s">
        <v>5390</v>
      </c>
      <c r="E750" s="6" t="s">
        <v>5420</v>
      </c>
      <c r="F750" s="6" t="s">
        <v>3723</v>
      </c>
      <c r="G750" s="6" t="s">
        <v>5431</v>
      </c>
    </row>
    <row r="751" spans="1:7">
      <c r="A751" s="6">
        <v>740</v>
      </c>
      <c r="B751" s="6" t="s">
        <v>3715</v>
      </c>
      <c r="C751" s="6" t="s">
        <v>3914</v>
      </c>
      <c r="D751" s="6" t="s">
        <v>5390</v>
      </c>
      <c r="E751" s="6" t="s">
        <v>5432</v>
      </c>
      <c r="F751" s="6" t="s">
        <v>3723</v>
      </c>
      <c r="G751" s="6" t="s">
        <v>5433</v>
      </c>
    </row>
    <row r="752" spans="1:7">
      <c r="A752" s="6">
        <v>741</v>
      </c>
      <c r="B752" s="6" t="s">
        <v>3715</v>
      </c>
      <c r="C752" s="6" t="s">
        <v>5395</v>
      </c>
      <c r="D752" s="6" t="s">
        <v>5390</v>
      </c>
      <c r="E752" s="6" t="s">
        <v>5396</v>
      </c>
      <c r="F752" s="6" t="s">
        <v>3832</v>
      </c>
      <c r="G752" s="6" t="s">
        <v>5397</v>
      </c>
    </row>
    <row r="753" spans="1:7">
      <c r="A753" s="6">
        <v>742</v>
      </c>
      <c r="B753" s="6" t="s">
        <v>3715</v>
      </c>
      <c r="C753" s="6" t="s">
        <v>4186</v>
      </c>
      <c r="D753" s="6" t="s">
        <v>5390</v>
      </c>
      <c r="E753" s="6" t="s">
        <v>5434</v>
      </c>
      <c r="F753" s="6" t="s">
        <v>3723</v>
      </c>
      <c r="G753" s="6" t="s">
        <v>5435</v>
      </c>
    </row>
    <row r="754" spans="1:7">
      <c r="A754" s="6">
        <v>743</v>
      </c>
      <c r="B754" s="6" t="s">
        <v>3715</v>
      </c>
      <c r="C754" s="6" t="s">
        <v>3786</v>
      </c>
      <c r="D754" s="6" t="s">
        <v>5390</v>
      </c>
      <c r="E754" s="6" t="s">
        <v>5436</v>
      </c>
      <c r="F754" s="6" t="s">
        <v>3723</v>
      </c>
      <c r="G754" s="6" t="s">
        <v>5437</v>
      </c>
    </row>
    <row r="755" spans="1:7">
      <c r="A755" s="6">
        <v>744</v>
      </c>
      <c r="B755" s="6" t="s">
        <v>3715</v>
      </c>
      <c r="C755" s="6" t="s">
        <v>3757</v>
      </c>
      <c r="D755" s="6" t="s">
        <v>5390</v>
      </c>
      <c r="E755" s="6" t="s">
        <v>5438</v>
      </c>
      <c r="F755" s="6" t="s">
        <v>3723</v>
      </c>
      <c r="G755" s="6" t="s">
        <v>5439</v>
      </c>
    </row>
    <row r="756" spans="1:7">
      <c r="A756" s="6">
        <v>745</v>
      </c>
      <c r="B756" s="6" t="s">
        <v>3715</v>
      </c>
      <c r="C756" s="6" t="s">
        <v>5440</v>
      </c>
      <c r="D756" s="6" t="s">
        <v>5441</v>
      </c>
      <c r="E756" s="6" t="s">
        <v>5442</v>
      </c>
      <c r="F756" s="6" t="s">
        <v>3723</v>
      </c>
      <c r="G756" s="6" t="s">
        <v>5443</v>
      </c>
    </row>
    <row r="757" spans="1:7">
      <c r="A757" s="6">
        <v>746</v>
      </c>
      <c r="B757" s="6" t="s">
        <v>3715</v>
      </c>
      <c r="C757" s="6" t="s">
        <v>3866</v>
      </c>
      <c r="D757" s="6" t="s">
        <v>5441</v>
      </c>
      <c r="E757" s="6" t="s">
        <v>4504</v>
      </c>
      <c r="F757" s="6" t="s">
        <v>3723</v>
      </c>
      <c r="G757" s="6" t="s">
        <v>5444</v>
      </c>
    </row>
    <row r="758" spans="1:7">
      <c r="A758" s="6">
        <v>747</v>
      </c>
      <c r="B758" s="6" t="s">
        <v>3715</v>
      </c>
      <c r="C758" s="6" t="s">
        <v>3721</v>
      </c>
      <c r="D758" s="6" t="s">
        <v>5441</v>
      </c>
      <c r="E758" s="6" t="s">
        <v>5445</v>
      </c>
      <c r="F758" s="6" t="s">
        <v>3723</v>
      </c>
      <c r="G758" s="6" t="s">
        <v>5446</v>
      </c>
    </row>
    <row r="759" spans="1:7">
      <c r="A759" s="6">
        <v>748</v>
      </c>
      <c r="B759" s="6" t="s">
        <v>3715</v>
      </c>
      <c r="C759" s="6" t="s">
        <v>3775</v>
      </c>
      <c r="D759" s="6" t="s">
        <v>5441</v>
      </c>
      <c r="E759" s="6" t="s">
        <v>5447</v>
      </c>
      <c r="F759" s="6" t="s">
        <v>3723</v>
      </c>
      <c r="G759" s="6" t="s">
        <v>5448</v>
      </c>
    </row>
    <row r="760" spans="1:7">
      <c r="A760" s="6">
        <v>749</v>
      </c>
      <c r="B760" s="6" t="s">
        <v>3715</v>
      </c>
      <c r="C760" s="6" t="s">
        <v>3721</v>
      </c>
      <c r="D760" s="6" t="s">
        <v>5441</v>
      </c>
      <c r="E760" s="6" t="s">
        <v>5445</v>
      </c>
      <c r="F760" s="6" t="s">
        <v>3723</v>
      </c>
      <c r="G760" s="6" t="s">
        <v>5446</v>
      </c>
    </row>
    <row r="761" spans="1:7">
      <c r="A761" s="6">
        <v>750</v>
      </c>
      <c r="B761" s="6" t="s">
        <v>3715</v>
      </c>
      <c r="C761" s="6" t="s">
        <v>3721</v>
      </c>
      <c r="D761" s="6" t="s">
        <v>5449</v>
      </c>
      <c r="E761" s="6" t="s">
        <v>5450</v>
      </c>
      <c r="F761" s="6" t="s">
        <v>3723</v>
      </c>
      <c r="G761" s="6" t="s">
        <v>5451</v>
      </c>
    </row>
    <row r="762" spans="1:7">
      <c r="A762" s="6">
        <v>751</v>
      </c>
      <c r="B762" s="6" t="s">
        <v>3715</v>
      </c>
      <c r="C762" s="6" t="s">
        <v>5452</v>
      </c>
      <c r="D762" s="6" t="s">
        <v>5453</v>
      </c>
      <c r="E762" s="6" t="s">
        <v>5454</v>
      </c>
      <c r="F762" s="6" t="s">
        <v>3723</v>
      </c>
      <c r="G762" s="6" t="s">
        <v>5455</v>
      </c>
    </row>
    <row r="763" spans="1:7">
      <c r="A763" s="6">
        <v>752</v>
      </c>
      <c r="B763" s="6" t="s">
        <v>3715</v>
      </c>
      <c r="C763" s="6" t="s">
        <v>3775</v>
      </c>
      <c r="D763" s="6" t="s">
        <v>5456</v>
      </c>
      <c r="E763" s="6" t="s">
        <v>5457</v>
      </c>
      <c r="F763" s="6" t="s">
        <v>3723</v>
      </c>
      <c r="G763" s="6" t="s">
        <v>5458</v>
      </c>
    </row>
    <row r="764" spans="1:7">
      <c r="A764" s="6">
        <v>753</v>
      </c>
      <c r="B764" s="6" t="s">
        <v>3715</v>
      </c>
      <c r="C764" s="6" t="s">
        <v>3757</v>
      </c>
      <c r="D764" s="6" t="s">
        <v>5456</v>
      </c>
      <c r="E764" s="6" t="s">
        <v>5459</v>
      </c>
      <c r="F764" s="6" t="s">
        <v>3723</v>
      </c>
      <c r="G764" s="6" t="s">
        <v>5460</v>
      </c>
    </row>
    <row r="765" spans="1:7">
      <c r="A765" s="6">
        <v>754</v>
      </c>
      <c r="B765" s="6" t="s">
        <v>3715</v>
      </c>
      <c r="C765" s="6" t="s">
        <v>5461</v>
      </c>
      <c r="D765" s="6" t="s">
        <v>5456</v>
      </c>
      <c r="E765" s="6" t="s">
        <v>5462</v>
      </c>
      <c r="F765" s="6" t="s">
        <v>3723</v>
      </c>
      <c r="G765" s="6" t="s">
        <v>5463</v>
      </c>
    </row>
    <row r="766" spans="1:7">
      <c r="A766" s="6">
        <v>755</v>
      </c>
      <c r="B766" s="6" t="s">
        <v>3715</v>
      </c>
      <c r="C766" s="6" t="s">
        <v>4202</v>
      </c>
      <c r="D766" s="6" t="s">
        <v>5456</v>
      </c>
      <c r="E766" s="6" t="s">
        <v>5464</v>
      </c>
      <c r="F766" s="6" t="s">
        <v>3738</v>
      </c>
      <c r="G766" s="6" t="s">
        <v>5465</v>
      </c>
    </row>
    <row r="767" spans="1:7">
      <c r="A767" s="6">
        <v>756</v>
      </c>
      <c r="B767" s="6" t="s">
        <v>3715</v>
      </c>
      <c r="C767" s="6" t="s">
        <v>4071</v>
      </c>
      <c r="D767" s="6" t="s">
        <v>5456</v>
      </c>
      <c r="E767" s="6" t="s">
        <v>5466</v>
      </c>
      <c r="F767" s="6" t="s">
        <v>3719</v>
      </c>
      <c r="G767" s="6" t="s">
        <v>5467</v>
      </c>
    </row>
    <row r="768" spans="1:7">
      <c r="A768" s="6">
        <v>757</v>
      </c>
      <c r="B768" s="6" t="s">
        <v>3715</v>
      </c>
      <c r="C768" s="6" t="s">
        <v>4279</v>
      </c>
      <c r="D768" s="6" t="s">
        <v>5456</v>
      </c>
      <c r="E768" s="6" t="s">
        <v>5468</v>
      </c>
      <c r="F768" s="6" t="s">
        <v>3723</v>
      </c>
      <c r="G768" s="6" t="s">
        <v>5469</v>
      </c>
    </row>
    <row r="769" spans="1:7">
      <c r="A769" s="6">
        <v>758</v>
      </c>
      <c r="B769" s="6" t="s">
        <v>3715</v>
      </c>
      <c r="C769" s="6" t="s">
        <v>3721</v>
      </c>
      <c r="D769" s="6" t="s">
        <v>5470</v>
      </c>
      <c r="E769" s="6" t="s">
        <v>5471</v>
      </c>
      <c r="F769" s="6" t="s">
        <v>3723</v>
      </c>
      <c r="G769" s="6" t="s">
        <v>5472</v>
      </c>
    </row>
    <row r="770" spans="1:7">
      <c r="A770" s="6">
        <v>759</v>
      </c>
      <c r="B770" s="6" t="s">
        <v>3715</v>
      </c>
      <c r="C770" s="6" t="s">
        <v>4427</v>
      </c>
      <c r="D770" s="6" t="s">
        <v>5470</v>
      </c>
      <c r="E770" s="6" t="s">
        <v>5473</v>
      </c>
      <c r="F770" s="6" t="s">
        <v>3723</v>
      </c>
      <c r="G770" s="6" t="s">
        <v>5474</v>
      </c>
    </row>
    <row r="771" spans="1:7">
      <c r="A771" s="6">
        <v>760</v>
      </c>
      <c r="B771" s="6" t="s">
        <v>3715</v>
      </c>
      <c r="C771" s="6" t="s">
        <v>3852</v>
      </c>
      <c r="D771" s="6" t="s">
        <v>5475</v>
      </c>
      <c r="E771" s="6" t="s">
        <v>5476</v>
      </c>
      <c r="F771" s="6" t="s">
        <v>3719</v>
      </c>
      <c r="G771" s="6" t="s">
        <v>5477</v>
      </c>
    </row>
    <row r="772" spans="1:7">
      <c r="A772" s="6">
        <v>761</v>
      </c>
      <c r="B772" s="6" t="s">
        <v>3715</v>
      </c>
      <c r="C772" s="6" t="s">
        <v>3866</v>
      </c>
      <c r="D772" s="6" t="s">
        <v>5475</v>
      </c>
      <c r="E772" s="6" t="s">
        <v>5478</v>
      </c>
      <c r="F772" s="6" t="s">
        <v>3723</v>
      </c>
      <c r="G772" s="6" t="s">
        <v>5479</v>
      </c>
    </row>
    <row r="773" spans="1:7">
      <c r="A773" s="6">
        <v>762</v>
      </c>
      <c r="B773" s="6" t="s">
        <v>3715</v>
      </c>
      <c r="C773" s="6" t="s">
        <v>3975</v>
      </c>
      <c r="D773" s="6" t="s">
        <v>5480</v>
      </c>
      <c r="E773" s="6" t="s">
        <v>5481</v>
      </c>
      <c r="F773" s="6" t="s">
        <v>3719</v>
      </c>
      <c r="G773" s="6" t="s">
        <v>5482</v>
      </c>
    </row>
    <row r="774" spans="1:7">
      <c r="A774" s="6">
        <v>763</v>
      </c>
      <c r="B774" s="6" t="s">
        <v>3715</v>
      </c>
      <c r="C774" s="6" t="s">
        <v>3881</v>
      </c>
      <c r="D774" s="6" t="s">
        <v>5480</v>
      </c>
      <c r="E774" s="6" t="s">
        <v>5483</v>
      </c>
      <c r="F774" s="6" t="s">
        <v>3719</v>
      </c>
      <c r="G774" s="6" t="s">
        <v>5484</v>
      </c>
    </row>
    <row r="775" spans="1:7">
      <c r="A775" s="6">
        <v>764</v>
      </c>
      <c r="B775" s="6" t="s">
        <v>3715</v>
      </c>
      <c r="C775" s="6" t="s">
        <v>5344</v>
      </c>
      <c r="D775" s="6" t="s">
        <v>5480</v>
      </c>
      <c r="E775" s="6" t="s">
        <v>5485</v>
      </c>
      <c r="F775" s="6" t="s">
        <v>3723</v>
      </c>
      <c r="G775" s="6" t="s">
        <v>5486</v>
      </c>
    </row>
    <row r="776" spans="1:7">
      <c r="A776" s="6">
        <v>765</v>
      </c>
      <c r="B776" s="6" t="s">
        <v>3715</v>
      </c>
      <c r="C776" s="6" t="s">
        <v>4691</v>
      </c>
      <c r="D776" s="6" t="s">
        <v>5480</v>
      </c>
      <c r="E776" s="6" t="s">
        <v>5487</v>
      </c>
      <c r="F776" s="6" t="s">
        <v>3719</v>
      </c>
      <c r="G776" s="6" t="s">
        <v>5488</v>
      </c>
    </row>
    <row r="777" spans="1:7">
      <c r="A777" s="6">
        <v>766</v>
      </c>
      <c r="B777" s="6" t="s">
        <v>3715</v>
      </c>
      <c r="C777" s="6" t="s">
        <v>3761</v>
      </c>
      <c r="D777" s="6" t="s">
        <v>5480</v>
      </c>
      <c r="E777" s="6" t="s">
        <v>5489</v>
      </c>
      <c r="F777" s="6" t="s">
        <v>3723</v>
      </c>
      <c r="G777" s="6" t="s">
        <v>5490</v>
      </c>
    </row>
    <row r="778" spans="1:7">
      <c r="A778" s="6">
        <v>767</v>
      </c>
      <c r="B778" s="6" t="s">
        <v>3715</v>
      </c>
      <c r="C778" s="6" t="s">
        <v>5026</v>
      </c>
      <c r="D778" s="6" t="s">
        <v>5480</v>
      </c>
      <c r="E778" s="6" t="s">
        <v>5491</v>
      </c>
      <c r="F778" s="6" t="s">
        <v>3723</v>
      </c>
      <c r="G778" s="6" t="s">
        <v>5492</v>
      </c>
    </row>
    <row r="779" spans="1:7">
      <c r="A779" s="6">
        <v>768</v>
      </c>
      <c r="B779" s="6" t="s">
        <v>3715</v>
      </c>
      <c r="C779" s="6" t="s">
        <v>3721</v>
      </c>
      <c r="D779" s="6" t="s">
        <v>5480</v>
      </c>
      <c r="E779" s="6" t="s">
        <v>5493</v>
      </c>
      <c r="F779" s="6" t="s">
        <v>3723</v>
      </c>
      <c r="G779" s="6" t="s">
        <v>5494</v>
      </c>
    </row>
    <row r="780" spans="1:7">
      <c r="A780" s="6">
        <v>769</v>
      </c>
      <c r="B780" s="6" t="s">
        <v>3715</v>
      </c>
      <c r="C780" s="6" t="s">
        <v>3975</v>
      </c>
      <c r="D780" s="6" t="s">
        <v>5480</v>
      </c>
      <c r="E780" s="6" t="s">
        <v>5495</v>
      </c>
      <c r="F780" s="6" t="s">
        <v>3719</v>
      </c>
      <c r="G780" s="6" t="s">
        <v>5496</v>
      </c>
    </row>
    <row r="781" spans="1:7">
      <c r="A781" s="6">
        <v>770</v>
      </c>
      <c r="B781" s="6" t="s">
        <v>3715</v>
      </c>
      <c r="C781" s="6" t="s">
        <v>3757</v>
      </c>
      <c r="D781" s="6" t="s">
        <v>5480</v>
      </c>
      <c r="E781" s="6" t="s">
        <v>5497</v>
      </c>
      <c r="F781" s="6" t="s">
        <v>3723</v>
      </c>
      <c r="G781" s="6" t="s">
        <v>5498</v>
      </c>
    </row>
    <row r="782" spans="1:7">
      <c r="A782" s="6">
        <v>771</v>
      </c>
      <c r="B782" s="6" t="s">
        <v>3715</v>
      </c>
      <c r="C782" s="6" t="s">
        <v>5499</v>
      </c>
      <c r="D782" s="6" t="s">
        <v>5480</v>
      </c>
      <c r="E782" s="6" t="s">
        <v>5500</v>
      </c>
      <c r="F782" s="6" t="s">
        <v>3723</v>
      </c>
      <c r="G782" s="6" t="s">
        <v>5501</v>
      </c>
    </row>
    <row r="783" spans="1:7">
      <c r="A783" s="6">
        <v>772</v>
      </c>
      <c r="B783" s="6" t="s">
        <v>3715</v>
      </c>
      <c r="C783" s="6" t="s">
        <v>4691</v>
      </c>
      <c r="D783" s="6" t="s">
        <v>5480</v>
      </c>
      <c r="E783" s="6" t="s">
        <v>5502</v>
      </c>
      <c r="F783" s="6" t="s">
        <v>5503</v>
      </c>
      <c r="G783" s="6" t="s">
        <v>5504</v>
      </c>
    </row>
    <row r="784" spans="1:7">
      <c r="A784" s="6">
        <v>773</v>
      </c>
      <c r="B784" s="6" t="s">
        <v>3715</v>
      </c>
      <c r="C784" s="6" t="s">
        <v>3731</v>
      </c>
      <c r="D784" s="6" t="s">
        <v>5480</v>
      </c>
      <c r="E784" s="6" t="s">
        <v>5505</v>
      </c>
      <c r="F784" s="6" t="s">
        <v>3723</v>
      </c>
      <c r="G784" s="6" t="s">
        <v>5506</v>
      </c>
    </row>
    <row r="785" spans="1:7">
      <c r="A785" s="6">
        <v>774</v>
      </c>
      <c r="B785" s="6" t="s">
        <v>3715</v>
      </c>
      <c r="C785" s="6" t="s">
        <v>4404</v>
      </c>
      <c r="D785" s="6" t="s">
        <v>5480</v>
      </c>
      <c r="E785" s="6" t="s">
        <v>5507</v>
      </c>
      <c r="F785" s="6" t="s">
        <v>3723</v>
      </c>
      <c r="G785" s="6" t="s">
        <v>5508</v>
      </c>
    </row>
    <row r="786" spans="1:7">
      <c r="A786" s="6">
        <v>775</v>
      </c>
      <c r="B786" s="6" t="s">
        <v>3715</v>
      </c>
      <c r="C786" s="6" t="s">
        <v>3757</v>
      </c>
      <c r="D786" s="6" t="s">
        <v>5480</v>
      </c>
      <c r="E786" s="6" t="s">
        <v>5509</v>
      </c>
      <c r="F786" s="6" t="s">
        <v>3723</v>
      </c>
      <c r="G786" s="6" t="s">
        <v>5510</v>
      </c>
    </row>
    <row r="787" spans="1:7">
      <c r="A787" s="6">
        <v>776</v>
      </c>
      <c r="B787" s="6" t="s">
        <v>3715</v>
      </c>
      <c r="C787" s="6" t="s">
        <v>3917</v>
      </c>
      <c r="D787" s="6" t="s">
        <v>5480</v>
      </c>
      <c r="E787" s="6" t="s">
        <v>5362</v>
      </c>
      <c r="F787" s="6" t="s">
        <v>3723</v>
      </c>
      <c r="G787" s="6" t="s">
        <v>5511</v>
      </c>
    </row>
    <row r="788" spans="1:7">
      <c r="A788" s="6">
        <v>777</v>
      </c>
      <c r="B788" s="6" t="s">
        <v>3715</v>
      </c>
      <c r="C788" s="6" t="s">
        <v>5512</v>
      </c>
      <c r="D788" s="6" t="s">
        <v>5513</v>
      </c>
      <c r="E788" s="6" t="s">
        <v>5514</v>
      </c>
      <c r="F788" s="6" t="s">
        <v>3719</v>
      </c>
      <c r="G788" s="6" t="s">
        <v>5515</v>
      </c>
    </row>
    <row r="789" spans="1:7">
      <c r="A789" s="6">
        <v>778</v>
      </c>
      <c r="B789" s="6" t="s">
        <v>3715</v>
      </c>
      <c r="C789" s="6" t="s">
        <v>3721</v>
      </c>
      <c r="D789" s="6" t="s">
        <v>5513</v>
      </c>
      <c r="E789" s="6" t="s">
        <v>5516</v>
      </c>
      <c r="F789" s="6" t="s">
        <v>3723</v>
      </c>
      <c r="G789" s="6" t="s">
        <v>5517</v>
      </c>
    </row>
    <row r="790" spans="1:7">
      <c r="A790" s="6">
        <v>779</v>
      </c>
      <c r="B790" s="6" t="s">
        <v>3715</v>
      </c>
      <c r="C790" s="6" t="s">
        <v>3721</v>
      </c>
      <c r="D790" s="6" t="s">
        <v>5518</v>
      </c>
      <c r="E790" s="6" t="s">
        <v>5519</v>
      </c>
      <c r="F790" s="6" t="s">
        <v>3723</v>
      </c>
      <c r="G790" s="6" t="s">
        <v>5520</v>
      </c>
    </row>
    <row r="791" spans="1:7">
      <c r="A791" s="6">
        <v>780</v>
      </c>
      <c r="B791" s="6" t="s">
        <v>3715</v>
      </c>
      <c r="C791" s="6" t="s">
        <v>5378</v>
      </c>
      <c r="D791" s="6" t="s">
        <v>5518</v>
      </c>
      <c r="E791" s="6" t="s">
        <v>5521</v>
      </c>
      <c r="F791" s="6" t="s">
        <v>3723</v>
      </c>
      <c r="G791" s="6" t="s">
        <v>5522</v>
      </c>
    </row>
    <row r="792" spans="1:7">
      <c r="A792" s="6">
        <v>781</v>
      </c>
      <c r="B792" s="6" t="s">
        <v>3715</v>
      </c>
      <c r="C792" s="6" t="s">
        <v>3721</v>
      </c>
      <c r="D792" s="6" t="s">
        <v>5523</v>
      </c>
      <c r="E792" s="6" t="s">
        <v>5524</v>
      </c>
      <c r="F792" s="6" t="s">
        <v>3723</v>
      </c>
      <c r="G792" s="6" t="s">
        <v>5525</v>
      </c>
    </row>
    <row r="793" spans="1:7">
      <c r="A793" s="6">
        <v>782</v>
      </c>
      <c r="B793" s="6" t="s">
        <v>3715</v>
      </c>
      <c r="C793" s="6" t="s">
        <v>3975</v>
      </c>
      <c r="D793" s="6" t="s">
        <v>5523</v>
      </c>
      <c r="E793" s="6" t="s">
        <v>5526</v>
      </c>
      <c r="F793" s="6" t="s">
        <v>3719</v>
      </c>
      <c r="G793" s="6" t="s">
        <v>5527</v>
      </c>
    </row>
    <row r="794" spans="1:7">
      <c r="A794" s="6">
        <v>783</v>
      </c>
      <c r="B794" s="6" t="s">
        <v>3715</v>
      </c>
      <c r="C794" s="6" t="s">
        <v>5528</v>
      </c>
      <c r="D794" s="6" t="s">
        <v>5529</v>
      </c>
      <c r="E794" s="6" t="s">
        <v>5530</v>
      </c>
      <c r="F794" s="6" t="s">
        <v>3723</v>
      </c>
      <c r="G794" s="6" t="s">
        <v>5531</v>
      </c>
    </row>
    <row r="795" spans="1:7">
      <c r="A795" s="6">
        <v>784</v>
      </c>
      <c r="B795" s="6" t="s">
        <v>3715</v>
      </c>
      <c r="C795" s="6" t="s">
        <v>4247</v>
      </c>
      <c r="D795" s="6" t="s">
        <v>5532</v>
      </c>
      <c r="E795" s="6" t="s">
        <v>5423</v>
      </c>
      <c r="F795" s="6" t="s">
        <v>3723</v>
      </c>
      <c r="G795" s="6" t="s">
        <v>5533</v>
      </c>
    </row>
    <row r="796" spans="1:7">
      <c r="A796" s="6">
        <v>785</v>
      </c>
      <c r="B796" s="6" t="s">
        <v>3715</v>
      </c>
      <c r="C796" s="6" t="s">
        <v>5534</v>
      </c>
      <c r="D796" s="6" t="s">
        <v>5532</v>
      </c>
      <c r="E796" s="6" t="s">
        <v>5535</v>
      </c>
      <c r="F796" s="6" t="s">
        <v>3723</v>
      </c>
      <c r="G796" s="6" t="s">
        <v>5536</v>
      </c>
    </row>
    <row r="797" spans="1:7">
      <c r="A797" s="6">
        <v>786</v>
      </c>
      <c r="B797" s="6" t="s">
        <v>3715</v>
      </c>
      <c r="C797" s="6" t="s">
        <v>3881</v>
      </c>
      <c r="D797" s="6" t="s">
        <v>5537</v>
      </c>
      <c r="E797" s="6" t="s">
        <v>5538</v>
      </c>
      <c r="F797" s="6" t="s">
        <v>3723</v>
      </c>
      <c r="G797" s="6" t="s">
        <v>5539</v>
      </c>
    </row>
    <row r="798" spans="1:7">
      <c r="A798" s="6">
        <v>787</v>
      </c>
      <c r="B798" s="6" t="s">
        <v>3715</v>
      </c>
      <c r="C798" s="6" t="s">
        <v>3757</v>
      </c>
      <c r="D798" s="6" t="s">
        <v>5540</v>
      </c>
      <c r="E798" s="6" t="s">
        <v>5541</v>
      </c>
      <c r="F798" s="6" t="s">
        <v>3723</v>
      </c>
      <c r="G798" s="6" t="s">
        <v>5542</v>
      </c>
    </row>
    <row r="799" spans="1:7">
      <c r="A799" s="6">
        <v>788</v>
      </c>
      <c r="B799" s="6" t="s">
        <v>3715</v>
      </c>
      <c r="C799" s="6" t="s">
        <v>3775</v>
      </c>
      <c r="D799" s="6" t="s">
        <v>5540</v>
      </c>
      <c r="E799" s="6" t="s">
        <v>5543</v>
      </c>
      <c r="F799" s="6" t="s">
        <v>3719</v>
      </c>
      <c r="G799" s="6" t="s">
        <v>5544</v>
      </c>
    </row>
    <row r="800" spans="1:7">
      <c r="A800" s="6">
        <v>789</v>
      </c>
      <c r="B800" s="6" t="s">
        <v>3715</v>
      </c>
      <c r="C800" s="6" t="s">
        <v>3757</v>
      </c>
      <c r="D800" s="6" t="s">
        <v>5540</v>
      </c>
      <c r="E800" s="6" t="s">
        <v>5545</v>
      </c>
      <c r="F800" s="6" t="s">
        <v>3723</v>
      </c>
      <c r="G800" s="6" t="s">
        <v>5546</v>
      </c>
    </row>
    <row r="801" spans="1:7">
      <c r="A801" s="6">
        <v>790</v>
      </c>
      <c r="B801" s="6" t="s">
        <v>3715</v>
      </c>
      <c r="C801" s="6" t="s">
        <v>3721</v>
      </c>
      <c r="D801" s="6" t="s">
        <v>5540</v>
      </c>
      <c r="E801" s="6" t="s">
        <v>5547</v>
      </c>
      <c r="F801" s="6" t="s">
        <v>3723</v>
      </c>
      <c r="G801" s="6" t="s">
        <v>5548</v>
      </c>
    </row>
    <row r="802" spans="1:7">
      <c r="A802" s="6">
        <v>791</v>
      </c>
      <c r="B802" s="6" t="s">
        <v>3715</v>
      </c>
      <c r="C802" s="6" t="s">
        <v>5549</v>
      </c>
      <c r="D802" s="6" t="s">
        <v>5540</v>
      </c>
      <c r="E802" s="6" t="s">
        <v>5550</v>
      </c>
      <c r="F802" s="6" t="s">
        <v>3723</v>
      </c>
      <c r="G802" s="6" t="s">
        <v>5551</v>
      </c>
    </row>
    <row r="803" spans="1:7">
      <c r="A803" s="6">
        <v>792</v>
      </c>
      <c r="B803" s="6" t="s">
        <v>3715</v>
      </c>
      <c r="C803" s="6" t="s">
        <v>5026</v>
      </c>
      <c r="D803" s="6" t="s">
        <v>5540</v>
      </c>
      <c r="E803" s="6" t="s">
        <v>5552</v>
      </c>
      <c r="F803" s="6" t="s">
        <v>3723</v>
      </c>
      <c r="G803" s="6" t="s">
        <v>5553</v>
      </c>
    </row>
    <row r="804" spans="1:7">
      <c r="A804" s="6">
        <v>793</v>
      </c>
      <c r="B804" s="6" t="s">
        <v>3715</v>
      </c>
      <c r="C804" s="6" t="s">
        <v>3721</v>
      </c>
      <c r="D804" s="6" t="s">
        <v>5540</v>
      </c>
      <c r="E804" s="6" t="s">
        <v>5547</v>
      </c>
      <c r="F804" s="6" t="s">
        <v>3723</v>
      </c>
      <c r="G804" s="6" t="s">
        <v>5548</v>
      </c>
    </row>
    <row r="805" spans="1:7">
      <c r="A805" s="6">
        <v>794</v>
      </c>
      <c r="B805" s="6" t="s">
        <v>3715</v>
      </c>
      <c r="C805" s="6" t="s">
        <v>4343</v>
      </c>
      <c r="D805" s="6" t="s">
        <v>5540</v>
      </c>
      <c r="E805" s="6" t="s">
        <v>5554</v>
      </c>
      <c r="F805" s="6" t="s">
        <v>3723</v>
      </c>
      <c r="G805" s="6" t="s">
        <v>5555</v>
      </c>
    </row>
    <row r="806" spans="1:7">
      <c r="A806" s="6">
        <v>795</v>
      </c>
      <c r="B806" s="6" t="s">
        <v>3715</v>
      </c>
      <c r="C806" s="6" t="s">
        <v>3917</v>
      </c>
      <c r="D806" s="6" t="s">
        <v>5540</v>
      </c>
      <c r="E806" s="6" t="s">
        <v>5556</v>
      </c>
      <c r="F806" s="6" t="s">
        <v>3723</v>
      </c>
      <c r="G806" s="6" t="s">
        <v>5557</v>
      </c>
    </row>
    <row r="807" spans="1:7">
      <c r="A807" s="6">
        <v>796</v>
      </c>
      <c r="B807" s="6" t="s">
        <v>3715</v>
      </c>
      <c r="C807" s="6" t="s">
        <v>3825</v>
      </c>
      <c r="D807" s="6" t="s">
        <v>5540</v>
      </c>
      <c r="E807" s="6" t="s">
        <v>5558</v>
      </c>
      <c r="F807" s="6" t="s">
        <v>3738</v>
      </c>
      <c r="G807" s="6" t="s">
        <v>5559</v>
      </c>
    </row>
    <row r="808" spans="1:7">
      <c r="A808" s="6">
        <v>797</v>
      </c>
      <c r="B808" s="6" t="s">
        <v>3715</v>
      </c>
      <c r="C808" s="6" t="s">
        <v>4202</v>
      </c>
      <c r="D808" s="6" t="s">
        <v>5540</v>
      </c>
      <c r="E808" s="6" t="s">
        <v>5464</v>
      </c>
      <c r="F808" s="6" t="s">
        <v>3738</v>
      </c>
      <c r="G808" s="6" t="s">
        <v>5560</v>
      </c>
    </row>
    <row r="809" spans="1:7">
      <c r="A809" s="6">
        <v>798</v>
      </c>
      <c r="B809" s="6" t="s">
        <v>3715</v>
      </c>
      <c r="C809" s="6" t="s">
        <v>5026</v>
      </c>
      <c r="D809" s="6" t="s">
        <v>5540</v>
      </c>
      <c r="E809" s="6" t="s">
        <v>5561</v>
      </c>
      <c r="F809" s="6" t="s">
        <v>3723</v>
      </c>
      <c r="G809" s="6" t="s">
        <v>5562</v>
      </c>
    </row>
    <row r="810" spans="1:7">
      <c r="A810" s="6">
        <v>799</v>
      </c>
      <c r="B810" s="6" t="s">
        <v>3715</v>
      </c>
      <c r="C810" s="6" t="s">
        <v>5563</v>
      </c>
      <c r="D810" s="6" t="s">
        <v>5540</v>
      </c>
      <c r="E810" s="6" t="s">
        <v>3718</v>
      </c>
      <c r="F810" s="6" t="s">
        <v>3723</v>
      </c>
      <c r="G810" s="6" t="s">
        <v>5564</v>
      </c>
    </row>
    <row r="811" spans="1:7">
      <c r="A811" s="6">
        <v>800</v>
      </c>
      <c r="B811" s="6" t="s">
        <v>3715</v>
      </c>
      <c r="C811" s="6" t="s">
        <v>4404</v>
      </c>
      <c r="D811" s="6" t="s">
        <v>5540</v>
      </c>
      <c r="E811" s="6" t="s">
        <v>5565</v>
      </c>
      <c r="F811" s="6" t="s">
        <v>3723</v>
      </c>
      <c r="G811" s="6" t="s">
        <v>5566</v>
      </c>
    </row>
    <row r="812" spans="1:7">
      <c r="A812" s="6">
        <v>801</v>
      </c>
      <c r="B812" s="6" t="s">
        <v>3715</v>
      </c>
      <c r="C812" s="6" t="s">
        <v>3761</v>
      </c>
      <c r="D812" s="6" t="s">
        <v>5540</v>
      </c>
      <c r="E812" s="6" t="s">
        <v>5567</v>
      </c>
      <c r="F812" s="6" t="s">
        <v>3723</v>
      </c>
      <c r="G812" s="6" t="s">
        <v>5568</v>
      </c>
    </row>
    <row r="813" spans="1:7">
      <c r="A813" s="6">
        <v>802</v>
      </c>
      <c r="B813" s="6" t="s">
        <v>3715</v>
      </c>
      <c r="C813" s="6" t="s">
        <v>5569</v>
      </c>
      <c r="D813" s="6" t="s">
        <v>5570</v>
      </c>
      <c r="E813" s="6" t="s">
        <v>5571</v>
      </c>
      <c r="F813" s="6" t="s">
        <v>3723</v>
      </c>
      <c r="G813" s="6" t="s">
        <v>5572</v>
      </c>
    </row>
    <row r="814" spans="1:7">
      <c r="A814" s="6">
        <v>803</v>
      </c>
      <c r="B814" s="6" t="s">
        <v>3715</v>
      </c>
      <c r="C814" s="6" t="s">
        <v>3731</v>
      </c>
      <c r="D814" s="6" t="s">
        <v>5573</v>
      </c>
      <c r="E814" s="6" t="s">
        <v>5574</v>
      </c>
      <c r="F814" s="6" t="s">
        <v>3719</v>
      </c>
      <c r="G814" s="6" t="s">
        <v>5575</v>
      </c>
    </row>
    <row r="815" spans="1:7">
      <c r="A815" s="6">
        <v>804</v>
      </c>
      <c r="B815" s="6" t="s">
        <v>3715</v>
      </c>
      <c r="C815" s="6" t="s">
        <v>4219</v>
      </c>
      <c r="D815" s="6" t="s">
        <v>5573</v>
      </c>
      <c r="E815" s="6" t="s">
        <v>5576</v>
      </c>
      <c r="F815" s="6" t="s">
        <v>3719</v>
      </c>
      <c r="G815" s="6" t="s">
        <v>5577</v>
      </c>
    </row>
    <row r="816" spans="1:7">
      <c r="A816" s="6">
        <v>805</v>
      </c>
      <c r="B816" s="6" t="s">
        <v>3715</v>
      </c>
      <c r="C816" s="6" t="s">
        <v>3731</v>
      </c>
      <c r="D816" s="6" t="s">
        <v>5573</v>
      </c>
      <c r="E816" s="6" t="s">
        <v>5574</v>
      </c>
      <c r="F816" s="6" t="s">
        <v>4709</v>
      </c>
      <c r="G816" s="6" t="s">
        <v>5578</v>
      </c>
    </row>
    <row r="817" spans="1:7">
      <c r="A817" s="6">
        <v>806</v>
      </c>
      <c r="B817" s="6" t="s">
        <v>3715</v>
      </c>
      <c r="C817" s="6" t="s">
        <v>5579</v>
      </c>
      <c r="D817" s="6" t="s">
        <v>5580</v>
      </c>
      <c r="E817" s="6" t="s">
        <v>5581</v>
      </c>
      <c r="F817" s="6" t="s">
        <v>5582</v>
      </c>
      <c r="G817" s="6" t="s">
        <v>5583</v>
      </c>
    </row>
    <row r="818" spans="1:7">
      <c r="A818" s="6">
        <v>807</v>
      </c>
      <c r="B818" s="6" t="s">
        <v>3715</v>
      </c>
      <c r="C818" s="6" t="s">
        <v>3721</v>
      </c>
      <c r="D818" s="6" t="s">
        <v>5584</v>
      </c>
      <c r="E818" s="6" t="s">
        <v>5585</v>
      </c>
      <c r="F818" s="6" t="s">
        <v>3723</v>
      </c>
      <c r="G818" s="6" t="s">
        <v>5586</v>
      </c>
    </row>
    <row r="819" spans="1:7">
      <c r="A819" s="6">
        <v>808</v>
      </c>
      <c r="B819" s="6" t="s">
        <v>3715</v>
      </c>
      <c r="C819" s="6" t="s">
        <v>5587</v>
      </c>
      <c r="D819" s="6" t="s">
        <v>5588</v>
      </c>
      <c r="E819" s="6" t="s">
        <v>5589</v>
      </c>
      <c r="F819" s="6" t="s">
        <v>3723</v>
      </c>
      <c r="G819" s="6" t="s">
        <v>5590</v>
      </c>
    </row>
    <row r="820" spans="1:7">
      <c r="A820" s="6">
        <v>809</v>
      </c>
      <c r="B820" s="6" t="s">
        <v>3715</v>
      </c>
      <c r="C820" s="6" t="s">
        <v>3949</v>
      </c>
      <c r="D820" s="6" t="s">
        <v>5588</v>
      </c>
      <c r="E820" s="6" t="s">
        <v>5591</v>
      </c>
      <c r="F820" s="6" t="s">
        <v>3719</v>
      </c>
      <c r="G820" s="6" t="s">
        <v>5592</v>
      </c>
    </row>
    <row r="821" spans="1:7">
      <c r="A821" s="6">
        <v>810</v>
      </c>
      <c r="B821" s="6" t="s">
        <v>3715</v>
      </c>
      <c r="C821" s="6" t="s">
        <v>4427</v>
      </c>
      <c r="D821" s="6" t="s">
        <v>5593</v>
      </c>
      <c r="E821" s="6" t="s">
        <v>5594</v>
      </c>
      <c r="F821" s="6" t="s">
        <v>3723</v>
      </c>
      <c r="G821" s="6" t="s">
        <v>5595</v>
      </c>
    </row>
    <row r="822" spans="1:7">
      <c r="A822" s="6">
        <v>811</v>
      </c>
      <c r="B822" s="6" t="s">
        <v>3715</v>
      </c>
      <c r="C822" s="6" t="s">
        <v>4427</v>
      </c>
      <c r="D822" s="6" t="s">
        <v>5596</v>
      </c>
      <c r="E822" s="6" t="s">
        <v>5597</v>
      </c>
      <c r="F822" s="6" t="s">
        <v>3723</v>
      </c>
      <c r="G822" s="6" t="s">
        <v>5598</v>
      </c>
    </row>
    <row r="823" spans="1:7">
      <c r="A823" s="6">
        <v>812</v>
      </c>
      <c r="B823" s="6" t="s">
        <v>3715</v>
      </c>
      <c r="C823" s="6" t="s">
        <v>5599</v>
      </c>
      <c r="D823" s="6" t="s">
        <v>5596</v>
      </c>
      <c r="E823" s="6" t="s">
        <v>5600</v>
      </c>
      <c r="F823" s="6" t="s">
        <v>3723</v>
      </c>
      <c r="G823" s="6" t="s">
        <v>5601</v>
      </c>
    </row>
    <row r="824" spans="1:7">
      <c r="A824" s="6">
        <v>813</v>
      </c>
      <c r="B824" s="6" t="s">
        <v>3715</v>
      </c>
      <c r="C824" s="6" t="s">
        <v>5602</v>
      </c>
      <c r="D824" s="6" t="s">
        <v>5596</v>
      </c>
      <c r="E824" s="6" t="s">
        <v>5603</v>
      </c>
      <c r="F824" s="6" t="s">
        <v>3723</v>
      </c>
      <c r="G824" s="6" t="s">
        <v>5604</v>
      </c>
    </row>
    <row r="825" spans="1:7">
      <c r="A825" s="6">
        <v>814</v>
      </c>
      <c r="B825" s="6" t="s">
        <v>3715</v>
      </c>
      <c r="C825" s="6" t="s">
        <v>3946</v>
      </c>
      <c r="D825" s="6" t="s">
        <v>5596</v>
      </c>
      <c r="E825" s="6" t="s">
        <v>5605</v>
      </c>
      <c r="F825" s="6" t="s">
        <v>3723</v>
      </c>
      <c r="G825" s="6" t="s">
        <v>5606</v>
      </c>
    </row>
    <row r="826" spans="1:7">
      <c r="A826" s="6">
        <v>815</v>
      </c>
      <c r="B826" s="6" t="s">
        <v>3715</v>
      </c>
      <c r="C826" s="6" t="s">
        <v>3721</v>
      </c>
      <c r="D826" s="6" t="s">
        <v>5596</v>
      </c>
      <c r="E826" s="6" t="s">
        <v>5607</v>
      </c>
      <c r="F826" s="6" t="s">
        <v>3723</v>
      </c>
      <c r="G826" s="6" t="s">
        <v>5608</v>
      </c>
    </row>
    <row r="827" spans="1:7">
      <c r="A827" s="6">
        <v>816</v>
      </c>
      <c r="B827" s="6" t="s">
        <v>3715</v>
      </c>
      <c r="C827" s="6" t="s">
        <v>5609</v>
      </c>
      <c r="D827" s="6" t="s">
        <v>60</v>
      </c>
      <c r="E827" s="6" t="s">
        <v>5610</v>
      </c>
      <c r="F827" s="6" t="s">
        <v>3723</v>
      </c>
      <c r="G827" s="6" t="s">
        <v>5611</v>
      </c>
    </row>
    <row r="828" spans="1:7">
      <c r="A828" s="6">
        <v>817</v>
      </c>
      <c r="B828" s="6" t="s">
        <v>3715</v>
      </c>
      <c r="C828" s="6" t="s">
        <v>4427</v>
      </c>
      <c r="D828" s="6" t="s">
        <v>5612</v>
      </c>
      <c r="E828" s="6" t="s">
        <v>5613</v>
      </c>
      <c r="F828" s="6" t="s">
        <v>3738</v>
      </c>
      <c r="G828" s="6" t="s">
        <v>5614</v>
      </c>
    </row>
    <row r="829" spans="1:7">
      <c r="A829" s="6">
        <v>818</v>
      </c>
      <c r="B829" s="6" t="s">
        <v>3715</v>
      </c>
      <c r="C829" s="6" t="s">
        <v>5615</v>
      </c>
      <c r="D829" s="6" t="s">
        <v>5616</v>
      </c>
      <c r="E829" s="6" t="s">
        <v>5617</v>
      </c>
      <c r="F829" s="6" t="s">
        <v>3723</v>
      </c>
      <c r="G829" s="6" t="s">
        <v>5618</v>
      </c>
    </row>
    <row r="830" spans="1:7">
      <c r="A830" s="6">
        <v>819</v>
      </c>
      <c r="B830" s="6" t="s">
        <v>3715</v>
      </c>
      <c r="C830" s="6" t="s">
        <v>5619</v>
      </c>
      <c r="D830" s="6" t="s">
        <v>5620</v>
      </c>
      <c r="E830" s="6" t="s">
        <v>5621</v>
      </c>
      <c r="F830" s="6" t="s">
        <v>3723</v>
      </c>
      <c r="G830" s="6" t="s">
        <v>5622</v>
      </c>
    </row>
    <row r="831" spans="1:7">
      <c r="A831" s="6">
        <v>820</v>
      </c>
      <c r="B831" s="6" t="s">
        <v>3715</v>
      </c>
      <c r="C831" s="6" t="s">
        <v>5623</v>
      </c>
      <c r="D831" s="6" t="s">
        <v>5620</v>
      </c>
      <c r="E831" s="6" t="s">
        <v>5624</v>
      </c>
      <c r="F831" s="6" t="s">
        <v>3723</v>
      </c>
      <c r="G831" s="6" t="s">
        <v>5625</v>
      </c>
    </row>
    <row r="832" spans="1:7">
      <c r="A832" s="6">
        <v>821</v>
      </c>
      <c r="B832" s="6" t="s">
        <v>3715</v>
      </c>
      <c r="C832" s="6" t="s">
        <v>5626</v>
      </c>
      <c r="D832" s="6" t="s">
        <v>5620</v>
      </c>
      <c r="E832" s="6" t="s">
        <v>5627</v>
      </c>
      <c r="F832" s="6" t="s">
        <v>3723</v>
      </c>
      <c r="G832" s="6" t="s">
        <v>5628</v>
      </c>
    </row>
    <row r="833" spans="1:7">
      <c r="A833" s="6">
        <v>822</v>
      </c>
      <c r="B833" s="6" t="s">
        <v>3715</v>
      </c>
      <c r="C833" s="6" t="s">
        <v>3757</v>
      </c>
      <c r="D833" s="6" t="s">
        <v>5620</v>
      </c>
      <c r="E833" s="6" t="s">
        <v>5629</v>
      </c>
      <c r="F833" s="6" t="s">
        <v>3719</v>
      </c>
      <c r="G833" s="6" t="s">
        <v>5630</v>
      </c>
    </row>
    <row r="834" spans="1:7">
      <c r="A834" s="6">
        <v>823</v>
      </c>
      <c r="B834" s="6" t="s">
        <v>3715</v>
      </c>
      <c r="D834" s="6" t="s">
        <v>5631</v>
      </c>
      <c r="E834" s="6" t="s">
        <v>5632</v>
      </c>
      <c r="F834" s="6" t="s">
        <v>3719</v>
      </c>
      <c r="G834" s="6" t="s">
        <v>5633</v>
      </c>
    </row>
    <row r="835" spans="1:7">
      <c r="A835" s="6">
        <v>824</v>
      </c>
      <c r="B835" s="6" t="s">
        <v>3715</v>
      </c>
      <c r="C835" s="6" t="s">
        <v>5634</v>
      </c>
      <c r="D835" s="6" t="s">
        <v>5631</v>
      </c>
      <c r="E835" s="6" t="s">
        <v>5635</v>
      </c>
      <c r="F835" s="6" t="s">
        <v>3723</v>
      </c>
      <c r="G835" s="6" t="s">
        <v>5636</v>
      </c>
    </row>
    <row r="836" spans="1:7">
      <c r="A836" s="6">
        <v>825</v>
      </c>
      <c r="B836" s="6" t="s">
        <v>3715</v>
      </c>
      <c r="C836" s="6" t="s">
        <v>5637</v>
      </c>
      <c r="D836" s="6" t="s">
        <v>5638</v>
      </c>
      <c r="E836" s="6" t="s">
        <v>5639</v>
      </c>
      <c r="F836" s="6" t="s">
        <v>3723</v>
      </c>
      <c r="G836" s="6" t="s">
        <v>5640</v>
      </c>
    </row>
    <row r="837" spans="1:7">
      <c r="A837" s="6">
        <v>826</v>
      </c>
      <c r="B837" s="6" t="s">
        <v>3715</v>
      </c>
      <c r="C837" s="6" t="s">
        <v>5641</v>
      </c>
      <c r="D837" s="6" t="s">
        <v>5638</v>
      </c>
      <c r="E837" s="6" t="s">
        <v>5642</v>
      </c>
      <c r="F837" s="6" t="s">
        <v>3723</v>
      </c>
      <c r="G837" s="6" t="s">
        <v>5643</v>
      </c>
    </row>
    <row r="838" spans="1:7">
      <c r="A838" s="6">
        <v>827</v>
      </c>
      <c r="B838" s="6" t="s">
        <v>3715</v>
      </c>
      <c r="C838" s="6" t="s">
        <v>3706</v>
      </c>
      <c r="D838" s="6" t="s">
        <v>5638</v>
      </c>
      <c r="E838" s="6" t="s">
        <v>5644</v>
      </c>
      <c r="F838" s="6" t="s">
        <v>3723</v>
      </c>
      <c r="G838" s="6" t="s">
        <v>5645</v>
      </c>
    </row>
    <row r="839" spans="1:7">
      <c r="A839" s="6">
        <v>828</v>
      </c>
      <c r="B839" s="6" t="s">
        <v>3715</v>
      </c>
      <c r="C839" s="6" t="s">
        <v>5646</v>
      </c>
      <c r="D839" s="6" t="s">
        <v>5647</v>
      </c>
      <c r="E839" s="6" t="s">
        <v>5648</v>
      </c>
      <c r="F839" s="6" t="s">
        <v>3723</v>
      </c>
      <c r="G839" s="6" t="s">
        <v>5649</v>
      </c>
    </row>
    <row r="840" spans="1:7">
      <c r="A840" s="6">
        <v>829</v>
      </c>
      <c r="B840" s="6" t="s">
        <v>3715</v>
      </c>
      <c r="C840" s="6" t="s">
        <v>5650</v>
      </c>
      <c r="D840" s="6" t="s">
        <v>5647</v>
      </c>
      <c r="E840" s="6" t="s">
        <v>5651</v>
      </c>
      <c r="F840" s="6" t="s">
        <v>3719</v>
      </c>
      <c r="G840" s="6" t="s">
        <v>5652</v>
      </c>
    </row>
    <row r="841" spans="1:7">
      <c r="A841" s="6">
        <v>830</v>
      </c>
      <c r="B841" s="6" t="s">
        <v>3715</v>
      </c>
      <c r="C841" s="6" t="s">
        <v>5653</v>
      </c>
      <c r="D841" s="6" t="s">
        <v>5647</v>
      </c>
      <c r="E841" s="6" t="s">
        <v>5654</v>
      </c>
      <c r="F841" s="6" t="s">
        <v>3723</v>
      </c>
      <c r="G841" s="6" t="s">
        <v>5655</v>
      </c>
    </row>
    <row r="842" spans="1:7">
      <c r="A842" s="6">
        <v>831</v>
      </c>
      <c r="B842" s="6" t="s">
        <v>3715</v>
      </c>
      <c r="C842" s="6" t="s">
        <v>3716</v>
      </c>
      <c r="D842" s="6" t="s">
        <v>5647</v>
      </c>
      <c r="E842" s="6" t="s">
        <v>5656</v>
      </c>
      <c r="F842" s="6" t="s">
        <v>3719</v>
      </c>
      <c r="G842" s="6" t="s">
        <v>5657</v>
      </c>
    </row>
    <row r="843" spans="1:7">
      <c r="A843" s="6">
        <v>832</v>
      </c>
      <c r="B843" s="6" t="s">
        <v>3715</v>
      </c>
      <c r="C843" s="6" t="s">
        <v>5658</v>
      </c>
      <c r="D843" s="6" t="s">
        <v>5647</v>
      </c>
      <c r="E843" s="6" t="s">
        <v>5659</v>
      </c>
      <c r="F843" s="6" t="s">
        <v>3723</v>
      </c>
      <c r="G843" s="6" t="s">
        <v>5660</v>
      </c>
    </row>
    <row r="844" spans="1:7">
      <c r="A844" s="6">
        <v>833</v>
      </c>
      <c r="B844" s="6" t="s">
        <v>3715</v>
      </c>
      <c r="C844" s="6" t="s">
        <v>3789</v>
      </c>
      <c r="D844" s="6" t="s">
        <v>5647</v>
      </c>
      <c r="E844" s="6" t="s">
        <v>5661</v>
      </c>
      <c r="F844" s="6" t="s">
        <v>3723</v>
      </c>
      <c r="G844" s="6" t="s">
        <v>5662</v>
      </c>
    </row>
    <row r="845" spans="1:7">
      <c r="A845" s="6">
        <v>834</v>
      </c>
      <c r="B845" s="6" t="s">
        <v>3715</v>
      </c>
      <c r="C845" s="6" t="s">
        <v>3757</v>
      </c>
      <c r="D845" s="6" t="s">
        <v>5647</v>
      </c>
      <c r="E845" s="6" t="s">
        <v>5663</v>
      </c>
      <c r="F845" s="6" t="s">
        <v>3723</v>
      </c>
      <c r="G845" s="6" t="s">
        <v>5664</v>
      </c>
    </row>
    <row r="846" spans="1:7">
      <c r="A846" s="6">
        <v>835</v>
      </c>
      <c r="B846" s="6" t="s">
        <v>3715</v>
      </c>
      <c r="C846" s="6" t="s">
        <v>5665</v>
      </c>
      <c r="D846" s="6" t="s">
        <v>5647</v>
      </c>
      <c r="E846" s="6" t="s">
        <v>5666</v>
      </c>
      <c r="F846" s="6" t="s">
        <v>3723</v>
      </c>
      <c r="G846" s="6" t="s">
        <v>5667</v>
      </c>
    </row>
    <row r="847" spans="1:7">
      <c r="A847" s="6">
        <v>836</v>
      </c>
      <c r="B847" s="6" t="s">
        <v>3715</v>
      </c>
      <c r="C847" s="6" t="s">
        <v>3731</v>
      </c>
      <c r="D847" s="6" t="s">
        <v>5647</v>
      </c>
      <c r="E847" s="6" t="s">
        <v>5668</v>
      </c>
      <c r="F847" s="6" t="s">
        <v>4709</v>
      </c>
      <c r="G847" s="6" t="s">
        <v>5669</v>
      </c>
    </row>
    <row r="848" spans="1:7">
      <c r="A848" s="6">
        <v>837</v>
      </c>
      <c r="B848" s="6" t="s">
        <v>3715</v>
      </c>
      <c r="C848" s="6" t="s">
        <v>4481</v>
      </c>
      <c r="D848" s="6" t="s">
        <v>5647</v>
      </c>
      <c r="E848" s="6" t="s">
        <v>5670</v>
      </c>
      <c r="F848" s="6" t="s">
        <v>3723</v>
      </c>
      <c r="G848" s="6" t="s">
        <v>5671</v>
      </c>
    </row>
    <row r="849" spans="1:7">
      <c r="A849" s="6">
        <v>838</v>
      </c>
      <c r="B849" s="6" t="s">
        <v>3715</v>
      </c>
      <c r="C849" s="6" t="s">
        <v>5672</v>
      </c>
      <c r="D849" s="6" t="s">
        <v>5647</v>
      </c>
      <c r="E849" s="6" t="s">
        <v>5673</v>
      </c>
      <c r="F849" s="6" t="s">
        <v>3723</v>
      </c>
      <c r="G849" s="6" t="s">
        <v>5674</v>
      </c>
    </row>
    <row r="850" spans="1:7">
      <c r="A850" s="6">
        <v>839</v>
      </c>
      <c r="B850" s="6" t="s">
        <v>3715</v>
      </c>
      <c r="C850" s="6" t="s">
        <v>5675</v>
      </c>
      <c r="D850" s="6" t="s">
        <v>5647</v>
      </c>
      <c r="E850" s="6" t="s">
        <v>5676</v>
      </c>
      <c r="F850" s="6" t="s">
        <v>3723</v>
      </c>
      <c r="G850" s="6" t="s">
        <v>5677</v>
      </c>
    </row>
    <row r="851" spans="1:7">
      <c r="A851" s="6">
        <v>840</v>
      </c>
      <c r="B851" s="6" t="s">
        <v>3715</v>
      </c>
      <c r="C851" s="6" t="s">
        <v>5650</v>
      </c>
      <c r="D851" s="6" t="s">
        <v>5647</v>
      </c>
      <c r="E851" s="6" t="s">
        <v>5651</v>
      </c>
      <c r="F851" s="6" t="s">
        <v>3719</v>
      </c>
      <c r="G851" s="6" t="s">
        <v>5652</v>
      </c>
    </row>
    <row r="852" spans="1:7">
      <c r="A852" s="6">
        <v>841</v>
      </c>
      <c r="B852" s="6" t="s">
        <v>3715</v>
      </c>
      <c r="C852" s="6" t="s">
        <v>3866</v>
      </c>
      <c r="D852" s="6" t="s">
        <v>5678</v>
      </c>
      <c r="E852" s="6" t="s">
        <v>5679</v>
      </c>
      <c r="F852" s="6" t="s">
        <v>3723</v>
      </c>
      <c r="G852" s="6" t="s">
        <v>5680</v>
      </c>
    </row>
    <row r="853" spans="1:7">
      <c r="A853" s="6">
        <v>842</v>
      </c>
      <c r="B853" s="6" t="s">
        <v>3715</v>
      </c>
      <c r="C853" s="6" t="s">
        <v>5681</v>
      </c>
      <c r="D853" s="6" t="s">
        <v>5678</v>
      </c>
      <c r="E853" s="6" t="s">
        <v>5682</v>
      </c>
      <c r="F853" s="6" t="s">
        <v>3723</v>
      </c>
      <c r="G853" s="6" t="s">
        <v>5683</v>
      </c>
    </row>
    <row r="854" spans="1:7">
      <c r="A854" s="6">
        <v>843</v>
      </c>
      <c r="B854" s="6" t="s">
        <v>3715</v>
      </c>
      <c r="C854" s="6" t="s">
        <v>3721</v>
      </c>
      <c r="D854" s="6" t="s">
        <v>5684</v>
      </c>
      <c r="E854" s="6" t="s">
        <v>5685</v>
      </c>
      <c r="F854" s="6" t="s">
        <v>3723</v>
      </c>
      <c r="G854" s="6" t="s">
        <v>5686</v>
      </c>
    </row>
    <row r="855" spans="1:7">
      <c r="A855" s="6">
        <v>844</v>
      </c>
      <c r="B855" s="6" t="s">
        <v>3715</v>
      </c>
      <c r="C855" s="6" t="s">
        <v>3775</v>
      </c>
      <c r="D855" s="6" t="s">
        <v>5684</v>
      </c>
      <c r="E855" s="6" t="s">
        <v>5687</v>
      </c>
      <c r="F855" s="6" t="s">
        <v>3723</v>
      </c>
      <c r="G855" s="6" t="s">
        <v>5688</v>
      </c>
    </row>
    <row r="856" spans="1:7">
      <c r="A856" s="6">
        <v>845</v>
      </c>
      <c r="B856" s="6" t="s">
        <v>3715</v>
      </c>
      <c r="C856" s="6" t="s">
        <v>5689</v>
      </c>
      <c r="D856" s="6" t="s">
        <v>5684</v>
      </c>
      <c r="E856" s="6" t="s">
        <v>5690</v>
      </c>
      <c r="F856" s="6" t="s">
        <v>3723</v>
      </c>
      <c r="G856" s="6" t="s">
        <v>5691</v>
      </c>
    </row>
    <row r="857" spans="1:7">
      <c r="A857" s="6">
        <v>846</v>
      </c>
      <c r="B857" s="6" t="s">
        <v>3715</v>
      </c>
      <c r="C857" s="6" t="s">
        <v>3775</v>
      </c>
      <c r="D857" s="6" t="s">
        <v>5684</v>
      </c>
      <c r="E857" s="6" t="s">
        <v>5692</v>
      </c>
      <c r="F857" s="6" t="s">
        <v>3723</v>
      </c>
      <c r="G857" s="6" t="s">
        <v>5693</v>
      </c>
    </row>
    <row r="858" spans="1:7">
      <c r="A858" s="6">
        <v>847</v>
      </c>
      <c r="B858" s="6" t="s">
        <v>3715</v>
      </c>
      <c r="C858" s="6" t="s">
        <v>3731</v>
      </c>
      <c r="D858" s="6" t="s">
        <v>5684</v>
      </c>
      <c r="E858" s="6" t="s">
        <v>5694</v>
      </c>
      <c r="F858" s="6" t="s">
        <v>3723</v>
      </c>
      <c r="G858" s="6" t="s">
        <v>5695</v>
      </c>
    </row>
    <row r="859" spans="1:7">
      <c r="A859" s="6">
        <v>848</v>
      </c>
      <c r="B859" s="6" t="s">
        <v>3715</v>
      </c>
      <c r="C859" s="6" t="s">
        <v>4548</v>
      </c>
      <c r="D859" s="6" t="s">
        <v>5684</v>
      </c>
      <c r="E859" s="6" t="s">
        <v>5696</v>
      </c>
      <c r="F859" s="6" t="s">
        <v>3738</v>
      </c>
      <c r="G859" s="6" t="s">
        <v>5697</v>
      </c>
    </row>
    <row r="860" spans="1:7">
      <c r="A860" s="6">
        <v>849</v>
      </c>
      <c r="B860" s="6" t="s">
        <v>3715</v>
      </c>
      <c r="C860" s="6" t="s">
        <v>3757</v>
      </c>
      <c r="D860" s="6" t="s">
        <v>5684</v>
      </c>
      <c r="E860" s="6" t="s">
        <v>5698</v>
      </c>
      <c r="F860" s="6" t="s">
        <v>3723</v>
      </c>
      <c r="G860" s="6" t="s">
        <v>5699</v>
      </c>
    </row>
    <row r="861" spans="1:7">
      <c r="A861" s="6">
        <v>850</v>
      </c>
      <c r="B861" s="6" t="s">
        <v>3715</v>
      </c>
      <c r="C861" s="6" t="s">
        <v>3721</v>
      </c>
      <c r="D861" s="6" t="s">
        <v>5700</v>
      </c>
      <c r="E861" s="6" t="s">
        <v>5701</v>
      </c>
      <c r="F861" s="6" t="s">
        <v>3723</v>
      </c>
      <c r="G861" s="6" t="s">
        <v>5702</v>
      </c>
    </row>
    <row r="862" spans="1:7">
      <c r="A862" s="6">
        <v>851</v>
      </c>
      <c r="B862" s="6" t="s">
        <v>3715</v>
      </c>
      <c r="C862" s="6" t="s">
        <v>3721</v>
      </c>
      <c r="D862" s="6" t="s">
        <v>5703</v>
      </c>
      <c r="E862" s="6" t="s">
        <v>5704</v>
      </c>
      <c r="F862" s="6" t="s">
        <v>3723</v>
      </c>
      <c r="G862" s="6" t="s">
        <v>5705</v>
      </c>
    </row>
    <row r="863" spans="1:7">
      <c r="A863" s="6">
        <v>852</v>
      </c>
      <c r="B863" s="6" t="s">
        <v>3715</v>
      </c>
      <c r="C863" s="6" t="s">
        <v>5706</v>
      </c>
      <c r="D863" s="6" t="s">
        <v>5703</v>
      </c>
      <c r="E863" s="6" t="s">
        <v>5707</v>
      </c>
      <c r="F863" s="6" t="s">
        <v>3719</v>
      </c>
      <c r="G863" s="6" t="s">
        <v>5708</v>
      </c>
    </row>
    <row r="864" spans="1:7">
      <c r="A864" s="6">
        <v>853</v>
      </c>
      <c r="B864" s="6" t="s">
        <v>3715</v>
      </c>
      <c r="C864" s="6" t="s">
        <v>3942</v>
      </c>
      <c r="D864" s="6" t="s">
        <v>5709</v>
      </c>
      <c r="E864" s="6" t="s">
        <v>5710</v>
      </c>
      <c r="F864" s="6" t="s">
        <v>3719</v>
      </c>
      <c r="G864" s="6" t="s">
        <v>5711</v>
      </c>
    </row>
    <row r="865" spans="1:7">
      <c r="A865" s="6">
        <v>854</v>
      </c>
      <c r="B865" s="6" t="s">
        <v>3715</v>
      </c>
      <c r="C865" s="6" t="s">
        <v>4355</v>
      </c>
      <c r="D865" s="6" t="s">
        <v>5709</v>
      </c>
      <c r="E865" s="6" t="s">
        <v>5712</v>
      </c>
      <c r="F865" s="6" t="s">
        <v>3723</v>
      </c>
      <c r="G865" s="6" t="s">
        <v>5713</v>
      </c>
    </row>
    <row r="866" spans="1:7">
      <c r="A866" s="6">
        <v>855</v>
      </c>
      <c r="B866" s="6" t="s">
        <v>3715</v>
      </c>
      <c r="C866" s="6" t="s">
        <v>3721</v>
      </c>
      <c r="D866" s="6" t="s">
        <v>5709</v>
      </c>
      <c r="E866" s="6" t="s">
        <v>5714</v>
      </c>
      <c r="F866" s="6" t="s">
        <v>3723</v>
      </c>
      <c r="G866" s="6" t="s">
        <v>5715</v>
      </c>
    </row>
    <row r="867" spans="1:7">
      <c r="A867" s="6">
        <v>856</v>
      </c>
      <c r="B867" s="6" t="s">
        <v>3715</v>
      </c>
      <c r="C867" s="6" t="s">
        <v>4548</v>
      </c>
      <c r="D867" s="6" t="s">
        <v>5709</v>
      </c>
      <c r="E867" s="6" t="s">
        <v>5716</v>
      </c>
      <c r="F867" s="6" t="s">
        <v>5717</v>
      </c>
      <c r="G867" s="6" t="s">
        <v>5718</v>
      </c>
    </row>
    <row r="868" spans="1:7">
      <c r="A868" s="6">
        <v>857</v>
      </c>
      <c r="B868" s="6" t="s">
        <v>3715</v>
      </c>
      <c r="C868" s="6" t="s">
        <v>3917</v>
      </c>
      <c r="D868" s="6" t="s">
        <v>5709</v>
      </c>
      <c r="E868" s="6" t="s">
        <v>5719</v>
      </c>
      <c r="F868" s="6" t="s">
        <v>3723</v>
      </c>
      <c r="G868" s="6" t="s">
        <v>5720</v>
      </c>
    </row>
    <row r="869" spans="1:7">
      <c r="A869" s="6">
        <v>858</v>
      </c>
      <c r="B869" s="6" t="s">
        <v>3715</v>
      </c>
      <c r="C869" s="6" t="s">
        <v>5721</v>
      </c>
      <c r="D869" s="6" t="s">
        <v>5709</v>
      </c>
      <c r="E869" s="6" t="s">
        <v>5722</v>
      </c>
      <c r="F869" s="6" t="s">
        <v>3723</v>
      </c>
      <c r="G869" s="6" t="s">
        <v>5723</v>
      </c>
    </row>
    <row r="870" spans="1:7">
      <c r="A870" s="6">
        <v>859</v>
      </c>
      <c r="B870" s="6" t="s">
        <v>3715</v>
      </c>
      <c r="C870" s="6" t="s">
        <v>3786</v>
      </c>
      <c r="D870" s="6" t="s">
        <v>5709</v>
      </c>
      <c r="E870" s="6" t="s">
        <v>5724</v>
      </c>
      <c r="F870" s="6" t="s">
        <v>3723</v>
      </c>
      <c r="G870" s="6" t="s">
        <v>5725</v>
      </c>
    </row>
    <row r="871" spans="1:7">
      <c r="A871" s="6">
        <v>860</v>
      </c>
      <c r="B871" s="6" t="s">
        <v>3715</v>
      </c>
      <c r="C871" s="6" t="s">
        <v>3716</v>
      </c>
      <c r="D871" s="6" t="s">
        <v>5709</v>
      </c>
      <c r="E871" s="6" t="s">
        <v>5726</v>
      </c>
      <c r="F871" s="6" t="s">
        <v>3723</v>
      </c>
      <c r="G871" s="6" t="s">
        <v>5727</v>
      </c>
    </row>
    <row r="872" spans="1:7">
      <c r="A872" s="6">
        <v>861</v>
      </c>
      <c r="B872" s="6" t="s">
        <v>3715</v>
      </c>
      <c r="C872" s="6" t="s">
        <v>5728</v>
      </c>
      <c r="D872" s="6" t="s">
        <v>5709</v>
      </c>
      <c r="E872" s="6" t="s">
        <v>5729</v>
      </c>
      <c r="F872" s="6" t="s">
        <v>3723</v>
      </c>
      <c r="G872" s="6" t="s">
        <v>5730</v>
      </c>
    </row>
    <row r="873" spans="1:7">
      <c r="A873" s="6">
        <v>862</v>
      </c>
      <c r="B873" s="6" t="s">
        <v>3715</v>
      </c>
      <c r="C873" s="6" t="s">
        <v>3975</v>
      </c>
      <c r="D873" s="6" t="s">
        <v>5709</v>
      </c>
      <c r="E873" s="6" t="s">
        <v>5731</v>
      </c>
      <c r="F873" s="6" t="s">
        <v>3723</v>
      </c>
      <c r="G873" s="6" t="s">
        <v>5732</v>
      </c>
    </row>
    <row r="874" spans="1:7">
      <c r="A874" s="6">
        <v>863</v>
      </c>
      <c r="B874" s="6" t="s">
        <v>3715</v>
      </c>
      <c r="C874" s="6" t="s">
        <v>5733</v>
      </c>
      <c r="D874" s="6" t="s">
        <v>5709</v>
      </c>
      <c r="E874" s="6" t="s">
        <v>5734</v>
      </c>
      <c r="F874" s="6" t="s">
        <v>3723</v>
      </c>
      <c r="G874" s="6" t="s">
        <v>5735</v>
      </c>
    </row>
    <row r="875" spans="1:7">
      <c r="A875" s="6">
        <v>864</v>
      </c>
      <c r="B875" s="6" t="s">
        <v>3715</v>
      </c>
      <c r="C875" s="6" t="s">
        <v>3825</v>
      </c>
      <c r="D875" s="6" t="s">
        <v>5709</v>
      </c>
      <c r="E875" s="6" t="s">
        <v>5736</v>
      </c>
      <c r="F875" s="6" t="s">
        <v>3723</v>
      </c>
      <c r="G875" s="6" t="s">
        <v>5737</v>
      </c>
    </row>
    <row r="876" spans="1:7">
      <c r="A876" s="6">
        <v>865</v>
      </c>
      <c r="B876" s="6" t="s">
        <v>3715</v>
      </c>
      <c r="C876" s="6" t="s">
        <v>5738</v>
      </c>
      <c r="D876" s="6" t="s">
        <v>5709</v>
      </c>
      <c r="E876" s="6" t="s">
        <v>5739</v>
      </c>
      <c r="F876" s="6" t="s">
        <v>3723</v>
      </c>
      <c r="G876" s="6" t="s">
        <v>5740</v>
      </c>
    </row>
    <row r="877" spans="1:7">
      <c r="A877" s="6">
        <v>866</v>
      </c>
      <c r="B877" s="6" t="s">
        <v>3715</v>
      </c>
      <c r="C877" s="6" t="s">
        <v>5741</v>
      </c>
      <c r="D877" s="6" t="s">
        <v>5709</v>
      </c>
      <c r="E877" s="6" t="s">
        <v>5742</v>
      </c>
      <c r="F877" s="6" t="s">
        <v>3723</v>
      </c>
      <c r="G877" s="6" t="s">
        <v>5743</v>
      </c>
    </row>
    <row r="878" spans="1:7">
      <c r="A878" s="6">
        <v>867</v>
      </c>
      <c r="B878" s="6" t="s">
        <v>3715</v>
      </c>
      <c r="C878" s="6" t="s">
        <v>5744</v>
      </c>
      <c r="D878" s="6" t="s">
        <v>5709</v>
      </c>
      <c r="E878" s="6" t="s">
        <v>5745</v>
      </c>
      <c r="F878" s="6" t="s">
        <v>3723</v>
      </c>
      <c r="G878" s="6" t="s">
        <v>5746</v>
      </c>
    </row>
    <row r="879" spans="1:7">
      <c r="A879" s="6">
        <v>868</v>
      </c>
      <c r="B879" s="6" t="s">
        <v>3715</v>
      </c>
      <c r="C879" s="6" t="s">
        <v>3757</v>
      </c>
      <c r="D879" s="6" t="s">
        <v>5709</v>
      </c>
      <c r="E879" s="6" t="s">
        <v>5747</v>
      </c>
      <c r="F879" s="6" t="s">
        <v>3723</v>
      </c>
      <c r="G879" s="6" t="s">
        <v>5748</v>
      </c>
    </row>
    <row r="880" spans="1:7">
      <c r="A880" s="6">
        <v>869</v>
      </c>
      <c r="B880" s="6" t="s">
        <v>3715</v>
      </c>
      <c r="C880" s="6" t="s">
        <v>3881</v>
      </c>
      <c r="D880" s="6" t="s">
        <v>5709</v>
      </c>
      <c r="E880" s="6" t="s">
        <v>5749</v>
      </c>
      <c r="F880" s="6" t="s">
        <v>3723</v>
      </c>
      <c r="G880" s="6" t="s">
        <v>5750</v>
      </c>
    </row>
    <row r="881" spans="1:7">
      <c r="A881" s="6">
        <v>870</v>
      </c>
      <c r="B881" s="6" t="s">
        <v>3715</v>
      </c>
      <c r="C881" s="6" t="s">
        <v>3721</v>
      </c>
      <c r="D881" s="6" t="s">
        <v>5709</v>
      </c>
      <c r="E881" s="6" t="s">
        <v>5714</v>
      </c>
      <c r="F881" s="6" t="s">
        <v>3723</v>
      </c>
      <c r="G881" s="6" t="s">
        <v>5715</v>
      </c>
    </row>
    <row r="882" spans="1:7">
      <c r="A882" s="6">
        <v>871</v>
      </c>
      <c r="B882" s="6" t="s">
        <v>3715</v>
      </c>
      <c r="C882" s="6" t="s">
        <v>3716</v>
      </c>
      <c r="D882" s="6" t="s">
        <v>5751</v>
      </c>
      <c r="E882" s="6" t="s">
        <v>5752</v>
      </c>
      <c r="F882" s="6" t="s">
        <v>3723</v>
      </c>
      <c r="G882" s="6" t="s">
        <v>5753</v>
      </c>
    </row>
    <row r="883" spans="1:7">
      <c r="A883" s="6">
        <v>872</v>
      </c>
      <c r="B883" s="6" t="s">
        <v>3715</v>
      </c>
      <c r="C883" s="6" t="s">
        <v>5754</v>
      </c>
      <c r="D883" s="6" t="s">
        <v>5755</v>
      </c>
      <c r="E883" s="6" t="s">
        <v>5756</v>
      </c>
      <c r="F883" s="6" t="s">
        <v>3723</v>
      </c>
      <c r="G883" s="6" t="s">
        <v>5757</v>
      </c>
    </row>
    <row r="884" spans="1:7">
      <c r="A884" s="6">
        <v>873</v>
      </c>
      <c r="B884" s="6" t="s">
        <v>3715</v>
      </c>
      <c r="C884" s="6" t="s">
        <v>5758</v>
      </c>
      <c r="D884" s="6" t="s">
        <v>5759</v>
      </c>
      <c r="E884" s="6" t="s">
        <v>5760</v>
      </c>
      <c r="F884" s="6" t="s">
        <v>3723</v>
      </c>
      <c r="G884" s="6" t="s">
        <v>5761</v>
      </c>
    </row>
    <row r="885" spans="1:7">
      <c r="A885" s="6">
        <v>874</v>
      </c>
      <c r="B885" s="6" t="s">
        <v>3715</v>
      </c>
      <c r="C885" s="6" t="s">
        <v>4071</v>
      </c>
      <c r="D885" s="6" t="s">
        <v>5759</v>
      </c>
      <c r="E885" s="6" t="s">
        <v>5762</v>
      </c>
      <c r="F885" s="6" t="s">
        <v>3723</v>
      </c>
      <c r="G885" s="6" t="s">
        <v>5763</v>
      </c>
    </row>
    <row r="886" spans="1:7">
      <c r="A886" s="6">
        <v>875</v>
      </c>
      <c r="B886" s="6" t="s">
        <v>3715</v>
      </c>
      <c r="C886" s="6" t="s">
        <v>5764</v>
      </c>
      <c r="D886" s="6" t="s">
        <v>5759</v>
      </c>
      <c r="E886" s="6" t="s">
        <v>5478</v>
      </c>
      <c r="F886" s="6" t="s">
        <v>3738</v>
      </c>
      <c r="G886" s="6" t="s">
        <v>5765</v>
      </c>
    </row>
    <row r="887" spans="1:7">
      <c r="A887" s="6">
        <v>876</v>
      </c>
      <c r="B887" s="6" t="s">
        <v>3715</v>
      </c>
      <c r="C887" s="6" t="s">
        <v>4071</v>
      </c>
      <c r="D887" s="6" t="s">
        <v>5759</v>
      </c>
      <c r="E887" s="6" t="s">
        <v>5766</v>
      </c>
      <c r="F887" s="6" t="s">
        <v>3723</v>
      </c>
      <c r="G887" s="6" t="s">
        <v>5767</v>
      </c>
    </row>
    <row r="888" spans="1:7">
      <c r="A888" s="6">
        <v>877</v>
      </c>
      <c r="B888" s="6" t="s">
        <v>3715</v>
      </c>
      <c r="C888" s="6" t="s">
        <v>4427</v>
      </c>
      <c r="D888" s="6" t="s">
        <v>5768</v>
      </c>
      <c r="E888" s="6" t="s">
        <v>5769</v>
      </c>
      <c r="F888" s="6" t="s">
        <v>3738</v>
      </c>
      <c r="G888" s="6" t="s">
        <v>5770</v>
      </c>
    </row>
    <row r="889" spans="1:7">
      <c r="A889" s="6">
        <v>878</v>
      </c>
      <c r="B889" s="6" t="s">
        <v>3715</v>
      </c>
      <c r="C889" s="6" t="s">
        <v>5771</v>
      </c>
      <c r="D889" s="6" t="s">
        <v>5772</v>
      </c>
      <c r="E889" s="6" t="s">
        <v>5773</v>
      </c>
      <c r="F889" s="6" t="s">
        <v>3723</v>
      </c>
      <c r="G889" s="6" t="s">
        <v>5774</v>
      </c>
    </row>
    <row r="890" spans="1:7">
      <c r="A890" s="6">
        <v>879</v>
      </c>
      <c r="B890" s="6" t="s">
        <v>3715</v>
      </c>
      <c r="C890" s="6" t="s">
        <v>3917</v>
      </c>
      <c r="D890" s="6" t="s">
        <v>5772</v>
      </c>
      <c r="E890" s="6" t="s">
        <v>5775</v>
      </c>
      <c r="F890" s="6" t="s">
        <v>3723</v>
      </c>
      <c r="G890" s="6" t="s">
        <v>5776</v>
      </c>
    </row>
    <row r="891" spans="1:7">
      <c r="A891" s="6">
        <v>880</v>
      </c>
      <c r="B891" s="6" t="s">
        <v>3715</v>
      </c>
      <c r="C891" s="6" t="s">
        <v>4355</v>
      </c>
      <c r="D891" s="6" t="s">
        <v>5772</v>
      </c>
      <c r="E891" s="6" t="s">
        <v>5777</v>
      </c>
      <c r="F891" s="6" t="s">
        <v>3723</v>
      </c>
      <c r="G891" s="6" t="s">
        <v>5778</v>
      </c>
    </row>
    <row r="892" spans="1:7">
      <c r="A892" s="6">
        <v>881</v>
      </c>
      <c r="B892" s="6" t="s">
        <v>3715</v>
      </c>
      <c r="C892" s="6" t="s">
        <v>3975</v>
      </c>
      <c r="D892" s="6" t="s">
        <v>5772</v>
      </c>
      <c r="E892" s="6" t="s">
        <v>5779</v>
      </c>
      <c r="F892" s="6" t="s">
        <v>3723</v>
      </c>
      <c r="G892" s="6" t="s">
        <v>5780</v>
      </c>
    </row>
    <row r="893" spans="1:7">
      <c r="A893" s="6">
        <v>882</v>
      </c>
      <c r="B893" s="6" t="s">
        <v>3715</v>
      </c>
      <c r="C893" s="6" t="s">
        <v>3825</v>
      </c>
      <c r="D893" s="6" t="s">
        <v>5772</v>
      </c>
      <c r="E893" s="6" t="s">
        <v>5781</v>
      </c>
      <c r="F893" s="6" t="s">
        <v>3723</v>
      </c>
      <c r="G893" s="6" t="s">
        <v>5782</v>
      </c>
    </row>
    <row r="894" spans="1:7">
      <c r="A894" s="6">
        <v>883</v>
      </c>
      <c r="B894" s="6" t="s">
        <v>3715</v>
      </c>
      <c r="C894" s="6" t="s">
        <v>3731</v>
      </c>
      <c r="D894" s="6" t="s">
        <v>5772</v>
      </c>
      <c r="E894" s="6" t="s">
        <v>5783</v>
      </c>
      <c r="F894" s="6" t="s">
        <v>5784</v>
      </c>
      <c r="G894" s="6" t="s">
        <v>5785</v>
      </c>
    </row>
    <row r="895" spans="1:7">
      <c r="A895" s="6">
        <v>884</v>
      </c>
      <c r="B895" s="6" t="s">
        <v>3715</v>
      </c>
      <c r="C895" s="6" t="s">
        <v>3770</v>
      </c>
      <c r="D895" s="6" t="s">
        <v>5772</v>
      </c>
      <c r="E895" s="6" t="s">
        <v>5786</v>
      </c>
      <c r="F895" s="6" t="s">
        <v>3723</v>
      </c>
      <c r="G895" s="6" t="s">
        <v>5787</v>
      </c>
    </row>
    <row r="896" spans="1:7">
      <c r="A896" s="6">
        <v>885</v>
      </c>
      <c r="B896" s="6" t="s">
        <v>3715</v>
      </c>
      <c r="C896" s="6" t="s">
        <v>3757</v>
      </c>
      <c r="D896" s="6" t="s">
        <v>5772</v>
      </c>
      <c r="E896" s="6" t="s">
        <v>5788</v>
      </c>
      <c r="F896" s="6" t="s">
        <v>3723</v>
      </c>
      <c r="G896" s="6" t="s">
        <v>5789</v>
      </c>
    </row>
    <row r="897" spans="1:7">
      <c r="A897" s="6">
        <v>886</v>
      </c>
      <c r="B897" s="6" t="s">
        <v>3715</v>
      </c>
      <c r="C897" s="6" t="s">
        <v>4581</v>
      </c>
      <c r="D897" s="6" t="s">
        <v>5772</v>
      </c>
      <c r="E897" s="6" t="s">
        <v>5790</v>
      </c>
      <c r="F897" s="6" t="s">
        <v>3723</v>
      </c>
      <c r="G897" s="6" t="s">
        <v>5791</v>
      </c>
    </row>
    <row r="898" spans="1:7">
      <c r="A898" s="6">
        <v>887</v>
      </c>
      <c r="B898" s="6" t="s">
        <v>3715</v>
      </c>
      <c r="C898" s="6" t="s">
        <v>3935</v>
      </c>
      <c r="D898" s="6" t="s">
        <v>5772</v>
      </c>
      <c r="E898" s="6" t="s">
        <v>5792</v>
      </c>
      <c r="F898" s="6" t="s">
        <v>3719</v>
      </c>
      <c r="G898" s="6" t="s">
        <v>5793</v>
      </c>
    </row>
    <row r="899" spans="1:7">
      <c r="A899" s="6">
        <v>888</v>
      </c>
      <c r="B899" s="6" t="s">
        <v>3715</v>
      </c>
      <c r="C899" s="6" t="s">
        <v>3975</v>
      </c>
      <c r="D899" s="6" t="s">
        <v>5772</v>
      </c>
      <c r="E899" s="6" t="s">
        <v>5794</v>
      </c>
      <c r="F899" s="6" t="s">
        <v>3723</v>
      </c>
      <c r="G899" s="6" t="s">
        <v>5795</v>
      </c>
    </row>
    <row r="900" spans="1:7">
      <c r="A900" s="6">
        <v>889</v>
      </c>
      <c r="B900" s="6" t="s">
        <v>3715</v>
      </c>
      <c r="C900" s="6" t="s">
        <v>5796</v>
      </c>
      <c r="D900" s="6" t="s">
        <v>5772</v>
      </c>
      <c r="E900" s="6" t="s">
        <v>5797</v>
      </c>
      <c r="F900" s="6" t="s">
        <v>3723</v>
      </c>
      <c r="G900" s="6" t="s">
        <v>5798</v>
      </c>
    </row>
    <row r="901" spans="1:7">
      <c r="A901" s="6">
        <v>890</v>
      </c>
      <c r="B901" s="6" t="s">
        <v>3715</v>
      </c>
      <c r="C901" s="6" t="s">
        <v>3731</v>
      </c>
      <c r="D901" s="6" t="s">
        <v>5772</v>
      </c>
      <c r="E901" s="6" t="s">
        <v>5783</v>
      </c>
      <c r="F901" s="6" t="s">
        <v>4709</v>
      </c>
      <c r="G901" s="6" t="s">
        <v>5785</v>
      </c>
    </row>
    <row r="902" spans="1:7">
      <c r="A902" s="6">
        <v>891</v>
      </c>
      <c r="B902" s="6" t="s">
        <v>3715</v>
      </c>
      <c r="C902" s="6" t="s">
        <v>3942</v>
      </c>
      <c r="D902" s="6" t="s">
        <v>5772</v>
      </c>
      <c r="E902" s="6" t="s">
        <v>5799</v>
      </c>
      <c r="F902" s="6" t="s">
        <v>3719</v>
      </c>
      <c r="G902" s="6" t="s">
        <v>5800</v>
      </c>
    </row>
    <row r="903" spans="1:7">
      <c r="A903" s="6">
        <v>892</v>
      </c>
      <c r="B903" s="6" t="s">
        <v>3715</v>
      </c>
      <c r="C903" s="6" t="s">
        <v>5026</v>
      </c>
      <c r="D903" s="6" t="s">
        <v>5772</v>
      </c>
      <c r="E903" s="6" t="s">
        <v>5801</v>
      </c>
      <c r="F903" s="6" t="s">
        <v>3723</v>
      </c>
      <c r="G903" s="6" t="s">
        <v>5802</v>
      </c>
    </row>
    <row r="904" spans="1:7">
      <c r="A904" s="6">
        <v>893</v>
      </c>
      <c r="B904" s="6" t="s">
        <v>3715</v>
      </c>
      <c r="C904" s="6" t="s">
        <v>3975</v>
      </c>
      <c r="D904" s="6" t="s">
        <v>5772</v>
      </c>
      <c r="E904" s="6" t="s">
        <v>5803</v>
      </c>
      <c r="F904" s="6" t="s">
        <v>3719</v>
      </c>
      <c r="G904" s="6" t="s">
        <v>5804</v>
      </c>
    </row>
    <row r="905" spans="1:7">
      <c r="A905" s="6">
        <v>894</v>
      </c>
      <c r="B905" s="6" t="s">
        <v>3715</v>
      </c>
      <c r="C905" s="6" t="s">
        <v>3757</v>
      </c>
      <c r="D905" s="6" t="s">
        <v>5772</v>
      </c>
      <c r="E905" s="6" t="s">
        <v>5805</v>
      </c>
      <c r="F905" s="6" t="s">
        <v>3723</v>
      </c>
      <c r="G905" s="6" t="s">
        <v>5806</v>
      </c>
    </row>
    <row r="906" spans="1:7">
      <c r="A906" s="6">
        <v>895</v>
      </c>
      <c r="B906" s="6" t="s">
        <v>3715</v>
      </c>
      <c r="C906" s="6" t="s">
        <v>4427</v>
      </c>
      <c r="D906" s="6" t="s">
        <v>5772</v>
      </c>
      <c r="E906" s="6" t="s">
        <v>5807</v>
      </c>
      <c r="F906" s="6" t="s">
        <v>3719</v>
      </c>
      <c r="G906" s="6" t="s">
        <v>5808</v>
      </c>
    </row>
    <row r="907" spans="1:7">
      <c r="A907" s="6">
        <v>896</v>
      </c>
      <c r="B907" s="6" t="s">
        <v>3715</v>
      </c>
      <c r="C907" s="6" t="s">
        <v>3946</v>
      </c>
      <c r="D907" s="6" t="s">
        <v>5772</v>
      </c>
      <c r="E907" s="6" t="s">
        <v>5775</v>
      </c>
      <c r="F907" s="6" t="s">
        <v>3719</v>
      </c>
      <c r="G907" s="6" t="s">
        <v>5809</v>
      </c>
    </row>
    <row r="908" spans="1:7">
      <c r="A908" s="6">
        <v>897</v>
      </c>
      <c r="B908" s="6" t="s">
        <v>3715</v>
      </c>
      <c r="C908" s="6" t="s">
        <v>3761</v>
      </c>
      <c r="D908" s="6" t="s">
        <v>5772</v>
      </c>
      <c r="E908" s="6" t="s">
        <v>5810</v>
      </c>
      <c r="F908" s="6" t="s">
        <v>3723</v>
      </c>
      <c r="G908" s="6" t="s">
        <v>5811</v>
      </c>
    </row>
    <row r="909" spans="1:7">
      <c r="A909" s="6">
        <v>898</v>
      </c>
      <c r="B909" s="6" t="s">
        <v>3715</v>
      </c>
      <c r="C909" s="6" t="s">
        <v>3786</v>
      </c>
      <c r="D909" s="6" t="s">
        <v>5772</v>
      </c>
      <c r="E909" s="6" t="s">
        <v>5812</v>
      </c>
      <c r="F909" s="6" t="s">
        <v>3723</v>
      </c>
      <c r="G909" s="6" t="s">
        <v>5813</v>
      </c>
    </row>
    <row r="910" spans="1:7">
      <c r="A910" s="6">
        <v>899</v>
      </c>
      <c r="B910" s="6" t="s">
        <v>3715</v>
      </c>
      <c r="C910" s="6" t="s">
        <v>3721</v>
      </c>
      <c r="D910" s="6" t="s">
        <v>5772</v>
      </c>
      <c r="E910" s="6" t="s">
        <v>5814</v>
      </c>
      <c r="F910" s="6" t="s">
        <v>3723</v>
      </c>
      <c r="G910" s="6" t="s">
        <v>5815</v>
      </c>
    </row>
    <row r="911" spans="1:7">
      <c r="A911" s="6">
        <v>900</v>
      </c>
      <c r="B911" s="6" t="s">
        <v>3715</v>
      </c>
      <c r="C911" s="6" t="s">
        <v>3761</v>
      </c>
      <c r="D911" s="6" t="s">
        <v>5772</v>
      </c>
      <c r="E911" s="6" t="s">
        <v>5810</v>
      </c>
      <c r="F911" s="6" t="s">
        <v>3723</v>
      </c>
      <c r="G911" s="6" t="s">
        <v>5811</v>
      </c>
    </row>
    <row r="912" spans="1:7">
      <c r="A912" s="6">
        <v>901</v>
      </c>
      <c r="B912" s="6" t="s">
        <v>3715</v>
      </c>
      <c r="C912" s="6" t="s">
        <v>3975</v>
      </c>
      <c r="D912" s="6" t="s">
        <v>5772</v>
      </c>
      <c r="E912" s="6" t="s">
        <v>5794</v>
      </c>
      <c r="F912" s="6" t="s">
        <v>5159</v>
      </c>
      <c r="G912" s="6" t="s">
        <v>5795</v>
      </c>
    </row>
    <row r="913" spans="1:7">
      <c r="A913" s="6">
        <v>902</v>
      </c>
      <c r="B913" s="6" t="s">
        <v>3715</v>
      </c>
      <c r="C913" s="6" t="s">
        <v>5816</v>
      </c>
      <c r="D913" s="6" t="s">
        <v>5817</v>
      </c>
      <c r="E913" s="6" t="s">
        <v>5818</v>
      </c>
      <c r="F913" s="6" t="s">
        <v>3723</v>
      </c>
      <c r="G913" s="6" t="s">
        <v>5819</v>
      </c>
    </row>
    <row r="914" spans="1:7">
      <c r="A914" s="6">
        <v>903</v>
      </c>
      <c r="B914" s="6" t="s">
        <v>3715</v>
      </c>
      <c r="C914" s="6" t="s">
        <v>4427</v>
      </c>
      <c r="D914" s="6" t="s">
        <v>5817</v>
      </c>
      <c r="E914" s="6" t="s">
        <v>5820</v>
      </c>
      <c r="F914" s="6" t="s">
        <v>3723</v>
      </c>
      <c r="G914" s="6" t="s">
        <v>5821</v>
      </c>
    </row>
    <row r="915" spans="1:7">
      <c r="A915" s="6">
        <v>904</v>
      </c>
      <c r="B915" s="6" t="s">
        <v>3715</v>
      </c>
      <c r="C915" s="6" t="s">
        <v>3721</v>
      </c>
      <c r="D915" s="6" t="s">
        <v>5817</v>
      </c>
      <c r="E915" s="6" t="s">
        <v>5822</v>
      </c>
      <c r="F915" s="6" t="s">
        <v>3723</v>
      </c>
      <c r="G915" s="6" t="s">
        <v>5823</v>
      </c>
    </row>
    <row r="916" spans="1:7">
      <c r="A916" s="6">
        <v>905</v>
      </c>
      <c r="B916" s="6" t="s">
        <v>3715</v>
      </c>
      <c r="C916" s="6" t="s">
        <v>3721</v>
      </c>
      <c r="D916" s="6" t="s">
        <v>5817</v>
      </c>
      <c r="E916" s="6" t="s">
        <v>5822</v>
      </c>
      <c r="F916" s="6" t="s">
        <v>3723</v>
      </c>
      <c r="G916" s="6" t="s">
        <v>5823</v>
      </c>
    </row>
    <row r="917" spans="1:7">
      <c r="A917" s="6">
        <v>906</v>
      </c>
      <c r="B917" s="6" t="s">
        <v>3715</v>
      </c>
      <c r="C917" s="6" t="s">
        <v>3753</v>
      </c>
      <c r="D917" s="6" t="s">
        <v>5824</v>
      </c>
      <c r="E917" s="6" t="s">
        <v>5825</v>
      </c>
      <c r="F917" s="6" t="s">
        <v>3723</v>
      </c>
      <c r="G917" s="6" t="s">
        <v>5826</v>
      </c>
    </row>
    <row r="918" spans="1:7">
      <c r="A918" s="6">
        <v>907</v>
      </c>
      <c r="B918" s="6" t="s">
        <v>3715</v>
      </c>
      <c r="C918" s="6" t="s">
        <v>5827</v>
      </c>
      <c r="D918" s="6" t="s">
        <v>5828</v>
      </c>
      <c r="E918" s="6" t="s">
        <v>5829</v>
      </c>
      <c r="F918" s="6" t="s">
        <v>3738</v>
      </c>
      <c r="G918" s="6" t="s">
        <v>5830</v>
      </c>
    </row>
    <row r="919" spans="1:7">
      <c r="A919" s="6">
        <v>908</v>
      </c>
      <c r="B919" s="6" t="s">
        <v>3715</v>
      </c>
      <c r="C919" s="6" t="s">
        <v>5831</v>
      </c>
      <c r="D919" s="6" t="s">
        <v>5828</v>
      </c>
      <c r="E919" s="6" t="s">
        <v>5832</v>
      </c>
      <c r="F919" s="6" t="s">
        <v>3738</v>
      </c>
      <c r="G919" s="6" t="s">
        <v>5833</v>
      </c>
    </row>
    <row r="920" spans="1:7">
      <c r="A920" s="6">
        <v>909</v>
      </c>
      <c r="B920" s="6" t="s">
        <v>3715</v>
      </c>
      <c r="C920" s="6" t="s">
        <v>3881</v>
      </c>
      <c r="D920" s="6" t="s">
        <v>5828</v>
      </c>
      <c r="E920" s="6" t="s">
        <v>5834</v>
      </c>
      <c r="F920" s="6" t="s">
        <v>3719</v>
      </c>
      <c r="G920" s="6" t="s">
        <v>5835</v>
      </c>
    </row>
    <row r="921" spans="1:7">
      <c r="A921" s="6">
        <v>910</v>
      </c>
      <c r="B921" s="6" t="s">
        <v>3715</v>
      </c>
      <c r="C921" s="6" t="s">
        <v>3721</v>
      </c>
      <c r="D921" s="6" t="s">
        <v>5828</v>
      </c>
      <c r="E921" s="6" t="s">
        <v>5836</v>
      </c>
      <c r="F921" s="6" t="s">
        <v>3723</v>
      </c>
      <c r="G921" s="6" t="s">
        <v>5837</v>
      </c>
    </row>
    <row r="922" spans="1:7">
      <c r="A922" s="6">
        <v>911</v>
      </c>
      <c r="B922" s="6" t="s">
        <v>3715</v>
      </c>
      <c r="C922" s="6" t="s">
        <v>3881</v>
      </c>
      <c r="D922" s="6" t="s">
        <v>5838</v>
      </c>
      <c r="E922" s="6" t="s">
        <v>5839</v>
      </c>
      <c r="F922" s="6" t="s">
        <v>3719</v>
      </c>
      <c r="G922" s="6" t="s">
        <v>5840</v>
      </c>
    </row>
    <row r="923" spans="1:7">
      <c r="A923" s="6">
        <v>912</v>
      </c>
      <c r="B923" s="6" t="s">
        <v>3715</v>
      </c>
      <c r="C923" s="6" t="s">
        <v>3721</v>
      </c>
      <c r="D923" s="6" t="s">
        <v>5838</v>
      </c>
      <c r="E923" s="6" t="s">
        <v>5841</v>
      </c>
      <c r="F923" s="6" t="s">
        <v>3723</v>
      </c>
      <c r="G923" s="6" t="s">
        <v>5842</v>
      </c>
    </row>
    <row r="924" spans="1:7">
      <c r="A924" s="6">
        <v>913</v>
      </c>
      <c r="B924" s="6" t="s">
        <v>3715</v>
      </c>
      <c r="D924" s="6" t="s">
        <v>5843</v>
      </c>
      <c r="E924" s="6" t="s">
        <v>5844</v>
      </c>
      <c r="F924" s="6" t="s">
        <v>3723</v>
      </c>
      <c r="G924" s="6" t="s">
        <v>5845</v>
      </c>
    </row>
    <row r="925" spans="1:7">
      <c r="A925" s="6">
        <v>914</v>
      </c>
      <c r="B925" s="6" t="s">
        <v>3715</v>
      </c>
      <c r="C925" s="6" t="s">
        <v>3786</v>
      </c>
      <c r="D925" s="6" t="s">
        <v>5846</v>
      </c>
      <c r="E925" s="6" t="s">
        <v>5847</v>
      </c>
      <c r="F925" s="6" t="s">
        <v>3723</v>
      </c>
      <c r="G925" s="6" t="s">
        <v>5848</v>
      </c>
    </row>
    <row r="926" spans="1:7">
      <c r="A926" s="6">
        <v>915</v>
      </c>
      <c r="B926" s="6" t="s">
        <v>3715</v>
      </c>
      <c r="C926" s="6" t="s">
        <v>3816</v>
      </c>
      <c r="D926" s="6" t="s">
        <v>5846</v>
      </c>
      <c r="E926" s="6" t="s">
        <v>5849</v>
      </c>
      <c r="F926" s="6" t="s">
        <v>3719</v>
      </c>
      <c r="G926" s="6" t="s">
        <v>5850</v>
      </c>
    </row>
    <row r="927" spans="1:7">
      <c r="A927" s="6">
        <v>916</v>
      </c>
      <c r="B927" s="6" t="s">
        <v>3715</v>
      </c>
      <c r="C927" s="6" t="s">
        <v>5269</v>
      </c>
      <c r="D927" s="6" t="s">
        <v>5846</v>
      </c>
      <c r="E927" s="6" t="s">
        <v>5851</v>
      </c>
      <c r="F927" s="6" t="s">
        <v>3723</v>
      </c>
      <c r="G927" s="6" t="s">
        <v>5852</v>
      </c>
    </row>
    <row r="928" spans="1:7">
      <c r="A928" s="6">
        <v>917</v>
      </c>
      <c r="B928" s="6" t="s">
        <v>3715</v>
      </c>
      <c r="C928" s="6" t="s">
        <v>4600</v>
      </c>
      <c r="D928" s="6" t="s">
        <v>5846</v>
      </c>
      <c r="E928" s="6" t="s">
        <v>5853</v>
      </c>
      <c r="F928" s="6" t="s">
        <v>3719</v>
      </c>
      <c r="G928" s="6" t="s">
        <v>5854</v>
      </c>
    </row>
    <row r="929" spans="1:7">
      <c r="A929" s="6">
        <v>918</v>
      </c>
      <c r="B929" s="6" t="s">
        <v>3715</v>
      </c>
      <c r="C929" s="6" t="s">
        <v>3825</v>
      </c>
      <c r="D929" s="6" t="s">
        <v>5846</v>
      </c>
      <c r="E929" s="6" t="s">
        <v>5855</v>
      </c>
      <c r="F929" s="6" t="s">
        <v>3723</v>
      </c>
      <c r="G929" s="6" t="s">
        <v>5856</v>
      </c>
    </row>
    <row r="930" spans="1:7">
      <c r="A930" s="6">
        <v>919</v>
      </c>
      <c r="B930" s="6" t="s">
        <v>3715</v>
      </c>
      <c r="C930" s="6" t="s">
        <v>5857</v>
      </c>
      <c r="D930" s="6" t="s">
        <v>5846</v>
      </c>
      <c r="E930" s="6" t="s">
        <v>5858</v>
      </c>
      <c r="F930" s="6" t="s">
        <v>3723</v>
      </c>
      <c r="G930" s="6" t="s">
        <v>5859</v>
      </c>
    </row>
    <row r="931" spans="1:7">
      <c r="A931" s="6">
        <v>920</v>
      </c>
      <c r="B931" s="6" t="s">
        <v>3715</v>
      </c>
      <c r="C931" s="6" t="s">
        <v>3968</v>
      </c>
      <c r="D931" s="6" t="s">
        <v>5846</v>
      </c>
      <c r="E931" s="6" t="s">
        <v>5860</v>
      </c>
      <c r="F931" s="6" t="s">
        <v>3723</v>
      </c>
      <c r="G931" s="6" t="s">
        <v>5861</v>
      </c>
    </row>
    <row r="932" spans="1:7">
      <c r="A932" s="6">
        <v>921</v>
      </c>
      <c r="B932" s="6" t="s">
        <v>3715</v>
      </c>
      <c r="C932" s="6" t="s">
        <v>3770</v>
      </c>
      <c r="D932" s="6" t="s">
        <v>5846</v>
      </c>
      <c r="E932" s="6" t="s">
        <v>5862</v>
      </c>
      <c r="F932" s="6" t="s">
        <v>3723</v>
      </c>
      <c r="G932" s="6" t="s">
        <v>5863</v>
      </c>
    </row>
    <row r="933" spans="1:7">
      <c r="A933" s="6">
        <v>922</v>
      </c>
      <c r="B933" s="6" t="s">
        <v>3715</v>
      </c>
      <c r="C933" s="6" t="s">
        <v>3721</v>
      </c>
      <c r="D933" s="6" t="s">
        <v>5846</v>
      </c>
      <c r="E933" s="6" t="s">
        <v>5864</v>
      </c>
      <c r="F933" s="6" t="s">
        <v>3723</v>
      </c>
      <c r="G933" s="6" t="s">
        <v>5865</v>
      </c>
    </row>
    <row r="934" spans="1:7">
      <c r="A934" s="6">
        <v>923</v>
      </c>
      <c r="B934" s="6" t="s">
        <v>3715</v>
      </c>
      <c r="C934" s="6" t="s">
        <v>5269</v>
      </c>
      <c r="D934" s="6" t="s">
        <v>5846</v>
      </c>
      <c r="E934" s="6" t="s">
        <v>5866</v>
      </c>
      <c r="F934" s="6" t="s">
        <v>3723</v>
      </c>
      <c r="G934" s="6" t="s">
        <v>5867</v>
      </c>
    </row>
    <row r="935" spans="1:7">
      <c r="A935" s="6">
        <v>924</v>
      </c>
      <c r="B935" s="6" t="s">
        <v>3715</v>
      </c>
      <c r="C935" s="6" t="s">
        <v>3775</v>
      </c>
      <c r="D935" s="6" t="s">
        <v>5846</v>
      </c>
      <c r="E935" s="6" t="s">
        <v>5868</v>
      </c>
      <c r="F935" s="6" t="s">
        <v>3719</v>
      </c>
      <c r="G935" s="6" t="s">
        <v>5869</v>
      </c>
    </row>
    <row r="936" spans="1:7">
      <c r="A936" s="6">
        <v>925</v>
      </c>
      <c r="B936" s="6" t="s">
        <v>3715</v>
      </c>
      <c r="C936" s="6" t="s">
        <v>4427</v>
      </c>
      <c r="D936" s="6" t="s">
        <v>5846</v>
      </c>
      <c r="E936" s="6" t="s">
        <v>5870</v>
      </c>
      <c r="F936" s="6" t="s">
        <v>3723</v>
      </c>
      <c r="G936" s="6" t="s">
        <v>5871</v>
      </c>
    </row>
    <row r="937" spans="1:7">
      <c r="A937" s="6">
        <v>926</v>
      </c>
      <c r="B937" s="6" t="s">
        <v>3715</v>
      </c>
      <c r="C937" s="6" t="s">
        <v>4355</v>
      </c>
      <c r="D937" s="6" t="s">
        <v>5846</v>
      </c>
      <c r="E937" s="6" t="s">
        <v>5872</v>
      </c>
      <c r="F937" s="6" t="s">
        <v>3723</v>
      </c>
      <c r="G937" s="6" t="s">
        <v>5873</v>
      </c>
    </row>
    <row r="938" spans="1:7">
      <c r="A938" s="6">
        <v>927</v>
      </c>
      <c r="B938" s="6" t="s">
        <v>3715</v>
      </c>
      <c r="C938" s="6" t="s">
        <v>3757</v>
      </c>
      <c r="D938" s="6" t="s">
        <v>5846</v>
      </c>
      <c r="E938" s="6" t="s">
        <v>5874</v>
      </c>
      <c r="F938" s="6" t="s">
        <v>3723</v>
      </c>
      <c r="G938" s="6" t="s">
        <v>5875</v>
      </c>
    </row>
    <row r="939" spans="1:7">
      <c r="A939" s="6">
        <v>928</v>
      </c>
      <c r="B939" s="6" t="s">
        <v>3715</v>
      </c>
      <c r="C939" s="6" t="s">
        <v>4404</v>
      </c>
      <c r="D939" s="6" t="s">
        <v>5846</v>
      </c>
      <c r="E939" s="6" t="s">
        <v>3787</v>
      </c>
      <c r="F939" s="6" t="s">
        <v>3723</v>
      </c>
      <c r="G939" s="6" t="s">
        <v>5876</v>
      </c>
    </row>
    <row r="940" spans="1:7">
      <c r="A940" s="6">
        <v>929</v>
      </c>
      <c r="B940" s="6" t="s">
        <v>3715</v>
      </c>
      <c r="C940" s="6" t="s">
        <v>5877</v>
      </c>
      <c r="D940" s="6" t="s">
        <v>5846</v>
      </c>
      <c r="E940" s="6" t="s">
        <v>5878</v>
      </c>
      <c r="F940" s="6" t="s">
        <v>3719</v>
      </c>
      <c r="G940" s="6" t="s">
        <v>5879</v>
      </c>
    </row>
    <row r="941" spans="1:7">
      <c r="A941" s="6">
        <v>930</v>
      </c>
      <c r="B941" s="6" t="s">
        <v>3715</v>
      </c>
      <c r="C941" s="6" t="s">
        <v>4314</v>
      </c>
      <c r="D941" s="6" t="s">
        <v>5846</v>
      </c>
      <c r="E941" s="6" t="s">
        <v>5880</v>
      </c>
      <c r="F941" s="6" t="s">
        <v>3723</v>
      </c>
      <c r="G941" s="6" t="s">
        <v>5881</v>
      </c>
    </row>
    <row r="942" spans="1:7">
      <c r="A942" s="6">
        <v>931</v>
      </c>
      <c r="B942" s="6" t="s">
        <v>3715</v>
      </c>
      <c r="C942" s="6" t="s">
        <v>3716</v>
      </c>
      <c r="D942" s="6" t="s">
        <v>5846</v>
      </c>
      <c r="E942" s="6" t="s">
        <v>5882</v>
      </c>
      <c r="F942" s="6" t="s">
        <v>3719</v>
      </c>
      <c r="G942" s="6" t="s">
        <v>5883</v>
      </c>
    </row>
    <row r="943" spans="1:7">
      <c r="A943" s="6">
        <v>932</v>
      </c>
      <c r="B943" s="6" t="s">
        <v>3715</v>
      </c>
      <c r="C943" s="6" t="s">
        <v>3728</v>
      </c>
      <c r="D943" s="6" t="s">
        <v>5846</v>
      </c>
      <c r="E943" s="6" t="s">
        <v>5884</v>
      </c>
      <c r="F943" s="6" t="s">
        <v>3723</v>
      </c>
      <c r="G943" s="6" t="s">
        <v>5885</v>
      </c>
    </row>
    <row r="944" spans="1:7">
      <c r="A944" s="6">
        <v>933</v>
      </c>
      <c r="B944" s="6" t="s">
        <v>3715</v>
      </c>
      <c r="C944" s="6" t="s">
        <v>3757</v>
      </c>
      <c r="D944" s="6" t="s">
        <v>5846</v>
      </c>
      <c r="E944" s="6" t="s">
        <v>5886</v>
      </c>
      <c r="F944" s="6" t="s">
        <v>3723</v>
      </c>
      <c r="G944" s="6" t="s">
        <v>5887</v>
      </c>
    </row>
    <row r="945" spans="1:7">
      <c r="A945" s="6">
        <v>934</v>
      </c>
      <c r="B945" s="6" t="s">
        <v>3715</v>
      </c>
      <c r="C945" s="6" t="s">
        <v>3917</v>
      </c>
      <c r="D945" s="6" t="s">
        <v>5846</v>
      </c>
      <c r="E945" s="6" t="s">
        <v>5888</v>
      </c>
      <c r="F945" s="6" t="s">
        <v>3723</v>
      </c>
      <c r="G945" s="6" t="s">
        <v>5889</v>
      </c>
    </row>
    <row r="946" spans="1:7">
      <c r="A946" s="6">
        <v>935</v>
      </c>
      <c r="B946" s="6" t="s">
        <v>3715</v>
      </c>
      <c r="C946" s="6" t="s">
        <v>4368</v>
      </c>
      <c r="D946" s="6" t="s">
        <v>5846</v>
      </c>
      <c r="E946" s="6" t="s">
        <v>5890</v>
      </c>
      <c r="F946" s="6" t="s">
        <v>3723</v>
      </c>
      <c r="G946" s="6" t="s">
        <v>5891</v>
      </c>
    </row>
    <row r="947" spans="1:7">
      <c r="A947" s="6">
        <v>936</v>
      </c>
      <c r="B947" s="6" t="s">
        <v>3715</v>
      </c>
      <c r="C947" s="6" t="s">
        <v>3789</v>
      </c>
      <c r="D947" s="6" t="s">
        <v>5846</v>
      </c>
      <c r="E947" s="6" t="s">
        <v>5892</v>
      </c>
      <c r="F947" s="6" t="s">
        <v>3723</v>
      </c>
      <c r="G947" s="6" t="s">
        <v>5893</v>
      </c>
    </row>
    <row r="948" spans="1:7">
      <c r="A948" s="6">
        <v>937</v>
      </c>
      <c r="B948" s="6" t="s">
        <v>3715</v>
      </c>
      <c r="C948" s="6" t="s">
        <v>5894</v>
      </c>
      <c r="D948" s="6" t="s">
        <v>5846</v>
      </c>
      <c r="E948" s="6" t="s">
        <v>5895</v>
      </c>
      <c r="F948" s="6" t="s">
        <v>3723</v>
      </c>
      <c r="G948" s="6" t="s">
        <v>5896</v>
      </c>
    </row>
    <row r="949" spans="1:7">
      <c r="A949" s="6">
        <v>938</v>
      </c>
      <c r="B949" s="6" t="s">
        <v>3715</v>
      </c>
      <c r="C949" s="6" t="s">
        <v>3989</v>
      </c>
      <c r="D949" s="6" t="s">
        <v>5846</v>
      </c>
      <c r="E949" s="6" t="s">
        <v>5897</v>
      </c>
      <c r="F949" s="6" t="s">
        <v>3719</v>
      </c>
      <c r="G949" s="6" t="s">
        <v>5898</v>
      </c>
    </row>
    <row r="950" spans="1:7">
      <c r="A950" s="6">
        <v>939</v>
      </c>
      <c r="B950" s="6" t="s">
        <v>3715</v>
      </c>
      <c r="C950" s="6" t="s">
        <v>4404</v>
      </c>
      <c r="D950" s="6" t="s">
        <v>5846</v>
      </c>
      <c r="E950" s="6" t="s">
        <v>5899</v>
      </c>
      <c r="F950" s="6" t="s">
        <v>3723</v>
      </c>
      <c r="G950" s="6" t="s">
        <v>5900</v>
      </c>
    </row>
    <row r="951" spans="1:7">
      <c r="A951" s="6">
        <v>940</v>
      </c>
      <c r="B951" s="6" t="s">
        <v>3715</v>
      </c>
      <c r="C951" s="6" t="s">
        <v>3770</v>
      </c>
      <c r="D951" s="6" t="s">
        <v>5846</v>
      </c>
      <c r="E951" s="6" t="s">
        <v>5901</v>
      </c>
      <c r="F951" s="6" t="s">
        <v>3723</v>
      </c>
      <c r="G951" s="6" t="s">
        <v>5902</v>
      </c>
    </row>
    <row r="952" spans="1:7">
      <c r="A952" s="6">
        <v>941</v>
      </c>
      <c r="B952" s="6" t="s">
        <v>3715</v>
      </c>
      <c r="C952" s="6" t="s">
        <v>4548</v>
      </c>
      <c r="D952" s="6" t="s">
        <v>5846</v>
      </c>
      <c r="E952" s="6" t="s">
        <v>5903</v>
      </c>
      <c r="F952" s="6" t="s">
        <v>3738</v>
      </c>
      <c r="G952" s="6" t="s">
        <v>5904</v>
      </c>
    </row>
    <row r="953" spans="1:7">
      <c r="A953" s="6">
        <v>942</v>
      </c>
      <c r="B953" s="6" t="s">
        <v>3715</v>
      </c>
      <c r="C953" s="6" t="s">
        <v>5905</v>
      </c>
      <c r="D953" s="6" t="s">
        <v>5846</v>
      </c>
      <c r="E953" s="6" t="s">
        <v>5906</v>
      </c>
      <c r="F953" s="6" t="s">
        <v>3723</v>
      </c>
      <c r="G953" s="6" t="s">
        <v>5907</v>
      </c>
    </row>
    <row r="954" spans="1:7">
      <c r="A954" s="6">
        <v>943</v>
      </c>
      <c r="B954" s="6" t="s">
        <v>3715</v>
      </c>
      <c r="C954" s="6" t="s">
        <v>3866</v>
      </c>
      <c r="D954" s="6" t="s">
        <v>5846</v>
      </c>
      <c r="E954" s="6" t="s">
        <v>5908</v>
      </c>
      <c r="F954" s="6" t="s">
        <v>3723</v>
      </c>
      <c r="G954" s="6" t="s">
        <v>5909</v>
      </c>
    </row>
    <row r="955" spans="1:7">
      <c r="A955" s="6">
        <v>944</v>
      </c>
      <c r="B955" s="6" t="s">
        <v>3715</v>
      </c>
      <c r="C955" s="6" t="s">
        <v>3716</v>
      </c>
      <c r="D955" s="6" t="s">
        <v>5846</v>
      </c>
      <c r="E955" s="6" t="s">
        <v>5910</v>
      </c>
      <c r="F955" s="6" t="s">
        <v>3723</v>
      </c>
      <c r="G955" s="6" t="s">
        <v>5911</v>
      </c>
    </row>
    <row r="956" spans="1:7">
      <c r="A956" s="6">
        <v>945</v>
      </c>
      <c r="B956" s="6" t="s">
        <v>3715</v>
      </c>
      <c r="C956" s="6" t="s">
        <v>4202</v>
      </c>
      <c r="D956" s="6" t="s">
        <v>5846</v>
      </c>
      <c r="E956" s="6" t="s">
        <v>5912</v>
      </c>
      <c r="F956" s="6" t="s">
        <v>3723</v>
      </c>
      <c r="G956" s="6" t="s">
        <v>5913</v>
      </c>
    </row>
    <row r="957" spans="1:7">
      <c r="A957" s="6">
        <v>946</v>
      </c>
      <c r="B957" s="6" t="s">
        <v>3715</v>
      </c>
      <c r="C957" s="6" t="s">
        <v>5905</v>
      </c>
      <c r="D957" s="6" t="s">
        <v>5846</v>
      </c>
      <c r="E957" s="6" t="s">
        <v>5906</v>
      </c>
      <c r="F957" s="6" t="s">
        <v>3723</v>
      </c>
      <c r="G957" s="6" t="s">
        <v>5914</v>
      </c>
    </row>
    <row r="958" spans="1:7">
      <c r="A958" s="6">
        <v>947</v>
      </c>
      <c r="B958" s="6" t="s">
        <v>3715</v>
      </c>
      <c r="C958" s="6" t="s">
        <v>5915</v>
      </c>
      <c r="D958" s="6" t="s">
        <v>5846</v>
      </c>
      <c r="E958" s="6" t="s">
        <v>5895</v>
      </c>
      <c r="F958" s="6" t="s">
        <v>3723</v>
      </c>
      <c r="G958" s="6" t="s">
        <v>5916</v>
      </c>
    </row>
    <row r="959" spans="1:7">
      <c r="A959" s="6">
        <v>948</v>
      </c>
      <c r="B959" s="6" t="s">
        <v>3715</v>
      </c>
      <c r="C959" s="6" t="s">
        <v>5917</v>
      </c>
      <c r="D959" s="6" t="s">
        <v>5846</v>
      </c>
      <c r="E959" s="6" t="s">
        <v>5895</v>
      </c>
      <c r="F959" s="6" t="s">
        <v>3723</v>
      </c>
      <c r="G959" s="6" t="s">
        <v>5918</v>
      </c>
    </row>
    <row r="960" spans="1:7">
      <c r="A960" s="6">
        <v>949</v>
      </c>
      <c r="B960" s="6" t="s">
        <v>3715</v>
      </c>
      <c r="C960" s="6" t="s">
        <v>3789</v>
      </c>
      <c r="D960" s="6" t="s">
        <v>5846</v>
      </c>
      <c r="E960" s="6" t="s">
        <v>5919</v>
      </c>
      <c r="F960" s="6" t="s">
        <v>3723</v>
      </c>
      <c r="G960" s="6" t="s">
        <v>5920</v>
      </c>
    </row>
    <row r="961" spans="1:7">
      <c r="A961" s="6">
        <v>950</v>
      </c>
      <c r="B961" s="6" t="s">
        <v>3715</v>
      </c>
      <c r="C961" s="6" t="s">
        <v>3935</v>
      </c>
      <c r="D961" s="6" t="s">
        <v>5846</v>
      </c>
      <c r="E961" s="6" t="s">
        <v>5921</v>
      </c>
      <c r="F961" s="6" t="s">
        <v>3719</v>
      </c>
      <c r="G961" s="6" t="s">
        <v>5922</v>
      </c>
    </row>
    <row r="962" spans="1:7">
      <c r="A962" s="6">
        <v>951</v>
      </c>
      <c r="B962" s="6" t="s">
        <v>3715</v>
      </c>
      <c r="C962" s="6" t="s">
        <v>3881</v>
      </c>
      <c r="D962" s="6" t="s">
        <v>5846</v>
      </c>
      <c r="E962" s="6" t="s">
        <v>5923</v>
      </c>
      <c r="G962" s="6" t="s">
        <v>5924</v>
      </c>
    </row>
    <row r="963" spans="1:7">
      <c r="A963" s="6">
        <v>952</v>
      </c>
      <c r="B963" s="6" t="s">
        <v>3715</v>
      </c>
      <c r="C963" s="6" t="s">
        <v>3917</v>
      </c>
      <c r="D963" s="6" t="s">
        <v>5846</v>
      </c>
      <c r="E963" s="6" t="s">
        <v>5925</v>
      </c>
      <c r="F963" s="6" t="s">
        <v>3723</v>
      </c>
      <c r="G963" s="6" t="s">
        <v>5926</v>
      </c>
    </row>
    <row r="964" spans="1:7">
      <c r="A964" s="6">
        <v>953</v>
      </c>
      <c r="B964" s="6" t="s">
        <v>3715</v>
      </c>
      <c r="C964" s="6" t="s">
        <v>3822</v>
      </c>
      <c r="D964" s="6" t="s">
        <v>5846</v>
      </c>
      <c r="E964" s="6" t="s">
        <v>5927</v>
      </c>
      <c r="F964" s="6" t="s">
        <v>3719</v>
      </c>
      <c r="G964" s="6" t="s">
        <v>5928</v>
      </c>
    </row>
    <row r="965" spans="1:7">
      <c r="A965" s="6">
        <v>954</v>
      </c>
      <c r="B965" s="6" t="s">
        <v>3715</v>
      </c>
      <c r="C965" s="6" t="s">
        <v>5929</v>
      </c>
      <c r="D965" s="6" t="s">
        <v>5846</v>
      </c>
      <c r="E965" s="6" t="s">
        <v>5930</v>
      </c>
      <c r="F965" s="6" t="s">
        <v>3723</v>
      </c>
      <c r="G965" s="6" t="s">
        <v>5931</v>
      </c>
    </row>
    <row r="966" spans="1:7">
      <c r="A966" s="6">
        <v>955</v>
      </c>
      <c r="B966" s="6" t="s">
        <v>3715</v>
      </c>
      <c r="C966" s="6" t="s">
        <v>5932</v>
      </c>
      <c r="D966" s="6" t="s">
        <v>5846</v>
      </c>
      <c r="E966" s="6" t="s">
        <v>5849</v>
      </c>
      <c r="F966" s="6" t="s">
        <v>3723</v>
      </c>
      <c r="G966" s="6" t="s">
        <v>5850</v>
      </c>
    </row>
    <row r="967" spans="1:7">
      <c r="A967" s="6">
        <v>956</v>
      </c>
      <c r="B967" s="6" t="s">
        <v>3715</v>
      </c>
      <c r="C967" s="6" t="s">
        <v>3757</v>
      </c>
      <c r="D967" s="6" t="s">
        <v>5846</v>
      </c>
      <c r="E967" s="6" t="s">
        <v>4680</v>
      </c>
      <c r="F967" s="6" t="s">
        <v>3723</v>
      </c>
      <c r="G967" s="6" t="s">
        <v>5933</v>
      </c>
    </row>
    <row r="968" spans="1:7">
      <c r="A968" s="6">
        <v>957</v>
      </c>
      <c r="B968" s="6" t="s">
        <v>3715</v>
      </c>
      <c r="C968" s="6" t="s">
        <v>4219</v>
      </c>
      <c r="D968" s="6" t="s">
        <v>5846</v>
      </c>
      <c r="E968" s="6" t="s">
        <v>5934</v>
      </c>
      <c r="F968" s="6" t="s">
        <v>3719</v>
      </c>
      <c r="G968" s="6" t="s">
        <v>5935</v>
      </c>
    </row>
    <row r="969" spans="1:7">
      <c r="A969" s="6">
        <v>958</v>
      </c>
      <c r="B969" s="6" t="s">
        <v>3715</v>
      </c>
      <c r="C969" s="6" t="s">
        <v>3761</v>
      </c>
      <c r="D969" s="6" t="s">
        <v>5846</v>
      </c>
      <c r="E969" s="6" t="s">
        <v>5936</v>
      </c>
      <c r="F969" s="6" t="s">
        <v>3723</v>
      </c>
      <c r="G969" s="6" t="s">
        <v>5937</v>
      </c>
    </row>
    <row r="970" spans="1:7">
      <c r="A970" s="6">
        <v>959</v>
      </c>
      <c r="B970" s="6" t="s">
        <v>3715</v>
      </c>
      <c r="C970" s="6" t="s">
        <v>3949</v>
      </c>
      <c r="D970" s="6" t="s">
        <v>5846</v>
      </c>
      <c r="E970" s="6" t="s">
        <v>5938</v>
      </c>
      <c r="F970" s="6" t="s">
        <v>3719</v>
      </c>
      <c r="G970" s="6" t="s">
        <v>5939</v>
      </c>
    </row>
    <row r="971" spans="1:7">
      <c r="A971" s="6">
        <v>960</v>
      </c>
      <c r="B971" s="6" t="s">
        <v>3715</v>
      </c>
      <c r="C971" s="6" t="s">
        <v>3728</v>
      </c>
      <c r="D971" s="6" t="s">
        <v>5846</v>
      </c>
      <c r="E971" s="6" t="s">
        <v>5940</v>
      </c>
      <c r="F971" s="6" t="s">
        <v>3723</v>
      </c>
      <c r="G971" s="6" t="s">
        <v>5941</v>
      </c>
    </row>
    <row r="972" spans="1:7">
      <c r="A972" s="6">
        <v>961</v>
      </c>
      <c r="B972" s="6" t="s">
        <v>3715</v>
      </c>
      <c r="C972" s="6" t="s">
        <v>3917</v>
      </c>
      <c r="D972" s="6" t="s">
        <v>5846</v>
      </c>
      <c r="E972" s="6" t="s">
        <v>5942</v>
      </c>
      <c r="F972" s="6" t="s">
        <v>3723</v>
      </c>
      <c r="G972" s="6" t="s">
        <v>5943</v>
      </c>
    </row>
    <row r="973" spans="1:7">
      <c r="A973" s="6">
        <v>962</v>
      </c>
      <c r="B973" s="6" t="s">
        <v>3715</v>
      </c>
      <c r="C973" s="6" t="s">
        <v>3789</v>
      </c>
      <c r="D973" s="6" t="s">
        <v>5846</v>
      </c>
      <c r="E973" s="6" t="s">
        <v>5944</v>
      </c>
      <c r="F973" s="6" t="s">
        <v>3723</v>
      </c>
      <c r="G973" s="6" t="s">
        <v>5945</v>
      </c>
    </row>
    <row r="974" spans="1:7">
      <c r="A974" s="6">
        <v>963</v>
      </c>
      <c r="B974" s="6" t="s">
        <v>3715</v>
      </c>
      <c r="C974" s="6" t="s">
        <v>3770</v>
      </c>
      <c r="D974" s="6" t="s">
        <v>5846</v>
      </c>
      <c r="E974" s="6" t="s">
        <v>5946</v>
      </c>
      <c r="F974" s="6" t="s">
        <v>3723</v>
      </c>
      <c r="G974" s="6" t="s">
        <v>5947</v>
      </c>
    </row>
    <row r="975" spans="1:7">
      <c r="A975" s="6">
        <v>964</v>
      </c>
      <c r="B975" s="6" t="s">
        <v>3715</v>
      </c>
      <c r="C975" s="6" t="s">
        <v>3917</v>
      </c>
      <c r="D975" s="6" t="s">
        <v>5846</v>
      </c>
      <c r="E975" s="6" t="s">
        <v>5948</v>
      </c>
      <c r="F975" s="6" t="s">
        <v>3723</v>
      </c>
      <c r="G975" s="6" t="s">
        <v>5949</v>
      </c>
    </row>
    <row r="976" spans="1:7">
      <c r="A976" s="6">
        <v>965</v>
      </c>
      <c r="B976" s="6" t="s">
        <v>3715</v>
      </c>
      <c r="C976" s="6" t="s">
        <v>3775</v>
      </c>
      <c r="D976" s="6" t="s">
        <v>5846</v>
      </c>
      <c r="E976" s="6" t="s">
        <v>5868</v>
      </c>
      <c r="F976" s="6" t="s">
        <v>3719</v>
      </c>
      <c r="G976" s="6" t="s">
        <v>5869</v>
      </c>
    </row>
    <row r="977" spans="1:7">
      <c r="A977" s="6">
        <v>966</v>
      </c>
      <c r="B977" s="6" t="s">
        <v>3715</v>
      </c>
      <c r="C977" s="6" t="s">
        <v>3917</v>
      </c>
      <c r="D977" s="6" t="s">
        <v>5846</v>
      </c>
      <c r="E977" s="6" t="s">
        <v>5862</v>
      </c>
      <c r="F977" s="6" t="s">
        <v>3723</v>
      </c>
      <c r="G977" s="6" t="s">
        <v>5863</v>
      </c>
    </row>
    <row r="978" spans="1:7">
      <c r="A978" s="6">
        <v>967</v>
      </c>
      <c r="B978" s="6" t="s">
        <v>3715</v>
      </c>
      <c r="C978" s="6" t="s">
        <v>4404</v>
      </c>
      <c r="D978" s="6" t="s">
        <v>5846</v>
      </c>
      <c r="E978" s="6" t="s">
        <v>5950</v>
      </c>
      <c r="F978" s="6" t="s">
        <v>3723</v>
      </c>
      <c r="G978" s="6" t="s">
        <v>5951</v>
      </c>
    </row>
    <row r="979" spans="1:7">
      <c r="A979" s="6">
        <v>968</v>
      </c>
      <c r="B979" s="6" t="s">
        <v>3715</v>
      </c>
      <c r="C979" s="6" t="s">
        <v>3775</v>
      </c>
      <c r="D979" s="6" t="s">
        <v>5846</v>
      </c>
      <c r="E979" s="6" t="s">
        <v>5906</v>
      </c>
      <c r="F979" s="6" t="s">
        <v>3719</v>
      </c>
      <c r="G979" s="6" t="s">
        <v>5952</v>
      </c>
    </row>
    <row r="980" spans="1:7">
      <c r="A980" s="6">
        <v>969</v>
      </c>
      <c r="B980" s="6" t="s">
        <v>3715</v>
      </c>
      <c r="C980" s="6" t="s">
        <v>4331</v>
      </c>
      <c r="D980" s="6" t="s">
        <v>5846</v>
      </c>
      <c r="E980" s="6" t="s">
        <v>5953</v>
      </c>
      <c r="F980" s="6" t="s">
        <v>3719</v>
      </c>
      <c r="G980" s="6" t="s">
        <v>5954</v>
      </c>
    </row>
    <row r="981" spans="1:7">
      <c r="A981" s="6">
        <v>970</v>
      </c>
      <c r="B981" s="6" t="s">
        <v>3715</v>
      </c>
      <c r="C981" s="6" t="s">
        <v>3942</v>
      </c>
      <c r="D981" s="6" t="s">
        <v>5846</v>
      </c>
      <c r="E981" s="6" t="s">
        <v>5955</v>
      </c>
      <c r="F981" s="6" t="s">
        <v>3719</v>
      </c>
      <c r="G981" s="6" t="s">
        <v>5956</v>
      </c>
    </row>
    <row r="982" spans="1:7">
      <c r="A982" s="6">
        <v>971</v>
      </c>
      <c r="B982" s="6" t="s">
        <v>3715</v>
      </c>
      <c r="C982" s="6" t="s">
        <v>3716</v>
      </c>
      <c r="D982" s="6" t="s">
        <v>5846</v>
      </c>
      <c r="E982" s="6" t="s">
        <v>5957</v>
      </c>
      <c r="F982" s="6" t="s">
        <v>3723</v>
      </c>
      <c r="G982" s="6" t="s">
        <v>5958</v>
      </c>
    </row>
    <row r="983" spans="1:7">
      <c r="A983" s="6">
        <v>972</v>
      </c>
      <c r="B983" s="6" t="s">
        <v>3715</v>
      </c>
      <c r="C983" s="6" t="s">
        <v>3770</v>
      </c>
      <c r="D983" s="6" t="s">
        <v>5846</v>
      </c>
      <c r="E983" s="6" t="s">
        <v>5959</v>
      </c>
      <c r="F983" s="6" t="s">
        <v>3723</v>
      </c>
      <c r="G983" s="6" t="s">
        <v>5960</v>
      </c>
    </row>
    <row r="984" spans="1:7">
      <c r="A984" s="6">
        <v>973</v>
      </c>
      <c r="B984" s="6" t="s">
        <v>3715</v>
      </c>
      <c r="C984" s="6" t="s">
        <v>3975</v>
      </c>
      <c r="D984" s="6" t="s">
        <v>5846</v>
      </c>
      <c r="E984" s="6" t="s">
        <v>5961</v>
      </c>
      <c r="F984" s="6" t="s">
        <v>3719</v>
      </c>
      <c r="G984" s="6" t="s">
        <v>5962</v>
      </c>
    </row>
    <row r="985" spans="1:7">
      <c r="A985" s="6">
        <v>974</v>
      </c>
      <c r="B985" s="6" t="s">
        <v>3715</v>
      </c>
      <c r="C985" s="6" t="s">
        <v>5963</v>
      </c>
      <c r="D985" s="6" t="s">
        <v>5846</v>
      </c>
      <c r="E985" s="6" t="s">
        <v>3984</v>
      </c>
      <c r="F985" s="6" t="s">
        <v>3723</v>
      </c>
      <c r="G985" s="6" t="s">
        <v>5964</v>
      </c>
    </row>
    <row r="986" spans="1:7">
      <c r="A986" s="6">
        <v>975</v>
      </c>
      <c r="B986" s="6" t="s">
        <v>3715</v>
      </c>
      <c r="C986" s="6" t="s">
        <v>5965</v>
      </c>
      <c r="D986" s="6" t="s">
        <v>5846</v>
      </c>
      <c r="E986" s="6" t="s">
        <v>5966</v>
      </c>
      <c r="F986" s="6" t="s">
        <v>3719</v>
      </c>
      <c r="G986" s="6" t="s">
        <v>5967</v>
      </c>
    </row>
    <row r="987" spans="1:7">
      <c r="A987" s="6">
        <v>976</v>
      </c>
      <c r="B987" s="6" t="s">
        <v>3715</v>
      </c>
      <c r="C987" s="6" t="s">
        <v>3789</v>
      </c>
      <c r="D987" s="6" t="s">
        <v>5846</v>
      </c>
      <c r="E987" s="6" t="s">
        <v>5968</v>
      </c>
      <c r="F987" s="6" t="s">
        <v>3723</v>
      </c>
      <c r="G987" s="6" t="s">
        <v>5969</v>
      </c>
    </row>
    <row r="988" spans="1:7">
      <c r="A988" s="6">
        <v>977</v>
      </c>
      <c r="B988" s="6" t="s">
        <v>3715</v>
      </c>
      <c r="C988" s="6" t="s">
        <v>3975</v>
      </c>
      <c r="D988" s="6" t="s">
        <v>5846</v>
      </c>
      <c r="E988" s="6" t="s">
        <v>5970</v>
      </c>
      <c r="F988" s="6" t="s">
        <v>3719</v>
      </c>
      <c r="G988" s="6" t="s">
        <v>5971</v>
      </c>
    </row>
    <row r="989" spans="1:7">
      <c r="A989" s="6">
        <v>978</v>
      </c>
      <c r="B989" s="6" t="s">
        <v>3715</v>
      </c>
      <c r="C989" s="6" t="s">
        <v>5972</v>
      </c>
      <c r="D989" s="6" t="s">
        <v>5846</v>
      </c>
      <c r="E989" s="6" t="s">
        <v>5973</v>
      </c>
      <c r="F989" s="6" t="s">
        <v>3723</v>
      </c>
      <c r="G989" s="6" t="s">
        <v>5974</v>
      </c>
    </row>
    <row r="990" spans="1:7">
      <c r="A990" s="6">
        <v>979</v>
      </c>
      <c r="B990" s="6" t="s">
        <v>3715</v>
      </c>
      <c r="C990" s="6" t="s">
        <v>5975</v>
      </c>
      <c r="D990" s="6" t="s">
        <v>5976</v>
      </c>
      <c r="E990" s="6" t="s">
        <v>5977</v>
      </c>
      <c r="F990" s="6" t="s">
        <v>3723</v>
      </c>
      <c r="G990" s="6" t="s">
        <v>5978</v>
      </c>
    </row>
    <row r="991" spans="1:7">
      <c r="A991" s="6">
        <v>980</v>
      </c>
      <c r="B991" s="6" t="s">
        <v>3715</v>
      </c>
      <c r="C991" s="6" t="s">
        <v>3721</v>
      </c>
      <c r="D991" s="6" t="s">
        <v>5979</v>
      </c>
      <c r="E991" s="6" t="s">
        <v>4552</v>
      </c>
      <c r="F991" s="6" t="s">
        <v>3723</v>
      </c>
      <c r="G991" s="6" t="s">
        <v>5980</v>
      </c>
    </row>
    <row r="992" spans="1:7">
      <c r="A992" s="6">
        <v>981</v>
      </c>
      <c r="B992" s="6" t="s">
        <v>3715</v>
      </c>
      <c r="C992" s="6" t="s">
        <v>3917</v>
      </c>
      <c r="D992" s="6" t="s">
        <v>5981</v>
      </c>
      <c r="E992" s="6" t="s">
        <v>5982</v>
      </c>
      <c r="F992" s="6" t="s">
        <v>3723</v>
      </c>
      <c r="G992" s="6" t="s">
        <v>5983</v>
      </c>
    </row>
    <row r="993" spans="1:7">
      <c r="A993" s="6">
        <v>982</v>
      </c>
      <c r="B993" s="6" t="s">
        <v>3715</v>
      </c>
      <c r="C993" s="6" t="s">
        <v>3757</v>
      </c>
      <c r="D993" s="6" t="s">
        <v>5981</v>
      </c>
      <c r="E993" s="6" t="s">
        <v>5984</v>
      </c>
      <c r="F993" s="6" t="s">
        <v>3723</v>
      </c>
      <c r="G993" s="6" t="s">
        <v>5985</v>
      </c>
    </row>
    <row r="994" spans="1:7">
      <c r="A994" s="6">
        <v>983</v>
      </c>
      <c r="B994" s="6" t="s">
        <v>3715</v>
      </c>
      <c r="C994" s="6" t="s">
        <v>4481</v>
      </c>
      <c r="D994" s="6" t="s">
        <v>5981</v>
      </c>
      <c r="E994" s="6" t="s">
        <v>5986</v>
      </c>
      <c r="F994" s="6" t="s">
        <v>3719</v>
      </c>
      <c r="G994" s="6" t="s">
        <v>5987</v>
      </c>
    </row>
    <row r="995" spans="1:7">
      <c r="A995" s="6">
        <v>984</v>
      </c>
      <c r="B995" s="6" t="s">
        <v>3715</v>
      </c>
      <c r="C995" s="6" t="s">
        <v>3731</v>
      </c>
      <c r="D995" s="6" t="s">
        <v>5981</v>
      </c>
      <c r="E995" s="6" t="s">
        <v>5988</v>
      </c>
      <c r="F995" s="6" t="s">
        <v>3723</v>
      </c>
      <c r="G995" s="6" t="s">
        <v>5989</v>
      </c>
    </row>
    <row r="996" spans="1:7">
      <c r="A996" s="6">
        <v>985</v>
      </c>
      <c r="B996" s="6" t="s">
        <v>3715</v>
      </c>
      <c r="C996" s="6" t="s">
        <v>4202</v>
      </c>
      <c r="D996" s="6" t="s">
        <v>5981</v>
      </c>
      <c r="E996" s="6" t="s">
        <v>5464</v>
      </c>
      <c r="F996" s="6" t="s">
        <v>3738</v>
      </c>
      <c r="G996" s="6" t="s">
        <v>5990</v>
      </c>
    </row>
    <row r="997" spans="1:7">
      <c r="A997" s="6">
        <v>986</v>
      </c>
      <c r="B997" s="6" t="s">
        <v>3715</v>
      </c>
      <c r="C997" s="6" t="s">
        <v>3761</v>
      </c>
      <c r="D997" s="6" t="s">
        <v>5981</v>
      </c>
      <c r="E997" s="6" t="s">
        <v>5991</v>
      </c>
      <c r="F997" s="6" t="s">
        <v>3723</v>
      </c>
      <c r="G997" s="6" t="s">
        <v>5992</v>
      </c>
    </row>
    <row r="998" spans="1:7">
      <c r="A998" s="6">
        <v>987</v>
      </c>
      <c r="B998" s="6" t="s">
        <v>3715</v>
      </c>
      <c r="C998" s="6" t="s">
        <v>5993</v>
      </c>
      <c r="D998" s="6" t="s">
        <v>5981</v>
      </c>
      <c r="E998" s="6" t="s">
        <v>5994</v>
      </c>
      <c r="F998" s="6" t="s">
        <v>3719</v>
      </c>
      <c r="G998" s="6" t="s">
        <v>5995</v>
      </c>
    </row>
    <row r="999" spans="1:7">
      <c r="A999" s="6">
        <v>988</v>
      </c>
      <c r="B999" s="6" t="s">
        <v>3715</v>
      </c>
      <c r="C999" s="6" t="s">
        <v>3731</v>
      </c>
      <c r="D999" s="6" t="s">
        <v>5981</v>
      </c>
      <c r="E999" s="6" t="s">
        <v>5988</v>
      </c>
      <c r="F999" s="6" t="s">
        <v>5996</v>
      </c>
      <c r="G999" s="6" t="s">
        <v>5997</v>
      </c>
    </row>
    <row r="1000" spans="1:7">
      <c r="A1000" s="6">
        <v>989</v>
      </c>
      <c r="B1000" s="6" t="s">
        <v>3715</v>
      </c>
      <c r="C1000" s="6" t="s">
        <v>4640</v>
      </c>
      <c r="D1000" s="6" t="s">
        <v>5981</v>
      </c>
      <c r="E1000" s="6" t="s">
        <v>5998</v>
      </c>
      <c r="F1000" s="6" t="s">
        <v>3723</v>
      </c>
      <c r="G1000" s="6" t="s">
        <v>5999</v>
      </c>
    </row>
    <row r="1001" spans="1:7">
      <c r="A1001" s="6">
        <v>990</v>
      </c>
      <c r="B1001" s="6" t="s">
        <v>3715</v>
      </c>
      <c r="C1001" s="6" t="s">
        <v>3721</v>
      </c>
      <c r="D1001" s="6" t="s">
        <v>5981</v>
      </c>
      <c r="E1001" s="6" t="s">
        <v>6000</v>
      </c>
      <c r="F1001" s="6" t="s">
        <v>3723</v>
      </c>
      <c r="G1001" s="6" t="s">
        <v>6001</v>
      </c>
    </row>
    <row r="1002" spans="1:7">
      <c r="A1002" s="6">
        <v>991</v>
      </c>
      <c r="B1002" s="6" t="s">
        <v>3715</v>
      </c>
      <c r="C1002" s="6" t="s">
        <v>3866</v>
      </c>
      <c r="D1002" s="6" t="s">
        <v>6002</v>
      </c>
      <c r="E1002" s="6" t="s">
        <v>6003</v>
      </c>
      <c r="F1002" s="6" t="s">
        <v>3723</v>
      </c>
      <c r="G1002" s="6" t="s">
        <v>6004</v>
      </c>
    </row>
    <row r="1003" spans="1:7">
      <c r="A1003" s="6">
        <v>992</v>
      </c>
      <c r="B1003" s="6" t="s">
        <v>3715</v>
      </c>
      <c r="C1003" s="6" t="s">
        <v>6005</v>
      </c>
      <c r="D1003" s="6" t="s">
        <v>6002</v>
      </c>
      <c r="E1003" s="6" t="s">
        <v>5998</v>
      </c>
      <c r="F1003" s="6" t="s">
        <v>3723</v>
      </c>
      <c r="G1003" s="6" t="s">
        <v>6006</v>
      </c>
    </row>
    <row r="1004" spans="1:7">
      <c r="A1004" s="6">
        <v>993</v>
      </c>
      <c r="B1004" s="6" t="s">
        <v>3715</v>
      </c>
      <c r="C1004" s="6" t="s">
        <v>3721</v>
      </c>
      <c r="D1004" s="6" t="s">
        <v>6002</v>
      </c>
      <c r="E1004" s="6" t="s">
        <v>6007</v>
      </c>
      <c r="F1004" s="6" t="s">
        <v>3723</v>
      </c>
      <c r="G1004" s="6" t="s">
        <v>6008</v>
      </c>
    </row>
    <row r="1005" spans="1:7">
      <c r="A1005" s="6">
        <v>994</v>
      </c>
      <c r="B1005" s="6" t="s">
        <v>3715</v>
      </c>
      <c r="C1005" s="6" t="s">
        <v>3757</v>
      </c>
      <c r="D1005" s="6" t="s">
        <v>6009</v>
      </c>
      <c r="E1005" s="6" t="s">
        <v>6010</v>
      </c>
      <c r="F1005" s="6" t="s">
        <v>3723</v>
      </c>
      <c r="G1005" s="6" t="s">
        <v>6011</v>
      </c>
    </row>
    <row r="1006" spans="1:7">
      <c r="A1006" s="6">
        <v>995</v>
      </c>
      <c r="B1006" s="6" t="s">
        <v>3715</v>
      </c>
      <c r="C1006" s="6" t="s">
        <v>6012</v>
      </c>
      <c r="D1006" s="6" t="s">
        <v>6013</v>
      </c>
      <c r="E1006" s="6" t="s">
        <v>6014</v>
      </c>
      <c r="F1006" s="6" t="s">
        <v>3719</v>
      </c>
      <c r="G1006" s="6" t="s">
        <v>6015</v>
      </c>
    </row>
    <row r="1007" spans="1:7">
      <c r="A1007" s="6">
        <v>996</v>
      </c>
      <c r="B1007" s="6" t="s">
        <v>3715</v>
      </c>
      <c r="C1007" s="6" t="s">
        <v>3721</v>
      </c>
      <c r="D1007" s="6" t="s">
        <v>6013</v>
      </c>
      <c r="E1007" s="6" t="s">
        <v>6016</v>
      </c>
      <c r="F1007" s="6" t="s">
        <v>3723</v>
      </c>
      <c r="G1007" s="6" t="s">
        <v>6017</v>
      </c>
    </row>
    <row r="1008" spans="1:7">
      <c r="A1008" s="6">
        <v>997</v>
      </c>
      <c r="B1008" s="6" t="s">
        <v>3715</v>
      </c>
      <c r="C1008" s="6" t="s">
        <v>6018</v>
      </c>
      <c r="D1008" s="6" t="s">
        <v>6013</v>
      </c>
      <c r="E1008" s="6" t="s">
        <v>6019</v>
      </c>
      <c r="F1008" s="6" t="s">
        <v>3723</v>
      </c>
      <c r="G1008" s="6" t="s">
        <v>6020</v>
      </c>
    </row>
    <row r="1009" spans="1:7">
      <c r="A1009" s="6">
        <v>998</v>
      </c>
      <c r="B1009" s="6" t="s">
        <v>3715</v>
      </c>
      <c r="C1009" s="6" t="s">
        <v>5771</v>
      </c>
      <c r="D1009" s="6" t="s">
        <v>6013</v>
      </c>
      <c r="E1009" s="6" t="s">
        <v>6021</v>
      </c>
      <c r="F1009" s="6" t="s">
        <v>3723</v>
      </c>
      <c r="G1009" s="6" t="s">
        <v>6022</v>
      </c>
    </row>
    <row r="1010" spans="1:7">
      <c r="A1010" s="6">
        <v>999</v>
      </c>
      <c r="B1010" s="6" t="s">
        <v>3715</v>
      </c>
      <c r="C1010" s="6" t="s">
        <v>6023</v>
      </c>
      <c r="D1010" s="6" t="s">
        <v>6024</v>
      </c>
      <c r="E1010" s="6" t="s">
        <v>6025</v>
      </c>
      <c r="F1010" s="6" t="s">
        <v>3723</v>
      </c>
      <c r="G1010" s="6" t="s">
        <v>6026</v>
      </c>
    </row>
    <row r="1011" spans="1:7">
      <c r="A1011" s="6">
        <v>1000</v>
      </c>
      <c r="B1011" s="6" t="s">
        <v>3715</v>
      </c>
      <c r="C1011" s="6" t="s">
        <v>6027</v>
      </c>
      <c r="D1011" s="6" t="s">
        <v>6028</v>
      </c>
      <c r="E1011" s="6" t="s">
        <v>6029</v>
      </c>
      <c r="F1011" s="6" t="s">
        <v>3723</v>
      </c>
      <c r="G1011" s="6" t="s">
        <v>6030</v>
      </c>
    </row>
    <row r="1012" spans="1:7">
      <c r="A1012" s="6">
        <v>1001</v>
      </c>
      <c r="B1012" s="6" t="s">
        <v>3715</v>
      </c>
      <c r="C1012" s="6" t="s">
        <v>6031</v>
      </c>
      <c r="D1012" s="6" t="s">
        <v>6028</v>
      </c>
      <c r="E1012" s="6" t="s">
        <v>6032</v>
      </c>
      <c r="F1012" s="6" t="s">
        <v>3832</v>
      </c>
      <c r="G1012" s="6" t="s">
        <v>6033</v>
      </c>
    </row>
    <row r="1013" spans="1:7">
      <c r="A1013" s="6">
        <v>1002</v>
      </c>
      <c r="B1013" s="6" t="s">
        <v>3715</v>
      </c>
      <c r="C1013" s="6" t="s">
        <v>4691</v>
      </c>
      <c r="D1013" s="6" t="s">
        <v>6028</v>
      </c>
      <c r="E1013" s="6" t="s">
        <v>6034</v>
      </c>
      <c r="F1013" s="6" t="s">
        <v>3719</v>
      </c>
      <c r="G1013" s="6" t="s">
        <v>6035</v>
      </c>
    </row>
    <row r="1014" spans="1:7">
      <c r="A1014" s="6">
        <v>1003</v>
      </c>
      <c r="B1014" s="6" t="s">
        <v>3715</v>
      </c>
      <c r="C1014" s="6" t="s">
        <v>4678</v>
      </c>
      <c r="D1014" s="6" t="s">
        <v>6028</v>
      </c>
      <c r="E1014" s="6" t="s">
        <v>6036</v>
      </c>
      <c r="F1014" s="6" t="s">
        <v>3723</v>
      </c>
      <c r="G1014" s="6" t="s">
        <v>6037</v>
      </c>
    </row>
    <row r="1015" spans="1:7">
      <c r="A1015" s="6">
        <v>1004</v>
      </c>
      <c r="B1015" s="6" t="s">
        <v>3715</v>
      </c>
      <c r="C1015" s="6" t="s">
        <v>3917</v>
      </c>
      <c r="D1015" s="6" t="s">
        <v>6028</v>
      </c>
      <c r="E1015" s="6" t="s">
        <v>6038</v>
      </c>
      <c r="F1015" s="6" t="s">
        <v>3723</v>
      </c>
      <c r="G1015" s="6" t="s">
        <v>6039</v>
      </c>
    </row>
    <row r="1016" spans="1:7">
      <c r="A1016" s="6">
        <v>1005</v>
      </c>
      <c r="B1016" s="6" t="s">
        <v>3715</v>
      </c>
      <c r="C1016" s="6" t="s">
        <v>3935</v>
      </c>
      <c r="D1016" s="6" t="s">
        <v>6028</v>
      </c>
      <c r="E1016" s="6" t="s">
        <v>6040</v>
      </c>
      <c r="F1016" s="6" t="s">
        <v>3719</v>
      </c>
      <c r="G1016" s="6" t="s">
        <v>6041</v>
      </c>
    </row>
    <row r="1017" spans="1:7">
      <c r="A1017" s="6">
        <v>1006</v>
      </c>
      <c r="B1017" s="6" t="s">
        <v>3715</v>
      </c>
      <c r="C1017" s="6" t="s">
        <v>3866</v>
      </c>
      <c r="D1017" s="6" t="s">
        <v>6028</v>
      </c>
      <c r="E1017" s="6" t="s">
        <v>6042</v>
      </c>
      <c r="F1017" s="6" t="s">
        <v>3723</v>
      </c>
      <c r="G1017" s="6" t="s">
        <v>6043</v>
      </c>
    </row>
    <row r="1018" spans="1:7">
      <c r="A1018" s="6">
        <v>1007</v>
      </c>
      <c r="B1018" s="6" t="s">
        <v>3715</v>
      </c>
      <c r="C1018" s="6" t="s">
        <v>3942</v>
      </c>
      <c r="D1018" s="6" t="s">
        <v>6028</v>
      </c>
      <c r="E1018" s="6" t="s">
        <v>6044</v>
      </c>
      <c r="F1018" s="6" t="s">
        <v>6045</v>
      </c>
      <c r="G1018" s="6" t="s">
        <v>6046</v>
      </c>
    </row>
    <row r="1019" spans="1:7">
      <c r="A1019" s="6">
        <v>1008</v>
      </c>
      <c r="B1019" s="6" t="s">
        <v>3715</v>
      </c>
      <c r="C1019" s="6" t="s">
        <v>3786</v>
      </c>
      <c r="D1019" s="6" t="s">
        <v>6028</v>
      </c>
      <c r="E1019" s="6" t="s">
        <v>6047</v>
      </c>
      <c r="F1019" s="6" t="s">
        <v>3723</v>
      </c>
      <c r="G1019" s="6" t="s">
        <v>6048</v>
      </c>
    </row>
    <row r="1020" spans="1:7">
      <c r="A1020" s="6">
        <v>1009</v>
      </c>
      <c r="B1020" s="6" t="s">
        <v>3715</v>
      </c>
      <c r="C1020" s="6" t="s">
        <v>6049</v>
      </c>
      <c r="D1020" s="6" t="s">
        <v>6028</v>
      </c>
      <c r="E1020" s="6" t="s">
        <v>6050</v>
      </c>
      <c r="F1020" s="6" t="s">
        <v>3723</v>
      </c>
      <c r="G1020" s="6" t="s">
        <v>6051</v>
      </c>
    </row>
    <row r="1021" spans="1:7">
      <c r="A1021" s="6">
        <v>1010</v>
      </c>
      <c r="B1021" s="6" t="s">
        <v>3715</v>
      </c>
      <c r="C1021" s="6" t="s">
        <v>4691</v>
      </c>
      <c r="D1021" s="6" t="s">
        <v>6028</v>
      </c>
      <c r="E1021" s="6" t="s">
        <v>6034</v>
      </c>
      <c r="F1021" s="6" t="s">
        <v>5057</v>
      </c>
      <c r="G1021" s="6" t="s">
        <v>6035</v>
      </c>
    </row>
    <row r="1022" spans="1:7">
      <c r="A1022" s="6">
        <v>1011</v>
      </c>
      <c r="B1022" s="6" t="s">
        <v>3715</v>
      </c>
      <c r="C1022" s="6" t="s">
        <v>4202</v>
      </c>
      <c r="D1022" s="6" t="s">
        <v>6028</v>
      </c>
      <c r="E1022" s="6" t="s">
        <v>5464</v>
      </c>
      <c r="F1022" s="6" t="s">
        <v>3738</v>
      </c>
      <c r="G1022" s="6" t="s">
        <v>6052</v>
      </c>
    </row>
    <row r="1023" spans="1:7">
      <c r="A1023" s="6">
        <v>1012</v>
      </c>
      <c r="B1023" s="6" t="s">
        <v>3715</v>
      </c>
      <c r="C1023" s="6" t="s">
        <v>4404</v>
      </c>
      <c r="D1023" s="6" t="s">
        <v>6028</v>
      </c>
      <c r="E1023" s="6" t="s">
        <v>6053</v>
      </c>
      <c r="F1023" s="6" t="s">
        <v>3723</v>
      </c>
      <c r="G1023" s="6" t="s">
        <v>6054</v>
      </c>
    </row>
    <row r="1024" spans="1:7">
      <c r="A1024" s="6">
        <v>1013</v>
      </c>
      <c r="B1024" s="6" t="s">
        <v>3715</v>
      </c>
      <c r="C1024" s="6" t="s">
        <v>6055</v>
      </c>
      <c r="D1024" s="6" t="s">
        <v>6028</v>
      </c>
      <c r="E1024" s="6" t="s">
        <v>6056</v>
      </c>
      <c r="F1024" s="6" t="s">
        <v>3723</v>
      </c>
      <c r="G1024" s="6" t="s">
        <v>6057</v>
      </c>
    </row>
    <row r="1025" spans="1:7">
      <c r="A1025" s="6">
        <v>1014</v>
      </c>
      <c r="B1025" s="6" t="s">
        <v>3715</v>
      </c>
      <c r="C1025" s="6" t="s">
        <v>6027</v>
      </c>
      <c r="D1025" s="6" t="s">
        <v>6028</v>
      </c>
      <c r="E1025" s="6" t="s">
        <v>6029</v>
      </c>
      <c r="F1025" s="6" t="s">
        <v>3719</v>
      </c>
      <c r="G1025" s="6" t="s">
        <v>6058</v>
      </c>
    </row>
    <row r="1026" spans="1:7">
      <c r="A1026" s="6">
        <v>1015</v>
      </c>
      <c r="B1026" s="6" t="s">
        <v>3715</v>
      </c>
      <c r="C1026" s="6" t="s">
        <v>3728</v>
      </c>
      <c r="D1026" s="6" t="s">
        <v>6028</v>
      </c>
      <c r="E1026" s="6" t="s">
        <v>6059</v>
      </c>
      <c r="F1026" s="6" t="s">
        <v>3723</v>
      </c>
      <c r="G1026" s="6" t="s">
        <v>6060</v>
      </c>
    </row>
    <row r="1027" spans="1:7">
      <c r="A1027" s="6">
        <v>1016</v>
      </c>
      <c r="B1027" s="6" t="s">
        <v>3715</v>
      </c>
      <c r="C1027" s="6" t="s">
        <v>3975</v>
      </c>
      <c r="D1027" s="6" t="s">
        <v>6028</v>
      </c>
      <c r="E1027" s="6" t="s">
        <v>6061</v>
      </c>
      <c r="F1027" s="6" t="s">
        <v>3719</v>
      </c>
      <c r="G1027" s="6" t="s">
        <v>6062</v>
      </c>
    </row>
    <row r="1028" spans="1:7">
      <c r="A1028" s="6">
        <v>1017</v>
      </c>
      <c r="B1028" s="6" t="s">
        <v>3715</v>
      </c>
      <c r="C1028" s="6" t="s">
        <v>4355</v>
      </c>
      <c r="D1028" s="6" t="s">
        <v>6028</v>
      </c>
      <c r="E1028" s="6" t="s">
        <v>6063</v>
      </c>
      <c r="F1028" s="6" t="s">
        <v>3738</v>
      </c>
      <c r="G1028" s="6" t="s">
        <v>6064</v>
      </c>
    </row>
    <row r="1029" spans="1:7">
      <c r="A1029" s="6">
        <v>1018</v>
      </c>
      <c r="B1029" s="6" t="s">
        <v>3715</v>
      </c>
      <c r="C1029" s="6" t="s">
        <v>3917</v>
      </c>
      <c r="D1029" s="6" t="s">
        <v>6028</v>
      </c>
      <c r="E1029" s="6" t="s">
        <v>6065</v>
      </c>
      <c r="F1029" s="6" t="s">
        <v>3723</v>
      </c>
      <c r="G1029" s="6" t="s">
        <v>6066</v>
      </c>
    </row>
    <row r="1030" spans="1:7">
      <c r="A1030" s="6">
        <v>1019</v>
      </c>
      <c r="B1030" s="6" t="s">
        <v>3715</v>
      </c>
      <c r="C1030" s="6" t="s">
        <v>4581</v>
      </c>
      <c r="D1030" s="6" t="s">
        <v>6028</v>
      </c>
      <c r="E1030" s="6" t="s">
        <v>6067</v>
      </c>
      <c r="F1030" s="6" t="s">
        <v>3723</v>
      </c>
      <c r="G1030" s="6" t="s">
        <v>6068</v>
      </c>
    </row>
    <row r="1031" spans="1:7">
      <c r="A1031" s="6">
        <v>1020</v>
      </c>
      <c r="B1031" s="6" t="s">
        <v>3715</v>
      </c>
      <c r="C1031" s="6" t="s">
        <v>4691</v>
      </c>
      <c r="D1031" s="6" t="s">
        <v>6028</v>
      </c>
      <c r="E1031" s="6" t="s">
        <v>6034</v>
      </c>
      <c r="F1031" s="6" t="s">
        <v>3719</v>
      </c>
      <c r="G1031" s="6" t="s">
        <v>6069</v>
      </c>
    </row>
    <row r="1032" spans="1:7">
      <c r="A1032" s="6">
        <v>1021</v>
      </c>
      <c r="B1032" s="6" t="s">
        <v>3715</v>
      </c>
      <c r="C1032" s="6" t="s">
        <v>3757</v>
      </c>
      <c r="D1032" s="6" t="s">
        <v>6028</v>
      </c>
      <c r="E1032" s="6" t="s">
        <v>6070</v>
      </c>
      <c r="F1032" s="6" t="s">
        <v>3719</v>
      </c>
      <c r="G1032" s="6" t="s">
        <v>6071</v>
      </c>
    </row>
    <row r="1033" spans="1:7">
      <c r="A1033" s="6">
        <v>1022</v>
      </c>
      <c r="B1033" s="6" t="s">
        <v>3715</v>
      </c>
      <c r="C1033" s="6" t="s">
        <v>3757</v>
      </c>
      <c r="D1033" s="6" t="s">
        <v>6028</v>
      </c>
      <c r="E1033" s="6" t="s">
        <v>6072</v>
      </c>
      <c r="F1033" s="6" t="s">
        <v>3723</v>
      </c>
      <c r="G1033" s="6" t="s">
        <v>6073</v>
      </c>
    </row>
    <row r="1034" spans="1:7">
      <c r="A1034" s="6">
        <v>1023</v>
      </c>
      <c r="B1034" s="6" t="s">
        <v>3715</v>
      </c>
      <c r="C1034" s="6" t="s">
        <v>6074</v>
      </c>
      <c r="D1034" s="6" t="s">
        <v>6028</v>
      </c>
      <c r="E1034" s="6" t="s">
        <v>6075</v>
      </c>
      <c r="F1034" s="6" t="s">
        <v>3723</v>
      </c>
      <c r="G1034" s="6" t="s">
        <v>6076</v>
      </c>
    </row>
    <row r="1035" spans="1:7">
      <c r="A1035" s="6">
        <v>1024</v>
      </c>
      <c r="B1035" s="6" t="s">
        <v>3715</v>
      </c>
      <c r="C1035" s="6" t="s">
        <v>3770</v>
      </c>
      <c r="D1035" s="6" t="s">
        <v>6028</v>
      </c>
      <c r="E1035" s="6" t="s">
        <v>6077</v>
      </c>
      <c r="F1035" s="6" t="s">
        <v>3723</v>
      </c>
      <c r="G1035" s="6" t="s">
        <v>6078</v>
      </c>
    </row>
    <row r="1036" spans="1:7">
      <c r="A1036" s="6">
        <v>1025</v>
      </c>
      <c r="B1036" s="6" t="s">
        <v>3715</v>
      </c>
      <c r="C1036" s="6" t="s">
        <v>3975</v>
      </c>
      <c r="D1036" s="6" t="s">
        <v>6028</v>
      </c>
      <c r="E1036" s="6" t="s">
        <v>6079</v>
      </c>
      <c r="F1036" s="6" t="s">
        <v>3723</v>
      </c>
      <c r="G1036" s="6" t="s">
        <v>6080</v>
      </c>
    </row>
    <row r="1037" spans="1:7">
      <c r="A1037" s="6">
        <v>1026</v>
      </c>
      <c r="B1037" s="6" t="s">
        <v>3715</v>
      </c>
      <c r="C1037" s="6" t="s">
        <v>6081</v>
      </c>
      <c r="D1037" s="6" t="s">
        <v>6028</v>
      </c>
      <c r="E1037" s="6" t="s">
        <v>6082</v>
      </c>
      <c r="F1037" s="6" t="s">
        <v>3723</v>
      </c>
      <c r="G1037" s="6" t="s">
        <v>6083</v>
      </c>
    </row>
    <row r="1038" spans="1:7">
      <c r="A1038" s="6">
        <v>1027</v>
      </c>
      <c r="B1038" s="6" t="s">
        <v>3715</v>
      </c>
      <c r="C1038" s="6" t="s">
        <v>6084</v>
      </c>
      <c r="D1038" s="6" t="s">
        <v>6028</v>
      </c>
      <c r="E1038" s="6" t="s">
        <v>6032</v>
      </c>
      <c r="F1038" s="6" t="s">
        <v>3719</v>
      </c>
      <c r="G1038" s="6" t="s">
        <v>6033</v>
      </c>
    </row>
    <row r="1039" spans="1:7">
      <c r="A1039" s="6">
        <v>1028</v>
      </c>
      <c r="B1039" s="6" t="s">
        <v>3715</v>
      </c>
      <c r="C1039" s="6" t="s">
        <v>4219</v>
      </c>
      <c r="D1039" s="6" t="s">
        <v>6028</v>
      </c>
      <c r="E1039" s="6" t="s">
        <v>6085</v>
      </c>
      <c r="F1039" s="6" t="s">
        <v>3719</v>
      </c>
      <c r="G1039" s="6" t="s">
        <v>6086</v>
      </c>
    </row>
    <row r="1040" spans="1:7">
      <c r="A1040" s="6">
        <v>1029</v>
      </c>
      <c r="B1040" s="6" t="s">
        <v>3715</v>
      </c>
      <c r="C1040" s="6" t="s">
        <v>6087</v>
      </c>
      <c r="D1040" s="6" t="s">
        <v>6028</v>
      </c>
      <c r="E1040" s="6" t="s">
        <v>6088</v>
      </c>
      <c r="F1040" s="6" t="s">
        <v>3723</v>
      </c>
      <c r="G1040" s="6" t="s">
        <v>6089</v>
      </c>
    </row>
    <row r="1041" spans="1:7">
      <c r="A1041" s="6">
        <v>1030</v>
      </c>
      <c r="B1041" s="6" t="s">
        <v>3715</v>
      </c>
      <c r="C1041" s="6" t="s">
        <v>3721</v>
      </c>
      <c r="D1041" s="6" t="s">
        <v>6028</v>
      </c>
      <c r="E1041" s="6" t="s">
        <v>6090</v>
      </c>
      <c r="F1041" s="6" t="s">
        <v>3723</v>
      </c>
      <c r="G1041" s="6" t="s">
        <v>6091</v>
      </c>
    </row>
    <row r="1042" spans="1:7">
      <c r="A1042" s="6">
        <v>1031</v>
      </c>
      <c r="B1042" s="6" t="s">
        <v>3715</v>
      </c>
      <c r="C1042" s="6" t="s">
        <v>6092</v>
      </c>
      <c r="D1042" s="6" t="s">
        <v>6028</v>
      </c>
      <c r="E1042" s="6" t="s">
        <v>6093</v>
      </c>
      <c r="F1042" s="6" t="s">
        <v>3719</v>
      </c>
      <c r="G1042" s="6" t="s">
        <v>6094</v>
      </c>
    </row>
    <row r="1043" spans="1:7">
      <c r="A1043" s="6">
        <v>1032</v>
      </c>
      <c r="B1043" s="6" t="s">
        <v>3715</v>
      </c>
      <c r="C1043" s="6" t="s">
        <v>3770</v>
      </c>
      <c r="D1043" s="6" t="s">
        <v>6028</v>
      </c>
      <c r="E1043" s="6" t="s">
        <v>6095</v>
      </c>
      <c r="F1043" s="6" t="s">
        <v>3723</v>
      </c>
      <c r="G1043" s="6" t="s">
        <v>6096</v>
      </c>
    </row>
    <row r="1044" spans="1:7">
      <c r="A1044" s="6">
        <v>1033</v>
      </c>
      <c r="B1044" s="6" t="s">
        <v>3715</v>
      </c>
      <c r="C1044" s="6" t="s">
        <v>3761</v>
      </c>
      <c r="D1044" s="6" t="s">
        <v>6028</v>
      </c>
      <c r="E1044" s="6" t="s">
        <v>6097</v>
      </c>
      <c r="F1044" s="6" t="s">
        <v>3723</v>
      </c>
      <c r="G1044" s="6" t="s">
        <v>6098</v>
      </c>
    </row>
    <row r="1045" spans="1:7">
      <c r="A1045" s="6">
        <v>1034</v>
      </c>
      <c r="B1045" s="6" t="s">
        <v>3715</v>
      </c>
      <c r="C1045" s="6" t="s">
        <v>3716</v>
      </c>
      <c r="D1045" s="6" t="s">
        <v>6028</v>
      </c>
      <c r="E1045" s="6" t="s">
        <v>6099</v>
      </c>
      <c r="F1045" s="6" t="s">
        <v>3723</v>
      </c>
      <c r="G1045" s="6" t="s">
        <v>6100</v>
      </c>
    </row>
    <row r="1046" spans="1:7">
      <c r="A1046" s="6">
        <v>1035</v>
      </c>
      <c r="B1046" s="6" t="s">
        <v>3715</v>
      </c>
      <c r="C1046" s="6" t="s">
        <v>3825</v>
      </c>
      <c r="D1046" s="6" t="s">
        <v>6028</v>
      </c>
      <c r="E1046" s="6" t="s">
        <v>6101</v>
      </c>
      <c r="F1046" s="6" t="s">
        <v>3723</v>
      </c>
      <c r="G1046" s="6" t="s">
        <v>6102</v>
      </c>
    </row>
    <row r="1047" spans="1:7">
      <c r="A1047" s="6">
        <v>1036</v>
      </c>
      <c r="B1047" s="6" t="s">
        <v>3715</v>
      </c>
      <c r="C1047" s="6" t="s">
        <v>3731</v>
      </c>
      <c r="D1047" s="6" t="s">
        <v>6103</v>
      </c>
      <c r="E1047" s="6" t="s">
        <v>6104</v>
      </c>
      <c r="F1047" s="6" t="s">
        <v>4125</v>
      </c>
      <c r="G1047" s="6" t="s">
        <v>6105</v>
      </c>
    </row>
    <row r="1048" spans="1:7">
      <c r="A1048" s="6">
        <v>1037</v>
      </c>
      <c r="B1048" s="6" t="s">
        <v>3715</v>
      </c>
      <c r="C1048" s="6" t="s">
        <v>3721</v>
      </c>
      <c r="D1048" s="6" t="s">
        <v>6103</v>
      </c>
      <c r="E1048" s="6" t="s">
        <v>4552</v>
      </c>
      <c r="F1048" s="6" t="s">
        <v>3723</v>
      </c>
      <c r="G1048" s="6" t="s">
        <v>6106</v>
      </c>
    </row>
    <row r="1049" spans="1:7">
      <c r="A1049" s="6">
        <v>1038</v>
      </c>
      <c r="B1049" s="6" t="s">
        <v>3715</v>
      </c>
      <c r="C1049" s="6" t="s">
        <v>3954</v>
      </c>
      <c r="D1049" s="6" t="s">
        <v>6103</v>
      </c>
      <c r="E1049" s="6" t="s">
        <v>4971</v>
      </c>
      <c r="F1049" s="6" t="s">
        <v>3723</v>
      </c>
      <c r="G1049" s="6" t="s">
        <v>6107</v>
      </c>
    </row>
    <row r="1050" spans="1:7">
      <c r="A1050" s="6">
        <v>1039</v>
      </c>
      <c r="B1050" s="6" t="s">
        <v>3715</v>
      </c>
      <c r="C1050" s="6" t="s">
        <v>6005</v>
      </c>
      <c r="D1050" s="6" t="s">
        <v>6108</v>
      </c>
      <c r="E1050" s="6" t="s">
        <v>6109</v>
      </c>
      <c r="F1050" s="6" t="s">
        <v>3723</v>
      </c>
      <c r="G1050" s="6" t="s">
        <v>6110</v>
      </c>
    </row>
    <row r="1051" spans="1:7">
      <c r="A1051" s="6">
        <v>1040</v>
      </c>
      <c r="B1051" s="6" t="s">
        <v>3715</v>
      </c>
      <c r="C1051" s="6" t="s">
        <v>6111</v>
      </c>
      <c r="D1051" s="6" t="s">
        <v>6112</v>
      </c>
      <c r="E1051" s="6" t="s">
        <v>6113</v>
      </c>
      <c r="F1051" s="6" t="s">
        <v>3723</v>
      </c>
      <c r="G1051" s="6" t="s">
        <v>6114</v>
      </c>
    </row>
    <row r="1052" spans="1:7">
      <c r="A1052" s="6">
        <v>1041</v>
      </c>
      <c r="B1052" s="6" t="s">
        <v>3715</v>
      </c>
      <c r="C1052" s="6" t="s">
        <v>4331</v>
      </c>
      <c r="D1052" s="6" t="s">
        <v>6112</v>
      </c>
      <c r="E1052" s="6" t="s">
        <v>6115</v>
      </c>
      <c r="F1052" s="6" t="s">
        <v>3723</v>
      </c>
      <c r="G1052" s="6" t="s">
        <v>6116</v>
      </c>
    </row>
    <row r="1053" spans="1:7">
      <c r="A1053" s="6">
        <v>1042</v>
      </c>
      <c r="B1053" s="6" t="s">
        <v>3715</v>
      </c>
      <c r="C1053" s="6" t="s">
        <v>3716</v>
      </c>
      <c r="D1053" s="6" t="s">
        <v>6112</v>
      </c>
      <c r="E1053" s="6" t="s">
        <v>6117</v>
      </c>
      <c r="F1053" s="6" t="s">
        <v>3723</v>
      </c>
      <c r="G1053" s="6" t="s">
        <v>6118</v>
      </c>
    </row>
    <row r="1054" spans="1:7">
      <c r="A1054" s="6">
        <v>1043</v>
      </c>
      <c r="B1054" s="6" t="s">
        <v>3715</v>
      </c>
      <c r="C1054" s="6" t="s">
        <v>3775</v>
      </c>
      <c r="D1054" s="6" t="s">
        <v>6112</v>
      </c>
      <c r="E1054" s="6" t="s">
        <v>6119</v>
      </c>
      <c r="F1054" s="6" t="s">
        <v>3719</v>
      </c>
      <c r="G1054" s="6" t="s">
        <v>6120</v>
      </c>
    </row>
    <row r="1055" spans="1:7">
      <c r="A1055" s="6">
        <v>1044</v>
      </c>
      <c r="B1055" s="6" t="s">
        <v>3715</v>
      </c>
      <c r="C1055" s="6" t="s">
        <v>3881</v>
      </c>
      <c r="D1055" s="6" t="s">
        <v>6112</v>
      </c>
      <c r="E1055" s="6" t="s">
        <v>5991</v>
      </c>
      <c r="F1055" s="6" t="s">
        <v>6121</v>
      </c>
      <c r="G1055" s="6" t="s">
        <v>6122</v>
      </c>
    </row>
    <row r="1056" spans="1:7">
      <c r="A1056" s="6">
        <v>1045</v>
      </c>
      <c r="B1056" s="6" t="s">
        <v>3715</v>
      </c>
      <c r="C1056" s="6" t="s">
        <v>3786</v>
      </c>
      <c r="D1056" s="6" t="s">
        <v>6112</v>
      </c>
      <c r="E1056" s="6" t="s">
        <v>6123</v>
      </c>
      <c r="F1056" s="6" t="s">
        <v>3723</v>
      </c>
      <c r="G1056" s="6" t="s">
        <v>6124</v>
      </c>
    </row>
    <row r="1057" spans="1:7">
      <c r="A1057" s="6">
        <v>1046</v>
      </c>
      <c r="B1057" s="6" t="s">
        <v>3715</v>
      </c>
      <c r="C1057" s="6" t="s">
        <v>3721</v>
      </c>
      <c r="D1057" s="6" t="s">
        <v>6112</v>
      </c>
      <c r="E1057" s="6" t="s">
        <v>6125</v>
      </c>
      <c r="F1057" s="6" t="s">
        <v>3723</v>
      </c>
      <c r="G1057" s="6" t="s">
        <v>6126</v>
      </c>
    </row>
    <row r="1058" spans="1:7">
      <c r="A1058" s="6">
        <v>1047</v>
      </c>
      <c r="B1058" s="6" t="s">
        <v>3715</v>
      </c>
      <c r="C1058" s="6" t="s">
        <v>3789</v>
      </c>
      <c r="D1058" s="6" t="s">
        <v>6127</v>
      </c>
      <c r="E1058" s="6" t="s">
        <v>6128</v>
      </c>
      <c r="F1058" s="6" t="s">
        <v>3723</v>
      </c>
      <c r="G1058" s="6" t="s">
        <v>6129</v>
      </c>
    </row>
    <row r="1059" spans="1:7">
      <c r="A1059" s="6">
        <v>1048</v>
      </c>
      <c r="B1059" s="6" t="s">
        <v>3715</v>
      </c>
      <c r="C1059" s="6" t="s">
        <v>3789</v>
      </c>
      <c r="D1059" s="6" t="s">
        <v>6127</v>
      </c>
      <c r="E1059" s="6" t="s">
        <v>5648</v>
      </c>
      <c r="F1059" s="6" t="s">
        <v>3723</v>
      </c>
      <c r="G1059" s="6" t="s">
        <v>6130</v>
      </c>
    </row>
    <row r="1060" spans="1:7">
      <c r="A1060" s="6">
        <v>1049</v>
      </c>
      <c r="B1060" s="6" t="s">
        <v>3715</v>
      </c>
      <c r="C1060" s="6" t="s">
        <v>3975</v>
      </c>
      <c r="D1060" s="6" t="s">
        <v>6127</v>
      </c>
      <c r="E1060" s="6" t="s">
        <v>6131</v>
      </c>
      <c r="F1060" s="6" t="s">
        <v>3719</v>
      </c>
      <c r="G1060" s="6" t="s">
        <v>6132</v>
      </c>
    </row>
    <row r="1061" spans="1:7">
      <c r="A1061" s="6">
        <v>1050</v>
      </c>
      <c r="B1061" s="6" t="s">
        <v>3715</v>
      </c>
      <c r="C1061" s="6" t="s">
        <v>3721</v>
      </c>
      <c r="D1061" s="6" t="s">
        <v>6127</v>
      </c>
      <c r="E1061" s="6" t="s">
        <v>6133</v>
      </c>
      <c r="F1061" s="6" t="s">
        <v>3723</v>
      </c>
      <c r="G1061" s="6" t="s">
        <v>6134</v>
      </c>
    </row>
    <row r="1062" spans="1:7">
      <c r="A1062" s="6">
        <v>1051</v>
      </c>
      <c r="B1062" s="6" t="s">
        <v>3715</v>
      </c>
      <c r="C1062" s="6" t="s">
        <v>3822</v>
      </c>
      <c r="D1062" s="6" t="s">
        <v>6135</v>
      </c>
      <c r="E1062" s="6" t="s">
        <v>3952</v>
      </c>
      <c r="F1062" s="6" t="s">
        <v>3719</v>
      </c>
      <c r="G1062" s="6" t="s">
        <v>3953</v>
      </c>
    </row>
    <row r="1063" spans="1:7">
      <c r="A1063" s="6">
        <v>1052</v>
      </c>
      <c r="B1063" s="6" t="s">
        <v>3715</v>
      </c>
      <c r="C1063" s="6" t="s">
        <v>4691</v>
      </c>
      <c r="D1063" s="6" t="s">
        <v>6136</v>
      </c>
      <c r="E1063" s="6" t="s">
        <v>6137</v>
      </c>
      <c r="F1063" s="6" t="s">
        <v>3719</v>
      </c>
      <c r="G1063" s="6" t="s">
        <v>6138</v>
      </c>
    </row>
    <row r="1064" spans="1:7">
      <c r="A1064" s="6">
        <v>1053</v>
      </c>
      <c r="B1064" s="6" t="s">
        <v>3715</v>
      </c>
      <c r="C1064" s="6" t="s">
        <v>6139</v>
      </c>
      <c r="D1064" s="6" t="s">
        <v>6140</v>
      </c>
      <c r="E1064" s="6" t="s">
        <v>6141</v>
      </c>
      <c r="F1064" s="6" t="s">
        <v>3723</v>
      </c>
      <c r="G1064" s="6" t="s">
        <v>6142</v>
      </c>
    </row>
    <row r="1065" spans="1:7">
      <c r="A1065" s="6">
        <v>1054</v>
      </c>
      <c r="B1065" s="6" t="s">
        <v>3715</v>
      </c>
      <c r="C1065" s="6" t="s">
        <v>6143</v>
      </c>
      <c r="D1065" s="6" t="s">
        <v>6140</v>
      </c>
      <c r="E1065" s="6" t="s">
        <v>6144</v>
      </c>
      <c r="F1065" s="6" t="s">
        <v>3723</v>
      </c>
      <c r="G1065" s="6" t="s">
        <v>6145</v>
      </c>
    </row>
    <row r="1066" spans="1:7">
      <c r="A1066" s="6">
        <v>1055</v>
      </c>
      <c r="B1066" s="6" t="s">
        <v>3715</v>
      </c>
      <c r="C1066" s="6" t="s">
        <v>6143</v>
      </c>
      <c r="D1066" s="6" t="s">
        <v>6140</v>
      </c>
      <c r="E1066" s="6" t="s">
        <v>6146</v>
      </c>
      <c r="F1066" s="6" t="s">
        <v>3723</v>
      </c>
      <c r="G1066" s="6" t="s">
        <v>6147</v>
      </c>
    </row>
    <row r="1067" spans="1:7">
      <c r="A1067" s="6">
        <v>1056</v>
      </c>
      <c r="B1067" s="6" t="s">
        <v>3715</v>
      </c>
      <c r="C1067" s="6" t="s">
        <v>6148</v>
      </c>
      <c r="D1067" s="6" t="s">
        <v>6140</v>
      </c>
      <c r="E1067" s="6" t="s">
        <v>6149</v>
      </c>
      <c r="F1067" s="6" t="s">
        <v>3719</v>
      </c>
      <c r="G1067" s="6" t="s">
        <v>6150</v>
      </c>
    </row>
    <row r="1068" spans="1:7">
      <c r="A1068" s="6">
        <v>1057</v>
      </c>
      <c r="B1068" s="6" t="s">
        <v>3715</v>
      </c>
      <c r="C1068" s="6" t="s">
        <v>3731</v>
      </c>
      <c r="D1068" s="6" t="s">
        <v>6151</v>
      </c>
      <c r="E1068" s="6" t="s">
        <v>4559</v>
      </c>
      <c r="F1068" s="6" t="s">
        <v>6152</v>
      </c>
      <c r="G1068" s="6" t="s">
        <v>6153</v>
      </c>
    </row>
    <row r="1069" spans="1:7">
      <c r="A1069" s="6">
        <v>1058</v>
      </c>
      <c r="B1069" s="6" t="s">
        <v>3715</v>
      </c>
      <c r="C1069" s="6" t="s">
        <v>6154</v>
      </c>
      <c r="D1069" s="6" t="s">
        <v>6151</v>
      </c>
      <c r="E1069" s="6" t="s">
        <v>6155</v>
      </c>
      <c r="F1069" s="6" t="s">
        <v>3723</v>
      </c>
      <c r="G1069" s="6" t="s">
        <v>6156</v>
      </c>
    </row>
    <row r="1070" spans="1:7">
      <c r="A1070" s="6">
        <v>1059</v>
      </c>
      <c r="B1070" s="6" t="s">
        <v>3715</v>
      </c>
      <c r="C1070" s="6" t="s">
        <v>3731</v>
      </c>
      <c r="D1070" s="6" t="s">
        <v>6151</v>
      </c>
      <c r="E1070" s="6" t="s">
        <v>6157</v>
      </c>
      <c r="F1070" s="6" t="s">
        <v>4709</v>
      </c>
      <c r="G1070" s="6" t="s">
        <v>6158</v>
      </c>
    </row>
    <row r="1071" spans="1:7">
      <c r="A1071" s="6">
        <v>1060</v>
      </c>
      <c r="B1071" s="6" t="s">
        <v>3715</v>
      </c>
      <c r="C1071" s="6" t="s">
        <v>3721</v>
      </c>
      <c r="D1071" s="6" t="s">
        <v>6151</v>
      </c>
      <c r="E1071" s="6" t="s">
        <v>6159</v>
      </c>
      <c r="F1071" s="6" t="s">
        <v>3723</v>
      </c>
      <c r="G1071" s="6" t="s">
        <v>6160</v>
      </c>
    </row>
    <row r="1072" spans="1:7">
      <c r="A1072" s="6">
        <v>1061</v>
      </c>
      <c r="B1072" s="6" t="s">
        <v>3715</v>
      </c>
      <c r="C1072" s="6" t="s">
        <v>6161</v>
      </c>
      <c r="D1072" s="6" t="s">
        <v>6151</v>
      </c>
      <c r="E1072" s="6" t="s">
        <v>6162</v>
      </c>
      <c r="F1072" s="6" t="s">
        <v>3723</v>
      </c>
      <c r="G1072" s="6" t="s">
        <v>6163</v>
      </c>
    </row>
    <row r="1073" spans="1:7">
      <c r="A1073" s="6">
        <v>1062</v>
      </c>
      <c r="B1073" s="6" t="s">
        <v>3715</v>
      </c>
      <c r="C1073" s="6" t="s">
        <v>6164</v>
      </c>
      <c r="D1073" s="6" t="s">
        <v>6165</v>
      </c>
      <c r="E1073" s="6" t="s">
        <v>6166</v>
      </c>
      <c r="F1073" s="6" t="s">
        <v>3723</v>
      </c>
      <c r="G1073" s="6" t="s">
        <v>6167</v>
      </c>
    </row>
    <row r="1074" spans="1:7">
      <c r="A1074" s="6">
        <v>1063</v>
      </c>
      <c r="B1074" s="6" t="s">
        <v>3715</v>
      </c>
      <c r="C1074" s="6" t="s">
        <v>4404</v>
      </c>
      <c r="D1074" s="6" t="s">
        <v>6165</v>
      </c>
      <c r="E1074" s="6" t="s">
        <v>6168</v>
      </c>
      <c r="F1074" s="6" t="s">
        <v>3723</v>
      </c>
      <c r="G1074" s="6" t="s">
        <v>6169</v>
      </c>
    </row>
    <row r="1075" spans="1:7">
      <c r="A1075" s="6">
        <v>1064</v>
      </c>
      <c r="B1075" s="6" t="s">
        <v>3715</v>
      </c>
      <c r="C1075" s="6" t="s">
        <v>6170</v>
      </c>
      <c r="D1075" s="6" t="s">
        <v>6165</v>
      </c>
      <c r="E1075" s="6" t="s">
        <v>6171</v>
      </c>
      <c r="F1075" s="6" t="s">
        <v>3723</v>
      </c>
      <c r="G1075" s="6" t="s">
        <v>6172</v>
      </c>
    </row>
    <row r="1076" spans="1:7">
      <c r="A1076" s="6">
        <v>1065</v>
      </c>
      <c r="B1076" s="6" t="s">
        <v>3715</v>
      </c>
      <c r="C1076" s="6" t="s">
        <v>4331</v>
      </c>
      <c r="D1076" s="6" t="s">
        <v>6165</v>
      </c>
      <c r="E1076" s="6" t="s">
        <v>6173</v>
      </c>
      <c r="F1076" s="6" t="s">
        <v>3723</v>
      </c>
      <c r="G1076" s="6" t="s">
        <v>6174</v>
      </c>
    </row>
    <row r="1077" spans="1:7">
      <c r="A1077" s="6">
        <v>1066</v>
      </c>
      <c r="B1077" s="6" t="s">
        <v>3715</v>
      </c>
      <c r="C1077" s="6" t="s">
        <v>6175</v>
      </c>
      <c r="D1077" s="6" t="s">
        <v>6165</v>
      </c>
      <c r="E1077" s="6" t="s">
        <v>6176</v>
      </c>
      <c r="F1077" s="6" t="s">
        <v>3738</v>
      </c>
      <c r="G1077" s="6" t="s">
        <v>6177</v>
      </c>
    </row>
    <row r="1078" spans="1:7">
      <c r="A1078" s="6">
        <v>1067</v>
      </c>
      <c r="B1078" s="6" t="s">
        <v>3715</v>
      </c>
      <c r="C1078" s="6" t="s">
        <v>3721</v>
      </c>
      <c r="D1078" s="6" t="s">
        <v>6165</v>
      </c>
      <c r="E1078" s="6" t="s">
        <v>6178</v>
      </c>
      <c r="F1078" s="6" t="s">
        <v>3723</v>
      </c>
      <c r="G1078" s="6" t="s">
        <v>6179</v>
      </c>
    </row>
    <row r="1079" spans="1:7">
      <c r="A1079" s="6">
        <v>1068</v>
      </c>
      <c r="B1079" s="6" t="s">
        <v>3715</v>
      </c>
      <c r="C1079" s="6" t="s">
        <v>6180</v>
      </c>
      <c r="D1079" s="6" t="s">
        <v>6165</v>
      </c>
      <c r="E1079" s="6" t="s">
        <v>6181</v>
      </c>
      <c r="F1079" s="6" t="s">
        <v>3723</v>
      </c>
      <c r="G1079" s="6" t="s">
        <v>6182</v>
      </c>
    </row>
    <row r="1080" spans="1:7">
      <c r="A1080" s="6">
        <v>1069</v>
      </c>
      <c r="B1080" s="6" t="s">
        <v>3715</v>
      </c>
      <c r="C1080" s="6" t="s">
        <v>4175</v>
      </c>
      <c r="D1080" s="6" t="s">
        <v>6165</v>
      </c>
      <c r="E1080" s="6" t="s">
        <v>6183</v>
      </c>
      <c r="F1080" s="6" t="s">
        <v>3723</v>
      </c>
      <c r="G1080" s="6" t="s">
        <v>6184</v>
      </c>
    </row>
    <row r="1081" spans="1:7">
      <c r="A1081" s="6">
        <v>1070</v>
      </c>
      <c r="B1081" s="6" t="s">
        <v>3715</v>
      </c>
      <c r="C1081" s="6" t="s">
        <v>5378</v>
      </c>
      <c r="D1081" s="6" t="s">
        <v>6165</v>
      </c>
      <c r="E1081" s="6" t="s">
        <v>6185</v>
      </c>
      <c r="F1081" s="6" t="s">
        <v>3719</v>
      </c>
      <c r="G1081" s="6" t="s">
        <v>6186</v>
      </c>
    </row>
    <row r="1082" spans="1:7">
      <c r="A1082" s="6">
        <v>1071</v>
      </c>
      <c r="B1082" s="6" t="s">
        <v>3715</v>
      </c>
      <c r="C1082" s="6" t="s">
        <v>3761</v>
      </c>
      <c r="D1082" s="6" t="s">
        <v>6165</v>
      </c>
      <c r="E1082" s="6" t="s">
        <v>6187</v>
      </c>
      <c r="F1082" s="6" t="s">
        <v>3738</v>
      </c>
      <c r="G1082" s="6" t="s">
        <v>6188</v>
      </c>
    </row>
    <row r="1083" spans="1:7">
      <c r="A1083" s="6">
        <v>1072</v>
      </c>
      <c r="B1083" s="6" t="s">
        <v>3715</v>
      </c>
      <c r="C1083" s="6" t="s">
        <v>4099</v>
      </c>
      <c r="D1083" s="6" t="s">
        <v>6165</v>
      </c>
      <c r="E1083" s="6" t="s">
        <v>6189</v>
      </c>
      <c r="F1083" s="6" t="s">
        <v>3723</v>
      </c>
      <c r="G1083" s="6" t="s">
        <v>6190</v>
      </c>
    </row>
    <row r="1084" spans="1:7">
      <c r="A1084" s="6">
        <v>1073</v>
      </c>
      <c r="B1084" s="6" t="s">
        <v>3715</v>
      </c>
      <c r="C1084" s="6" t="s">
        <v>3881</v>
      </c>
      <c r="D1084" s="6" t="s">
        <v>6165</v>
      </c>
      <c r="E1084" s="6" t="s">
        <v>6191</v>
      </c>
      <c r="F1084" s="6" t="s">
        <v>6192</v>
      </c>
      <c r="G1084" s="6" t="s">
        <v>6193</v>
      </c>
    </row>
    <row r="1085" spans="1:7">
      <c r="A1085" s="6">
        <v>1074</v>
      </c>
      <c r="B1085" s="6" t="s">
        <v>3715</v>
      </c>
      <c r="C1085" s="6" t="s">
        <v>3731</v>
      </c>
      <c r="D1085" s="6" t="s">
        <v>6165</v>
      </c>
      <c r="E1085" s="6" t="s">
        <v>6194</v>
      </c>
      <c r="F1085" s="6" t="s">
        <v>3723</v>
      </c>
      <c r="G1085" s="6" t="s">
        <v>6195</v>
      </c>
    </row>
    <row r="1086" spans="1:7">
      <c r="A1086" s="6">
        <v>1075</v>
      </c>
      <c r="B1086" s="6" t="s">
        <v>3715</v>
      </c>
      <c r="C1086" s="6" t="s">
        <v>5512</v>
      </c>
      <c r="D1086" s="6" t="s">
        <v>6165</v>
      </c>
      <c r="E1086" s="6" t="s">
        <v>6196</v>
      </c>
      <c r="F1086" s="6" t="s">
        <v>3719</v>
      </c>
      <c r="G1086" s="6" t="s">
        <v>6197</v>
      </c>
    </row>
    <row r="1087" spans="1:7">
      <c r="A1087" s="6">
        <v>1076</v>
      </c>
      <c r="B1087" s="6" t="s">
        <v>3715</v>
      </c>
      <c r="C1087" s="6" t="s">
        <v>3848</v>
      </c>
      <c r="D1087" s="6" t="s">
        <v>6198</v>
      </c>
      <c r="E1087" s="6" t="s">
        <v>6199</v>
      </c>
      <c r="F1087" s="6" t="s">
        <v>6200</v>
      </c>
      <c r="G1087" s="6" t="s">
        <v>6201</v>
      </c>
    </row>
    <row r="1088" spans="1:7">
      <c r="A1088" s="6">
        <v>1077</v>
      </c>
      <c r="B1088" s="6" t="s">
        <v>3715</v>
      </c>
      <c r="C1088" s="6" t="s">
        <v>3721</v>
      </c>
      <c r="D1088" s="6" t="s">
        <v>6198</v>
      </c>
      <c r="E1088" s="6" t="s">
        <v>6202</v>
      </c>
      <c r="F1088" s="6" t="s">
        <v>3723</v>
      </c>
      <c r="G1088" s="6" t="s">
        <v>6203</v>
      </c>
    </row>
    <row r="1089" spans="1:7">
      <c r="A1089" s="6">
        <v>1078</v>
      </c>
      <c r="B1089" s="6" t="s">
        <v>3715</v>
      </c>
      <c r="C1089" s="6" t="s">
        <v>6204</v>
      </c>
      <c r="D1089" s="6" t="s">
        <v>6205</v>
      </c>
      <c r="E1089" s="6" t="s">
        <v>6206</v>
      </c>
      <c r="F1089" s="6" t="s">
        <v>3738</v>
      </c>
      <c r="G1089" s="6" t="s">
        <v>6207</v>
      </c>
    </row>
    <row r="1090" spans="1:7">
      <c r="A1090" s="6">
        <v>1079</v>
      </c>
      <c r="B1090" s="6" t="s">
        <v>3715</v>
      </c>
      <c r="C1090" s="6" t="s">
        <v>3761</v>
      </c>
      <c r="D1090" s="6" t="s">
        <v>6208</v>
      </c>
      <c r="E1090" s="6" t="s">
        <v>5476</v>
      </c>
      <c r="F1090" s="6" t="s">
        <v>3723</v>
      </c>
      <c r="G1090" s="6" t="s">
        <v>6209</v>
      </c>
    </row>
    <row r="1091" spans="1:7">
      <c r="A1091" s="6">
        <v>1080</v>
      </c>
      <c r="B1091" s="6" t="s">
        <v>3715</v>
      </c>
      <c r="C1091" s="6" t="s">
        <v>3721</v>
      </c>
      <c r="D1091" s="6" t="s">
        <v>6208</v>
      </c>
      <c r="E1091" s="6" t="s">
        <v>6210</v>
      </c>
      <c r="F1091" s="6" t="s">
        <v>3723</v>
      </c>
      <c r="G1091" s="6" t="s">
        <v>6211</v>
      </c>
    </row>
    <row r="1092" spans="1:7">
      <c r="A1092" s="6">
        <v>1081</v>
      </c>
      <c r="B1092" s="6" t="s">
        <v>3715</v>
      </c>
      <c r="C1092" s="6" t="s">
        <v>4481</v>
      </c>
      <c r="D1092" s="6" t="s">
        <v>6208</v>
      </c>
      <c r="E1092" s="6" t="s">
        <v>6212</v>
      </c>
      <c r="F1092" s="6" t="s">
        <v>4006</v>
      </c>
      <c r="G1092" s="6" t="s">
        <v>6213</v>
      </c>
    </row>
    <row r="1093" spans="1:7">
      <c r="A1093" s="6">
        <v>1082</v>
      </c>
      <c r="B1093" s="6" t="s">
        <v>3715</v>
      </c>
      <c r="C1093" s="6" t="s">
        <v>6214</v>
      </c>
      <c r="D1093" s="6" t="s">
        <v>6208</v>
      </c>
      <c r="E1093" s="6" t="s">
        <v>6215</v>
      </c>
      <c r="F1093" s="6" t="s">
        <v>3719</v>
      </c>
      <c r="G1093" s="6" t="s">
        <v>6216</v>
      </c>
    </row>
    <row r="1094" spans="1:7">
      <c r="A1094" s="6">
        <v>1083</v>
      </c>
      <c r="B1094" s="6" t="s">
        <v>3715</v>
      </c>
      <c r="C1094" s="6" t="s">
        <v>6217</v>
      </c>
      <c r="D1094" s="6" t="s">
        <v>6208</v>
      </c>
      <c r="E1094" s="6" t="s">
        <v>6218</v>
      </c>
      <c r="F1094" s="6" t="s">
        <v>3723</v>
      </c>
      <c r="G1094" s="6" t="s">
        <v>6219</v>
      </c>
    </row>
    <row r="1095" spans="1:7">
      <c r="A1095" s="6">
        <v>1084</v>
      </c>
      <c r="B1095" s="6" t="s">
        <v>3715</v>
      </c>
      <c r="C1095" s="6" t="s">
        <v>3968</v>
      </c>
      <c r="D1095" s="6" t="s">
        <v>6208</v>
      </c>
      <c r="E1095" s="6" t="s">
        <v>6220</v>
      </c>
      <c r="F1095" s="6" t="s">
        <v>3723</v>
      </c>
      <c r="G1095" s="6" t="s">
        <v>6221</v>
      </c>
    </row>
    <row r="1096" spans="1:7">
      <c r="A1096" s="6">
        <v>1085</v>
      </c>
      <c r="B1096" s="6" t="s">
        <v>3715</v>
      </c>
      <c r="C1096" s="6" t="s">
        <v>3757</v>
      </c>
      <c r="D1096" s="6" t="s">
        <v>6208</v>
      </c>
      <c r="E1096" s="6" t="s">
        <v>6218</v>
      </c>
      <c r="F1096" s="6" t="s">
        <v>3723</v>
      </c>
      <c r="G1096" s="6" t="s">
        <v>6219</v>
      </c>
    </row>
    <row r="1097" spans="1:7">
      <c r="A1097" s="6">
        <v>1086</v>
      </c>
      <c r="B1097" s="6" t="s">
        <v>3715</v>
      </c>
      <c r="C1097" s="6" t="s">
        <v>3770</v>
      </c>
      <c r="D1097" s="6" t="s">
        <v>6208</v>
      </c>
      <c r="E1097" s="6" t="s">
        <v>6222</v>
      </c>
      <c r="F1097" s="6" t="s">
        <v>3723</v>
      </c>
      <c r="G1097" s="6" t="s">
        <v>6223</v>
      </c>
    </row>
    <row r="1098" spans="1:7">
      <c r="A1098" s="6">
        <v>1087</v>
      </c>
      <c r="B1098" s="6" t="s">
        <v>3715</v>
      </c>
      <c r="C1098" s="6" t="s">
        <v>3731</v>
      </c>
      <c r="D1098" s="6" t="s">
        <v>6208</v>
      </c>
      <c r="E1098" s="6" t="s">
        <v>6224</v>
      </c>
      <c r="F1098" s="6" t="s">
        <v>3738</v>
      </c>
      <c r="G1098" s="6" t="s">
        <v>6225</v>
      </c>
    </row>
    <row r="1099" spans="1:7">
      <c r="A1099" s="6">
        <v>1088</v>
      </c>
      <c r="B1099" s="6" t="s">
        <v>3715</v>
      </c>
      <c r="C1099" s="6" t="s">
        <v>3721</v>
      </c>
      <c r="D1099" s="6" t="s">
        <v>6208</v>
      </c>
      <c r="E1099" s="6" t="s">
        <v>6210</v>
      </c>
      <c r="F1099" s="6" t="s">
        <v>3723</v>
      </c>
      <c r="G1099" s="6" t="s">
        <v>6211</v>
      </c>
    </row>
    <row r="1100" spans="1:7">
      <c r="A1100" s="6">
        <v>1089</v>
      </c>
      <c r="B1100" s="6" t="s">
        <v>3715</v>
      </c>
      <c r="C1100" s="6" t="s">
        <v>6226</v>
      </c>
      <c r="D1100" s="6" t="s">
        <v>6208</v>
      </c>
      <c r="E1100" s="6" t="s">
        <v>6215</v>
      </c>
      <c r="F1100" s="6" t="s">
        <v>3719</v>
      </c>
      <c r="G1100" s="6" t="s">
        <v>6227</v>
      </c>
    </row>
    <row r="1101" spans="1:7">
      <c r="A1101" s="6">
        <v>1090</v>
      </c>
      <c r="B1101" s="6" t="s">
        <v>3715</v>
      </c>
      <c r="C1101" s="6" t="s">
        <v>3705</v>
      </c>
      <c r="D1101" s="6" t="s">
        <v>6208</v>
      </c>
      <c r="E1101" s="6" t="s">
        <v>6228</v>
      </c>
      <c r="F1101" s="6" t="s">
        <v>3723</v>
      </c>
      <c r="G1101" s="6" t="s">
        <v>6229</v>
      </c>
    </row>
    <row r="1102" spans="1:7">
      <c r="A1102" s="6">
        <v>1091</v>
      </c>
      <c r="B1102" s="6" t="s">
        <v>3715</v>
      </c>
      <c r="C1102" s="6" t="s">
        <v>3757</v>
      </c>
      <c r="D1102" s="6" t="s">
        <v>6208</v>
      </c>
      <c r="E1102" s="6" t="s">
        <v>6230</v>
      </c>
      <c r="F1102" s="6" t="s">
        <v>3723</v>
      </c>
      <c r="G1102" s="6" t="s">
        <v>6231</v>
      </c>
    </row>
    <row r="1103" spans="1:7">
      <c r="A1103" s="6">
        <v>1092</v>
      </c>
      <c r="B1103" s="6" t="s">
        <v>3715</v>
      </c>
      <c r="C1103" s="6" t="s">
        <v>3968</v>
      </c>
      <c r="D1103" s="6" t="s">
        <v>6208</v>
      </c>
      <c r="E1103" s="6" t="s">
        <v>6232</v>
      </c>
      <c r="F1103" s="6" t="s">
        <v>3723</v>
      </c>
      <c r="G1103" s="6" t="s">
        <v>6233</v>
      </c>
    </row>
    <row r="1104" spans="1:7">
      <c r="A1104" s="6">
        <v>1093</v>
      </c>
      <c r="B1104" s="6" t="s">
        <v>3715</v>
      </c>
      <c r="C1104" s="6" t="s">
        <v>3917</v>
      </c>
      <c r="D1104" s="6" t="s">
        <v>6208</v>
      </c>
      <c r="E1104" s="6" t="s">
        <v>6234</v>
      </c>
      <c r="F1104" s="6" t="s">
        <v>3723</v>
      </c>
      <c r="G1104" s="6" t="s">
        <v>6235</v>
      </c>
    </row>
    <row r="1105" spans="1:7">
      <c r="A1105" s="6">
        <v>1094</v>
      </c>
      <c r="B1105" s="6" t="s">
        <v>3715</v>
      </c>
      <c r="C1105" s="6" t="s">
        <v>6236</v>
      </c>
      <c r="D1105" s="6" t="s">
        <v>6237</v>
      </c>
      <c r="E1105" s="6" t="s">
        <v>6238</v>
      </c>
      <c r="F1105" s="6" t="s">
        <v>3723</v>
      </c>
      <c r="G1105" s="6" t="s">
        <v>6239</v>
      </c>
    </row>
    <row r="1106" spans="1:7">
      <c r="A1106" s="6">
        <v>1095</v>
      </c>
      <c r="B1106" s="6" t="s">
        <v>3715</v>
      </c>
      <c r="C1106" s="6" t="s">
        <v>3757</v>
      </c>
      <c r="D1106" s="6" t="s">
        <v>6237</v>
      </c>
      <c r="E1106" s="6" t="s">
        <v>6240</v>
      </c>
      <c r="F1106" s="6" t="s">
        <v>3719</v>
      </c>
      <c r="G1106" s="6" t="s">
        <v>6241</v>
      </c>
    </row>
    <row r="1107" spans="1:7">
      <c r="A1107" s="6">
        <v>1096</v>
      </c>
      <c r="B1107" s="6" t="s">
        <v>3715</v>
      </c>
      <c r="C1107" s="6" t="s">
        <v>6148</v>
      </c>
      <c r="D1107" s="6" t="s">
        <v>6237</v>
      </c>
      <c r="E1107" s="6" t="s">
        <v>6242</v>
      </c>
      <c r="F1107" s="6" t="s">
        <v>3723</v>
      </c>
      <c r="G1107" s="6" t="s">
        <v>6243</v>
      </c>
    </row>
    <row r="1108" spans="1:7">
      <c r="A1108" s="6">
        <v>1097</v>
      </c>
      <c r="B1108" s="6" t="s">
        <v>3715</v>
      </c>
      <c r="C1108" s="6" t="s">
        <v>3721</v>
      </c>
      <c r="D1108" s="6" t="s">
        <v>6237</v>
      </c>
      <c r="E1108" s="6" t="s">
        <v>6244</v>
      </c>
      <c r="F1108" s="6" t="s">
        <v>3723</v>
      </c>
      <c r="G1108" s="6" t="s">
        <v>6245</v>
      </c>
    </row>
    <row r="1109" spans="1:7">
      <c r="A1109" s="6">
        <v>1098</v>
      </c>
      <c r="B1109" s="6" t="s">
        <v>3715</v>
      </c>
      <c r="C1109" s="6" t="s">
        <v>6246</v>
      </c>
      <c r="D1109" s="6" t="s">
        <v>6247</v>
      </c>
      <c r="E1109" s="6" t="s">
        <v>6248</v>
      </c>
      <c r="F1109" s="6" t="s">
        <v>3719</v>
      </c>
      <c r="G1109" s="6" t="s">
        <v>6249</v>
      </c>
    </row>
    <row r="1110" spans="1:7">
      <c r="A1110" s="6">
        <v>1099</v>
      </c>
      <c r="B1110" s="6" t="s">
        <v>3715</v>
      </c>
      <c r="C1110" s="6" t="s">
        <v>3731</v>
      </c>
      <c r="D1110" s="6" t="s">
        <v>6247</v>
      </c>
      <c r="E1110" s="6" t="s">
        <v>6250</v>
      </c>
      <c r="F1110" s="6" t="s">
        <v>3738</v>
      </c>
      <c r="G1110" s="6" t="s">
        <v>6251</v>
      </c>
    </row>
    <row r="1111" spans="1:7">
      <c r="A1111" s="6">
        <v>1100</v>
      </c>
      <c r="B1111" s="6" t="s">
        <v>3715</v>
      </c>
      <c r="C1111" s="6" t="s">
        <v>3721</v>
      </c>
      <c r="D1111" s="6" t="s">
        <v>6252</v>
      </c>
      <c r="E1111" s="6" t="s">
        <v>4122</v>
      </c>
      <c r="F1111" s="6" t="s">
        <v>3723</v>
      </c>
      <c r="G1111" s="6" t="s">
        <v>6253</v>
      </c>
    </row>
    <row r="1112" spans="1:7">
      <c r="A1112" s="6">
        <v>1101</v>
      </c>
      <c r="B1112" s="6" t="s">
        <v>3715</v>
      </c>
      <c r="C1112" s="6" t="s">
        <v>3917</v>
      </c>
      <c r="D1112" s="6" t="s">
        <v>6254</v>
      </c>
      <c r="E1112" s="6" t="s">
        <v>6255</v>
      </c>
      <c r="F1112" s="6" t="s">
        <v>3723</v>
      </c>
      <c r="G1112" s="6" t="s">
        <v>6256</v>
      </c>
    </row>
    <row r="1113" spans="1:7">
      <c r="A1113" s="6">
        <v>1102</v>
      </c>
      <c r="B1113" s="6" t="s">
        <v>3715</v>
      </c>
      <c r="C1113" s="6" t="s">
        <v>5378</v>
      </c>
      <c r="D1113" s="6" t="s">
        <v>6254</v>
      </c>
      <c r="E1113" s="6" t="s">
        <v>6257</v>
      </c>
      <c r="F1113" s="6" t="s">
        <v>3719</v>
      </c>
      <c r="G1113" s="6" t="s">
        <v>6258</v>
      </c>
    </row>
    <row r="1114" spans="1:7">
      <c r="A1114" s="6">
        <v>1103</v>
      </c>
      <c r="B1114" s="6" t="s">
        <v>3715</v>
      </c>
      <c r="C1114" s="6" t="s">
        <v>6259</v>
      </c>
      <c r="D1114" s="6" t="s">
        <v>6254</v>
      </c>
      <c r="E1114" s="6" t="s">
        <v>6260</v>
      </c>
      <c r="F1114" s="6" t="s">
        <v>3723</v>
      </c>
      <c r="G1114" s="6" t="s">
        <v>6261</v>
      </c>
    </row>
    <row r="1115" spans="1:7">
      <c r="A1115" s="6">
        <v>1104</v>
      </c>
      <c r="B1115" s="6" t="s">
        <v>3715</v>
      </c>
      <c r="C1115" s="6" t="s">
        <v>6262</v>
      </c>
      <c r="D1115" s="6" t="s">
        <v>6254</v>
      </c>
      <c r="E1115" s="6" t="s">
        <v>6263</v>
      </c>
      <c r="F1115" s="6" t="s">
        <v>4006</v>
      </c>
      <c r="G1115" s="6" t="s">
        <v>6264</v>
      </c>
    </row>
    <row r="1116" spans="1:7">
      <c r="A1116" s="6">
        <v>1105</v>
      </c>
      <c r="B1116" s="6" t="s">
        <v>3715</v>
      </c>
      <c r="C1116" s="6" t="s">
        <v>3881</v>
      </c>
      <c r="D1116" s="6" t="s">
        <v>6254</v>
      </c>
      <c r="E1116" s="6" t="s">
        <v>6265</v>
      </c>
      <c r="F1116" s="6" t="s">
        <v>3723</v>
      </c>
      <c r="G1116" s="6" t="s">
        <v>6266</v>
      </c>
    </row>
    <row r="1117" spans="1:7">
      <c r="A1117" s="6">
        <v>1106</v>
      </c>
      <c r="B1117" s="6" t="s">
        <v>3715</v>
      </c>
      <c r="C1117" s="6" t="s">
        <v>6267</v>
      </c>
      <c r="D1117" s="6" t="s">
        <v>6254</v>
      </c>
      <c r="E1117" s="6" t="s">
        <v>6268</v>
      </c>
      <c r="F1117" s="6" t="s">
        <v>3719</v>
      </c>
      <c r="G1117" s="6" t="s">
        <v>6269</v>
      </c>
    </row>
    <row r="1118" spans="1:7">
      <c r="A1118" s="6">
        <v>1107</v>
      </c>
      <c r="B1118" s="6" t="s">
        <v>3715</v>
      </c>
      <c r="C1118" s="6" t="s">
        <v>6270</v>
      </c>
      <c r="D1118" s="6" t="s">
        <v>6254</v>
      </c>
      <c r="E1118" s="6" t="s">
        <v>6271</v>
      </c>
      <c r="F1118" s="6" t="s">
        <v>3719</v>
      </c>
      <c r="G1118" s="6" t="s">
        <v>6272</v>
      </c>
    </row>
    <row r="1119" spans="1:7">
      <c r="A1119" s="6">
        <v>1108</v>
      </c>
      <c r="B1119" s="6" t="s">
        <v>3715</v>
      </c>
      <c r="C1119" s="6" t="s">
        <v>3770</v>
      </c>
      <c r="D1119" s="6" t="s">
        <v>6254</v>
      </c>
      <c r="E1119" s="6" t="s">
        <v>6273</v>
      </c>
      <c r="F1119" s="6" t="s">
        <v>3723</v>
      </c>
      <c r="G1119" s="6" t="s">
        <v>6274</v>
      </c>
    </row>
    <row r="1120" spans="1:7">
      <c r="A1120" s="6">
        <v>1109</v>
      </c>
      <c r="B1120" s="6" t="s">
        <v>3715</v>
      </c>
      <c r="C1120" s="6" t="s">
        <v>3721</v>
      </c>
      <c r="D1120" s="6" t="s">
        <v>6254</v>
      </c>
      <c r="E1120" s="6" t="s">
        <v>6275</v>
      </c>
      <c r="F1120" s="6" t="s">
        <v>3723</v>
      </c>
      <c r="G1120" s="6" t="s">
        <v>6276</v>
      </c>
    </row>
    <row r="1121" spans="1:7">
      <c r="A1121" s="6">
        <v>1110</v>
      </c>
      <c r="B1121" s="6" t="s">
        <v>3715</v>
      </c>
      <c r="C1121" s="6" t="s">
        <v>6277</v>
      </c>
      <c r="D1121" s="6" t="s">
        <v>6254</v>
      </c>
      <c r="E1121" s="6" t="s">
        <v>6278</v>
      </c>
      <c r="F1121" s="6" t="s">
        <v>3719</v>
      </c>
      <c r="G1121" s="6" t="s">
        <v>6279</v>
      </c>
    </row>
    <row r="1122" spans="1:7">
      <c r="A1122" s="6">
        <v>1111</v>
      </c>
      <c r="B1122" s="6" t="s">
        <v>3715</v>
      </c>
      <c r="C1122" s="6" t="s">
        <v>3881</v>
      </c>
      <c r="D1122" s="6" t="s">
        <v>6254</v>
      </c>
      <c r="E1122" s="6" t="s">
        <v>6280</v>
      </c>
      <c r="F1122" s="6" t="s">
        <v>3723</v>
      </c>
      <c r="G1122" s="6" t="s">
        <v>6281</v>
      </c>
    </row>
    <row r="1123" spans="1:7">
      <c r="A1123" s="6">
        <v>1112</v>
      </c>
      <c r="B1123" s="6" t="s">
        <v>3715</v>
      </c>
      <c r="C1123" s="6" t="s">
        <v>3786</v>
      </c>
      <c r="D1123" s="6" t="s">
        <v>6254</v>
      </c>
      <c r="E1123" s="6" t="s">
        <v>6282</v>
      </c>
      <c r="F1123" s="6" t="s">
        <v>3723</v>
      </c>
      <c r="G1123" s="6" t="s">
        <v>6283</v>
      </c>
    </row>
    <row r="1124" spans="1:7">
      <c r="A1124" s="6">
        <v>1113</v>
      </c>
      <c r="B1124" s="6" t="s">
        <v>3715</v>
      </c>
      <c r="C1124" s="6" t="s">
        <v>6284</v>
      </c>
      <c r="D1124" s="6" t="s">
        <v>6254</v>
      </c>
      <c r="E1124" s="6" t="s">
        <v>6285</v>
      </c>
      <c r="F1124" s="6" t="s">
        <v>3719</v>
      </c>
      <c r="G1124" s="6" t="s">
        <v>6286</v>
      </c>
    </row>
    <row r="1125" spans="1:7">
      <c r="A1125" s="6">
        <v>1114</v>
      </c>
      <c r="B1125" s="6" t="s">
        <v>3715</v>
      </c>
      <c r="C1125" s="6" t="s">
        <v>4202</v>
      </c>
      <c r="D1125" s="6" t="s">
        <v>6254</v>
      </c>
      <c r="E1125" s="6" t="s">
        <v>5464</v>
      </c>
      <c r="F1125" s="6" t="s">
        <v>3738</v>
      </c>
      <c r="G1125" s="6" t="s">
        <v>6287</v>
      </c>
    </row>
    <row r="1126" spans="1:7">
      <c r="A1126" s="6">
        <v>1115</v>
      </c>
      <c r="B1126" s="6" t="s">
        <v>3715</v>
      </c>
      <c r="C1126" s="6" t="s">
        <v>3728</v>
      </c>
      <c r="D1126" s="6" t="s">
        <v>6254</v>
      </c>
      <c r="E1126" s="6" t="s">
        <v>6288</v>
      </c>
      <c r="F1126" s="6" t="s">
        <v>3723</v>
      </c>
      <c r="G1126" s="6" t="s">
        <v>6289</v>
      </c>
    </row>
    <row r="1127" spans="1:7">
      <c r="A1127" s="6">
        <v>1116</v>
      </c>
      <c r="B1127" s="6" t="s">
        <v>3715</v>
      </c>
      <c r="C1127" s="6" t="s">
        <v>6290</v>
      </c>
      <c r="D1127" s="6" t="s">
        <v>6254</v>
      </c>
      <c r="E1127" s="6" t="s">
        <v>6291</v>
      </c>
      <c r="F1127" s="6" t="s">
        <v>3723</v>
      </c>
      <c r="G1127" s="6" t="s">
        <v>6292</v>
      </c>
    </row>
    <row r="1128" spans="1:7">
      <c r="A1128" s="6">
        <v>1117</v>
      </c>
      <c r="B1128" s="6" t="s">
        <v>3715</v>
      </c>
      <c r="C1128" s="6" t="s">
        <v>3881</v>
      </c>
      <c r="D1128" s="6" t="s">
        <v>6254</v>
      </c>
      <c r="E1128" s="6" t="s">
        <v>6293</v>
      </c>
      <c r="F1128" s="6" t="s">
        <v>3723</v>
      </c>
      <c r="G1128" s="6" t="s">
        <v>6294</v>
      </c>
    </row>
    <row r="1129" spans="1:7">
      <c r="A1129" s="6">
        <v>1118</v>
      </c>
      <c r="B1129" s="6" t="s">
        <v>3715</v>
      </c>
      <c r="C1129" s="6" t="s">
        <v>3757</v>
      </c>
      <c r="D1129" s="6" t="s">
        <v>6254</v>
      </c>
      <c r="E1129" s="6" t="s">
        <v>6295</v>
      </c>
      <c r="F1129" s="6" t="s">
        <v>3723</v>
      </c>
      <c r="G1129" s="6" t="s">
        <v>6296</v>
      </c>
    </row>
    <row r="1130" spans="1:7">
      <c r="A1130" s="6">
        <v>1119</v>
      </c>
      <c r="B1130" s="6" t="s">
        <v>3715</v>
      </c>
      <c r="C1130" s="6" t="s">
        <v>3761</v>
      </c>
      <c r="D1130" s="6" t="s">
        <v>6254</v>
      </c>
      <c r="E1130" s="6" t="s">
        <v>6297</v>
      </c>
      <c r="F1130" s="6" t="s">
        <v>3723</v>
      </c>
      <c r="G1130" s="6" t="s">
        <v>6298</v>
      </c>
    </row>
    <row r="1131" spans="1:7">
      <c r="A1131" s="6">
        <v>1120</v>
      </c>
      <c r="B1131" s="6" t="s">
        <v>3715</v>
      </c>
      <c r="C1131" s="6" t="s">
        <v>3775</v>
      </c>
      <c r="D1131" s="6" t="s">
        <v>6254</v>
      </c>
      <c r="E1131" s="6" t="s">
        <v>6299</v>
      </c>
      <c r="F1131" s="6" t="s">
        <v>3719</v>
      </c>
      <c r="G1131" s="6" t="s">
        <v>6300</v>
      </c>
    </row>
    <row r="1132" spans="1:7">
      <c r="A1132" s="6">
        <v>1121</v>
      </c>
      <c r="B1132" s="6" t="s">
        <v>3715</v>
      </c>
      <c r="C1132" s="6" t="s">
        <v>3881</v>
      </c>
      <c r="D1132" s="6" t="s">
        <v>6254</v>
      </c>
      <c r="E1132" s="6" t="s">
        <v>6301</v>
      </c>
      <c r="F1132" s="6" t="s">
        <v>3719</v>
      </c>
      <c r="G1132" s="6" t="s">
        <v>6302</v>
      </c>
    </row>
    <row r="1133" spans="1:7">
      <c r="A1133" s="6">
        <v>1122</v>
      </c>
      <c r="B1133" s="6" t="s">
        <v>3715</v>
      </c>
      <c r="C1133" s="6" t="s">
        <v>3942</v>
      </c>
      <c r="D1133" s="6" t="s">
        <v>6254</v>
      </c>
      <c r="E1133" s="6" t="s">
        <v>6303</v>
      </c>
      <c r="F1133" s="6" t="s">
        <v>3719</v>
      </c>
      <c r="G1133" s="6" t="s">
        <v>6304</v>
      </c>
    </row>
    <row r="1134" spans="1:7">
      <c r="A1134" s="6">
        <v>1123</v>
      </c>
      <c r="B1134" s="6" t="s">
        <v>3715</v>
      </c>
      <c r="C1134" s="6" t="s">
        <v>3881</v>
      </c>
      <c r="D1134" s="6" t="s">
        <v>6254</v>
      </c>
      <c r="E1134" s="6" t="s">
        <v>6305</v>
      </c>
      <c r="F1134" s="6" t="s">
        <v>3738</v>
      </c>
      <c r="G1134" s="6" t="s">
        <v>6306</v>
      </c>
    </row>
    <row r="1135" spans="1:7">
      <c r="A1135" s="6">
        <v>1124</v>
      </c>
      <c r="B1135" s="6" t="s">
        <v>3715</v>
      </c>
      <c r="C1135" s="6" t="s">
        <v>3935</v>
      </c>
      <c r="D1135" s="6" t="s">
        <v>6254</v>
      </c>
      <c r="E1135" s="6" t="s">
        <v>6307</v>
      </c>
      <c r="F1135" s="6" t="s">
        <v>3719</v>
      </c>
      <c r="G1135" s="6" t="s">
        <v>6308</v>
      </c>
    </row>
    <row r="1136" spans="1:7">
      <c r="A1136" s="6">
        <v>1125</v>
      </c>
      <c r="B1136" s="6" t="s">
        <v>3715</v>
      </c>
      <c r="C1136" s="6" t="s">
        <v>3721</v>
      </c>
      <c r="D1136" s="6" t="s">
        <v>6309</v>
      </c>
      <c r="E1136" s="6" t="s">
        <v>6310</v>
      </c>
      <c r="F1136" s="6" t="s">
        <v>3723</v>
      </c>
      <c r="G1136" s="6" t="s">
        <v>6311</v>
      </c>
    </row>
    <row r="1137" spans="1:7">
      <c r="A1137" s="6">
        <v>1126</v>
      </c>
      <c r="B1137" s="6" t="s">
        <v>3715</v>
      </c>
      <c r="C1137" s="6" t="s">
        <v>3731</v>
      </c>
      <c r="D1137" s="6" t="s">
        <v>6309</v>
      </c>
      <c r="E1137" s="6" t="s">
        <v>6312</v>
      </c>
      <c r="F1137" s="6" t="s">
        <v>3723</v>
      </c>
      <c r="G1137" s="6" t="s">
        <v>6313</v>
      </c>
    </row>
    <row r="1138" spans="1:7">
      <c r="A1138" s="6">
        <v>1127</v>
      </c>
      <c r="B1138" s="6" t="s">
        <v>3715</v>
      </c>
      <c r="C1138" s="6" t="s">
        <v>3721</v>
      </c>
      <c r="D1138" s="6" t="s">
        <v>6309</v>
      </c>
      <c r="E1138" s="6" t="s">
        <v>6314</v>
      </c>
      <c r="F1138" s="6" t="s">
        <v>3723</v>
      </c>
      <c r="G1138" s="6" t="s">
        <v>6311</v>
      </c>
    </row>
    <row r="1139" spans="1:7">
      <c r="A1139" s="6">
        <v>1128</v>
      </c>
      <c r="B1139" s="6" t="s">
        <v>3715</v>
      </c>
      <c r="C1139" s="6" t="s">
        <v>3975</v>
      </c>
      <c r="D1139" s="6" t="s">
        <v>6309</v>
      </c>
      <c r="E1139" s="6" t="s">
        <v>6315</v>
      </c>
      <c r="F1139" s="6" t="s">
        <v>3719</v>
      </c>
      <c r="G1139" s="6" t="s">
        <v>6316</v>
      </c>
    </row>
    <row r="1140" spans="1:7">
      <c r="A1140" s="6">
        <v>1129</v>
      </c>
      <c r="B1140" s="6" t="s">
        <v>3715</v>
      </c>
      <c r="C1140" s="6" t="s">
        <v>3731</v>
      </c>
      <c r="D1140" s="6" t="s">
        <v>6309</v>
      </c>
      <c r="E1140" s="6" t="s">
        <v>4474</v>
      </c>
      <c r="F1140" s="6" t="s">
        <v>4475</v>
      </c>
      <c r="G1140" s="6" t="s">
        <v>6313</v>
      </c>
    </row>
    <row r="1141" spans="1:7">
      <c r="A1141" s="6">
        <v>1130</v>
      </c>
      <c r="B1141" s="6" t="s">
        <v>3715</v>
      </c>
      <c r="C1141" s="6" t="s">
        <v>2891</v>
      </c>
      <c r="D1141" s="6" t="s">
        <v>6309</v>
      </c>
      <c r="E1141" s="6" t="s">
        <v>6317</v>
      </c>
      <c r="F1141" s="6" t="s">
        <v>3723</v>
      </c>
      <c r="G1141" s="6" t="s">
        <v>6318</v>
      </c>
    </row>
    <row r="1142" spans="1:7">
      <c r="A1142" s="6">
        <v>1131</v>
      </c>
      <c r="B1142" s="6" t="s">
        <v>3715</v>
      </c>
      <c r="C1142" s="6" t="s">
        <v>3954</v>
      </c>
      <c r="D1142" s="6" t="s">
        <v>6309</v>
      </c>
      <c r="E1142" s="6" t="s">
        <v>6319</v>
      </c>
      <c r="F1142" s="6" t="s">
        <v>3723</v>
      </c>
      <c r="G1142" s="6" t="s">
        <v>6320</v>
      </c>
    </row>
    <row r="1143" spans="1:7">
      <c r="A1143" s="6">
        <v>1132</v>
      </c>
      <c r="B1143" s="6" t="s">
        <v>3715</v>
      </c>
      <c r="C1143" s="6" t="s">
        <v>3757</v>
      </c>
      <c r="D1143" s="6" t="s">
        <v>6321</v>
      </c>
      <c r="E1143" s="6" t="s">
        <v>6322</v>
      </c>
      <c r="F1143" s="6" t="s">
        <v>3723</v>
      </c>
      <c r="G1143" s="6" t="s">
        <v>6323</v>
      </c>
    </row>
    <row r="1144" spans="1:7">
      <c r="A1144" s="6">
        <v>1133</v>
      </c>
      <c r="B1144" s="6" t="s">
        <v>3715</v>
      </c>
      <c r="C1144" s="6" t="s">
        <v>3721</v>
      </c>
      <c r="D1144" s="6" t="s">
        <v>6321</v>
      </c>
      <c r="E1144" s="6" t="s">
        <v>6324</v>
      </c>
      <c r="F1144" s="6" t="s">
        <v>3723</v>
      </c>
      <c r="G1144" s="6" t="s">
        <v>6325</v>
      </c>
    </row>
    <row r="1145" spans="1:7">
      <c r="A1145" s="6">
        <v>1134</v>
      </c>
      <c r="B1145" s="6" t="s">
        <v>3715</v>
      </c>
      <c r="C1145" s="6" t="s">
        <v>6326</v>
      </c>
      <c r="D1145" s="6" t="s">
        <v>6321</v>
      </c>
      <c r="E1145" s="6" t="s">
        <v>6327</v>
      </c>
      <c r="F1145" s="6" t="s">
        <v>3719</v>
      </c>
      <c r="G1145" s="6" t="s">
        <v>6328</v>
      </c>
    </row>
    <row r="1146" spans="1:7">
      <c r="A1146" s="6">
        <v>1135</v>
      </c>
      <c r="B1146" s="6" t="s">
        <v>3715</v>
      </c>
      <c r="C1146" s="6" t="s">
        <v>3881</v>
      </c>
      <c r="D1146" s="6" t="s">
        <v>6329</v>
      </c>
      <c r="E1146" s="6" t="s">
        <v>6330</v>
      </c>
      <c r="F1146" s="6" t="s">
        <v>3719</v>
      </c>
      <c r="G1146" s="6" t="s">
        <v>6331</v>
      </c>
    </row>
    <row r="1147" spans="1:7">
      <c r="A1147" s="6">
        <v>1136</v>
      </c>
      <c r="B1147" s="6" t="s">
        <v>3715</v>
      </c>
      <c r="C1147" s="6" t="s">
        <v>6332</v>
      </c>
      <c r="D1147" s="6" t="s">
        <v>6333</v>
      </c>
      <c r="E1147" s="6" t="s">
        <v>6334</v>
      </c>
      <c r="F1147" s="6" t="s">
        <v>3723</v>
      </c>
      <c r="G1147" s="6" t="s">
        <v>6335</v>
      </c>
    </row>
    <row r="1148" spans="1:7">
      <c r="A1148" s="6">
        <v>1137</v>
      </c>
      <c r="B1148" s="6" t="s">
        <v>3715</v>
      </c>
      <c r="C1148" s="6" t="s">
        <v>6336</v>
      </c>
      <c r="D1148" s="6" t="s">
        <v>6333</v>
      </c>
      <c r="E1148" s="6" t="s">
        <v>6337</v>
      </c>
      <c r="F1148" s="6" t="s">
        <v>3723</v>
      </c>
      <c r="G1148" s="6" t="s">
        <v>6338</v>
      </c>
    </row>
    <row r="1149" spans="1:7">
      <c r="A1149" s="6">
        <v>1138</v>
      </c>
      <c r="B1149" s="6" t="s">
        <v>3715</v>
      </c>
      <c r="C1149" s="6" t="s">
        <v>3975</v>
      </c>
      <c r="D1149" s="6" t="s">
        <v>6339</v>
      </c>
      <c r="E1149" s="6" t="s">
        <v>6340</v>
      </c>
      <c r="F1149" s="6" t="s">
        <v>3719</v>
      </c>
      <c r="G1149" s="6" t="s">
        <v>6341</v>
      </c>
    </row>
    <row r="1150" spans="1:7">
      <c r="A1150" s="6">
        <v>1139</v>
      </c>
      <c r="B1150" s="6" t="s">
        <v>3715</v>
      </c>
      <c r="C1150" s="6" t="s">
        <v>3866</v>
      </c>
      <c r="D1150" s="6" t="s">
        <v>6339</v>
      </c>
      <c r="E1150" s="6" t="s">
        <v>6342</v>
      </c>
      <c r="F1150" s="6" t="s">
        <v>3723</v>
      </c>
      <c r="G1150" s="6" t="s">
        <v>6343</v>
      </c>
    </row>
    <row r="1151" spans="1:7">
      <c r="A1151" s="6">
        <v>1140</v>
      </c>
      <c r="B1151" s="6" t="s">
        <v>3715</v>
      </c>
      <c r="C1151" s="6" t="s">
        <v>3775</v>
      </c>
      <c r="D1151" s="6" t="s">
        <v>6339</v>
      </c>
      <c r="E1151" s="6" t="s">
        <v>6344</v>
      </c>
      <c r="F1151" s="6" t="s">
        <v>3719</v>
      </c>
      <c r="G1151" s="6" t="s">
        <v>6345</v>
      </c>
    </row>
    <row r="1152" spans="1:7">
      <c r="A1152" s="6">
        <v>1141</v>
      </c>
      <c r="B1152" s="6" t="s">
        <v>3715</v>
      </c>
      <c r="C1152" s="6" t="s">
        <v>3775</v>
      </c>
      <c r="D1152" s="6" t="s">
        <v>6339</v>
      </c>
      <c r="E1152" s="6" t="s">
        <v>6344</v>
      </c>
      <c r="F1152" s="6" t="s">
        <v>3723</v>
      </c>
      <c r="G1152" s="6" t="s">
        <v>6345</v>
      </c>
    </row>
    <row r="1153" spans="1:7">
      <c r="A1153" s="6">
        <v>1142</v>
      </c>
      <c r="B1153" s="6" t="s">
        <v>3715</v>
      </c>
      <c r="C1153" s="6" t="s">
        <v>3721</v>
      </c>
      <c r="D1153" s="6" t="s">
        <v>6346</v>
      </c>
      <c r="E1153" s="6" t="s">
        <v>6347</v>
      </c>
      <c r="F1153" s="6" t="s">
        <v>3723</v>
      </c>
      <c r="G1153" s="6" t="s">
        <v>6348</v>
      </c>
    </row>
    <row r="1154" spans="1:7">
      <c r="A1154" s="6">
        <v>1143</v>
      </c>
      <c r="B1154" s="6" t="s">
        <v>3715</v>
      </c>
      <c r="C1154" s="6" t="s">
        <v>3757</v>
      </c>
      <c r="D1154" s="6" t="s">
        <v>6349</v>
      </c>
      <c r="E1154" s="6" t="s">
        <v>6350</v>
      </c>
      <c r="F1154" s="6" t="s">
        <v>3723</v>
      </c>
      <c r="G1154" s="6" t="s">
        <v>6351</v>
      </c>
    </row>
    <row r="1155" spans="1:7">
      <c r="A1155" s="6">
        <v>1144</v>
      </c>
      <c r="B1155" s="6" t="s">
        <v>3715</v>
      </c>
      <c r="C1155" s="6" t="s">
        <v>6352</v>
      </c>
      <c r="D1155" s="6" t="s">
        <v>6349</v>
      </c>
      <c r="E1155" s="6" t="s">
        <v>6353</v>
      </c>
      <c r="F1155" s="6" t="s">
        <v>3738</v>
      </c>
      <c r="G1155" s="6" t="s">
        <v>6354</v>
      </c>
    </row>
    <row r="1156" spans="1:7">
      <c r="A1156" s="6">
        <v>1145</v>
      </c>
      <c r="B1156" s="6" t="s">
        <v>3715</v>
      </c>
      <c r="C1156" s="6" t="s">
        <v>6355</v>
      </c>
      <c r="D1156" s="6" t="s">
        <v>6349</v>
      </c>
      <c r="E1156" s="6" t="s">
        <v>6356</v>
      </c>
      <c r="F1156" s="6" t="s">
        <v>3723</v>
      </c>
      <c r="G1156" s="6" t="s">
        <v>6357</v>
      </c>
    </row>
    <row r="1157" spans="1:7">
      <c r="A1157" s="6">
        <v>1146</v>
      </c>
      <c r="B1157" s="6" t="s">
        <v>3715</v>
      </c>
      <c r="C1157" s="6" t="s">
        <v>6358</v>
      </c>
      <c r="D1157" s="6" t="s">
        <v>6349</v>
      </c>
      <c r="E1157" s="6" t="s">
        <v>6359</v>
      </c>
      <c r="F1157" s="6" t="s">
        <v>3723</v>
      </c>
      <c r="G1157" s="6" t="s">
        <v>6360</v>
      </c>
    </row>
    <row r="1158" spans="1:7">
      <c r="A1158" s="6">
        <v>1147</v>
      </c>
      <c r="B1158" s="6" t="s">
        <v>3715</v>
      </c>
      <c r="C1158" s="6" t="s">
        <v>3975</v>
      </c>
      <c r="D1158" s="6" t="s">
        <v>6349</v>
      </c>
      <c r="E1158" s="6" t="s">
        <v>6361</v>
      </c>
      <c r="F1158" s="6" t="s">
        <v>3723</v>
      </c>
      <c r="G1158" s="6" t="s">
        <v>6362</v>
      </c>
    </row>
    <row r="1159" spans="1:7">
      <c r="A1159" s="6">
        <v>1148</v>
      </c>
      <c r="B1159" s="6" t="s">
        <v>3715</v>
      </c>
      <c r="C1159" s="6" t="s">
        <v>6363</v>
      </c>
      <c r="D1159" s="6" t="s">
        <v>6349</v>
      </c>
      <c r="E1159" s="6" t="s">
        <v>6364</v>
      </c>
      <c r="F1159" s="6" t="s">
        <v>3723</v>
      </c>
      <c r="G1159" s="6" t="s">
        <v>6365</v>
      </c>
    </row>
    <row r="1160" spans="1:7">
      <c r="A1160" s="6">
        <v>1149</v>
      </c>
      <c r="B1160" s="6" t="s">
        <v>3715</v>
      </c>
      <c r="C1160" s="6" t="s">
        <v>6366</v>
      </c>
      <c r="D1160" s="6" t="s">
        <v>6349</v>
      </c>
      <c r="E1160" s="6" t="s">
        <v>6367</v>
      </c>
      <c r="F1160" s="6" t="s">
        <v>3723</v>
      </c>
      <c r="G1160" s="6" t="s">
        <v>6368</v>
      </c>
    </row>
    <row r="1161" spans="1:7">
      <c r="A1161" s="6">
        <v>1150</v>
      </c>
      <c r="B1161" s="6" t="s">
        <v>3715</v>
      </c>
      <c r="C1161" s="6" t="s">
        <v>4279</v>
      </c>
      <c r="D1161" s="6" t="s">
        <v>6349</v>
      </c>
      <c r="E1161" s="6" t="s">
        <v>6369</v>
      </c>
      <c r="F1161" s="6" t="s">
        <v>3723</v>
      </c>
      <c r="G1161" s="6" t="s">
        <v>6370</v>
      </c>
    </row>
    <row r="1162" spans="1:7">
      <c r="A1162" s="6">
        <v>1151</v>
      </c>
      <c r="B1162" s="6" t="s">
        <v>3715</v>
      </c>
      <c r="C1162" s="6" t="s">
        <v>6363</v>
      </c>
      <c r="D1162" s="6" t="s">
        <v>6349</v>
      </c>
      <c r="E1162" s="6" t="s">
        <v>6371</v>
      </c>
      <c r="F1162" s="6" t="s">
        <v>3723</v>
      </c>
      <c r="G1162" s="6" t="s">
        <v>6357</v>
      </c>
    </row>
    <row r="1163" spans="1:7">
      <c r="A1163" s="6">
        <v>1152</v>
      </c>
      <c r="B1163" s="6" t="s">
        <v>3715</v>
      </c>
      <c r="C1163" s="6" t="s">
        <v>6372</v>
      </c>
      <c r="D1163" s="6" t="s">
        <v>6349</v>
      </c>
      <c r="E1163" s="6" t="s">
        <v>6373</v>
      </c>
      <c r="F1163" s="6" t="s">
        <v>3723</v>
      </c>
      <c r="G1163" s="6" t="s">
        <v>6374</v>
      </c>
    </row>
    <row r="1164" spans="1:7">
      <c r="A1164" s="6">
        <v>1153</v>
      </c>
      <c r="B1164" s="6" t="s">
        <v>3715</v>
      </c>
      <c r="C1164" s="6" t="s">
        <v>3866</v>
      </c>
      <c r="D1164" s="6" t="s">
        <v>6349</v>
      </c>
      <c r="E1164" s="6" t="s">
        <v>6375</v>
      </c>
      <c r="F1164" s="6" t="s">
        <v>3723</v>
      </c>
      <c r="G1164" s="6" t="s">
        <v>6376</v>
      </c>
    </row>
    <row r="1165" spans="1:7">
      <c r="A1165" s="6">
        <v>1154</v>
      </c>
      <c r="B1165" s="6" t="s">
        <v>3715</v>
      </c>
      <c r="C1165" s="6" t="s">
        <v>3881</v>
      </c>
      <c r="D1165" s="6" t="s">
        <v>6349</v>
      </c>
      <c r="E1165" s="6" t="s">
        <v>6377</v>
      </c>
      <c r="F1165" s="6" t="s">
        <v>3723</v>
      </c>
      <c r="G1165" s="6" t="s">
        <v>6378</v>
      </c>
    </row>
    <row r="1166" spans="1:7">
      <c r="A1166" s="6">
        <v>1155</v>
      </c>
      <c r="B1166" s="6" t="s">
        <v>3715</v>
      </c>
      <c r="C1166" s="6" t="s">
        <v>6379</v>
      </c>
      <c r="D1166" s="6" t="s">
        <v>6349</v>
      </c>
      <c r="E1166" s="6" t="s">
        <v>6380</v>
      </c>
      <c r="F1166" s="6" t="s">
        <v>3719</v>
      </c>
      <c r="G1166" s="6" t="s">
        <v>6381</v>
      </c>
    </row>
    <row r="1167" spans="1:7">
      <c r="A1167" s="6">
        <v>1156</v>
      </c>
      <c r="B1167" s="6" t="s">
        <v>3715</v>
      </c>
      <c r="C1167" s="6" t="s">
        <v>3825</v>
      </c>
      <c r="D1167" s="6" t="s">
        <v>6349</v>
      </c>
      <c r="E1167" s="6" t="s">
        <v>6382</v>
      </c>
      <c r="F1167" s="6" t="s">
        <v>3723</v>
      </c>
      <c r="G1167" s="6" t="s">
        <v>6383</v>
      </c>
    </row>
    <row r="1168" spans="1:7">
      <c r="A1168" s="6">
        <v>1157</v>
      </c>
      <c r="B1168" s="6" t="s">
        <v>3715</v>
      </c>
      <c r="C1168" s="6" t="s">
        <v>6384</v>
      </c>
      <c r="D1168" s="6" t="s">
        <v>6349</v>
      </c>
      <c r="E1168" s="6" t="s">
        <v>6385</v>
      </c>
      <c r="F1168" s="6" t="s">
        <v>3719</v>
      </c>
      <c r="G1168" s="6" t="s">
        <v>6386</v>
      </c>
    </row>
    <row r="1169" spans="1:7">
      <c r="A1169" s="6">
        <v>1158</v>
      </c>
      <c r="B1169" s="6" t="s">
        <v>3715</v>
      </c>
      <c r="C1169" s="6" t="s">
        <v>6387</v>
      </c>
      <c r="D1169" s="6" t="s">
        <v>6349</v>
      </c>
      <c r="E1169" s="6" t="s">
        <v>6388</v>
      </c>
      <c r="F1169" s="6" t="s">
        <v>3738</v>
      </c>
      <c r="G1169" s="6" t="s">
        <v>6389</v>
      </c>
    </row>
    <row r="1170" spans="1:7">
      <c r="A1170" s="6">
        <v>1159</v>
      </c>
      <c r="B1170" s="6" t="s">
        <v>3715</v>
      </c>
      <c r="C1170" s="6" t="s">
        <v>6390</v>
      </c>
      <c r="D1170" s="6" t="s">
        <v>6349</v>
      </c>
      <c r="E1170" s="6" t="s">
        <v>6391</v>
      </c>
      <c r="F1170" s="6" t="s">
        <v>4006</v>
      </c>
      <c r="G1170" s="6" t="s">
        <v>6392</v>
      </c>
    </row>
    <row r="1171" spans="1:7">
      <c r="A1171" s="6">
        <v>1160</v>
      </c>
      <c r="B1171" s="6" t="s">
        <v>3715</v>
      </c>
      <c r="C1171" s="6" t="s">
        <v>6393</v>
      </c>
      <c r="D1171" s="6" t="s">
        <v>6349</v>
      </c>
      <c r="E1171" s="6" t="s">
        <v>6394</v>
      </c>
      <c r="F1171" s="6" t="s">
        <v>3719</v>
      </c>
      <c r="G1171" s="6" t="s">
        <v>6395</v>
      </c>
    </row>
    <row r="1172" spans="1:7">
      <c r="A1172" s="6">
        <v>1161</v>
      </c>
      <c r="B1172" s="6" t="s">
        <v>3715</v>
      </c>
      <c r="C1172" s="6" t="s">
        <v>3914</v>
      </c>
      <c r="D1172" s="6" t="s">
        <v>6349</v>
      </c>
      <c r="E1172" s="6" t="s">
        <v>6396</v>
      </c>
      <c r="F1172" s="6" t="s">
        <v>3723</v>
      </c>
      <c r="G1172" s="6" t="s">
        <v>6397</v>
      </c>
    </row>
    <row r="1173" spans="1:7">
      <c r="A1173" s="6">
        <v>1162</v>
      </c>
      <c r="B1173" s="6" t="s">
        <v>3715</v>
      </c>
      <c r="C1173" s="6" t="s">
        <v>6398</v>
      </c>
      <c r="D1173" s="6" t="s">
        <v>6349</v>
      </c>
      <c r="E1173" s="6" t="s">
        <v>6399</v>
      </c>
      <c r="F1173" s="6" t="s">
        <v>3719</v>
      </c>
      <c r="G1173" s="6" t="s">
        <v>6400</v>
      </c>
    </row>
    <row r="1174" spans="1:7">
      <c r="A1174" s="6">
        <v>1163</v>
      </c>
      <c r="B1174" s="6" t="s">
        <v>3715</v>
      </c>
      <c r="C1174" s="6" t="s">
        <v>3975</v>
      </c>
      <c r="D1174" s="6" t="s">
        <v>6349</v>
      </c>
      <c r="E1174" s="6" t="s">
        <v>6361</v>
      </c>
      <c r="F1174" s="6" t="s">
        <v>3723</v>
      </c>
      <c r="G1174" s="6" t="s">
        <v>6362</v>
      </c>
    </row>
    <row r="1175" spans="1:7">
      <c r="A1175" s="6">
        <v>1164</v>
      </c>
      <c r="B1175" s="6" t="s">
        <v>3715</v>
      </c>
      <c r="C1175" s="6" t="s">
        <v>3757</v>
      </c>
      <c r="D1175" s="6" t="s">
        <v>6349</v>
      </c>
      <c r="E1175" s="6" t="s">
        <v>6401</v>
      </c>
      <c r="F1175" s="6" t="s">
        <v>3723</v>
      </c>
      <c r="G1175" s="6" t="s">
        <v>6402</v>
      </c>
    </row>
    <row r="1176" spans="1:7">
      <c r="A1176" s="6">
        <v>1165</v>
      </c>
      <c r="B1176" s="6" t="s">
        <v>3715</v>
      </c>
      <c r="C1176" s="6" t="s">
        <v>4883</v>
      </c>
      <c r="D1176" s="6" t="s">
        <v>6349</v>
      </c>
      <c r="E1176" s="6" t="s">
        <v>6403</v>
      </c>
      <c r="F1176" s="6" t="s">
        <v>3723</v>
      </c>
      <c r="G1176" s="6" t="s">
        <v>6404</v>
      </c>
    </row>
    <row r="1177" spans="1:7">
      <c r="A1177" s="6">
        <v>1166</v>
      </c>
      <c r="B1177" s="6" t="s">
        <v>3715</v>
      </c>
      <c r="C1177" s="6" t="s">
        <v>6405</v>
      </c>
      <c r="D1177" s="6" t="s">
        <v>6349</v>
      </c>
      <c r="E1177" s="6" t="s">
        <v>6406</v>
      </c>
      <c r="F1177" s="6" t="s">
        <v>3723</v>
      </c>
      <c r="G1177" s="6" t="s">
        <v>6357</v>
      </c>
    </row>
    <row r="1178" spans="1:7">
      <c r="A1178" s="6">
        <v>1167</v>
      </c>
      <c r="B1178" s="6" t="s">
        <v>3715</v>
      </c>
      <c r="C1178" s="6" t="s">
        <v>6407</v>
      </c>
      <c r="D1178" s="6" t="s">
        <v>6349</v>
      </c>
      <c r="E1178" s="6" t="s">
        <v>6408</v>
      </c>
      <c r="F1178" s="6" t="s">
        <v>3723</v>
      </c>
      <c r="G1178" s="6" t="s">
        <v>6409</v>
      </c>
    </row>
    <row r="1179" spans="1:7">
      <c r="A1179" s="6">
        <v>1168</v>
      </c>
      <c r="B1179" s="6" t="s">
        <v>3715</v>
      </c>
      <c r="C1179" s="6" t="s">
        <v>3728</v>
      </c>
      <c r="D1179" s="6" t="s">
        <v>6349</v>
      </c>
      <c r="E1179" s="6" t="s">
        <v>6410</v>
      </c>
      <c r="F1179" s="6" t="s">
        <v>3723</v>
      </c>
      <c r="G1179" s="6" t="s">
        <v>6411</v>
      </c>
    </row>
    <row r="1180" spans="1:7">
      <c r="A1180" s="6">
        <v>1169</v>
      </c>
      <c r="B1180" s="6" t="s">
        <v>3715</v>
      </c>
      <c r="C1180" s="6" t="s">
        <v>4164</v>
      </c>
      <c r="D1180" s="6" t="s">
        <v>6349</v>
      </c>
      <c r="E1180" s="6" t="s">
        <v>6412</v>
      </c>
      <c r="F1180" s="6" t="s">
        <v>3723</v>
      </c>
      <c r="G1180" s="6" t="s">
        <v>6413</v>
      </c>
    </row>
    <row r="1181" spans="1:7">
      <c r="A1181" s="6">
        <v>1170</v>
      </c>
      <c r="B1181" s="6" t="s">
        <v>3715</v>
      </c>
      <c r="C1181" s="6" t="s">
        <v>4657</v>
      </c>
      <c r="D1181" s="6" t="s">
        <v>6349</v>
      </c>
      <c r="E1181" s="6" t="s">
        <v>6414</v>
      </c>
      <c r="F1181" s="6" t="s">
        <v>3723</v>
      </c>
      <c r="G1181" s="6" t="s">
        <v>6415</v>
      </c>
    </row>
    <row r="1182" spans="1:7">
      <c r="A1182" s="6">
        <v>1171</v>
      </c>
      <c r="B1182" s="6" t="s">
        <v>3715</v>
      </c>
      <c r="C1182" s="6" t="s">
        <v>3917</v>
      </c>
      <c r="D1182" s="6" t="s">
        <v>6349</v>
      </c>
      <c r="E1182" s="6" t="s">
        <v>6416</v>
      </c>
      <c r="F1182" s="6" t="s">
        <v>3723</v>
      </c>
      <c r="G1182" s="6" t="s">
        <v>6417</v>
      </c>
    </row>
    <row r="1183" spans="1:7">
      <c r="A1183" s="6">
        <v>1172</v>
      </c>
      <c r="B1183" s="6" t="s">
        <v>3715</v>
      </c>
      <c r="C1183" s="6" t="s">
        <v>6418</v>
      </c>
      <c r="D1183" s="6" t="s">
        <v>6349</v>
      </c>
      <c r="E1183" s="6" t="s">
        <v>6419</v>
      </c>
      <c r="F1183" s="6" t="s">
        <v>3723</v>
      </c>
      <c r="G1183" s="6" t="s">
        <v>6420</v>
      </c>
    </row>
    <row r="1184" spans="1:7">
      <c r="A1184" s="6">
        <v>1173</v>
      </c>
      <c r="B1184" s="6" t="s">
        <v>3715</v>
      </c>
      <c r="C1184" s="6" t="s">
        <v>4404</v>
      </c>
      <c r="D1184" s="6" t="s">
        <v>6349</v>
      </c>
      <c r="E1184" s="6" t="s">
        <v>6421</v>
      </c>
      <c r="F1184" s="6" t="s">
        <v>3723</v>
      </c>
      <c r="G1184" s="6" t="s">
        <v>6422</v>
      </c>
    </row>
    <row r="1185" spans="1:7">
      <c r="A1185" s="6">
        <v>1174</v>
      </c>
      <c r="B1185" s="6" t="s">
        <v>3715</v>
      </c>
      <c r="C1185" s="6" t="s">
        <v>6423</v>
      </c>
      <c r="D1185" s="6" t="s">
        <v>6349</v>
      </c>
      <c r="E1185" s="6" t="s">
        <v>6424</v>
      </c>
      <c r="F1185" s="6" t="s">
        <v>3723</v>
      </c>
      <c r="G1185" s="6" t="s">
        <v>6425</v>
      </c>
    </row>
    <row r="1186" spans="1:7">
      <c r="A1186" s="6">
        <v>1175</v>
      </c>
      <c r="B1186" s="6" t="s">
        <v>3715</v>
      </c>
      <c r="C1186" s="6" t="s">
        <v>6426</v>
      </c>
      <c r="D1186" s="6" t="s">
        <v>6349</v>
      </c>
      <c r="E1186" s="6" t="s">
        <v>6427</v>
      </c>
      <c r="F1186" s="6" t="s">
        <v>3723</v>
      </c>
      <c r="G1186" s="6" t="s">
        <v>6428</v>
      </c>
    </row>
    <row r="1187" spans="1:7">
      <c r="A1187" s="6">
        <v>1176</v>
      </c>
      <c r="B1187" s="6" t="s">
        <v>3715</v>
      </c>
      <c r="C1187" s="6" t="s">
        <v>6429</v>
      </c>
      <c r="D1187" s="6" t="s">
        <v>6349</v>
      </c>
      <c r="E1187" s="6" t="s">
        <v>6430</v>
      </c>
      <c r="F1187" s="6" t="s">
        <v>3723</v>
      </c>
      <c r="G1187" s="6" t="s">
        <v>6431</v>
      </c>
    </row>
    <row r="1188" spans="1:7">
      <c r="A1188" s="6">
        <v>1177</v>
      </c>
      <c r="B1188" s="6" t="s">
        <v>3715</v>
      </c>
      <c r="C1188" s="6" t="s">
        <v>3757</v>
      </c>
      <c r="D1188" s="6" t="s">
        <v>6349</v>
      </c>
      <c r="E1188" s="6" t="s">
        <v>6432</v>
      </c>
      <c r="F1188" s="6" t="s">
        <v>3723</v>
      </c>
      <c r="G1188" s="6" t="s">
        <v>6433</v>
      </c>
    </row>
    <row r="1189" spans="1:7">
      <c r="A1189" s="6">
        <v>1178</v>
      </c>
      <c r="B1189" s="6" t="s">
        <v>3715</v>
      </c>
      <c r="C1189" s="6" t="s">
        <v>3975</v>
      </c>
      <c r="D1189" s="6" t="s">
        <v>6349</v>
      </c>
      <c r="E1189" s="6" t="s">
        <v>6361</v>
      </c>
      <c r="F1189" s="6" t="s">
        <v>3723</v>
      </c>
      <c r="G1189" s="6" t="s">
        <v>6362</v>
      </c>
    </row>
    <row r="1190" spans="1:7">
      <c r="A1190" s="6">
        <v>1179</v>
      </c>
      <c r="B1190" s="6" t="s">
        <v>3715</v>
      </c>
      <c r="C1190" s="6" t="s">
        <v>6434</v>
      </c>
      <c r="D1190" s="6" t="s">
        <v>6349</v>
      </c>
      <c r="E1190" s="6" t="s">
        <v>6435</v>
      </c>
      <c r="F1190" s="6" t="s">
        <v>3723</v>
      </c>
      <c r="G1190" s="6" t="s">
        <v>6436</v>
      </c>
    </row>
    <row r="1191" spans="1:7">
      <c r="A1191" s="6">
        <v>1180</v>
      </c>
      <c r="B1191" s="6" t="s">
        <v>3715</v>
      </c>
      <c r="C1191" s="6" t="s">
        <v>3816</v>
      </c>
      <c r="D1191" s="6" t="s">
        <v>6349</v>
      </c>
      <c r="E1191" s="6" t="s">
        <v>6437</v>
      </c>
      <c r="F1191" s="6" t="s">
        <v>3719</v>
      </c>
      <c r="G1191" s="6" t="s">
        <v>6438</v>
      </c>
    </row>
    <row r="1192" spans="1:7">
      <c r="A1192" s="6">
        <v>1181</v>
      </c>
      <c r="B1192" s="6" t="s">
        <v>3715</v>
      </c>
      <c r="C1192" s="6" t="s">
        <v>6355</v>
      </c>
      <c r="D1192" s="6" t="s">
        <v>6349</v>
      </c>
      <c r="E1192" s="6" t="s">
        <v>6439</v>
      </c>
      <c r="F1192" s="6" t="s">
        <v>3723</v>
      </c>
      <c r="G1192" s="6" t="s">
        <v>6357</v>
      </c>
    </row>
    <row r="1193" spans="1:7">
      <c r="A1193" s="6">
        <v>1182</v>
      </c>
      <c r="B1193" s="6" t="s">
        <v>3715</v>
      </c>
      <c r="C1193" s="6" t="s">
        <v>4314</v>
      </c>
      <c r="D1193" s="6" t="s">
        <v>6349</v>
      </c>
      <c r="E1193" s="6" t="s">
        <v>6440</v>
      </c>
      <c r="F1193" s="6" t="s">
        <v>3723</v>
      </c>
      <c r="G1193" s="6" t="s">
        <v>6441</v>
      </c>
    </row>
    <row r="1194" spans="1:7">
      <c r="A1194" s="6">
        <v>1183</v>
      </c>
      <c r="B1194" s="6" t="s">
        <v>3715</v>
      </c>
      <c r="C1194" s="6" t="s">
        <v>6442</v>
      </c>
      <c r="D1194" s="6" t="s">
        <v>6349</v>
      </c>
      <c r="E1194" s="6" t="s">
        <v>6443</v>
      </c>
      <c r="F1194" s="6" t="s">
        <v>3723</v>
      </c>
      <c r="G1194" s="6" t="s">
        <v>6444</v>
      </c>
    </row>
    <row r="1195" spans="1:7">
      <c r="A1195" s="6">
        <v>1184</v>
      </c>
      <c r="B1195" s="6" t="s">
        <v>3715</v>
      </c>
      <c r="C1195" s="6" t="s">
        <v>4199</v>
      </c>
      <c r="D1195" s="6" t="s">
        <v>6349</v>
      </c>
      <c r="E1195" s="6" t="s">
        <v>6375</v>
      </c>
      <c r="F1195" s="6" t="s">
        <v>3723</v>
      </c>
      <c r="G1195" s="6" t="s">
        <v>6445</v>
      </c>
    </row>
    <row r="1196" spans="1:7">
      <c r="A1196" s="6">
        <v>1185</v>
      </c>
      <c r="B1196" s="6" t="s">
        <v>3715</v>
      </c>
      <c r="C1196" s="6" t="s">
        <v>4372</v>
      </c>
      <c r="D1196" s="6" t="s">
        <v>6349</v>
      </c>
      <c r="E1196" s="6" t="s">
        <v>6414</v>
      </c>
      <c r="F1196" s="6" t="s">
        <v>3723</v>
      </c>
      <c r="G1196" s="6" t="s">
        <v>6446</v>
      </c>
    </row>
    <row r="1197" spans="1:7">
      <c r="A1197" s="6">
        <v>1186</v>
      </c>
      <c r="B1197" s="6" t="s">
        <v>3715</v>
      </c>
      <c r="C1197" s="6" t="s">
        <v>6447</v>
      </c>
      <c r="D1197" s="6" t="s">
        <v>6349</v>
      </c>
      <c r="E1197" s="6" t="s">
        <v>6448</v>
      </c>
      <c r="F1197" s="6" t="s">
        <v>3723</v>
      </c>
      <c r="G1197" s="6" t="s">
        <v>6449</v>
      </c>
    </row>
    <row r="1198" spans="1:7">
      <c r="A1198" s="6">
        <v>1187</v>
      </c>
      <c r="B1198" s="6" t="s">
        <v>3715</v>
      </c>
      <c r="C1198" s="6" t="s">
        <v>3721</v>
      </c>
      <c r="D1198" s="6" t="s">
        <v>6349</v>
      </c>
      <c r="E1198" s="6" t="s">
        <v>6450</v>
      </c>
      <c r="F1198" s="6" t="s">
        <v>3723</v>
      </c>
      <c r="G1198" s="6" t="s">
        <v>6451</v>
      </c>
    </row>
    <row r="1199" spans="1:7">
      <c r="A1199" s="6">
        <v>1188</v>
      </c>
      <c r="B1199" s="6" t="s">
        <v>3715</v>
      </c>
      <c r="C1199" s="6" t="s">
        <v>4581</v>
      </c>
      <c r="D1199" s="6" t="s">
        <v>6349</v>
      </c>
      <c r="E1199" s="6" t="s">
        <v>6452</v>
      </c>
      <c r="F1199" s="6" t="s">
        <v>3723</v>
      </c>
      <c r="G1199" s="6" t="s">
        <v>6453</v>
      </c>
    </row>
    <row r="1200" spans="1:7">
      <c r="A1200" s="6">
        <v>1189</v>
      </c>
      <c r="B1200" s="6" t="s">
        <v>3715</v>
      </c>
      <c r="C1200" s="6" t="s">
        <v>3881</v>
      </c>
      <c r="D1200" s="6" t="s">
        <v>6349</v>
      </c>
      <c r="E1200" s="6" t="s">
        <v>6454</v>
      </c>
      <c r="F1200" s="6" t="s">
        <v>3719</v>
      </c>
      <c r="G1200" s="6" t="s">
        <v>6455</v>
      </c>
    </row>
    <row r="1201" spans="1:7">
      <c r="A1201" s="6">
        <v>1190</v>
      </c>
      <c r="B1201" s="6" t="s">
        <v>3715</v>
      </c>
      <c r="C1201" s="6" t="s">
        <v>3917</v>
      </c>
      <c r="D1201" s="6" t="s">
        <v>6349</v>
      </c>
      <c r="E1201" s="6" t="s">
        <v>6440</v>
      </c>
      <c r="F1201" s="6" t="s">
        <v>3723</v>
      </c>
      <c r="G1201" s="6" t="s">
        <v>6441</v>
      </c>
    </row>
    <row r="1202" spans="1:7">
      <c r="A1202" s="6">
        <v>1191</v>
      </c>
      <c r="B1202" s="6" t="s">
        <v>3715</v>
      </c>
      <c r="C1202" s="6" t="s">
        <v>6352</v>
      </c>
      <c r="D1202" s="6" t="s">
        <v>6349</v>
      </c>
      <c r="E1202" s="6" t="s">
        <v>6456</v>
      </c>
      <c r="F1202" s="6" t="s">
        <v>3738</v>
      </c>
      <c r="G1202" s="6" t="s">
        <v>6457</v>
      </c>
    </row>
    <row r="1203" spans="1:7">
      <c r="A1203" s="6">
        <v>1192</v>
      </c>
      <c r="B1203" s="6" t="s">
        <v>3715</v>
      </c>
      <c r="C1203" s="6" t="s">
        <v>6458</v>
      </c>
      <c r="D1203" s="6" t="s">
        <v>6349</v>
      </c>
      <c r="E1203" s="6" t="s">
        <v>6459</v>
      </c>
      <c r="F1203" s="6" t="s">
        <v>3723</v>
      </c>
      <c r="G1203" s="6" t="s">
        <v>6460</v>
      </c>
    </row>
    <row r="1204" spans="1:7">
      <c r="A1204" s="6">
        <v>1193</v>
      </c>
      <c r="B1204" s="6" t="s">
        <v>3715</v>
      </c>
      <c r="C1204" s="6" t="s">
        <v>4175</v>
      </c>
      <c r="D1204" s="6" t="s">
        <v>6349</v>
      </c>
      <c r="E1204" s="6" t="s">
        <v>6461</v>
      </c>
      <c r="F1204" s="6" t="s">
        <v>3723</v>
      </c>
      <c r="G1204" s="6" t="s">
        <v>6462</v>
      </c>
    </row>
    <row r="1205" spans="1:7">
      <c r="A1205" s="6">
        <v>1194</v>
      </c>
      <c r="B1205" s="6" t="s">
        <v>3715</v>
      </c>
      <c r="C1205" s="6" t="s">
        <v>6463</v>
      </c>
      <c r="D1205" s="6" t="s">
        <v>6349</v>
      </c>
      <c r="E1205" s="6" t="s">
        <v>6464</v>
      </c>
      <c r="F1205" s="6" t="s">
        <v>3723</v>
      </c>
      <c r="G1205" s="6" t="s">
        <v>6465</v>
      </c>
    </row>
    <row r="1206" spans="1:7">
      <c r="A1206" s="6">
        <v>1195</v>
      </c>
      <c r="B1206" s="6" t="s">
        <v>3715</v>
      </c>
      <c r="C1206" s="6" t="s">
        <v>6363</v>
      </c>
      <c r="D1206" s="6" t="s">
        <v>6349</v>
      </c>
      <c r="E1206" s="6" t="s">
        <v>6466</v>
      </c>
      <c r="F1206" s="6" t="s">
        <v>3723</v>
      </c>
      <c r="G1206" s="6" t="s">
        <v>6467</v>
      </c>
    </row>
    <row r="1207" spans="1:7">
      <c r="A1207" s="6">
        <v>1196</v>
      </c>
      <c r="B1207" s="6" t="s">
        <v>3715</v>
      </c>
      <c r="C1207" s="6" t="s">
        <v>4883</v>
      </c>
      <c r="D1207" s="6" t="s">
        <v>6349</v>
      </c>
      <c r="E1207" s="6" t="s">
        <v>6468</v>
      </c>
      <c r="F1207" s="6" t="s">
        <v>3723</v>
      </c>
      <c r="G1207" s="6" t="s">
        <v>6469</v>
      </c>
    </row>
    <row r="1208" spans="1:7">
      <c r="A1208" s="6">
        <v>1197</v>
      </c>
      <c r="B1208" s="6" t="s">
        <v>3715</v>
      </c>
      <c r="C1208" s="6" t="s">
        <v>6470</v>
      </c>
      <c r="D1208" s="6" t="s">
        <v>6349</v>
      </c>
      <c r="E1208" s="6" t="s">
        <v>6471</v>
      </c>
      <c r="F1208" s="6" t="s">
        <v>3723</v>
      </c>
      <c r="G1208" s="6" t="s">
        <v>6472</v>
      </c>
    </row>
    <row r="1209" spans="1:7">
      <c r="A1209" s="6">
        <v>1198</v>
      </c>
      <c r="B1209" s="6" t="s">
        <v>3715</v>
      </c>
      <c r="C1209" s="6" t="s">
        <v>4189</v>
      </c>
      <c r="D1209" s="6" t="s">
        <v>6349</v>
      </c>
      <c r="E1209" s="6" t="s">
        <v>6473</v>
      </c>
      <c r="F1209" s="6" t="s">
        <v>3723</v>
      </c>
      <c r="G1209" s="6" t="s">
        <v>6474</v>
      </c>
    </row>
    <row r="1210" spans="1:7">
      <c r="A1210" s="6">
        <v>1199</v>
      </c>
      <c r="B1210" s="6" t="s">
        <v>3715</v>
      </c>
      <c r="C1210" s="6" t="s">
        <v>3728</v>
      </c>
      <c r="D1210" s="6" t="s">
        <v>6349</v>
      </c>
      <c r="E1210" s="6" t="s">
        <v>6475</v>
      </c>
      <c r="F1210" s="6" t="s">
        <v>3723</v>
      </c>
      <c r="G1210" s="6" t="s">
        <v>6476</v>
      </c>
    </row>
    <row r="1211" spans="1:7">
      <c r="A1211" s="6">
        <v>1200</v>
      </c>
      <c r="B1211" s="6" t="s">
        <v>3715</v>
      </c>
      <c r="C1211" s="6" t="s">
        <v>3770</v>
      </c>
      <c r="D1211" s="6" t="s">
        <v>6349</v>
      </c>
      <c r="E1211" s="6" t="s">
        <v>6477</v>
      </c>
      <c r="F1211" s="6" t="s">
        <v>3723</v>
      </c>
      <c r="G1211" s="6" t="s">
        <v>6478</v>
      </c>
    </row>
    <row r="1212" spans="1:7">
      <c r="A1212" s="6">
        <v>1201</v>
      </c>
      <c r="B1212" s="6" t="s">
        <v>3715</v>
      </c>
      <c r="C1212" s="6" t="s">
        <v>4600</v>
      </c>
      <c r="D1212" s="6" t="s">
        <v>6349</v>
      </c>
      <c r="E1212" s="6" t="s">
        <v>6479</v>
      </c>
      <c r="F1212" s="6" t="s">
        <v>3723</v>
      </c>
      <c r="G1212" s="6" t="s">
        <v>6480</v>
      </c>
    </row>
    <row r="1213" spans="1:7">
      <c r="A1213" s="6">
        <v>1202</v>
      </c>
      <c r="B1213" s="6" t="s">
        <v>3715</v>
      </c>
      <c r="C1213" s="6" t="s">
        <v>6481</v>
      </c>
      <c r="D1213" s="6" t="s">
        <v>6349</v>
      </c>
      <c r="E1213" s="6" t="s">
        <v>6482</v>
      </c>
      <c r="F1213" s="6" t="s">
        <v>3723</v>
      </c>
      <c r="G1213" s="6" t="s">
        <v>6483</v>
      </c>
    </row>
    <row r="1214" spans="1:7">
      <c r="A1214" s="6">
        <v>1203</v>
      </c>
      <c r="B1214" s="6" t="s">
        <v>3715</v>
      </c>
      <c r="C1214" s="6" t="s">
        <v>3914</v>
      </c>
      <c r="D1214" s="6" t="s">
        <v>6349</v>
      </c>
      <c r="E1214" s="6" t="s">
        <v>6484</v>
      </c>
      <c r="F1214" s="6" t="s">
        <v>3723</v>
      </c>
      <c r="G1214" s="6" t="s">
        <v>6485</v>
      </c>
    </row>
    <row r="1215" spans="1:7">
      <c r="A1215" s="6">
        <v>1204</v>
      </c>
      <c r="B1215" s="6" t="s">
        <v>3715</v>
      </c>
      <c r="C1215" s="6" t="s">
        <v>6486</v>
      </c>
      <c r="D1215" s="6" t="s">
        <v>6349</v>
      </c>
      <c r="E1215" s="6" t="s">
        <v>6487</v>
      </c>
      <c r="F1215" s="6" t="s">
        <v>3723</v>
      </c>
      <c r="G1215" s="6" t="s">
        <v>6488</v>
      </c>
    </row>
    <row r="1216" spans="1:7">
      <c r="A1216" s="6">
        <v>1205</v>
      </c>
      <c r="B1216" s="6" t="s">
        <v>3715</v>
      </c>
      <c r="C1216" s="6" t="s">
        <v>3716</v>
      </c>
      <c r="D1216" s="6" t="s">
        <v>6349</v>
      </c>
      <c r="E1216" s="6" t="s">
        <v>6489</v>
      </c>
      <c r="F1216" s="6" t="s">
        <v>3723</v>
      </c>
      <c r="G1216" s="6" t="s">
        <v>6490</v>
      </c>
    </row>
    <row r="1217" spans="1:7">
      <c r="A1217" s="6">
        <v>1206</v>
      </c>
      <c r="B1217" s="6" t="s">
        <v>3715</v>
      </c>
      <c r="C1217" s="6" t="s">
        <v>6491</v>
      </c>
      <c r="D1217" s="6" t="s">
        <v>6349</v>
      </c>
      <c r="E1217" s="6" t="s">
        <v>6394</v>
      </c>
      <c r="F1217" s="6" t="s">
        <v>6492</v>
      </c>
      <c r="G1217" s="6" t="s">
        <v>6493</v>
      </c>
    </row>
    <row r="1218" spans="1:7">
      <c r="A1218" s="6">
        <v>1207</v>
      </c>
      <c r="B1218" s="6" t="s">
        <v>3715</v>
      </c>
      <c r="C1218" s="6" t="s">
        <v>3775</v>
      </c>
      <c r="D1218" s="6" t="s">
        <v>6349</v>
      </c>
      <c r="E1218" s="6" t="s">
        <v>6373</v>
      </c>
      <c r="F1218" s="6" t="s">
        <v>3719</v>
      </c>
      <c r="G1218" s="6" t="s">
        <v>6374</v>
      </c>
    </row>
    <row r="1219" spans="1:7">
      <c r="A1219" s="6">
        <v>1208</v>
      </c>
      <c r="B1219" s="6" t="s">
        <v>3715</v>
      </c>
      <c r="C1219" s="6" t="s">
        <v>6494</v>
      </c>
      <c r="D1219" s="6" t="s">
        <v>6349</v>
      </c>
      <c r="E1219" s="6" t="s">
        <v>6495</v>
      </c>
      <c r="F1219" s="6" t="s">
        <v>3723</v>
      </c>
      <c r="G1219" s="6" t="s">
        <v>6496</v>
      </c>
    </row>
    <row r="1220" spans="1:7">
      <c r="A1220" s="6">
        <v>1209</v>
      </c>
      <c r="B1220" s="6" t="s">
        <v>3715</v>
      </c>
      <c r="C1220" s="6" t="s">
        <v>6497</v>
      </c>
      <c r="D1220" s="6" t="s">
        <v>6349</v>
      </c>
      <c r="E1220" s="6" t="s">
        <v>6498</v>
      </c>
      <c r="F1220" s="6" t="s">
        <v>3723</v>
      </c>
      <c r="G1220" s="6" t="s">
        <v>6499</v>
      </c>
    </row>
    <row r="1221" spans="1:7">
      <c r="A1221" s="6">
        <v>1210</v>
      </c>
      <c r="B1221" s="6" t="s">
        <v>3715</v>
      </c>
      <c r="C1221" s="6" t="s">
        <v>4317</v>
      </c>
      <c r="D1221" s="6" t="s">
        <v>6349</v>
      </c>
      <c r="E1221" s="6" t="s">
        <v>6500</v>
      </c>
      <c r="F1221" s="6" t="s">
        <v>3723</v>
      </c>
      <c r="G1221" s="6" t="s">
        <v>6501</v>
      </c>
    </row>
    <row r="1222" spans="1:7">
      <c r="A1222" s="6">
        <v>1211</v>
      </c>
      <c r="B1222" s="6" t="s">
        <v>3715</v>
      </c>
      <c r="C1222" s="6" t="s">
        <v>3770</v>
      </c>
      <c r="D1222" s="6" t="s">
        <v>6349</v>
      </c>
      <c r="E1222" s="6" t="s">
        <v>6502</v>
      </c>
      <c r="F1222" s="6" t="s">
        <v>3723</v>
      </c>
      <c r="G1222" s="6" t="s">
        <v>6503</v>
      </c>
    </row>
    <row r="1223" spans="1:7">
      <c r="A1223" s="6">
        <v>1212</v>
      </c>
      <c r="B1223" s="6" t="s">
        <v>3715</v>
      </c>
      <c r="C1223" s="6" t="s">
        <v>4183</v>
      </c>
      <c r="D1223" s="6" t="s">
        <v>6349</v>
      </c>
      <c r="E1223" s="6" t="s">
        <v>6504</v>
      </c>
      <c r="F1223" s="6" t="s">
        <v>3723</v>
      </c>
      <c r="G1223" s="6" t="s">
        <v>6505</v>
      </c>
    </row>
    <row r="1224" spans="1:7">
      <c r="A1224" s="6">
        <v>1213</v>
      </c>
      <c r="B1224" s="6" t="s">
        <v>3715</v>
      </c>
      <c r="C1224" s="6" t="s">
        <v>6506</v>
      </c>
      <c r="D1224" s="6" t="s">
        <v>6349</v>
      </c>
      <c r="E1224" s="6" t="s">
        <v>6477</v>
      </c>
      <c r="F1224" s="6" t="s">
        <v>3723</v>
      </c>
      <c r="G1224" s="6" t="s">
        <v>6478</v>
      </c>
    </row>
    <row r="1225" spans="1:7">
      <c r="A1225" s="6">
        <v>1214</v>
      </c>
      <c r="B1225" s="6" t="s">
        <v>3715</v>
      </c>
      <c r="C1225" s="6" t="s">
        <v>3728</v>
      </c>
      <c r="D1225" s="6" t="s">
        <v>6349</v>
      </c>
      <c r="E1225" s="6" t="s">
        <v>6507</v>
      </c>
      <c r="F1225" s="6" t="s">
        <v>3723</v>
      </c>
      <c r="G1225" s="6" t="s">
        <v>6508</v>
      </c>
    </row>
    <row r="1226" spans="1:7">
      <c r="A1226" s="6">
        <v>1215</v>
      </c>
      <c r="B1226" s="6" t="s">
        <v>3715</v>
      </c>
      <c r="C1226" s="6" t="s">
        <v>3881</v>
      </c>
      <c r="D1226" s="6" t="s">
        <v>6349</v>
      </c>
      <c r="E1226" s="6" t="s">
        <v>6509</v>
      </c>
      <c r="F1226" s="6" t="s">
        <v>3723</v>
      </c>
      <c r="G1226" s="6" t="s">
        <v>6510</v>
      </c>
    </row>
    <row r="1227" spans="1:7">
      <c r="A1227" s="6">
        <v>1216</v>
      </c>
      <c r="B1227" s="6" t="s">
        <v>3715</v>
      </c>
      <c r="C1227" s="6" t="s">
        <v>6511</v>
      </c>
      <c r="D1227" s="6" t="s">
        <v>6349</v>
      </c>
      <c r="E1227" s="6" t="s">
        <v>6512</v>
      </c>
      <c r="F1227" s="6" t="s">
        <v>3723</v>
      </c>
      <c r="G1227" s="6" t="s">
        <v>6513</v>
      </c>
    </row>
    <row r="1228" spans="1:7">
      <c r="A1228" s="6">
        <v>1217</v>
      </c>
      <c r="B1228" s="6" t="s">
        <v>3715</v>
      </c>
      <c r="C1228" s="6" t="s">
        <v>3728</v>
      </c>
      <c r="D1228" s="6" t="s">
        <v>6349</v>
      </c>
      <c r="E1228" s="6" t="s">
        <v>6514</v>
      </c>
      <c r="F1228" s="6" t="s">
        <v>3723</v>
      </c>
      <c r="G1228" s="6" t="s">
        <v>6515</v>
      </c>
    </row>
    <row r="1229" spans="1:7">
      <c r="A1229" s="6">
        <v>1218</v>
      </c>
      <c r="B1229" s="6" t="s">
        <v>3715</v>
      </c>
      <c r="C1229" s="6" t="s">
        <v>6516</v>
      </c>
      <c r="D1229" s="6" t="s">
        <v>6349</v>
      </c>
      <c r="E1229" s="6" t="s">
        <v>6517</v>
      </c>
      <c r="F1229" s="6" t="s">
        <v>3723</v>
      </c>
      <c r="G1229" s="6" t="s">
        <v>6518</v>
      </c>
    </row>
    <row r="1230" spans="1:7">
      <c r="A1230" s="6">
        <v>1219</v>
      </c>
      <c r="B1230" s="6" t="s">
        <v>3715</v>
      </c>
      <c r="C1230" s="6" t="s">
        <v>6486</v>
      </c>
      <c r="D1230" s="6" t="s">
        <v>6349</v>
      </c>
      <c r="E1230" s="6" t="s">
        <v>6519</v>
      </c>
      <c r="F1230" s="6" t="s">
        <v>3723</v>
      </c>
      <c r="G1230" s="6" t="s">
        <v>6520</v>
      </c>
    </row>
    <row r="1231" spans="1:7">
      <c r="A1231" s="6">
        <v>1220</v>
      </c>
      <c r="B1231" s="6" t="s">
        <v>3715</v>
      </c>
      <c r="C1231" s="6" t="s">
        <v>6521</v>
      </c>
      <c r="D1231" s="6" t="s">
        <v>6349</v>
      </c>
      <c r="E1231" s="6" t="s">
        <v>6385</v>
      </c>
      <c r="F1231" s="6" t="s">
        <v>4696</v>
      </c>
      <c r="G1231" s="6" t="s">
        <v>6522</v>
      </c>
    </row>
    <row r="1232" spans="1:7">
      <c r="A1232" s="6">
        <v>1221</v>
      </c>
      <c r="B1232" s="6" t="s">
        <v>3715</v>
      </c>
      <c r="C1232" s="6" t="s">
        <v>6523</v>
      </c>
      <c r="D1232" s="6" t="s">
        <v>6349</v>
      </c>
      <c r="E1232" s="6" t="s">
        <v>6524</v>
      </c>
      <c r="F1232" s="6" t="s">
        <v>3723</v>
      </c>
      <c r="G1232" s="6" t="s">
        <v>6525</v>
      </c>
    </row>
    <row r="1233" spans="1:7">
      <c r="A1233" s="6">
        <v>1222</v>
      </c>
      <c r="B1233" s="6" t="s">
        <v>3715</v>
      </c>
      <c r="C1233" s="6" t="s">
        <v>4368</v>
      </c>
      <c r="D1233" s="6" t="s">
        <v>6349</v>
      </c>
      <c r="E1233" s="6" t="s">
        <v>6526</v>
      </c>
      <c r="F1233" s="6" t="s">
        <v>3719</v>
      </c>
      <c r="G1233" s="6" t="s">
        <v>6527</v>
      </c>
    </row>
    <row r="1234" spans="1:7">
      <c r="A1234" s="6">
        <v>1223</v>
      </c>
      <c r="B1234" s="6" t="s">
        <v>3715</v>
      </c>
      <c r="C1234" s="6" t="s">
        <v>3917</v>
      </c>
      <c r="D1234" s="6" t="s">
        <v>6349</v>
      </c>
      <c r="E1234" s="6" t="s">
        <v>6528</v>
      </c>
      <c r="F1234" s="6" t="s">
        <v>3723</v>
      </c>
      <c r="G1234" s="6" t="s">
        <v>6529</v>
      </c>
    </row>
    <row r="1235" spans="1:7">
      <c r="A1235" s="6">
        <v>1224</v>
      </c>
      <c r="B1235" s="6" t="s">
        <v>3715</v>
      </c>
      <c r="C1235" s="6" t="s">
        <v>4404</v>
      </c>
      <c r="D1235" s="6" t="s">
        <v>6349</v>
      </c>
      <c r="E1235" s="6" t="s">
        <v>6500</v>
      </c>
      <c r="F1235" s="6" t="s">
        <v>3723</v>
      </c>
      <c r="G1235" s="6" t="s">
        <v>6501</v>
      </c>
    </row>
    <row r="1236" spans="1:7">
      <c r="A1236" s="6">
        <v>1225</v>
      </c>
      <c r="B1236" s="6" t="s">
        <v>3715</v>
      </c>
      <c r="C1236" s="6" t="s">
        <v>6530</v>
      </c>
      <c r="D1236" s="6" t="s">
        <v>6349</v>
      </c>
      <c r="E1236" s="6" t="s">
        <v>6531</v>
      </c>
      <c r="F1236" s="6" t="s">
        <v>3723</v>
      </c>
      <c r="G1236" s="6" t="s">
        <v>6532</v>
      </c>
    </row>
    <row r="1237" spans="1:7">
      <c r="A1237" s="6">
        <v>1226</v>
      </c>
      <c r="B1237" s="6" t="s">
        <v>3715</v>
      </c>
      <c r="C1237" s="6" t="s">
        <v>6533</v>
      </c>
      <c r="D1237" s="6" t="s">
        <v>6349</v>
      </c>
      <c r="E1237" s="6" t="s">
        <v>6534</v>
      </c>
      <c r="F1237" s="6" t="s">
        <v>3723</v>
      </c>
      <c r="G1237" s="6" t="s">
        <v>6535</v>
      </c>
    </row>
    <row r="1238" spans="1:7">
      <c r="A1238" s="6">
        <v>1227</v>
      </c>
      <c r="B1238" s="6" t="s">
        <v>3715</v>
      </c>
      <c r="C1238" s="6" t="s">
        <v>6486</v>
      </c>
      <c r="D1238" s="6" t="s">
        <v>6349</v>
      </c>
      <c r="E1238" s="6" t="s">
        <v>6536</v>
      </c>
      <c r="F1238" s="6" t="s">
        <v>3723</v>
      </c>
      <c r="G1238" s="6" t="s">
        <v>6537</v>
      </c>
    </row>
    <row r="1239" spans="1:7">
      <c r="A1239" s="6">
        <v>1228</v>
      </c>
      <c r="B1239" s="6" t="s">
        <v>3715</v>
      </c>
      <c r="C1239" s="6" t="s">
        <v>6538</v>
      </c>
      <c r="D1239" s="6" t="s">
        <v>6349</v>
      </c>
      <c r="E1239" s="6" t="s">
        <v>6539</v>
      </c>
      <c r="F1239" s="6" t="s">
        <v>3723</v>
      </c>
      <c r="G1239" s="6" t="s">
        <v>6540</v>
      </c>
    </row>
    <row r="1240" spans="1:7">
      <c r="A1240" s="6">
        <v>1229</v>
      </c>
      <c r="B1240" s="6" t="s">
        <v>3715</v>
      </c>
      <c r="C1240" s="6" t="s">
        <v>5269</v>
      </c>
      <c r="D1240" s="6" t="s">
        <v>6349</v>
      </c>
      <c r="E1240" s="6" t="s">
        <v>6541</v>
      </c>
      <c r="F1240" s="6" t="s">
        <v>3723</v>
      </c>
      <c r="G1240" s="6" t="s">
        <v>6542</v>
      </c>
    </row>
    <row r="1241" spans="1:7">
      <c r="A1241" s="6">
        <v>1230</v>
      </c>
      <c r="B1241" s="6" t="s">
        <v>3715</v>
      </c>
      <c r="C1241" s="6" t="s">
        <v>3989</v>
      </c>
      <c r="D1241" s="6" t="s">
        <v>6349</v>
      </c>
      <c r="E1241" s="6" t="s">
        <v>6543</v>
      </c>
      <c r="F1241" s="6" t="s">
        <v>3719</v>
      </c>
      <c r="G1241" s="6" t="s">
        <v>6544</v>
      </c>
    </row>
    <row r="1242" spans="1:7">
      <c r="A1242" s="6">
        <v>1231</v>
      </c>
      <c r="B1242" s="6" t="s">
        <v>3715</v>
      </c>
      <c r="C1242" s="6" t="s">
        <v>6355</v>
      </c>
      <c r="D1242" s="6" t="s">
        <v>6349</v>
      </c>
      <c r="E1242" s="6" t="s">
        <v>6545</v>
      </c>
      <c r="F1242" s="6" t="s">
        <v>3723</v>
      </c>
      <c r="G1242" s="6" t="s">
        <v>6357</v>
      </c>
    </row>
    <row r="1243" spans="1:7">
      <c r="A1243" s="6">
        <v>1232</v>
      </c>
      <c r="B1243" s="6" t="s">
        <v>3715</v>
      </c>
      <c r="C1243" s="6" t="s">
        <v>3775</v>
      </c>
      <c r="D1243" s="6" t="s">
        <v>6349</v>
      </c>
      <c r="E1243" s="6" t="s">
        <v>6359</v>
      </c>
      <c r="F1243" s="6" t="s">
        <v>3719</v>
      </c>
      <c r="G1243" s="6" t="s">
        <v>6546</v>
      </c>
    </row>
    <row r="1244" spans="1:7">
      <c r="A1244" s="6">
        <v>1233</v>
      </c>
      <c r="B1244" s="6" t="s">
        <v>3715</v>
      </c>
      <c r="C1244" s="6" t="s">
        <v>4355</v>
      </c>
      <c r="D1244" s="6" t="s">
        <v>6349</v>
      </c>
      <c r="E1244" s="6" t="s">
        <v>6547</v>
      </c>
      <c r="F1244" s="6" t="s">
        <v>3723</v>
      </c>
      <c r="G1244" s="6" t="s">
        <v>6548</v>
      </c>
    </row>
    <row r="1245" spans="1:7">
      <c r="A1245" s="6">
        <v>1234</v>
      </c>
      <c r="B1245" s="6" t="s">
        <v>3715</v>
      </c>
      <c r="C1245" s="6" t="s">
        <v>6549</v>
      </c>
      <c r="D1245" s="6" t="s">
        <v>6349</v>
      </c>
      <c r="E1245" s="6" t="s">
        <v>6550</v>
      </c>
      <c r="F1245" s="6" t="s">
        <v>3719</v>
      </c>
      <c r="G1245" s="6" t="s">
        <v>6551</v>
      </c>
    </row>
    <row r="1246" spans="1:7">
      <c r="A1246" s="6">
        <v>1235</v>
      </c>
      <c r="B1246" s="6" t="s">
        <v>3715</v>
      </c>
      <c r="C1246" s="6" t="s">
        <v>4368</v>
      </c>
      <c r="D1246" s="6" t="s">
        <v>6349</v>
      </c>
      <c r="E1246" s="6" t="s">
        <v>6526</v>
      </c>
      <c r="F1246" s="6" t="s">
        <v>3719</v>
      </c>
      <c r="G1246" s="6" t="s">
        <v>6527</v>
      </c>
    </row>
    <row r="1247" spans="1:7">
      <c r="A1247" s="6">
        <v>1236</v>
      </c>
      <c r="B1247" s="6" t="s">
        <v>3715</v>
      </c>
      <c r="C1247" s="6" t="s">
        <v>3731</v>
      </c>
      <c r="D1247" s="6" t="s">
        <v>6349</v>
      </c>
      <c r="E1247" s="6" t="s">
        <v>6552</v>
      </c>
      <c r="F1247" s="6" t="s">
        <v>3723</v>
      </c>
      <c r="G1247" s="6" t="s">
        <v>6553</v>
      </c>
    </row>
    <row r="1248" spans="1:7">
      <c r="A1248" s="6">
        <v>1237</v>
      </c>
      <c r="B1248" s="6" t="s">
        <v>3715</v>
      </c>
      <c r="C1248" s="6" t="s">
        <v>4404</v>
      </c>
      <c r="D1248" s="6" t="s">
        <v>6349</v>
      </c>
      <c r="E1248" s="6" t="s">
        <v>6554</v>
      </c>
      <c r="F1248" s="6" t="s">
        <v>3723</v>
      </c>
      <c r="G1248" s="6" t="s">
        <v>6555</v>
      </c>
    </row>
    <row r="1249" spans="1:7">
      <c r="A1249" s="6">
        <v>1238</v>
      </c>
      <c r="B1249" s="6" t="s">
        <v>3715</v>
      </c>
      <c r="C1249" s="6" t="s">
        <v>3914</v>
      </c>
      <c r="D1249" s="6" t="s">
        <v>6349</v>
      </c>
      <c r="E1249" s="6" t="s">
        <v>6556</v>
      </c>
      <c r="F1249" s="6" t="s">
        <v>3723</v>
      </c>
      <c r="G1249" s="6" t="s">
        <v>6557</v>
      </c>
    </row>
    <row r="1250" spans="1:7">
      <c r="A1250" s="6">
        <v>1239</v>
      </c>
      <c r="B1250" s="6" t="s">
        <v>3715</v>
      </c>
      <c r="C1250" s="6" t="s">
        <v>6558</v>
      </c>
      <c r="D1250" s="6" t="s">
        <v>6349</v>
      </c>
      <c r="E1250" s="6" t="s">
        <v>6482</v>
      </c>
      <c r="F1250" s="6" t="s">
        <v>3719</v>
      </c>
      <c r="G1250" s="6" t="s">
        <v>6483</v>
      </c>
    </row>
    <row r="1251" spans="1:7">
      <c r="A1251" s="6">
        <v>1240</v>
      </c>
      <c r="B1251" s="6" t="s">
        <v>3715</v>
      </c>
      <c r="C1251" s="6" t="s">
        <v>6559</v>
      </c>
      <c r="D1251" s="6" t="s">
        <v>6349</v>
      </c>
      <c r="E1251" s="6" t="s">
        <v>6560</v>
      </c>
      <c r="F1251" s="6" t="s">
        <v>3723</v>
      </c>
      <c r="G1251" s="6" t="s">
        <v>6561</v>
      </c>
    </row>
    <row r="1252" spans="1:7">
      <c r="A1252" s="6">
        <v>1241</v>
      </c>
      <c r="B1252" s="6" t="s">
        <v>3715</v>
      </c>
      <c r="C1252" s="6" t="s">
        <v>3789</v>
      </c>
      <c r="D1252" s="6" t="s">
        <v>6349</v>
      </c>
      <c r="E1252" s="6" t="s">
        <v>6562</v>
      </c>
      <c r="F1252" s="6" t="s">
        <v>3723</v>
      </c>
      <c r="G1252" s="6" t="s">
        <v>6563</v>
      </c>
    </row>
    <row r="1253" spans="1:7">
      <c r="A1253" s="6">
        <v>1242</v>
      </c>
      <c r="B1253" s="6" t="s">
        <v>3715</v>
      </c>
      <c r="C1253" s="6" t="s">
        <v>6564</v>
      </c>
      <c r="D1253" s="6" t="s">
        <v>6349</v>
      </c>
      <c r="E1253" s="6" t="s">
        <v>6565</v>
      </c>
      <c r="F1253" s="6" t="s">
        <v>3723</v>
      </c>
      <c r="G1253" s="6" t="s">
        <v>6566</v>
      </c>
    </row>
    <row r="1254" spans="1:7">
      <c r="A1254" s="6">
        <v>1243</v>
      </c>
      <c r="B1254" s="6" t="s">
        <v>3715</v>
      </c>
      <c r="C1254" s="6" t="s">
        <v>6358</v>
      </c>
      <c r="D1254" s="6" t="s">
        <v>6349</v>
      </c>
      <c r="E1254" s="6" t="s">
        <v>6359</v>
      </c>
      <c r="F1254" s="6" t="s">
        <v>6567</v>
      </c>
      <c r="G1254" s="6" t="s">
        <v>6546</v>
      </c>
    </row>
    <row r="1255" spans="1:7">
      <c r="A1255" s="6">
        <v>1244</v>
      </c>
      <c r="B1255" s="6" t="s">
        <v>3715</v>
      </c>
      <c r="C1255" s="6" t="s">
        <v>3942</v>
      </c>
      <c r="D1255" s="6" t="s">
        <v>6349</v>
      </c>
      <c r="E1255" s="6" t="s">
        <v>6568</v>
      </c>
      <c r="F1255" s="6" t="s">
        <v>3719</v>
      </c>
      <c r="G1255" s="6" t="s">
        <v>6569</v>
      </c>
    </row>
    <row r="1256" spans="1:7">
      <c r="A1256" s="6">
        <v>1245</v>
      </c>
      <c r="B1256" s="6" t="s">
        <v>3715</v>
      </c>
      <c r="C1256" s="6" t="s">
        <v>6570</v>
      </c>
      <c r="D1256" s="6" t="s">
        <v>6349</v>
      </c>
      <c r="E1256" s="6" t="s">
        <v>6571</v>
      </c>
      <c r="F1256" s="6" t="s">
        <v>4938</v>
      </c>
      <c r="G1256" s="6" t="s">
        <v>6572</v>
      </c>
    </row>
    <row r="1257" spans="1:7">
      <c r="A1257" s="6">
        <v>1246</v>
      </c>
      <c r="B1257" s="6" t="s">
        <v>3715</v>
      </c>
      <c r="C1257" s="6" t="s">
        <v>3997</v>
      </c>
      <c r="D1257" s="6" t="s">
        <v>6349</v>
      </c>
      <c r="E1257" s="6" t="s">
        <v>6573</v>
      </c>
      <c r="F1257" s="6" t="s">
        <v>3723</v>
      </c>
      <c r="G1257" s="6" t="s">
        <v>6574</v>
      </c>
    </row>
    <row r="1258" spans="1:7">
      <c r="A1258" s="6">
        <v>1247</v>
      </c>
      <c r="B1258" s="6" t="s">
        <v>3715</v>
      </c>
      <c r="C1258" s="6" t="s">
        <v>6575</v>
      </c>
      <c r="D1258" s="6" t="s">
        <v>6349</v>
      </c>
      <c r="E1258" s="6" t="s">
        <v>6576</v>
      </c>
      <c r="F1258" s="6" t="s">
        <v>3723</v>
      </c>
      <c r="G1258" s="6" t="s">
        <v>6577</v>
      </c>
    </row>
    <row r="1259" spans="1:7">
      <c r="A1259" s="6">
        <v>1248</v>
      </c>
      <c r="B1259" s="6" t="s">
        <v>3715</v>
      </c>
      <c r="C1259" s="6" t="s">
        <v>6578</v>
      </c>
      <c r="D1259" s="6" t="s">
        <v>6349</v>
      </c>
      <c r="E1259" s="6" t="s">
        <v>6579</v>
      </c>
      <c r="F1259" s="6" t="s">
        <v>3723</v>
      </c>
      <c r="G1259" s="6" t="s">
        <v>6580</v>
      </c>
    </row>
    <row r="1260" spans="1:7">
      <c r="A1260" s="6">
        <v>1249</v>
      </c>
      <c r="B1260" s="6" t="s">
        <v>3715</v>
      </c>
      <c r="C1260" s="6" t="s">
        <v>4883</v>
      </c>
      <c r="D1260" s="6" t="s">
        <v>6349</v>
      </c>
      <c r="E1260" s="6" t="s">
        <v>6581</v>
      </c>
      <c r="F1260" s="6" t="s">
        <v>3723</v>
      </c>
      <c r="G1260" s="6" t="s">
        <v>6582</v>
      </c>
    </row>
    <row r="1261" spans="1:7">
      <c r="A1261" s="6">
        <v>1250</v>
      </c>
      <c r="B1261" s="6" t="s">
        <v>3715</v>
      </c>
      <c r="C1261" s="6" t="s">
        <v>6583</v>
      </c>
      <c r="D1261" s="6" t="s">
        <v>6349</v>
      </c>
      <c r="E1261" s="6" t="s">
        <v>6584</v>
      </c>
      <c r="F1261" s="6" t="s">
        <v>3723</v>
      </c>
      <c r="G1261" s="6" t="s">
        <v>6585</v>
      </c>
    </row>
    <row r="1262" spans="1:7">
      <c r="A1262" s="6">
        <v>1251</v>
      </c>
      <c r="B1262" s="6" t="s">
        <v>3715</v>
      </c>
      <c r="C1262" s="6" t="s">
        <v>3942</v>
      </c>
      <c r="D1262" s="6" t="s">
        <v>6349</v>
      </c>
      <c r="E1262" s="6" t="s">
        <v>6586</v>
      </c>
      <c r="F1262" s="6" t="s">
        <v>3719</v>
      </c>
      <c r="G1262" s="6" t="s">
        <v>6587</v>
      </c>
    </row>
    <row r="1263" spans="1:7">
      <c r="A1263" s="6">
        <v>1252</v>
      </c>
      <c r="B1263" s="6" t="s">
        <v>3715</v>
      </c>
      <c r="C1263" s="6" t="s">
        <v>3975</v>
      </c>
      <c r="D1263" s="6" t="s">
        <v>6349</v>
      </c>
      <c r="E1263" s="6" t="s">
        <v>6588</v>
      </c>
      <c r="F1263" s="6" t="s">
        <v>3719</v>
      </c>
      <c r="G1263" s="6" t="s">
        <v>6589</v>
      </c>
    </row>
    <row r="1264" spans="1:7">
      <c r="A1264" s="6">
        <v>1253</v>
      </c>
      <c r="B1264" s="6" t="s">
        <v>3715</v>
      </c>
      <c r="C1264" s="6" t="s">
        <v>3789</v>
      </c>
      <c r="D1264" s="6" t="s">
        <v>6349</v>
      </c>
      <c r="E1264" s="6" t="s">
        <v>6590</v>
      </c>
      <c r="F1264" s="6" t="s">
        <v>3723</v>
      </c>
      <c r="G1264" s="6" t="s">
        <v>6591</v>
      </c>
    </row>
    <row r="1265" spans="1:7">
      <c r="A1265" s="6">
        <v>1254</v>
      </c>
      <c r="B1265" s="6" t="s">
        <v>3715</v>
      </c>
      <c r="C1265" s="6" t="s">
        <v>3789</v>
      </c>
      <c r="D1265" s="6" t="s">
        <v>6349</v>
      </c>
      <c r="E1265" s="6" t="s">
        <v>6592</v>
      </c>
      <c r="F1265" s="6" t="s">
        <v>3723</v>
      </c>
      <c r="G1265" s="6" t="s">
        <v>6593</v>
      </c>
    </row>
    <row r="1266" spans="1:7">
      <c r="A1266" s="6">
        <v>1255</v>
      </c>
      <c r="B1266" s="6" t="s">
        <v>3715</v>
      </c>
      <c r="C1266" s="6" t="s">
        <v>4404</v>
      </c>
      <c r="D1266" s="6" t="s">
        <v>6349</v>
      </c>
      <c r="E1266" s="6" t="s">
        <v>6594</v>
      </c>
      <c r="F1266" s="6" t="s">
        <v>3723</v>
      </c>
      <c r="G1266" s="6" t="s">
        <v>6595</v>
      </c>
    </row>
    <row r="1267" spans="1:7">
      <c r="A1267" s="6">
        <v>1256</v>
      </c>
      <c r="B1267" s="6" t="s">
        <v>3715</v>
      </c>
      <c r="C1267" s="6" t="s">
        <v>6596</v>
      </c>
      <c r="D1267" s="6" t="s">
        <v>6349</v>
      </c>
      <c r="E1267" s="6" t="s">
        <v>6597</v>
      </c>
      <c r="F1267" s="6" t="s">
        <v>3723</v>
      </c>
      <c r="G1267" s="6" t="s">
        <v>6598</v>
      </c>
    </row>
    <row r="1268" spans="1:7">
      <c r="A1268" s="6">
        <v>1257</v>
      </c>
      <c r="B1268" s="6" t="s">
        <v>3715</v>
      </c>
      <c r="C1268" s="6" t="s">
        <v>6599</v>
      </c>
      <c r="D1268" s="6" t="s">
        <v>6349</v>
      </c>
      <c r="E1268" s="6" t="s">
        <v>6600</v>
      </c>
      <c r="F1268" s="6" t="s">
        <v>6601</v>
      </c>
      <c r="G1268" s="6" t="s">
        <v>6602</v>
      </c>
    </row>
    <row r="1269" spans="1:7">
      <c r="A1269" s="6">
        <v>1258</v>
      </c>
      <c r="B1269" s="6" t="s">
        <v>3715</v>
      </c>
      <c r="C1269" s="6" t="s">
        <v>5857</v>
      </c>
      <c r="D1269" s="6" t="s">
        <v>6349</v>
      </c>
      <c r="E1269" s="6" t="s">
        <v>6603</v>
      </c>
      <c r="F1269" s="6" t="s">
        <v>3723</v>
      </c>
      <c r="G1269" s="6" t="s">
        <v>6604</v>
      </c>
    </row>
    <row r="1270" spans="1:7">
      <c r="A1270" s="6">
        <v>1259</v>
      </c>
      <c r="B1270" s="6" t="s">
        <v>3715</v>
      </c>
      <c r="C1270" s="6" t="s">
        <v>4324</v>
      </c>
      <c r="D1270" s="6" t="s">
        <v>6349</v>
      </c>
      <c r="E1270" s="6" t="s">
        <v>6605</v>
      </c>
      <c r="F1270" s="6" t="s">
        <v>3723</v>
      </c>
      <c r="G1270" s="6" t="s">
        <v>6606</v>
      </c>
    </row>
    <row r="1271" spans="1:7">
      <c r="A1271" s="6">
        <v>1260</v>
      </c>
      <c r="B1271" s="6" t="s">
        <v>3715</v>
      </c>
      <c r="C1271" s="6" t="s">
        <v>3935</v>
      </c>
      <c r="D1271" s="6" t="s">
        <v>6349</v>
      </c>
      <c r="E1271" s="6" t="s">
        <v>6607</v>
      </c>
      <c r="F1271" s="6" t="s">
        <v>3719</v>
      </c>
      <c r="G1271" s="6" t="s">
        <v>6608</v>
      </c>
    </row>
    <row r="1272" spans="1:7">
      <c r="A1272" s="6">
        <v>1261</v>
      </c>
      <c r="B1272" s="6" t="s">
        <v>3715</v>
      </c>
      <c r="C1272" s="6" t="s">
        <v>6609</v>
      </c>
      <c r="D1272" s="6" t="s">
        <v>6349</v>
      </c>
      <c r="E1272" s="6" t="s">
        <v>6610</v>
      </c>
      <c r="F1272" s="6" t="s">
        <v>3723</v>
      </c>
      <c r="G1272" s="6" t="s">
        <v>6611</v>
      </c>
    </row>
    <row r="1273" spans="1:7">
      <c r="A1273" s="6">
        <v>1262</v>
      </c>
      <c r="B1273" s="6" t="s">
        <v>3715</v>
      </c>
      <c r="C1273" s="6" t="s">
        <v>3775</v>
      </c>
      <c r="D1273" s="6" t="s">
        <v>6349</v>
      </c>
      <c r="E1273" s="6" t="s">
        <v>6612</v>
      </c>
      <c r="F1273" s="6" t="s">
        <v>3719</v>
      </c>
      <c r="G1273" s="6" t="s">
        <v>6613</v>
      </c>
    </row>
    <row r="1274" spans="1:7">
      <c r="A1274" s="6">
        <v>1263</v>
      </c>
      <c r="B1274" s="6" t="s">
        <v>3715</v>
      </c>
      <c r="C1274" s="6" t="s">
        <v>3914</v>
      </c>
      <c r="D1274" s="6" t="s">
        <v>6349</v>
      </c>
      <c r="E1274" s="6" t="s">
        <v>6614</v>
      </c>
      <c r="F1274" s="6" t="s">
        <v>3723</v>
      </c>
      <c r="G1274" s="6" t="s">
        <v>6615</v>
      </c>
    </row>
    <row r="1275" spans="1:7">
      <c r="A1275" s="6">
        <v>1264</v>
      </c>
      <c r="B1275" s="6" t="s">
        <v>3715</v>
      </c>
      <c r="C1275" s="6" t="s">
        <v>6616</v>
      </c>
      <c r="D1275" s="6" t="s">
        <v>6349</v>
      </c>
      <c r="E1275" s="6" t="s">
        <v>6617</v>
      </c>
      <c r="F1275" s="6" t="s">
        <v>3719</v>
      </c>
      <c r="G1275" s="6" t="s">
        <v>6392</v>
      </c>
    </row>
    <row r="1276" spans="1:7">
      <c r="A1276" s="6">
        <v>1265</v>
      </c>
      <c r="B1276" s="6" t="s">
        <v>3715</v>
      </c>
      <c r="C1276" s="6" t="s">
        <v>6618</v>
      </c>
      <c r="D1276" s="6" t="s">
        <v>6349</v>
      </c>
      <c r="E1276" s="6" t="s">
        <v>6600</v>
      </c>
      <c r="F1276" s="6" t="s">
        <v>3719</v>
      </c>
      <c r="G1276" s="6" t="s">
        <v>6602</v>
      </c>
    </row>
    <row r="1277" spans="1:7">
      <c r="A1277" s="6">
        <v>1266</v>
      </c>
      <c r="B1277" s="6" t="s">
        <v>3715</v>
      </c>
      <c r="C1277" s="6" t="s">
        <v>6619</v>
      </c>
      <c r="D1277" s="6" t="s">
        <v>6349</v>
      </c>
      <c r="E1277" s="6" t="s">
        <v>6620</v>
      </c>
      <c r="F1277" s="6" t="s">
        <v>3719</v>
      </c>
      <c r="G1277" s="6" t="s">
        <v>6621</v>
      </c>
    </row>
    <row r="1278" spans="1:7">
      <c r="A1278" s="6">
        <v>1267</v>
      </c>
      <c r="B1278" s="6" t="s">
        <v>3715</v>
      </c>
      <c r="C1278" s="6" t="s">
        <v>4010</v>
      </c>
      <c r="D1278" s="6" t="s">
        <v>6349</v>
      </c>
      <c r="E1278" s="6" t="s">
        <v>6440</v>
      </c>
      <c r="F1278" s="6" t="s">
        <v>3723</v>
      </c>
      <c r="G1278" s="6" t="s">
        <v>6441</v>
      </c>
    </row>
    <row r="1279" spans="1:7">
      <c r="A1279" s="6">
        <v>1268</v>
      </c>
      <c r="B1279" s="6" t="s">
        <v>3715</v>
      </c>
      <c r="C1279" s="6" t="s">
        <v>6622</v>
      </c>
      <c r="D1279" s="6" t="s">
        <v>6349</v>
      </c>
      <c r="E1279" s="6" t="s">
        <v>6623</v>
      </c>
      <c r="F1279" s="6" t="s">
        <v>3723</v>
      </c>
      <c r="G1279" s="6" t="s">
        <v>6624</v>
      </c>
    </row>
    <row r="1280" spans="1:7">
      <c r="A1280" s="6">
        <v>1269</v>
      </c>
      <c r="B1280" s="6" t="s">
        <v>3715</v>
      </c>
      <c r="C1280" s="6" t="s">
        <v>6486</v>
      </c>
      <c r="D1280" s="6" t="s">
        <v>6349</v>
      </c>
      <c r="E1280" s="6" t="s">
        <v>6625</v>
      </c>
      <c r="F1280" s="6" t="s">
        <v>3719</v>
      </c>
      <c r="G1280" s="6" t="s">
        <v>6626</v>
      </c>
    </row>
    <row r="1281" spans="1:7">
      <c r="A1281" s="6">
        <v>1270</v>
      </c>
      <c r="B1281" s="6" t="s">
        <v>3715</v>
      </c>
      <c r="C1281" s="6" t="s">
        <v>6627</v>
      </c>
      <c r="D1281" s="6" t="s">
        <v>6349</v>
      </c>
      <c r="E1281" s="6" t="s">
        <v>6628</v>
      </c>
      <c r="F1281" s="6" t="s">
        <v>4006</v>
      </c>
      <c r="G1281" s="6" t="s">
        <v>6629</v>
      </c>
    </row>
    <row r="1282" spans="1:7">
      <c r="A1282" s="6">
        <v>1271</v>
      </c>
      <c r="B1282" s="6" t="s">
        <v>3715</v>
      </c>
      <c r="C1282" s="6" t="s">
        <v>4309</v>
      </c>
      <c r="D1282" s="6" t="s">
        <v>6349</v>
      </c>
      <c r="E1282" s="6" t="s">
        <v>6630</v>
      </c>
      <c r="F1282" s="6" t="s">
        <v>3723</v>
      </c>
      <c r="G1282" s="6" t="s">
        <v>6631</v>
      </c>
    </row>
    <row r="1283" spans="1:7">
      <c r="A1283" s="6">
        <v>1272</v>
      </c>
      <c r="B1283" s="6" t="s">
        <v>3715</v>
      </c>
      <c r="C1283" s="6" t="s">
        <v>6632</v>
      </c>
      <c r="D1283" s="6" t="s">
        <v>6349</v>
      </c>
      <c r="E1283" s="6" t="s">
        <v>6633</v>
      </c>
      <c r="F1283" s="6" t="s">
        <v>3723</v>
      </c>
      <c r="G1283" s="6" t="s">
        <v>6634</v>
      </c>
    </row>
    <row r="1284" spans="1:7">
      <c r="A1284" s="6">
        <v>1273</v>
      </c>
      <c r="B1284" s="6" t="s">
        <v>3715</v>
      </c>
      <c r="C1284" s="6" t="s">
        <v>3935</v>
      </c>
      <c r="D1284" s="6" t="s">
        <v>6349</v>
      </c>
      <c r="E1284" s="6" t="s">
        <v>6607</v>
      </c>
      <c r="F1284" s="6" t="s">
        <v>3719</v>
      </c>
      <c r="G1284" s="6" t="s">
        <v>6608</v>
      </c>
    </row>
    <row r="1285" spans="1:7">
      <c r="A1285" s="6">
        <v>1274</v>
      </c>
      <c r="B1285" s="6" t="s">
        <v>3715</v>
      </c>
      <c r="C1285" s="6" t="s">
        <v>3881</v>
      </c>
      <c r="D1285" s="6" t="s">
        <v>6349</v>
      </c>
      <c r="E1285" s="6" t="s">
        <v>6635</v>
      </c>
      <c r="F1285" s="6" t="s">
        <v>3723</v>
      </c>
      <c r="G1285" s="6" t="s">
        <v>6636</v>
      </c>
    </row>
    <row r="1286" spans="1:7">
      <c r="A1286" s="6">
        <v>1275</v>
      </c>
      <c r="B1286" s="6" t="s">
        <v>3715</v>
      </c>
      <c r="C1286" s="6" t="s">
        <v>3917</v>
      </c>
      <c r="D1286" s="6" t="s">
        <v>6349</v>
      </c>
      <c r="E1286" s="6" t="s">
        <v>6637</v>
      </c>
      <c r="F1286" s="6" t="s">
        <v>3723</v>
      </c>
      <c r="G1286" s="6" t="s">
        <v>6638</v>
      </c>
    </row>
    <row r="1287" spans="1:7">
      <c r="A1287" s="6">
        <v>1276</v>
      </c>
      <c r="B1287" s="6" t="s">
        <v>3715</v>
      </c>
      <c r="C1287" s="6" t="s">
        <v>3942</v>
      </c>
      <c r="D1287" s="6" t="s">
        <v>6349</v>
      </c>
      <c r="E1287" s="6" t="s">
        <v>6430</v>
      </c>
      <c r="F1287" s="6" t="s">
        <v>3723</v>
      </c>
      <c r="G1287" s="6" t="s">
        <v>6431</v>
      </c>
    </row>
    <row r="1288" spans="1:7">
      <c r="A1288" s="6">
        <v>1277</v>
      </c>
      <c r="B1288" s="6" t="s">
        <v>3715</v>
      </c>
      <c r="C1288" s="6" t="s">
        <v>4427</v>
      </c>
      <c r="D1288" s="6" t="s">
        <v>6349</v>
      </c>
      <c r="E1288" s="6" t="s">
        <v>6639</v>
      </c>
      <c r="F1288" s="6" t="s">
        <v>3723</v>
      </c>
      <c r="G1288" s="6" t="s">
        <v>6640</v>
      </c>
    </row>
    <row r="1289" spans="1:7">
      <c r="A1289" s="6">
        <v>1278</v>
      </c>
      <c r="B1289" s="6" t="s">
        <v>3715</v>
      </c>
      <c r="C1289" s="6" t="s">
        <v>6641</v>
      </c>
      <c r="D1289" s="6" t="s">
        <v>6349</v>
      </c>
      <c r="E1289" s="6" t="s">
        <v>6642</v>
      </c>
      <c r="F1289" s="6" t="s">
        <v>3723</v>
      </c>
      <c r="G1289" s="6" t="s">
        <v>6643</v>
      </c>
    </row>
    <row r="1290" spans="1:7">
      <c r="A1290" s="6">
        <v>1279</v>
      </c>
      <c r="B1290" s="6" t="s">
        <v>3715</v>
      </c>
      <c r="C1290" s="6" t="s">
        <v>6644</v>
      </c>
      <c r="D1290" s="6" t="s">
        <v>6349</v>
      </c>
      <c r="E1290" s="6" t="s">
        <v>6645</v>
      </c>
      <c r="F1290" s="6" t="s">
        <v>3723</v>
      </c>
      <c r="G1290" s="6" t="s">
        <v>6646</v>
      </c>
    </row>
    <row r="1291" spans="1:7">
      <c r="A1291" s="6">
        <v>1280</v>
      </c>
      <c r="B1291" s="6" t="s">
        <v>3715</v>
      </c>
      <c r="C1291" s="6" t="s">
        <v>6647</v>
      </c>
      <c r="D1291" s="6" t="s">
        <v>6349</v>
      </c>
      <c r="E1291" s="6" t="s">
        <v>6648</v>
      </c>
      <c r="F1291" s="6" t="s">
        <v>3723</v>
      </c>
      <c r="G1291" s="6" t="s">
        <v>6649</v>
      </c>
    </row>
    <row r="1292" spans="1:7">
      <c r="A1292" s="6">
        <v>1281</v>
      </c>
      <c r="B1292" s="6" t="s">
        <v>3715</v>
      </c>
      <c r="C1292" s="6" t="s">
        <v>3917</v>
      </c>
      <c r="D1292" s="6" t="s">
        <v>6349</v>
      </c>
      <c r="E1292" s="6" t="s">
        <v>6650</v>
      </c>
      <c r="F1292" s="6" t="s">
        <v>3723</v>
      </c>
      <c r="G1292" s="6" t="s">
        <v>6651</v>
      </c>
    </row>
    <row r="1293" spans="1:7">
      <c r="A1293" s="6">
        <v>1282</v>
      </c>
      <c r="B1293" s="6" t="s">
        <v>3715</v>
      </c>
      <c r="C1293" s="6" t="s">
        <v>3728</v>
      </c>
      <c r="D1293" s="6" t="s">
        <v>6349</v>
      </c>
      <c r="E1293" s="6" t="s">
        <v>6652</v>
      </c>
      <c r="F1293" s="6" t="s">
        <v>3723</v>
      </c>
      <c r="G1293" s="6" t="s">
        <v>6653</v>
      </c>
    </row>
    <row r="1294" spans="1:7">
      <c r="A1294" s="6">
        <v>1283</v>
      </c>
      <c r="B1294" s="6" t="s">
        <v>3715</v>
      </c>
      <c r="C1294" s="6" t="s">
        <v>3775</v>
      </c>
      <c r="D1294" s="6" t="s">
        <v>6349</v>
      </c>
      <c r="E1294" s="6" t="s">
        <v>6654</v>
      </c>
      <c r="F1294" s="6" t="s">
        <v>3719</v>
      </c>
      <c r="G1294" s="6" t="s">
        <v>6655</v>
      </c>
    </row>
    <row r="1295" spans="1:7">
      <c r="A1295" s="6">
        <v>1284</v>
      </c>
      <c r="B1295" s="6" t="s">
        <v>3715</v>
      </c>
      <c r="C1295" s="6" t="s">
        <v>6656</v>
      </c>
      <c r="D1295" s="6" t="s">
        <v>6349</v>
      </c>
      <c r="E1295" s="6" t="s">
        <v>6657</v>
      </c>
      <c r="F1295" s="6" t="s">
        <v>3723</v>
      </c>
      <c r="G1295" s="6" t="s">
        <v>6658</v>
      </c>
    </row>
    <row r="1296" spans="1:7">
      <c r="A1296" s="6">
        <v>1285</v>
      </c>
      <c r="B1296" s="6" t="s">
        <v>3715</v>
      </c>
      <c r="C1296" s="6" t="s">
        <v>6659</v>
      </c>
      <c r="D1296" s="6" t="s">
        <v>6349</v>
      </c>
      <c r="E1296" s="6" t="s">
        <v>6660</v>
      </c>
      <c r="F1296" s="6" t="s">
        <v>3723</v>
      </c>
      <c r="G1296" s="6" t="s">
        <v>6357</v>
      </c>
    </row>
    <row r="1297" spans="1:7">
      <c r="A1297" s="6">
        <v>1286</v>
      </c>
      <c r="B1297" s="6" t="s">
        <v>3715</v>
      </c>
      <c r="C1297" s="6" t="s">
        <v>6661</v>
      </c>
      <c r="D1297" s="6" t="s">
        <v>6349</v>
      </c>
      <c r="E1297" s="6" t="s">
        <v>6662</v>
      </c>
      <c r="F1297" s="6" t="s">
        <v>3723</v>
      </c>
      <c r="G1297" s="6" t="s">
        <v>6663</v>
      </c>
    </row>
    <row r="1298" spans="1:7">
      <c r="A1298" s="6">
        <v>1287</v>
      </c>
      <c r="B1298" s="6" t="s">
        <v>3715</v>
      </c>
      <c r="C1298" s="6" t="s">
        <v>6664</v>
      </c>
      <c r="D1298" s="6" t="s">
        <v>6349</v>
      </c>
      <c r="E1298" s="6" t="s">
        <v>6665</v>
      </c>
      <c r="F1298" s="6" t="s">
        <v>3723</v>
      </c>
      <c r="G1298" s="6" t="s">
        <v>6666</v>
      </c>
    </row>
    <row r="1299" spans="1:7">
      <c r="A1299" s="6">
        <v>1288</v>
      </c>
      <c r="B1299" s="6" t="s">
        <v>3715</v>
      </c>
      <c r="C1299" s="6" t="s">
        <v>6667</v>
      </c>
      <c r="D1299" s="6" t="s">
        <v>6349</v>
      </c>
      <c r="E1299" s="6" t="s">
        <v>6668</v>
      </c>
      <c r="F1299" s="6" t="s">
        <v>3719</v>
      </c>
      <c r="G1299" s="6" t="s">
        <v>6669</v>
      </c>
    </row>
    <row r="1300" spans="1:7">
      <c r="A1300" s="6">
        <v>1289</v>
      </c>
      <c r="B1300" s="6" t="s">
        <v>3715</v>
      </c>
      <c r="C1300" s="6" t="s">
        <v>6670</v>
      </c>
      <c r="D1300" s="6" t="s">
        <v>6349</v>
      </c>
      <c r="E1300" s="6" t="s">
        <v>6671</v>
      </c>
      <c r="F1300" s="6" t="s">
        <v>3723</v>
      </c>
      <c r="G1300" s="6" t="s">
        <v>6672</v>
      </c>
    </row>
    <row r="1301" spans="1:7">
      <c r="A1301" s="6">
        <v>1290</v>
      </c>
      <c r="B1301" s="6" t="s">
        <v>3715</v>
      </c>
      <c r="C1301" s="6" t="s">
        <v>3731</v>
      </c>
      <c r="D1301" s="6" t="s">
        <v>6349</v>
      </c>
      <c r="E1301" s="6" t="s">
        <v>6673</v>
      </c>
      <c r="F1301" s="6" t="s">
        <v>3723</v>
      </c>
      <c r="G1301" s="6" t="s">
        <v>6674</v>
      </c>
    </row>
    <row r="1302" spans="1:7">
      <c r="A1302" s="6">
        <v>1291</v>
      </c>
      <c r="B1302" s="6" t="s">
        <v>3715</v>
      </c>
      <c r="C1302" s="6" t="s">
        <v>3917</v>
      </c>
      <c r="D1302" s="6" t="s">
        <v>6349</v>
      </c>
      <c r="E1302" s="6" t="s">
        <v>6675</v>
      </c>
      <c r="F1302" s="6" t="s">
        <v>3723</v>
      </c>
      <c r="G1302" s="6" t="s">
        <v>6555</v>
      </c>
    </row>
    <row r="1303" spans="1:7">
      <c r="A1303" s="6">
        <v>1292</v>
      </c>
      <c r="B1303" s="6" t="s">
        <v>3715</v>
      </c>
      <c r="C1303" s="6" t="s">
        <v>6549</v>
      </c>
      <c r="D1303" s="6" t="s">
        <v>6349</v>
      </c>
      <c r="E1303" s="6" t="s">
        <v>6550</v>
      </c>
      <c r="F1303" s="6" t="s">
        <v>3719</v>
      </c>
      <c r="G1303" s="6" t="s">
        <v>6551</v>
      </c>
    </row>
    <row r="1304" spans="1:7">
      <c r="A1304" s="6">
        <v>1293</v>
      </c>
      <c r="B1304" s="6" t="s">
        <v>3715</v>
      </c>
      <c r="C1304" s="6" t="s">
        <v>6676</v>
      </c>
      <c r="D1304" s="6" t="s">
        <v>6349</v>
      </c>
      <c r="E1304" s="6" t="s">
        <v>6677</v>
      </c>
      <c r="F1304" s="6" t="s">
        <v>3723</v>
      </c>
      <c r="G1304" s="6" t="s">
        <v>6357</v>
      </c>
    </row>
    <row r="1305" spans="1:7">
      <c r="A1305" s="6">
        <v>1294</v>
      </c>
      <c r="B1305" s="6" t="s">
        <v>3715</v>
      </c>
      <c r="C1305" s="6" t="s">
        <v>6678</v>
      </c>
      <c r="D1305" s="6" t="s">
        <v>6349</v>
      </c>
      <c r="E1305" s="6" t="s">
        <v>6679</v>
      </c>
      <c r="F1305" s="6" t="s">
        <v>3719</v>
      </c>
      <c r="G1305" s="6" t="s">
        <v>6680</v>
      </c>
    </row>
    <row r="1306" spans="1:7">
      <c r="A1306" s="6">
        <v>1295</v>
      </c>
      <c r="B1306" s="6" t="s">
        <v>3715</v>
      </c>
      <c r="C1306" s="6" t="s">
        <v>6681</v>
      </c>
      <c r="D1306" s="6" t="s">
        <v>6349</v>
      </c>
      <c r="E1306" s="6" t="s">
        <v>6682</v>
      </c>
      <c r="F1306" s="6" t="s">
        <v>3723</v>
      </c>
      <c r="G1306" s="6" t="s">
        <v>6683</v>
      </c>
    </row>
    <row r="1307" spans="1:7">
      <c r="A1307" s="6">
        <v>1296</v>
      </c>
      <c r="B1307" s="6" t="s">
        <v>3715</v>
      </c>
      <c r="C1307" s="6" t="s">
        <v>3949</v>
      </c>
      <c r="D1307" s="6" t="s">
        <v>6349</v>
      </c>
      <c r="E1307" s="6" t="s">
        <v>6684</v>
      </c>
      <c r="F1307" s="6" t="s">
        <v>4006</v>
      </c>
      <c r="G1307" s="6" t="s">
        <v>6685</v>
      </c>
    </row>
    <row r="1308" spans="1:7">
      <c r="A1308" s="6">
        <v>1297</v>
      </c>
      <c r="B1308" s="6" t="s">
        <v>3715</v>
      </c>
      <c r="C1308" s="6" t="s">
        <v>6686</v>
      </c>
      <c r="D1308" s="6" t="s">
        <v>6349</v>
      </c>
      <c r="E1308" s="6" t="s">
        <v>6687</v>
      </c>
      <c r="F1308" s="6" t="s">
        <v>3723</v>
      </c>
      <c r="G1308" s="6" t="s">
        <v>6688</v>
      </c>
    </row>
    <row r="1309" spans="1:7">
      <c r="A1309" s="6">
        <v>1298</v>
      </c>
      <c r="B1309" s="6" t="s">
        <v>3715</v>
      </c>
      <c r="C1309" s="6" t="s">
        <v>3975</v>
      </c>
      <c r="D1309" s="6" t="s">
        <v>6349</v>
      </c>
      <c r="E1309" s="6" t="s">
        <v>6689</v>
      </c>
      <c r="F1309" s="6" t="s">
        <v>3723</v>
      </c>
      <c r="G1309" s="6" t="s">
        <v>6690</v>
      </c>
    </row>
    <row r="1310" spans="1:7">
      <c r="A1310" s="6">
        <v>1299</v>
      </c>
      <c r="B1310" s="6" t="s">
        <v>3715</v>
      </c>
      <c r="C1310" s="6" t="s">
        <v>6691</v>
      </c>
      <c r="D1310" s="6" t="s">
        <v>6349</v>
      </c>
      <c r="E1310" s="6" t="s">
        <v>6692</v>
      </c>
      <c r="F1310" s="6" t="s">
        <v>3723</v>
      </c>
      <c r="G1310" s="6" t="s">
        <v>6693</v>
      </c>
    </row>
    <row r="1311" spans="1:7">
      <c r="A1311" s="6">
        <v>1300</v>
      </c>
      <c r="B1311" s="6" t="s">
        <v>3715</v>
      </c>
      <c r="C1311" s="6" t="s">
        <v>6694</v>
      </c>
      <c r="D1311" s="6" t="s">
        <v>6349</v>
      </c>
      <c r="E1311" s="6" t="s">
        <v>6695</v>
      </c>
      <c r="F1311" s="6" t="s">
        <v>3723</v>
      </c>
      <c r="G1311" s="6" t="s">
        <v>6696</v>
      </c>
    </row>
    <row r="1312" spans="1:7">
      <c r="A1312" s="6">
        <v>1301</v>
      </c>
      <c r="B1312" s="6" t="s">
        <v>3715</v>
      </c>
      <c r="C1312" s="6" t="s">
        <v>3757</v>
      </c>
      <c r="D1312" s="6" t="s">
        <v>6349</v>
      </c>
      <c r="E1312" s="6" t="s">
        <v>6697</v>
      </c>
      <c r="F1312" s="6" t="s">
        <v>3723</v>
      </c>
      <c r="G1312" s="6" t="s">
        <v>6698</v>
      </c>
    </row>
    <row r="1313" spans="1:7">
      <c r="A1313" s="6">
        <v>1302</v>
      </c>
      <c r="B1313" s="6" t="s">
        <v>3715</v>
      </c>
      <c r="C1313" s="6" t="s">
        <v>3757</v>
      </c>
      <c r="D1313" s="6" t="s">
        <v>6349</v>
      </c>
      <c r="E1313" s="6" t="s">
        <v>6699</v>
      </c>
      <c r="F1313" s="6" t="s">
        <v>3723</v>
      </c>
      <c r="G1313" s="6" t="s">
        <v>6700</v>
      </c>
    </row>
    <row r="1314" spans="1:7">
      <c r="A1314" s="6">
        <v>1303</v>
      </c>
      <c r="B1314" s="6" t="s">
        <v>3715</v>
      </c>
      <c r="C1314" s="6" t="s">
        <v>6701</v>
      </c>
      <c r="D1314" s="6" t="s">
        <v>6349</v>
      </c>
      <c r="E1314" s="6" t="s">
        <v>6394</v>
      </c>
      <c r="F1314" s="6" t="s">
        <v>3719</v>
      </c>
      <c r="G1314" s="6" t="s">
        <v>6493</v>
      </c>
    </row>
    <row r="1315" spans="1:7">
      <c r="A1315" s="6">
        <v>1304</v>
      </c>
      <c r="B1315" s="6" t="s">
        <v>3715</v>
      </c>
      <c r="C1315" s="6" t="s">
        <v>3914</v>
      </c>
      <c r="D1315" s="6" t="s">
        <v>6349</v>
      </c>
      <c r="E1315" s="6" t="s">
        <v>6702</v>
      </c>
      <c r="F1315" s="6" t="s">
        <v>3723</v>
      </c>
      <c r="G1315" s="6" t="s">
        <v>6703</v>
      </c>
    </row>
    <row r="1316" spans="1:7">
      <c r="A1316" s="6">
        <v>1305</v>
      </c>
      <c r="B1316" s="6" t="s">
        <v>3715</v>
      </c>
      <c r="C1316" s="6" t="s">
        <v>3761</v>
      </c>
      <c r="D1316" s="6" t="s">
        <v>6349</v>
      </c>
      <c r="E1316" s="6" t="s">
        <v>6704</v>
      </c>
      <c r="F1316" s="6" t="s">
        <v>3723</v>
      </c>
      <c r="G1316" s="6" t="s">
        <v>6705</v>
      </c>
    </row>
    <row r="1317" spans="1:7">
      <c r="A1317" s="6">
        <v>1306</v>
      </c>
      <c r="B1317" s="6" t="s">
        <v>3715</v>
      </c>
      <c r="C1317" s="6" t="s">
        <v>6706</v>
      </c>
      <c r="D1317" s="6" t="s">
        <v>6349</v>
      </c>
      <c r="E1317" s="6" t="s">
        <v>6707</v>
      </c>
      <c r="F1317" s="6" t="s">
        <v>3723</v>
      </c>
      <c r="G1317" s="6" t="s">
        <v>6708</v>
      </c>
    </row>
    <row r="1318" spans="1:7">
      <c r="A1318" s="6">
        <v>1307</v>
      </c>
      <c r="B1318" s="6" t="s">
        <v>3715</v>
      </c>
      <c r="C1318" s="6" t="s">
        <v>6363</v>
      </c>
      <c r="D1318" s="6" t="s">
        <v>6349</v>
      </c>
      <c r="E1318" s="6" t="s">
        <v>6709</v>
      </c>
      <c r="F1318" s="6" t="s">
        <v>3723</v>
      </c>
      <c r="G1318" s="6" t="s">
        <v>6710</v>
      </c>
    </row>
    <row r="1319" spans="1:7">
      <c r="A1319" s="6">
        <v>1308</v>
      </c>
      <c r="B1319" s="6" t="s">
        <v>3715</v>
      </c>
      <c r="C1319" s="6" t="s">
        <v>6676</v>
      </c>
      <c r="D1319" s="6" t="s">
        <v>6349</v>
      </c>
      <c r="E1319" s="6" t="s">
        <v>6711</v>
      </c>
      <c r="F1319" s="6" t="s">
        <v>3723</v>
      </c>
      <c r="G1319" s="6" t="s">
        <v>6357</v>
      </c>
    </row>
    <row r="1320" spans="1:7">
      <c r="A1320" s="6">
        <v>1309</v>
      </c>
      <c r="B1320" s="6" t="s">
        <v>3715</v>
      </c>
      <c r="C1320" s="6" t="s">
        <v>6712</v>
      </c>
      <c r="D1320" s="6" t="s">
        <v>6349</v>
      </c>
      <c r="E1320" s="6" t="s">
        <v>6713</v>
      </c>
      <c r="F1320" s="6" t="s">
        <v>3723</v>
      </c>
      <c r="G1320" s="6" t="s">
        <v>6714</v>
      </c>
    </row>
    <row r="1321" spans="1:7">
      <c r="A1321" s="6">
        <v>1310</v>
      </c>
      <c r="B1321" s="6" t="s">
        <v>3715</v>
      </c>
      <c r="C1321" s="6" t="s">
        <v>6715</v>
      </c>
      <c r="D1321" s="6" t="s">
        <v>6349</v>
      </c>
      <c r="E1321" s="6" t="s">
        <v>6716</v>
      </c>
      <c r="F1321" s="6" t="s">
        <v>4006</v>
      </c>
      <c r="G1321" s="6" t="s">
        <v>6717</v>
      </c>
    </row>
    <row r="1322" spans="1:7">
      <c r="A1322" s="6">
        <v>1311</v>
      </c>
      <c r="B1322" s="6" t="s">
        <v>3715</v>
      </c>
      <c r="C1322" s="6" t="s">
        <v>6718</v>
      </c>
      <c r="D1322" s="6" t="s">
        <v>6349</v>
      </c>
      <c r="E1322" s="6" t="s">
        <v>6719</v>
      </c>
      <c r="F1322" s="6" t="s">
        <v>3723</v>
      </c>
      <c r="G1322" s="6" t="s">
        <v>6720</v>
      </c>
    </row>
    <row r="1323" spans="1:7">
      <c r="A1323" s="6">
        <v>1312</v>
      </c>
      <c r="B1323" s="6" t="s">
        <v>3715</v>
      </c>
      <c r="C1323" s="6" t="s">
        <v>3728</v>
      </c>
      <c r="D1323" s="6" t="s">
        <v>6349</v>
      </c>
      <c r="E1323" s="6" t="s">
        <v>6721</v>
      </c>
      <c r="F1323" s="6" t="s">
        <v>3723</v>
      </c>
      <c r="G1323" s="6" t="s">
        <v>6722</v>
      </c>
    </row>
    <row r="1324" spans="1:7">
      <c r="A1324" s="6">
        <v>1313</v>
      </c>
      <c r="B1324" s="6" t="s">
        <v>3715</v>
      </c>
      <c r="C1324" s="6" t="s">
        <v>3757</v>
      </c>
      <c r="D1324" s="6" t="s">
        <v>6349</v>
      </c>
      <c r="E1324" s="6" t="s">
        <v>6723</v>
      </c>
      <c r="F1324" s="6" t="s">
        <v>3723</v>
      </c>
      <c r="G1324" s="6" t="s">
        <v>6724</v>
      </c>
    </row>
    <row r="1325" spans="1:7">
      <c r="A1325" s="6">
        <v>1314</v>
      </c>
      <c r="B1325" s="6" t="s">
        <v>3715</v>
      </c>
      <c r="C1325" s="6" t="s">
        <v>4202</v>
      </c>
      <c r="D1325" s="6" t="s">
        <v>6349</v>
      </c>
      <c r="E1325" s="6" t="s">
        <v>6725</v>
      </c>
      <c r="F1325" s="6" t="s">
        <v>3723</v>
      </c>
      <c r="G1325" s="6" t="s">
        <v>6726</v>
      </c>
    </row>
    <row r="1326" spans="1:7">
      <c r="A1326" s="6">
        <v>1315</v>
      </c>
      <c r="B1326" s="6" t="s">
        <v>3715</v>
      </c>
      <c r="C1326" s="6" t="s">
        <v>4883</v>
      </c>
      <c r="D1326" s="6" t="s">
        <v>6349</v>
      </c>
      <c r="E1326" s="6" t="s">
        <v>6727</v>
      </c>
      <c r="F1326" s="6" t="s">
        <v>3723</v>
      </c>
      <c r="G1326" s="6" t="s">
        <v>6728</v>
      </c>
    </row>
    <row r="1327" spans="1:7">
      <c r="A1327" s="6">
        <v>1316</v>
      </c>
      <c r="B1327" s="6" t="s">
        <v>3715</v>
      </c>
      <c r="C1327" s="6" t="s">
        <v>6729</v>
      </c>
      <c r="D1327" s="6" t="s">
        <v>6349</v>
      </c>
      <c r="E1327" s="6" t="s">
        <v>6394</v>
      </c>
      <c r="F1327" s="6" t="s">
        <v>3719</v>
      </c>
      <c r="G1327" s="6" t="s">
        <v>6730</v>
      </c>
    </row>
    <row r="1328" spans="1:7">
      <c r="A1328" s="6">
        <v>1317</v>
      </c>
      <c r="B1328" s="6" t="s">
        <v>3715</v>
      </c>
      <c r="C1328" s="6" t="s">
        <v>6458</v>
      </c>
      <c r="D1328" s="6" t="s">
        <v>6349</v>
      </c>
      <c r="E1328" s="6" t="s">
        <v>6731</v>
      </c>
      <c r="F1328" s="6" t="s">
        <v>3723</v>
      </c>
      <c r="G1328" s="6" t="s">
        <v>6732</v>
      </c>
    </row>
    <row r="1329" spans="1:7">
      <c r="A1329" s="6">
        <v>1318</v>
      </c>
      <c r="B1329" s="6" t="s">
        <v>3715</v>
      </c>
      <c r="C1329" s="6" t="s">
        <v>6733</v>
      </c>
      <c r="D1329" s="6" t="s">
        <v>6349</v>
      </c>
      <c r="E1329" s="6" t="s">
        <v>6734</v>
      </c>
      <c r="F1329" s="6" t="s">
        <v>3723</v>
      </c>
      <c r="G1329" s="6" t="s">
        <v>6735</v>
      </c>
    </row>
    <row r="1330" spans="1:7">
      <c r="A1330" s="6">
        <v>1319</v>
      </c>
      <c r="B1330" s="6" t="s">
        <v>3715</v>
      </c>
      <c r="C1330" s="6" t="s">
        <v>6736</v>
      </c>
      <c r="D1330" s="6" t="s">
        <v>6349</v>
      </c>
      <c r="E1330" s="6" t="s">
        <v>6737</v>
      </c>
      <c r="F1330" s="6" t="s">
        <v>3723</v>
      </c>
      <c r="G1330" s="6" t="s">
        <v>6357</v>
      </c>
    </row>
    <row r="1331" spans="1:7">
      <c r="A1331" s="6">
        <v>1320</v>
      </c>
      <c r="B1331" s="6" t="s">
        <v>3715</v>
      </c>
      <c r="C1331" s="6" t="s">
        <v>4219</v>
      </c>
      <c r="D1331" s="6" t="s">
        <v>6349</v>
      </c>
      <c r="E1331" s="6" t="s">
        <v>6738</v>
      </c>
      <c r="F1331" s="6" t="s">
        <v>3723</v>
      </c>
      <c r="G1331" s="6" t="s">
        <v>6739</v>
      </c>
    </row>
    <row r="1332" spans="1:7">
      <c r="A1332" s="6">
        <v>1321</v>
      </c>
      <c r="B1332" s="6" t="s">
        <v>3715</v>
      </c>
      <c r="C1332" s="6" t="s">
        <v>3881</v>
      </c>
      <c r="D1332" s="6" t="s">
        <v>6349</v>
      </c>
      <c r="E1332" s="6" t="s">
        <v>6740</v>
      </c>
      <c r="F1332" s="6" t="s">
        <v>3719</v>
      </c>
      <c r="G1332" s="6" t="s">
        <v>6357</v>
      </c>
    </row>
    <row r="1333" spans="1:7">
      <c r="A1333" s="6">
        <v>1322</v>
      </c>
      <c r="B1333" s="6" t="s">
        <v>3715</v>
      </c>
      <c r="C1333" s="6" t="s">
        <v>3917</v>
      </c>
      <c r="D1333" s="6" t="s">
        <v>6349</v>
      </c>
      <c r="E1333" s="6" t="s">
        <v>6741</v>
      </c>
      <c r="F1333" s="6" t="s">
        <v>3723</v>
      </c>
      <c r="G1333" s="6" t="s">
        <v>6742</v>
      </c>
    </row>
    <row r="1334" spans="1:7">
      <c r="A1334" s="6">
        <v>1323</v>
      </c>
      <c r="B1334" s="6" t="s">
        <v>3715</v>
      </c>
      <c r="C1334" s="6" t="s">
        <v>6743</v>
      </c>
      <c r="D1334" s="6" t="s">
        <v>6349</v>
      </c>
      <c r="E1334" s="6" t="s">
        <v>6744</v>
      </c>
      <c r="F1334" s="6" t="s">
        <v>3723</v>
      </c>
      <c r="G1334" s="6" t="s">
        <v>6745</v>
      </c>
    </row>
    <row r="1335" spans="1:7">
      <c r="A1335" s="6">
        <v>1324</v>
      </c>
      <c r="B1335" s="6" t="s">
        <v>3715</v>
      </c>
      <c r="C1335" s="6" t="s">
        <v>3917</v>
      </c>
      <c r="D1335" s="6" t="s">
        <v>6349</v>
      </c>
      <c r="E1335" s="6" t="s">
        <v>6746</v>
      </c>
      <c r="F1335" s="6" t="s">
        <v>3723</v>
      </c>
      <c r="G1335" s="6" t="s">
        <v>6747</v>
      </c>
    </row>
    <row r="1336" spans="1:7">
      <c r="A1336" s="6">
        <v>1325</v>
      </c>
      <c r="B1336" s="6" t="s">
        <v>3715</v>
      </c>
      <c r="C1336" s="6" t="s">
        <v>6352</v>
      </c>
      <c r="D1336" s="6" t="s">
        <v>6349</v>
      </c>
      <c r="E1336" s="6" t="s">
        <v>6748</v>
      </c>
      <c r="F1336" s="6" t="s">
        <v>3738</v>
      </c>
      <c r="G1336" s="6" t="s">
        <v>6749</v>
      </c>
    </row>
    <row r="1337" spans="1:7">
      <c r="A1337" s="6">
        <v>1326</v>
      </c>
      <c r="B1337" s="6" t="s">
        <v>3715</v>
      </c>
      <c r="C1337" s="6" t="s">
        <v>6750</v>
      </c>
      <c r="D1337" s="6" t="s">
        <v>6349</v>
      </c>
      <c r="E1337" s="6" t="s">
        <v>6751</v>
      </c>
      <c r="F1337" s="6" t="s">
        <v>3723</v>
      </c>
      <c r="G1337" s="6" t="s">
        <v>6752</v>
      </c>
    </row>
    <row r="1338" spans="1:7">
      <c r="A1338" s="6">
        <v>1327</v>
      </c>
      <c r="B1338" s="6" t="s">
        <v>3715</v>
      </c>
      <c r="C1338" s="6" t="s">
        <v>3770</v>
      </c>
      <c r="D1338" s="6" t="s">
        <v>6349</v>
      </c>
      <c r="E1338" s="6" t="s">
        <v>6753</v>
      </c>
      <c r="F1338" s="6" t="s">
        <v>3723</v>
      </c>
      <c r="G1338" s="6" t="s">
        <v>6754</v>
      </c>
    </row>
    <row r="1339" spans="1:7">
      <c r="A1339" s="6">
        <v>1328</v>
      </c>
      <c r="B1339" s="6" t="s">
        <v>3715</v>
      </c>
      <c r="C1339" s="6" t="s">
        <v>3728</v>
      </c>
      <c r="D1339" s="6" t="s">
        <v>6349</v>
      </c>
      <c r="E1339" s="6" t="s">
        <v>6755</v>
      </c>
      <c r="F1339" s="6" t="s">
        <v>3723</v>
      </c>
      <c r="G1339" s="6" t="s">
        <v>6756</v>
      </c>
    </row>
    <row r="1340" spans="1:7">
      <c r="A1340" s="6">
        <v>1329</v>
      </c>
      <c r="B1340" s="6" t="s">
        <v>3715</v>
      </c>
      <c r="C1340" s="6" t="s">
        <v>4883</v>
      </c>
      <c r="D1340" s="6" t="s">
        <v>6349</v>
      </c>
      <c r="E1340" s="6" t="s">
        <v>6757</v>
      </c>
      <c r="F1340" s="6" t="s">
        <v>3723</v>
      </c>
      <c r="G1340" s="6" t="s">
        <v>6758</v>
      </c>
    </row>
    <row r="1341" spans="1:7">
      <c r="A1341" s="6">
        <v>1330</v>
      </c>
      <c r="B1341" s="6" t="s">
        <v>3715</v>
      </c>
      <c r="C1341" s="6" t="s">
        <v>1022</v>
      </c>
      <c r="D1341" s="6" t="s">
        <v>6349</v>
      </c>
      <c r="E1341" s="6" t="s">
        <v>6430</v>
      </c>
      <c r="F1341" s="6" t="s">
        <v>3719</v>
      </c>
      <c r="G1341" s="6" t="s">
        <v>6759</v>
      </c>
    </row>
    <row r="1342" spans="1:7">
      <c r="A1342" s="6">
        <v>1331</v>
      </c>
      <c r="B1342" s="6" t="s">
        <v>3715</v>
      </c>
      <c r="C1342" s="6" t="s">
        <v>6486</v>
      </c>
      <c r="D1342" s="6" t="s">
        <v>6349</v>
      </c>
      <c r="E1342" s="6" t="s">
        <v>6760</v>
      </c>
      <c r="F1342" s="6" t="s">
        <v>3723</v>
      </c>
      <c r="G1342" s="6" t="s">
        <v>6761</v>
      </c>
    </row>
    <row r="1343" spans="1:7">
      <c r="A1343" s="6">
        <v>1332</v>
      </c>
      <c r="B1343" s="6" t="s">
        <v>3715</v>
      </c>
      <c r="C1343" s="6" t="s">
        <v>6762</v>
      </c>
      <c r="D1343" s="6" t="s">
        <v>6349</v>
      </c>
      <c r="E1343" s="6" t="s">
        <v>6763</v>
      </c>
      <c r="F1343" s="6" t="s">
        <v>3723</v>
      </c>
      <c r="G1343" s="6" t="s">
        <v>6764</v>
      </c>
    </row>
    <row r="1344" spans="1:7">
      <c r="A1344" s="6">
        <v>1333</v>
      </c>
      <c r="B1344" s="6" t="s">
        <v>3715</v>
      </c>
      <c r="C1344" s="6" t="s">
        <v>6765</v>
      </c>
      <c r="D1344" s="6" t="s">
        <v>6349</v>
      </c>
      <c r="E1344" s="6" t="s">
        <v>6766</v>
      </c>
      <c r="F1344" s="6" t="s">
        <v>3723</v>
      </c>
      <c r="G1344" s="6" t="s">
        <v>6767</v>
      </c>
    </row>
    <row r="1345" spans="1:7">
      <c r="A1345" s="6">
        <v>1334</v>
      </c>
      <c r="B1345" s="6" t="s">
        <v>3715</v>
      </c>
      <c r="C1345" s="6" t="s">
        <v>6768</v>
      </c>
      <c r="D1345" s="6" t="s">
        <v>6349</v>
      </c>
      <c r="E1345" s="6" t="s">
        <v>6769</v>
      </c>
      <c r="F1345" s="6" t="s">
        <v>3723</v>
      </c>
      <c r="G1345" s="6" t="s">
        <v>6770</v>
      </c>
    </row>
    <row r="1346" spans="1:7">
      <c r="A1346" s="6">
        <v>1335</v>
      </c>
      <c r="B1346" s="6" t="s">
        <v>3715</v>
      </c>
      <c r="C1346" s="6" t="s">
        <v>6771</v>
      </c>
      <c r="D1346" s="6" t="s">
        <v>6349</v>
      </c>
      <c r="E1346" s="6" t="s">
        <v>6772</v>
      </c>
      <c r="F1346" s="6" t="s">
        <v>3723</v>
      </c>
      <c r="G1346" s="6" t="s">
        <v>6773</v>
      </c>
    </row>
    <row r="1347" spans="1:7">
      <c r="A1347" s="6">
        <v>1336</v>
      </c>
      <c r="B1347" s="6" t="s">
        <v>3715</v>
      </c>
      <c r="C1347" s="6" t="s">
        <v>6774</v>
      </c>
      <c r="D1347" s="6" t="s">
        <v>6349</v>
      </c>
      <c r="E1347" s="6" t="s">
        <v>6775</v>
      </c>
      <c r="F1347" s="6" t="s">
        <v>3723</v>
      </c>
      <c r="G1347" s="6" t="s">
        <v>6776</v>
      </c>
    </row>
    <row r="1348" spans="1:7">
      <c r="A1348" s="6">
        <v>1337</v>
      </c>
      <c r="B1348" s="6" t="s">
        <v>3715</v>
      </c>
      <c r="C1348" s="6" t="s">
        <v>3881</v>
      </c>
      <c r="D1348" s="6" t="s">
        <v>6349</v>
      </c>
      <c r="E1348" s="6" t="s">
        <v>6777</v>
      </c>
      <c r="F1348" s="6" t="s">
        <v>3719</v>
      </c>
      <c r="G1348" s="6" t="s">
        <v>6778</v>
      </c>
    </row>
    <row r="1349" spans="1:7">
      <c r="A1349" s="6">
        <v>1338</v>
      </c>
      <c r="B1349" s="6" t="s">
        <v>3715</v>
      </c>
      <c r="C1349" s="6" t="s">
        <v>5344</v>
      </c>
      <c r="D1349" s="6" t="s">
        <v>6349</v>
      </c>
      <c r="E1349" s="6" t="s">
        <v>6779</v>
      </c>
      <c r="F1349" s="6" t="s">
        <v>3723</v>
      </c>
      <c r="G1349" s="6" t="s">
        <v>6780</v>
      </c>
    </row>
    <row r="1350" spans="1:7">
      <c r="A1350" s="6">
        <v>1339</v>
      </c>
      <c r="B1350" s="6" t="s">
        <v>3715</v>
      </c>
      <c r="C1350" s="6" t="s">
        <v>6768</v>
      </c>
      <c r="D1350" s="6" t="s">
        <v>6349</v>
      </c>
      <c r="E1350" s="6" t="s">
        <v>6769</v>
      </c>
      <c r="F1350" s="6" t="s">
        <v>3723</v>
      </c>
      <c r="G1350" s="6" t="s">
        <v>6770</v>
      </c>
    </row>
    <row r="1351" spans="1:7">
      <c r="A1351" s="6">
        <v>1340</v>
      </c>
      <c r="B1351" s="6" t="s">
        <v>3715</v>
      </c>
      <c r="C1351" s="6" t="s">
        <v>6781</v>
      </c>
      <c r="D1351" s="6" t="s">
        <v>6349</v>
      </c>
      <c r="E1351" s="6" t="s">
        <v>6782</v>
      </c>
      <c r="F1351" s="6" t="s">
        <v>3723</v>
      </c>
      <c r="G1351" s="6" t="s">
        <v>6783</v>
      </c>
    </row>
    <row r="1352" spans="1:7">
      <c r="A1352" s="6">
        <v>1341</v>
      </c>
      <c r="B1352" s="6" t="s">
        <v>3715</v>
      </c>
      <c r="C1352" s="6" t="s">
        <v>3917</v>
      </c>
      <c r="D1352" s="6" t="s">
        <v>6349</v>
      </c>
      <c r="E1352" s="6" t="s">
        <v>6784</v>
      </c>
      <c r="F1352" s="6" t="s">
        <v>3723</v>
      </c>
      <c r="G1352" s="6" t="s">
        <v>6785</v>
      </c>
    </row>
    <row r="1353" spans="1:7">
      <c r="A1353" s="6">
        <v>1342</v>
      </c>
      <c r="B1353" s="6" t="s">
        <v>3715</v>
      </c>
      <c r="C1353" s="6" t="s">
        <v>3789</v>
      </c>
      <c r="D1353" s="6" t="s">
        <v>6349</v>
      </c>
      <c r="E1353" s="6" t="s">
        <v>6786</v>
      </c>
      <c r="F1353" s="6" t="s">
        <v>3723</v>
      </c>
      <c r="G1353" s="6" t="s">
        <v>6787</v>
      </c>
    </row>
    <row r="1354" spans="1:7">
      <c r="A1354" s="6">
        <v>1343</v>
      </c>
      <c r="B1354" s="6" t="s">
        <v>3715</v>
      </c>
      <c r="C1354" s="6" t="s">
        <v>3716</v>
      </c>
      <c r="D1354" s="6" t="s">
        <v>6349</v>
      </c>
      <c r="E1354" s="6" t="s">
        <v>6788</v>
      </c>
      <c r="F1354" s="6" t="s">
        <v>4006</v>
      </c>
      <c r="G1354" s="6" t="s">
        <v>6789</v>
      </c>
    </row>
    <row r="1355" spans="1:7">
      <c r="A1355" s="6">
        <v>1344</v>
      </c>
      <c r="B1355" s="6" t="s">
        <v>3715</v>
      </c>
      <c r="C1355" s="6" t="s">
        <v>6790</v>
      </c>
      <c r="D1355" s="6" t="s">
        <v>6349</v>
      </c>
      <c r="E1355" s="6" t="s">
        <v>6600</v>
      </c>
      <c r="F1355" s="6" t="s">
        <v>6601</v>
      </c>
      <c r="G1355" s="6" t="s">
        <v>6602</v>
      </c>
    </row>
    <row r="1356" spans="1:7">
      <c r="A1356" s="6">
        <v>1345</v>
      </c>
      <c r="B1356" s="6" t="s">
        <v>3715</v>
      </c>
      <c r="C1356" s="6" t="s">
        <v>3728</v>
      </c>
      <c r="D1356" s="6" t="s">
        <v>6349</v>
      </c>
      <c r="E1356" s="6" t="s">
        <v>6791</v>
      </c>
      <c r="F1356" s="6" t="s">
        <v>3723</v>
      </c>
      <c r="G1356" s="6" t="s">
        <v>6792</v>
      </c>
    </row>
    <row r="1357" spans="1:7">
      <c r="A1357" s="6">
        <v>1346</v>
      </c>
      <c r="B1357" s="6" t="s">
        <v>3715</v>
      </c>
      <c r="C1357" s="6" t="s">
        <v>6407</v>
      </c>
      <c r="D1357" s="6" t="s">
        <v>6349</v>
      </c>
      <c r="E1357" s="6" t="s">
        <v>6793</v>
      </c>
      <c r="F1357" s="6" t="s">
        <v>3723</v>
      </c>
      <c r="G1357" s="6" t="s">
        <v>6794</v>
      </c>
    </row>
    <row r="1358" spans="1:7">
      <c r="A1358" s="6">
        <v>1347</v>
      </c>
      <c r="B1358" s="6" t="s">
        <v>3715</v>
      </c>
      <c r="C1358" s="6" t="s">
        <v>6743</v>
      </c>
      <c r="D1358" s="6" t="s">
        <v>6349</v>
      </c>
      <c r="E1358" s="6" t="s">
        <v>6795</v>
      </c>
      <c r="F1358" s="6" t="s">
        <v>3723</v>
      </c>
      <c r="G1358" s="6" t="s">
        <v>6796</v>
      </c>
    </row>
    <row r="1359" spans="1:7">
      <c r="A1359" s="6">
        <v>1348</v>
      </c>
      <c r="B1359" s="6" t="s">
        <v>3715</v>
      </c>
      <c r="C1359" s="6" t="s">
        <v>3917</v>
      </c>
      <c r="D1359" s="6" t="s">
        <v>6349</v>
      </c>
      <c r="E1359" s="6" t="s">
        <v>6797</v>
      </c>
      <c r="F1359" s="6" t="s">
        <v>3723</v>
      </c>
      <c r="G1359" s="6" t="s">
        <v>6798</v>
      </c>
    </row>
    <row r="1360" spans="1:7">
      <c r="A1360" s="6">
        <v>1349</v>
      </c>
      <c r="B1360" s="6" t="s">
        <v>3715</v>
      </c>
      <c r="C1360" s="6" t="s">
        <v>3917</v>
      </c>
      <c r="D1360" s="6" t="s">
        <v>6349</v>
      </c>
      <c r="E1360" s="6" t="s">
        <v>6799</v>
      </c>
      <c r="F1360" s="6" t="s">
        <v>3723</v>
      </c>
      <c r="G1360" s="6" t="s">
        <v>6800</v>
      </c>
    </row>
    <row r="1361" spans="1:7">
      <c r="A1361" s="6">
        <v>1350</v>
      </c>
      <c r="B1361" s="6" t="s">
        <v>3715</v>
      </c>
      <c r="C1361" s="6" t="s">
        <v>3731</v>
      </c>
      <c r="D1361" s="6" t="s">
        <v>6349</v>
      </c>
      <c r="E1361" s="6" t="s">
        <v>6801</v>
      </c>
      <c r="F1361" s="6" t="s">
        <v>3738</v>
      </c>
      <c r="G1361" s="6" t="s">
        <v>6802</v>
      </c>
    </row>
    <row r="1362" spans="1:7">
      <c r="A1362" s="6">
        <v>1351</v>
      </c>
      <c r="B1362" s="6" t="s">
        <v>3715</v>
      </c>
      <c r="C1362" s="6" t="s">
        <v>6358</v>
      </c>
      <c r="D1362" s="6" t="s">
        <v>6349</v>
      </c>
      <c r="E1362" s="6" t="s">
        <v>6359</v>
      </c>
      <c r="F1362" s="6" t="s">
        <v>3723</v>
      </c>
      <c r="G1362" s="6" t="s">
        <v>6803</v>
      </c>
    </row>
    <row r="1363" spans="1:7">
      <c r="A1363" s="6">
        <v>1352</v>
      </c>
      <c r="B1363" s="6" t="s">
        <v>3715</v>
      </c>
      <c r="C1363" s="6" t="s">
        <v>6804</v>
      </c>
      <c r="D1363" s="6" t="s">
        <v>6349</v>
      </c>
      <c r="E1363" s="6" t="s">
        <v>6805</v>
      </c>
      <c r="F1363" s="6" t="s">
        <v>3723</v>
      </c>
      <c r="G1363" s="6" t="s">
        <v>6806</v>
      </c>
    </row>
    <row r="1364" spans="1:7">
      <c r="A1364" s="6">
        <v>1353</v>
      </c>
      <c r="B1364" s="6" t="s">
        <v>3715</v>
      </c>
      <c r="C1364" s="6" t="s">
        <v>6706</v>
      </c>
      <c r="D1364" s="6" t="s">
        <v>6349</v>
      </c>
      <c r="E1364" s="6" t="s">
        <v>6807</v>
      </c>
      <c r="F1364" s="6" t="s">
        <v>3723</v>
      </c>
      <c r="G1364" s="6" t="s">
        <v>6808</v>
      </c>
    </row>
    <row r="1365" spans="1:7">
      <c r="A1365" s="6">
        <v>1354</v>
      </c>
      <c r="B1365" s="6" t="s">
        <v>3715</v>
      </c>
      <c r="C1365" s="6" t="s">
        <v>6549</v>
      </c>
      <c r="D1365" s="6" t="s">
        <v>6349</v>
      </c>
      <c r="E1365" s="6" t="s">
        <v>6550</v>
      </c>
      <c r="F1365" s="6" t="s">
        <v>3719</v>
      </c>
      <c r="G1365" s="6" t="s">
        <v>6551</v>
      </c>
    </row>
    <row r="1366" spans="1:7">
      <c r="A1366" s="6">
        <v>1355</v>
      </c>
      <c r="B1366" s="6" t="s">
        <v>3715</v>
      </c>
      <c r="C1366" s="6" t="s">
        <v>3917</v>
      </c>
      <c r="D1366" s="6" t="s">
        <v>6349</v>
      </c>
      <c r="E1366" s="6" t="s">
        <v>6809</v>
      </c>
      <c r="F1366" s="6" t="s">
        <v>3723</v>
      </c>
      <c r="G1366" s="6" t="s">
        <v>6810</v>
      </c>
    </row>
    <row r="1367" spans="1:7">
      <c r="A1367" s="6">
        <v>1356</v>
      </c>
      <c r="B1367" s="6" t="s">
        <v>3715</v>
      </c>
      <c r="C1367" s="6" t="s">
        <v>1022</v>
      </c>
      <c r="D1367" s="6" t="s">
        <v>6349</v>
      </c>
      <c r="E1367" s="6" t="s">
        <v>6430</v>
      </c>
      <c r="F1367" s="6" t="s">
        <v>3723</v>
      </c>
      <c r="G1367" s="6" t="s">
        <v>6811</v>
      </c>
    </row>
    <row r="1368" spans="1:7">
      <c r="A1368" s="6">
        <v>1357</v>
      </c>
      <c r="B1368" s="6" t="s">
        <v>3715</v>
      </c>
      <c r="C1368" s="6" t="s">
        <v>6812</v>
      </c>
      <c r="D1368" s="6" t="s">
        <v>6349</v>
      </c>
      <c r="E1368" s="6" t="s">
        <v>6813</v>
      </c>
      <c r="F1368" s="6" t="s">
        <v>3723</v>
      </c>
      <c r="G1368" s="6" t="s">
        <v>6814</v>
      </c>
    </row>
    <row r="1369" spans="1:7">
      <c r="A1369" s="6">
        <v>1358</v>
      </c>
      <c r="B1369" s="6" t="s">
        <v>3715</v>
      </c>
      <c r="C1369" s="6" t="s">
        <v>3881</v>
      </c>
      <c r="D1369" s="6" t="s">
        <v>6349</v>
      </c>
      <c r="E1369" s="6" t="s">
        <v>6815</v>
      </c>
      <c r="F1369" s="6" t="s">
        <v>3723</v>
      </c>
      <c r="G1369" s="6" t="s">
        <v>6816</v>
      </c>
    </row>
    <row r="1370" spans="1:7">
      <c r="A1370" s="6">
        <v>1359</v>
      </c>
      <c r="B1370" s="6" t="s">
        <v>3715</v>
      </c>
      <c r="C1370" s="6" t="s">
        <v>3825</v>
      </c>
      <c r="D1370" s="6" t="s">
        <v>6349</v>
      </c>
      <c r="E1370" s="6" t="s">
        <v>6382</v>
      </c>
      <c r="F1370" s="6" t="s">
        <v>3723</v>
      </c>
      <c r="G1370" s="6" t="s">
        <v>6383</v>
      </c>
    </row>
    <row r="1371" spans="1:7">
      <c r="A1371" s="6">
        <v>1360</v>
      </c>
      <c r="B1371" s="6" t="s">
        <v>3715</v>
      </c>
      <c r="C1371" s="6" t="s">
        <v>6817</v>
      </c>
      <c r="D1371" s="6" t="s">
        <v>6349</v>
      </c>
      <c r="E1371" s="6" t="s">
        <v>6818</v>
      </c>
      <c r="F1371" s="6" t="s">
        <v>3723</v>
      </c>
      <c r="G1371" s="6" t="s">
        <v>6819</v>
      </c>
    </row>
    <row r="1372" spans="1:7">
      <c r="A1372" s="6">
        <v>1361</v>
      </c>
      <c r="B1372" s="6" t="s">
        <v>3715</v>
      </c>
      <c r="C1372" s="6" t="s">
        <v>3770</v>
      </c>
      <c r="D1372" s="6" t="s">
        <v>6349</v>
      </c>
      <c r="E1372" s="6" t="s">
        <v>6820</v>
      </c>
      <c r="F1372" s="6" t="s">
        <v>3723</v>
      </c>
      <c r="G1372" s="6" t="s">
        <v>6821</v>
      </c>
    </row>
    <row r="1373" spans="1:7">
      <c r="A1373" s="6">
        <v>1362</v>
      </c>
      <c r="B1373" s="6" t="s">
        <v>3715</v>
      </c>
      <c r="C1373" s="6" t="s">
        <v>3786</v>
      </c>
      <c r="D1373" s="6" t="s">
        <v>6349</v>
      </c>
      <c r="E1373" s="6" t="s">
        <v>6822</v>
      </c>
      <c r="F1373" s="6" t="s">
        <v>3723</v>
      </c>
      <c r="G1373" s="6" t="s">
        <v>6823</v>
      </c>
    </row>
    <row r="1374" spans="1:7">
      <c r="A1374" s="6">
        <v>1363</v>
      </c>
      <c r="B1374" s="6" t="s">
        <v>3715</v>
      </c>
      <c r="C1374" s="6" t="s">
        <v>6824</v>
      </c>
      <c r="D1374" s="6" t="s">
        <v>6349</v>
      </c>
      <c r="E1374" s="6" t="s">
        <v>6825</v>
      </c>
      <c r="F1374" s="6" t="s">
        <v>4006</v>
      </c>
      <c r="G1374" s="6" t="s">
        <v>6826</v>
      </c>
    </row>
    <row r="1375" spans="1:7">
      <c r="A1375" s="6">
        <v>1364</v>
      </c>
      <c r="B1375" s="6" t="s">
        <v>3715</v>
      </c>
      <c r="C1375" s="6" t="s">
        <v>6827</v>
      </c>
      <c r="D1375" s="6" t="s">
        <v>6828</v>
      </c>
      <c r="E1375" s="6" t="s">
        <v>6829</v>
      </c>
      <c r="F1375" s="6" t="s">
        <v>3723</v>
      </c>
      <c r="G1375" s="6" t="s">
        <v>6830</v>
      </c>
    </row>
    <row r="1376" spans="1:7">
      <c r="A1376" s="6">
        <v>1365</v>
      </c>
      <c r="B1376" s="6" t="s">
        <v>3715</v>
      </c>
      <c r="C1376" s="6" t="s">
        <v>3975</v>
      </c>
      <c r="D1376" s="6" t="s">
        <v>6828</v>
      </c>
      <c r="E1376" s="6" t="s">
        <v>6831</v>
      </c>
      <c r="F1376" s="6" t="s">
        <v>3719</v>
      </c>
      <c r="G1376" s="6" t="s">
        <v>6832</v>
      </c>
    </row>
    <row r="1377" spans="1:7">
      <c r="A1377" s="6">
        <v>1366</v>
      </c>
      <c r="B1377" s="6" t="s">
        <v>3715</v>
      </c>
      <c r="C1377" s="6" t="s">
        <v>3721</v>
      </c>
      <c r="D1377" s="6" t="s">
        <v>6828</v>
      </c>
      <c r="E1377" s="6" t="s">
        <v>6833</v>
      </c>
      <c r="F1377" s="6" t="s">
        <v>3723</v>
      </c>
      <c r="G1377" s="6" t="s">
        <v>6834</v>
      </c>
    </row>
    <row r="1378" spans="1:7">
      <c r="A1378" s="6">
        <v>1367</v>
      </c>
      <c r="B1378" s="6" t="s">
        <v>3715</v>
      </c>
      <c r="C1378" s="6" t="s">
        <v>3731</v>
      </c>
      <c r="D1378" s="6" t="s">
        <v>6828</v>
      </c>
      <c r="E1378" s="6" t="s">
        <v>6835</v>
      </c>
      <c r="F1378" s="6" t="s">
        <v>3719</v>
      </c>
      <c r="G1378" s="6" t="s">
        <v>6836</v>
      </c>
    </row>
    <row r="1379" spans="1:7">
      <c r="A1379" s="6">
        <v>1368</v>
      </c>
      <c r="B1379" s="6" t="s">
        <v>3715</v>
      </c>
      <c r="C1379" s="6" t="s">
        <v>3822</v>
      </c>
      <c r="D1379" s="6" t="s">
        <v>6837</v>
      </c>
      <c r="E1379" s="6" t="s">
        <v>6838</v>
      </c>
      <c r="F1379" s="6" t="s">
        <v>3719</v>
      </c>
      <c r="G1379" s="6" t="s">
        <v>6839</v>
      </c>
    </row>
    <row r="1380" spans="1:7">
      <c r="A1380" s="6">
        <v>1369</v>
      </c>
      <c r="B1380" s="6" t="s">
        <v>3715</v>
      </c>
      <c r="C1380" s="6" t="s">
        <v>3975</v>
      </c>
      <c r="D1380" s="6" t="s">
        <v>6840</v>
      </c>
      <c r="E1380" s="6" t="s">
        <v>6841</v>
      </c>
      <c r="F1380" s="6" t="s">
        <v>3723</v>
      </c>
      <c r="G1380" s="6" t="s">
        <v>6842</v>
      </c>
    </row>
    <row r="1381" spans="1:7">
      <c r="A1381" s="6">
        <v>1370</v>
      </c>
      <c r="B1381" s="6" t="s">
        <v>3715</v>
      </c>
      <c r="C1381" s="6" t="s">
        <v>6843</v>
      </c>
      <c r="D1381" s="6" t="s">
        <v>6840</v>
      </c>
      <c r="E1381" s="6" t="s">
        <v>6844</v>
      </c>
      <c r="F1381" s="6" t="s">
        <v>3723</v>
      </c>
      <c r="G1381" s="6" t="s">
        <v>6845</v>
      </c>
    </row>
    <row r="1382" spans="1:7">
      <c r="A1382" s="6">
        <v>1371</v>
      </c>
      <c r="B1382" s="6" t="s">
        <v>3715</v>
      </c>
      <c r="C1382" s="6" t="s">
        <v>6846</v>
      </c>
      <c r="D1382" s="6" t="s">
        <v>6840</v>
      </c>
      <c r="E1382" s="6" t="s">
        <v>6847</v>
      </c>
      <c r="F1382" s="6" t="s">
        <v>3723</v>
      </c>
      <c r="G1382" s="6" t="s">
        <v>6848</v>
      </c>
    </row>
    <row r="1383" spans="1:7">
      <c r="A1383" s="6">
        <v>1372</v>
      </c>
      <c r="B1383" s="6" t="s">
        <v>3715</v>
      </c>
      <c r="C1383" s="6" t="s">
        <v>3852</v>
      </c>
      <c r="D1383" s="6" t="s">
        <v>6849</v>
      </c>
      <c r="E1383" s="6" t="s">
        <v>6850</v>
      </c>
      <c r="F1383" s="6" t="s">
        <v>3723</v>
      </c>
      <c r="G1383" s="6" t="s">
        <v>6851</v>
      </c>
    </row>
    <row r="1384" spans="1:7">
      <c r="A1384" s="6">
        <v>1373</v>
      </c>
      <c r="B1384" s="6" t="s">
        <v>3715</v>
      </c>
      <c r="C1384" s="6" t="s">
        <v>3775</v>
      </c>
      <c r="D1384" s="6" t="s">
        <v>6849</v>
      </c>
      <c r="E1384" s="6" t="s">
        <v>6852</v>
      </c>
      <c r="F1384" s="6" t="s">
        <v>3719</v>
      </c>
      <c r="G1384" s="6" t="s">
        <v>6853</v>
      </c>
    </row>
    <row r="1385" spans="1:7">
      <c r="A1385" s="6">
        <v>1374</v>
      </c>
      <c r="B1385" s="6" t="s">
        <v>3715</v>
      </c>
      <c r="C1385" s="6" t="s">
        <v>4404</v>
      </c>
      <c r="D1385" s="6" t="s">
        <v>6854</v>
      </c>
      <c r="E1385" s="6" t="s">
        <v>6855</v>
      </c>
      <c r="F1385" s="6" t="s">
        <v>3723</v>
      </c>
      <c r="G1385" s="6" t="s">
        <v>6856</v>
      </c>
    </row>
    <row r="1386" spans="1:7">
      <c r="A1386" s="6">
        <v>1375</v>
      </c>
      <c r="B1386" s="6" t="s">
        <v>3715</v>
      </c>
      <c r="C1386" s="6" t="s">
        <v>6857</v>
      </c>
      <c r="D1386" s="6" t="s">
        <v>6854</v>
      </c>
      <c r="E1386" s="6" t="s">
        <v>6858</v>
      </c>
      <c r="F1386" s="6" t="s">
        <v>3723</v>
      </c>
      <c r="G1386" s="6" t="s">
        <v>6859</v>
      </c>
    </row>
    <row r="1387" spans="1:7">
      <c r="A1387" s="6">
        <v>1376</v>
      </c>
      <c r="B1387" s="6" t="s">
        <v>3715</v>
      </c>
      <c r="C1387" s="6" t="s">
        <v>6860</v>
      </c>
      <c r="D1387" s="6" t="s">
        <v>6854</v>
      </c>
      <c r="E1387" s="6" t="s">
        <v>6861</v>
      </c>
      <c r="F1387" s="6" t="s">
        <v>3723</v>
      </c>
      <c r="G1387" s="6" t="s">
        <v>6862</v>
      </c>
    </row>
    <row r="1388" spans="1:7">
      <c r="A1388" s="6">
        <v>1377</v>
      </c>
      <c r="B1388" s="6" t="s">
        <v>3715</v>
      </c>
      <c r="C1388" s="6" t="s">
        <v>3917</v>
      </c>
      <c r="D1388" s="6" t="s">
        <v>6854</v>
      </c>
      <c r="E1388" s="6" t="s">
        <v>6863</v>
      </c>
      <c r="F1388" s="6" t="s">
        <v>3723</v>
      </c>
      <c r="G1388" s="6" t="s">
        <v>6864</v>
      </c>
    </row>
    <row r="1389" spans="1:7">
      <c r="A1389" s="6">
        <v>1378</v>
      </c>
      <c r="B1389" s="6" t="s">
        <v>3715</v>
      </c>
      <c r="C1389" s="6" t="s">
        <v>3775</v>
      </c>
      <c r="D1389" s="6" t="s">
        <v>6854</v>
      </c>
      <c r="E1389" s="6" t="s">
        <v>6865</v>
      </c>
      <c r="F1389" s="6" t="s">
        <v>3723</v>
      </c>
      <c r="G1389" s="6" t="s">
        <v>6866</v>
      </c>
    </row>
    <row r="1390" spans="1:7">
      <c r="A1390" s="6">
        <v>1379</v>
      </c>
      <c r="B1390" s="6" t="s">
        <v>3715</v>
      </c>
      <c r="C1390" s="6" t="s">
        <v>3770</v>
      </c>
      <c r="D1390" s="6" t="s">
        <v>6854</v>
      </c>
      <c r="E1390" s="6" t="s">
        <v>6867</v>
      </c>
      <c r="F1390" s="6" t="s">
        <v>3723</v>
      </c>
      <c r="G1390" s="6" t="s">
        <v>6868</v>
      </c>
    </row>
    <row r="1391" spans="1:7">
      <c r="A1391" s="6">
        <v>1380</v>
      </c>
      <c r="B1391" s="6" t="s">
        <v>3715</v>
      </c>
      <c r="C1391" s="6" t="s">
        <v>6869</v>
      </c>
      <c r="D1391" s="6" t="s">
        <v>6854</v>
      </c>
      <c r="E1391" s="6" t="s">
        <v>6870</v>
      </c>
      <c r="F1391" s="6" t="s">
        <v>3723</v>
      </c>
      <c r="G1391" s="6" t="s">
        <v>6871</v>
      </c>
    </row>
    <row r="1392" spans="1:7">
      <c r="A1392" s="6">
        <v>1381</v>
      </c>
      <c r="B1392" s="6" t="s">
        <v>3715</v>
      </c>
      <c r="C1392" s="6" t="s">
        <v>6872</v>
      </c>
      <c r="D1392" s="6" t="s">
        <v>6854</v>
      </c>
      <c r="E1392" s="6" t="s">
        <v>6873</v>
      </c>
      <c r="F1392" s="6" t="s">
        <v>3719</v>
      </c>
      <c r="G1392" s="6" t="s">
        <v>6874</v>
      </c>
    </row>
    <row r="1393" spans="1:7">
      <c r="A1393" s="6">
        <v>1382</v>
      </c>
      <c r="B1393" s="6" t="s">
        <v>3715</v>
      </c>
      <c r="C1393" s="6" t="s">
        <v>3757</v>
      </c>
      <c r="D1393" s="6" t="s">
        <v>6854</v>
      </c>
      <c r="E1393" s="6" t="s">
        <v>6875</v>
      </c>
      <c r="F1393" s="6" t="s">
        <v>3723</v>
      </c>
      <c r="G1393" s="6" t="s">
        <v>6876</v>
      </c>
    </row>
    <row r="1394" spans="1:7">
      <c r="A1394" s="6">
        <v>1383</v>
      </c>
      <c r="B1394" s="6" t="s">
        <v>3715</v>
      </c>
      <c r="C1394" s="6" t="s">
        <v>3761</v>
      </c>
      <c r="D1394" s="6" t="s">
        <v>6877</v>
      </c>
      <c r="E1394" s="6" t="s">
        <v>6878</v>
      </c>
      <c r="F1394" s="6" t="s">
        <v>3723</v>
      </c>
      <c r="G1394" s="6" t="s">
        <v>6879</v>
      </c>
    </row>
    <row r="1395" spans="1:7">
      <c r="A1395" s="6">
        <v>1384</v>
      </c>
      <c r="B1395" s="6" t="s">
        <v>3715</v>
      </c>
      <c r="C1395" s="6" t="s">
        <v>3761</v>
      </c>
      <c r="D1395" s="6" t="s">
        <v>6877</v>
      </c>
      <c r="E1395" s="6" t="s">
        <v>6878</v>
      </c>
      <c r="F1395" s="6" t="s">
        <v>3723</v>
      </c>
      <c r="G1395" s="6" t="s">
        <v>6880</v>
      </c>
    </row>
    <row r="1396" spans="1:7">
      <c r="A1396" s="6">
        <v>1385</v>
      </c>
      <c r="B1396" s="6" t="s">
        <v>3715</v>
      </c>
      <c r="C1396" s="6" t="s">
        <v>3954</v>
      </c>
      <c r="D1396" s="6" t="s">
        <v>6881</v>
      </c>
      <c r="E1396" s="6" t="s">
        <v>6882</v>
      </c>
      <c r="F1396" s="6" t="s">
        <v>6883</v>
      </c>
      <c r="G1396" s="6" t="s">
        <v>6884</v>
      </c>
    </row>
    <row r="1397" spans="1:7">
      <c r="A1397" s="6">
        <v>1386</v>
      </c>
      <c r="B1397" s="6" t="s">
        <v>3715</v>
      </c>
      <c r="C1397" s="6" t="s">
        <v>3721</v>
      </c>
      <c r="D1397" s="6" t="s">
        <v>6881</v>
      </c>
      <c r="E1397" s="6" t="s">
        <v>6885</v>
      </c>
      <c r="F1397" s="6" t="s">
        <v>3723</v>
      </c>
      <c r="G1397" s="6" t="s">
        <v>6886</v>
      </c>
    </row>
    <row r="1398" spans="1:7">
      <c r="A1398" s="6">
        <v>1387</v>
      </c>
      <c r="B1398" s="6" t="s">
        <v>3715</v>
      </c>
      <c r="C1398" s="6" t="s">
        <v>3757</v>
      </c>
      <c r="D1398" s="6" t="s">
        <v>6881</v>
      </c>
      <c r="E1398" s="6" t="s">
        <v>6887</v>
      </c>
      <c r="F1398" s="6" t="s">
        <v>3723</v>
      </c>
      <c r="G1398" s="6" t="s">
        <v>6888</v>
      </c>
    </row>
    <row r="1399" spans="1:7">
      <c r="A1399" s="6">
        <v>1388</v>
      </c>
      <c r="B1399" s="6" t="s">
        <v>3715</v>
      </c>
      <c r="C1399" s="6" t="s">
        <v>6889</v>
      </c>
      <c r="D1399" s="6" t="s">
        <v>6890</v>
      </c>
      <c r="E1399" s="6" t="s">
        <v>6891</v>
      </c>
      <c r="F1399" s="6" t="s">
        <v>3723</v>
      </c>
      <c r="G1399" s="6" t="s">
        <v>6892</v>
      </c>
    </row>
    <row r="1400" spans="1:7">
      <c r="A1400" s="6">
        <v>1389</v>
      </c>
      <c r="B1400" s="6" t="s">
        <v>3715</v>
      </c>
      <c r="C1400" s="6" t="s">
        <v>3881</v>
      </c>
      <c r="D1400" s="6" t="s">
        <v>6893</v>
      </c>
      <c r="E1400" s="6" t="s">
        <v>6894</v>
      </c>
      <c r="F1400" s="6" t="s">
        <v>3723</v>
      </c>
      <c r="G1400" s="6" t="s">
        <v>6895</v>
      </c>
    </row>
    <row r="1401" spans="1:7">
      <c r="A1401" s="6">
        <v>1390</v>
      </c>
      <c r="B1401" s="6" t="s">
        <v>3715</v>
      </c>
      <c r="C1401" s="6" t="s">
        <v>6896</v>
      </c>
      <c r="D1401" s="6" t="s">
        <v>6893</v>
      </c>
      <c r="E1401" s="6" t="s">
        <v>6897</v>
      </c>
      <c r="F1401" s="6" t="s">
        <v>3723</v>
      </c>
      <c r="G1401" s="6" t="s">
        <v>6898</v>
      </c>
    </row>
    <row r="1402" spans="1:7">
      <c r="A1402" s="6">
        <v>1391</v>
      </c>
      <c r="B1402" s="6" t="s">
        <v>3715</v>
      </c>
      <c r="C1402" s="6" t="s">
        <v>4548</v>
      </c>
      <c r="D1402" s="6" t="s">
        <v>6899</v>
      </c>
      <c r="E1402" s="6" t="s">
        <v>6900</v>
      </c>
      <c r="F1402" s="6" t="s">
        <v>6901</v>
      </c>
      <c r="G1402" s="6" t="s">
        <v>6902</v>
      </c>
    </row>
    <row r="1403" spans="1:7">
      <c r="A1403" s="6">
        <v>1392</v>
      </c>
      <c r="B1403" s="6" t="s">
        <v>3715</v>
      </c>
      <c r="C1403" s="6" t="s">
        <v>3881</v>
      </c>
      <c r="D1403" s="6" t="s">
        <v>6903</v>
      </c>
      <c r="E1403" s="6" t="s">
        <v>6904</v>
      </c>
      <c r="F1403" s="6" t="s">
        <v>6905</v>
      </c>
      <c r="G1403" s="6" t="s">
        <v>6906</v>
      </c>
    </row>
    <row r="1404" spans="1:7">
      <c r="A1404" s="6">
        <v>1393</v>
      </c>
      <c r="B1404" s="6" t="s">
        <v>3715</v>
      </c>
      <c r="C1404" s="6" t="s">
        <v>3721</v>
      </c>
      <c r="D1404" s="6" t="s">
        <v>6903</v>
      </c>
      <c r="E1404" s="6" t="s">
        <v>6907</v>
      </c>
      <c r="F1404" s="6" t="s">
        <v>3723</v>
      </c>
      <c r="G1404" s="6" t="s">
        <v>6908</v>
      </c>
    </row>
    <row r="1405" spans="1:7">
      <c r="A1405" s="6">
        <v>1394</v>
      </c>
      <c r="B1405" s="6" t="s">
        <v>3715</v>
      </c>
      <c r="C1405" s="6" t="s">
        <v>4468</v>
      </c>
      <c r="D1405" s="6" t="s">
        <v>6909</v>
      </c>
      <c r="E1405" s="6" t="s">
        <v>6910</v>
      </c>
      <c r="F1405" s="6" t="s">
        <v>3723</v>
      </c>
      <c r="G1405" s="6" t="s">
        <v>6911</v>
      </c>
    </row>
    <row r="1406" spans="1:7">
      <c r="A1406" s="6">
        <v>1395</v>
      </c>
      <c r="B1406" s="6" t="s">
        <v>3715</v>
      </c>
      <c r="C1406" s="6" t="s">
        <v>3917</v>
      </c>
      <c r="D1406" s="6" t="s">
        <v>6909</v>
      </c>
      <c r="E1406" s="6" t="s">
        <v>6912</v>
      </c>
      <c r="F1406" s="6" t="s">
        <v>3723</v>
      </c>
      <c r="G1406" s="6" t="s">
        <v>6913</v>
      </c>
    </row>
    <row r="1407" spans="1:7">
      <c r="A1407" s="6">
        <v>1396</v>
      </c>
      <c r="B1407" s="6" t="s">
        <v>3715</v>
      </c>
      <c r="C1407" s="6" t="s">
        <v>3731</v>
      </c>
      <c r="D1407" s="6" t="s">
        <v>6909</v>
      </c>
      <c r="E1407" s="6" t="s">
        <v>6914</v>
      </c>
      <c r="F1407" s="6" t="s">
        <v>3723</v>
      </c>
      <c r="G1407" s="6" t="s">
        <v>6915</v>
      </c>
    </row>
    <row r="1408" spans="1:7">
      <c r="A1408" s="6">
        <v>1397</v>
      </c>
      <c r="B1408" s="6" t="s">
        <v>3715</v>
      </c>
      <c r="C1408" s="6" t="s">
        <v>3775</v>
      </c>
      <c r="D1408" s="6" t="s">
        <v>6909</v>
      </c>
      <c r="E1408" s="6" t="s">
        <v>6916</v>
      </c>
      <c r="F1408" s="6" t="s">
        <v>3719</v>
      </c>
      <c r="G1408" s="6" t="s">
        <v>6917</v>
      </c>
    </row>
    <row r="1409" spans="1:7">
      <c r="A1409" s="6">
        <v>1398</v>
      </c>
      <c r="B1409" s="6" t="s">
        <v>3715</v>
      </c>
      <c r="C1409" s="6" t="s">
        <v>3757</v>
      </c>
      <c r="D1409" s="6" t="s">
        <v>6909</v>
      </c>
      <c r="E1409" s="6" t="s">
        <v>6918</v>
      </c>
      <c r="F1409" s="6" t="s">
        <v>3723</v>
      </c>
      <c r="G1409" s="6" t="s">
        <v>6919</v>
      </c>
    </row>
    <row r="1410" spans="1:7">
      <c r="A1410" s="6">
        <v>1399</v>
      </c>
      <c r="B1410" s="6" t="s">
        <v>3715</v>
      </c>
      <c r="C1410" s="6" t="s">
        <v>3786</v>
      </c>
      <c r="D1410" s="6" t="s">
        <v>6909</v>
      </c>
      <c r="E1410" s="6" t="s">
        <v>6920</v>
      </c>
      <c r="F1410" s="6" t="s">
        <v>3723</v>
      </c>
      <c r="G1410" s="6" t="s">
        <v>6921</v>
      </c>
    </row>
    <row r="1411" spans="1:7">
      <c r="A1411" s="6">
        <v>1400</v>
      </c>
      <c r="B1411" s="6" t="s">
        <v>3715</v>
      </c>
      <c r="C1411" s="6" t="s">
        <v>3721</v>
      </c>
      <c r="D1411" s="6" t="s">
        <v>6909</v>
      </c>
      <c r="E1411" s="6" t="s">
        <v>6922</v>
      </c>
      <c r="F1411" s="6" t="s">
        <v>3723</v>
      </c>
      <c r="G1411" s="6" t="s">
        <v>6923</v>
      </c>
    </row>
    <row r="1412" spans="1:7">
      <c r="A1412" s="6">
        <v>1401</v>
      </c>
      <c r="B1412" s="6" t="s">
        <v>3715</v>
      </c>
      <c r="C1412" s="6" t="s">
        <v>6924</v>
      </c>
      <c r="D1412" s="6" t="s">
        <v>6925</v>
      </c>
      <c r="E1412" s="6" t="s">
        <v>6926</v>
      </c>
      <c r="F1412" s="6" t="s">
        <v>3719</v>
      </c>
      <c r="G1412" s="6" t="s">
        <v>6927</v>
      </c>
    </row>
    <row r="1413" spans="1:7">
      <c r="A1413" s="6">
        <v>1402</v>
      </c>
      <c r="B1413" s="6" t="s">
        <v>3715</v>
      </c>
      <c r="C1413" s="6" t="s">
        <v>3881</v>
      </c>
      <c r="D1413" s="6" t="s">
        <v>6925</v>
      </c>
      <c r="E1413" s="6" t="s">
        <v>6928</v>
      </c>
      <c r="F1413" s="6" t="s">
        <v>3723</v>
      </c>
      <c r="G1413" s="6" t="s">
        <v>6929</v>
      </c>
    </row>
    <row r="1414" spans="1:7">
      <c r="A1414" s="6">
        <v>1403</v>
      </c>
      <c r="B1414" s="6" t="s">
        <v>3715</v>
      </c>
      <c r="C1414" s="6" t="s">
        <v>3731</v>
      </c>
      <c r="D1414" s="6" t="s">
        <v>6925</v>
      </c>
      <c r="E1414" s="6" t="s">
        <v>6930</v>
      </c>
      <c r="F1414" s="6" t="s">
        <v>4780</v>
      </c>
      <c r="G1414" s="6" t="s">
        <v>6931</v>
      </c>
    </row>
    <row r="1415" spans="1:7">
      <c r="A1415" s="6">
        <v>1404</v>
      </c>
      <c r="B1415" s="6" t="s">
        <v>3715</v>
      </c>
      <c r="C1415" s="6" t="s">
        <v>6932</v>
      </c>
      <c r="D1415" s="6" t="s">
        <v>6925</v>
      </c>
      <c r="E1415" s="6" t="s">
        <v>6933</v>
      </c>
      <c r="F1415" s="6" t="s">
        <v>3719</v>
      </c>
      <c r="G1415" s="6" t="s">
        <v>6934</v>
      </c>
    </row>
    <row r="1416" spans="1:7">
      <c r="A1416" s="6">
        <v>1405</v>
      </c>
      <c r="B1416" s="6" t="s">
        <v>3715</v>
      </c>
      <c r="C1416" s="6" t="s">
        <v>3721</v>
      </c>
      <c r="D1416" s="6" t="s">
        <v>6925</v>
      </c>
      <c r="E1416" s="6" t="s">
        <v>6935</v>
      </c>
      <c r="F1416" s="6" t="s">
        <v>3723</v>
      </c>
      <c r="G1416" s="6" t="s">
        <v>6936</v>
      </c>
    </row>
    <row r="1417" spans="1:7">
      <c r="A1417" s="6">
        <v>1406</v>
      </c>
      <c r="B1417" s="6" t="s">
        <v>3715</v>
      </c>
      <c r="C1417" s="6" t="s">
        <v>3881</v>
      </c>
      <c r="D1417" s="6" t="s">
        <v>6925</v>
      </c>
      <c r="E1417" s="6" t="s">
        <v>6937</v>
      </c>
      <c r="F1417" s="6" t="s">
        <v>3723</v>
      </c>
      <c r="G1417" s="6" t="s">
        <v>6938</v>
      </c>
    </row>
    <row r="1418" spans="1:7">
      <c r="A1418" s="6">
        <v>1407</v>
      </c>
      <c r="B1418" s="6" t="s">
        <v>3715</v>
      </c>
      <c r="C1418" s="6" t="s">
        <v>3761</v>
      </c>
      <c r="D1418" s="6" t="s">
        <v>6939</v>
      </c>
      <c r="E1418" s="6" t="s">
        <v>6940</v>
      </c>
      <c r="F1418" s="6" t="s">
        <v>3738</v>
      </c>
      <c r="G1418" s="6" t="s">
        <v>6941</v>
      </c>
    </row>
    <row r="1419" spans="1:7">
      <c r="A1419" s="6">
        <v>1408</v>
      </c>
      <c r="B1419" s="6" t="s">
        <v>3715</v>
      </c>
      <c r="C1419" s="6" t="s">
        <v>6942</v>
      </c>
      <c r="D1419" s="6" t="s">
        <v>6939</v>
      </c>
      <c r="E1419" s="6" t="s">
        <v>6943</v>
      </c>
      <c r="F1419" s="6" t="s">
        <v>3723</v>
      </c>
      <c r="G1419" s="6" t="s">
        <v>6944</v>
      </c>
    </row>
    <row r="1420" spans="1:7">
      <c r="A1420" s="6">
        <v>1409</v>
      </c>
      <c r="B1420" s="6" t="s">
        <v>3715</v>
      </c>
      <c r="C1420" s="6" t="s">
        <v>3881</v>
      </c>
      <c r="D1420" s="6" t="s">
        <v>6939</v>
      </c>
      <c r="E1420" s="6" t="s">
        <v>6945</v>
      </c>
      <c r="F1420" s="6" t="s">
        <v>3723</v>
      </c>
      <c r="G1420" s="6" t="s">
        <v>6946</v>
      </c>
    </row>
    <row r="1421" spans="1:7">
      <c r="A1421" s="6">
        <v>1410</v>
      </c>
      <c r="B1421" s="6" t="s">
        <v>3715</v>
      </c>
      <c r="C1421" s="6" t="s">
        <v>3770</v>
      </c>
      <c r="D1421" s="6" t="s">
        <v>6939</v>
      </c>
      <c r="E1421" s="6" t="s">
        <v>5844</v>
      </c>
      <c r="F1421" s="6" t="s">
        <v>3723</v>
      </c>
      <c r="G1421" s="6" t="s">
        <v>6947</v>
      </c>
    </row>
    <row r="1422" spans="1:7">
      <c r="A1422" s="6">
        <v>1411</v>
      </c>
      <c r="B1422" s="6" t="s">
        <v>3715</v>
      </c>
      <c r="C1422" s="6" t="s">
        <v>3775</v>
      </c>
      <c r="D1422" s="6" t="s">
        <v>6939</v>
      </c>
      <c r="E1422" s="6" t="s">
        <v>6948</v>
      </c>
      <c r="F1422" s="6" t="s">
        <v>3723</v>
      </c>
      <c r="G1422" s="6" t="s">
        <v>6949</v>
      </c>
    </row>
    <row r="1423" spans="1:7">
      <c r="A1423" s="6">
        <v>1412</v>
      </c>
      <c r="B1423" s="6" t="s">
        <v>3715</v>
      </c>
      <c r="C1423" s="6" t="s">
        <v>3917</v>
      </c>
      <c r="D1423" s="6" t="s">
        <v>6939</v>
      </c>
      <c r="E1423" s="6" t="s">
        <v>6950</v>
      </c>
      <c r="F1423" s="6" t="s">
        <v>3723</v>
      </c>
      <c r="G1423" s="6" t="s">
        <v>6951</v>
      </c>
    </row>
    <row r="1424" spans="1:7">
      <c r="A1424" s="6">
        <v>1413</v>
      </c>
      <c r="B1424" s="6" t="s">
        <v>3715</v>
      </c>
      <c r="C1424" s="6" t="s">
        <v>3975</v>
      </c>
      <c r="D1424" s="6" t="s">
        <v>6939</v>
      </c>
      <c r="E1424" s="6" t="s">
        <v>6952</v>
      </c>
      <c r="F1424" s="6" t="s">
        <v>3719</v>
      </c>
      <c r="G1424" s="6" t="s">
        <v>6953</v>
      </c>
    </row>
    <row r="1425" spans="1:7">
      <c r="A1425" s="6">
        <v>1414</v>
      </c>
      <c r="B1425" s="6" t="s">
        <v>3715</v>
      </c>
      <c r="C1425" s="6" t="s">
        <v>3789</v>
      </c>
      <c r="D1425" s="6" t="s">
        <v>6939</v>
      </c>
      <c r="E1425" s="6" t="s">
        <v>6954</v>
      </c>
      <c r="F1425" s="6" t="s">
        <v>3723</v>
      </c>
      <c r="G1425" s="6" t="s">
        <v>6955</v>
      </c>
    </row>
    <row r="1426" spans="1:7">
      <c r="A1426" s="6">
        <v>1415</v>
      </c>
      <c r="B1426" s="6" t="s">
        <v>3715</v>
      </c>
      <c r="C1426" s="6" t="s">
        <v>4175</v>
      </c>
      <c r="D1426" s="6" t="s">
        <v>6939</v>
      </c>
      <c r="E1426" s="6" t="s">
        <v>5450</v>
      </c>
      <c r="F1426" s="6" t="s">
        <v>3719</v>
      </c>
      <c r="G1426" s="6" t="s">
        <v>6956</v>
      </c>
    </row>
    <row r="1427" spans="1:7">
      <c r="A1427" s="6">
        <v>1416</v>
      </c>
      <c r="B1427" s="6" t="s">
        <v>3715</v>
      </c>
      <c r="C1427" s="6" t="s">
        <v>5227</v>
      </c>
      <c r="D1427" s="6" t="s">
        <v>6939</v>
      </c>
      <c r="E1427" s="6" t="s">
        <v>5450</v>
      </c>
      <c r="F1427" s="6" t="s">
        <v>3723</v>
      </c>
      <c r="G1427" s="6" t="s">
        <v>6956</v>
      </c>
    </row>
    <row r="1428" spans="1:7">
      <c r="A1428" s="6">
        <v>1417</v>
      </c>
      <c r="B1428" s="6" t="s">
        <v>3715</v>
      </c>
      <c r="C1428" s="6" t="s">
        <v>6957</v>
      </c>
      <c r="D1428" s="6" t="s">
        <v>6939</v>
      </c>
      <c r="E1428" s="6" t="s">
        <v>6958</v>
      </c>
      <c r="F1428" s="6" t="s">
        <v>3719</v>
      </c>
      <c r="G1428" s="6" t="s">
        <v>6959</v>
      </c>
    </row>
    <row r="1429" spans="1:7">
      <c r="A1429" s="6">
        <v>1418</v>
      </c>
      <c r="B1429" s="6" t="s">
        <v>3715</v>
      </c>
      <c r="C1429" s="6" t="s">
        <v>3881</v>
      </c>
      <c r="D1429" s="6" t="s">
        <v>6939</v>
      </c>
      <c r="E1429" s="6" t="s">
        <v>6960</v>
      </c>
      <c r="F1429" s="6" t="s">
        <v>3723</v>
      </c>
      <c r="G1429" s="6" t="s">
        <v>6961</v>
      </c>
    </row>
    <row r="1430" spans="1:7">
      <c r="A1430" s="6">
        <v>1419</v>
      </c>
      <c r="B1430" s="6" t="s">
        <v>3715</v>
      </c>
      <c r="C1430" s="6" t="s">
        <v>3721</v>
      </c>
      <c r="D1430" s="6" t="s">
        <v>6939</v>
      </c>
      <c r="E1430" s="6" t="s">
        <v>5844</v>
      </c>
      <c r="F1430" s="6" t="s">
        <v>3723</v>
      </c>
      <c r="G1430" s="6" t="s">
        <v>6947</v>
      </c>
    </row>
    <row r="1431" spans="1:7">
      <c r="A1431" s="6">
        <v>1420</v>
      </c>
      <c r="B1431" s="6" t="s">
        <v>3715</v>
      </c>
      <c r="C1431" s="6" t="s">
        <v>3775</v>
      </c>
      <c r="D1431" s="6" t="s">
        <v>6962</v>
      </c>
      <c r="E1431" s="6" t="s">
        <v>6963</v>
      </c>
      <c r="F1431" s="6" t="s">
        <v>3719</v>
      </c>
      <c r="G1431" s="6" t="s">
        <v>6964</v>
      </c>
    </row>
    <row r="1432" spans="1:7">
      <c r="A1432" s="6">
        <v>1421</v>
      </c>
      <c r="B1432" s="6" t="s">
        <v>3715</v>
      </c>
      <c r="C1432" s="6" t="s">
        <v>4691</v>
      </c>
      <c r="D1432" s="6" t="s">
        <v>6962</v>
      </c>
      <c r="E1432" s="6" t="s">
        <v>6965</v>
      </c>
      <c r="F1432" s="6" t="s">
        <v>3719</v>
      </c>
      <c r="G1432" s="6" t="s">
        <v>6966</v>
      </c>
    </row>
    <row r="1433" spans="1:7">
      <c r="A1433" s="6">
        <v>1422</v>
      </c>
      <c r="B1433" s="6" t="s">
        <v>3715</v>
      </c>
      <c r="C1433" s="6" t="s">
        <v>6967</v>
      </c>
      <c r="D1433" s="6" t="s">
        <v>6962</v>
      </c>
      <c r="E1433" s="6" t="s">
        <v>6968</v>
      </c>
      <c r="F1433" s="6" t="s">
        <v>3723</v>
      </c>
      <c r="G1433" s="6" t="s">
        <v>6969</v>
      </c>
    </row>
    <row r="1434" spans="1:7">
      <c r="A1434" s="6">
        <v>1423</v>
      </c>
      <c r="B1434" s="6" t="s">
        <v>3715</v>
      </c>
      <c r="C1434" s="6" t="s">
        <v>3975</v>
      </c>
      <c r="D1434" s="6" t="s">
        <v>6962</v>
      </c>
      <c r="E1434" s="6" t="s">
        <v>6970</v>
      </c>
      <c r="F1434" s="6" t="s">
        <v>3723</v>
      </c>
      <c r="G1434" s="6" t="s">
        <v>6971</v>
      </c>
    </row>
    <row r="1435" spans="1:7">
      <c r="A1435" s="6">
        <v>1424</v>
      </c>
      <c r="B1435" s="6" t="s">
        <v>3715</v>
      </c>
      <c r="C1435" s="6" t="s">
        <v>6972</v>
      </c>
      <c r="D1435" s="6" t="s">
        <v>6962</v>
      </c>
      <c r="E1435" s="6" t="s">
        <v>6973</v>
      </c>
      <c r="F1435" s="6" t="s">
        <v>3719</v>
      </c>
      <c r="G1435" s="6" t="s">
        <v>6974</v>
      </c>
    </row>
    <row r="1436" spans="1:7">
      <c r="A1436" s="6">
        <v>1425</v>
      </c>
      <c r="B1436" s="6" t="s">
        <v>3715</v>
      </c>
      <c r="C1436" s="6" t="s">
        <v>3786</v>
      </c>
      <c r="D1436" s="6" t="s">
        <v>6962</v>
      </c>
      <c r="E1436" s="6" t="s">
        <v>6975</v>
      </c>
      <c r="F1436" s="6" t="s">
        <v>3723</v>
      </c>
      <c r="G1436" s="6" t="s">
        <v>6976</v>
      </c>
    </row>
    <row r="1437" spans="1:7">
      <c r="A1437" s="6">
        <v>1426</v>
      </c>
      <c r="B1437" s="6" t="s">
        <v>3715</v>
      </c>
      <c r="C1437" s="6" t="s">
        <v>4355</v>
      </c>
      <c r="D1437" s="6" t="s">
        <v>6962</v>
      </c>
      <c r="E1437" s="6" t="s">
        <v>6977</v>
      </c>
      <c r="F1437" s="6" t="s">
        <v>3723</v>
      </c>
      <c r="G1437" s="6" t="s">
        <v>6978</v>
      </c>
    </row>
    <row r="1438" spans="1:7">
      <c r="A1438" s="6">
        <v>1427</v>
      </c>
      <c r="B1438" s="6" t="s">
        <v>3715</v>
      </c>
      <c r="C1438" s="6" t="s">
        <v>4691</v>
      </c>
      <c r="D1438" s="6" t="s">
        <v>6962</v>
      </c>
      <c r="E1438" s="6" t="s">
        <v>6965</v>
      </c>
      <c r="F1438" s="6" t="s">
        <v>5503</v>
      </c>
      <c r="G1438" s="6" t="s">
        <v>6966</v>
      </c>
    </row>
    <row r="1439" spans="1:7">
      <c r="A1439" s="6">
        <v>1428</v>
      </c>
      <c r="B1439" s="6" t="s">
        <v>3715</v>
      </c>
      <c r="C1439" s="6" t="s">
        <v>3825</v>
      </c>
      <c r="D1439" s="6" t="s">
        <v>6962</v>
      </c>
      <c r="E1439" s="6" t="s">
        <v>6979</v>
      </c>
      <c r="F1439" s="6" t="s">
        <v>3723</v>
      </c>
      <c r="G1439" s="6" t="s">
        <v>6980</v>
      </c>
    </row>
    <row r="1440" spans="1:7">
      <c r="A1440" s="6">
        <v>1429</v>
      </c>
      <c r="B1440" s="6" t="s">
        <v>3715</v>
      </c>
      <c r="C1440" s="6" t="s">
        <v>3721</v>
      </c>
      <c r="D1440" s="6" t="s">
        <v>6962</v>
      </c>
      <c r="E1440" s="6" t="s">
        <v>6981</v>
      </c>
      <c r="F1440" s="6" t="s">
        <v>3723</v>
      </c>
      <c r="G1440" s="6" t="s">
        <v>6982</v>
      </c>
    </row>
    <row r="1441" spans="1:7">
      <c r="A1441" s="6">
        <v>1430</v>
      </c>
      <c r="B1441" s="6" t="s">
        <v>3715</v>
      </c>
      <c r="C1441" s="6" t="s">
        <v>3757</v>
      </c>
      <c r="D1441" s="6" t="s">
        <v>6962</v>
      </c>
      <c r="E1441" s="6" t="s">
        <v>6983</v>
      </c>
      <c r="F1441" s="6" t="s">
        <v>3723</v>
      </c>
      <c r="G1441" s="6" t="s">
        <v>6984</v>
      </c>
    </row>
    <row r="1442" spans="1:7">
      <c r="A1442" s="6">
        <v>1431</v>
      </c>
      <c r="B1442" s="6" t="s">
        <v>3715</v>
      </c>
      <c r="C1442" s="6" t="s">
        <v>3721</v>
      </c>
      <c r="D1442" s="6" t="s">
        <v>6962</v>
      </c>
      <c r="E1442" s="6" t="s">
        <v>6981</v>
      </c>
      <c r="F1442" s="6" t="s">
        <v>3723</v>
      </c>
      <c r="G1442" s="6" t="s">
        <v>6982</v>
      </c>
    </row>
    <row r="1443" spans="1:7">
      <c r="A1443" s="6">
        <v>1432</v>
      </c>
      <c r="B1443" s="6" t="s">
        <v>3715</v>
      </c>
      <c r="C1443" s="6" t="s">
        <v>3775</v>
      </c>
      <c r="D1443" s="6" t="s">
        <v>6962</v>
      </c>
      <c r="E1443" s="6" t="s">
        <v>6985</v>
      </c>
      <c r="F1443" s="6" t="s">
        <v>3719</v>
      </c>
      <c r="G1443" s="6" t="s">
        <v>6986</v>
      </c>
    </row>
    <row r="1444" spans="1:7">
      <c r="A1444" s="6">
        <v>1433</v>
      </c>
      <c r="B1444" s="6" t="s">
        <v>3715</v>
      </c>
      <c r="C1444" s="6" t="s">
        <v>3881</v>
      </c>
      <c r="D1444" s="6" t="s">
        <v>6962</v>
      </c>
      <c r="E1444" s="6" t="s">
        <v>6987</v>
      </c>
      <c r="F1444" s="6" t="s">
        <v>6905</v>
      </c>
      <c r="G1444" s="6" t="s">
        <v>6988</v>
      </c>
    </row>
    <row r="1445" spans="1:7">
      <c r="A1445" s="6">
        <v>1434</v>
      </c>
      <c r="B1445" s="6" t="s">
        <v>3715</v>
      </c>
      <c r="C1445" s="6" t="s">
        <v>3942</v>
      </c>
      <c r="D1445" s="6" t="s">
        <v>6962</v>
      </c>
      <c r="E1445" s="6" t="s">
        <v>6989</v>
      </c>
      <c r="F1445" s="6" t="s">
        <v>6990</v>
      </c>
      <c r="G1445" s="6" t="s">
        <v>6991</v>
      </c>
    </row>
    <row r="1446" spans="1:7">
      <c r="A1446" s="6">
        <v>1435</v>
      </c>
      <c r="B1446" s="6" t="s">
        <v>3715</v>
      </c>
      <c r="C1446" s="6" t="s">
        <v>3917</v>
      </c>
      <c r="D1446" s="6" t="s">
        <v>6962</v>
      </c>
      <c r="E1446" s="6" t="s">
        <v>6992</v>
      </c>
      <c r="F1446" s="6" t="s">
        <v>3723</v>
      </c>
      <c r="G1446" s="6" t="s">
        <v>6993</v>
      </c>
    </row>
    <row r="1447" spans="1:7">
      <c r="A1447" s="6">
        <v>1436</v>
      </c>
      <c r="B1447" s="6" t="s">
        <v>3715</v>
      </c>
      <c r="C1447" s="6" t="s">
        <v>6994</v>
      </c>
      <c r="D1447" s="6" t="s">
        <v>6962</v>
      </c>
      <c r="E1447" s="6" t="s">
        <v>6995</v>
      </c>
      <c r="F1447" s="6" t="s">
        <v>3719</v>
      </c>
      <c r="G1447" s="6" t="s">
        <v>6996</v>
      </c>
    </row>
    <row r="1448" spans="1:7">
      <c r="A1448" s="6">
        <v>1437</v>
      </c>
      <c r="B1448" s="6" t="s">
        <v>3715</v>
      </c>
      <c r="C1448" s="6" t="s">
        <v>3731</v>
      </c>
      <c r="D1448" s="6" t="s">
        <v>6962</v>
      </c>
      <c r="E1448" s="6" t="s">
        <v>5129</v>
      </c>
      <c r="F1448" s="6" t="s">
        <v>3723</v>
      </c>
      <c r="G1448" s="6" t="s">
        <v>6997</v>
      </c>
    </row>
    <row r="1449" spans="1:7">
      <c r="A1449" s="6">
        <v>1438</v>
      </c>
      <c r="B1449" s="6" t="s">
        <v>3715</v>
      </c>
      <c r="C1449" s="6" t="s">
        <v>6998</v>
      </c>
      <c r="D1449" s="6" t="s">
        <v>6999</v>
      </c>
      <c r="E1449" s="6" t="s">
        <v>7000</v>
      </c>
      <c r="F1449" s="6" t="s">
        <v>3723</v>
      </c>
      <c r="G1449" s="6" t="s">
        <v>7001</v>
      </c>
    </row>
    <row r="1450" spans="1:7">
      <c r="A1450" s="6">
        <v>1439</v>
      </c>
      <c r="B1450" s="6" t="s">
        <v>3715</v>
      </c>
      <c r="C1450" s="6" t="s">
        <v>3731</v>
      </c>
      <c r="D1450" s="6" t="s">
        <v>6999</v>
      </c>
      <c r="E1450" s="6" t="s">
        <v>7002</v>
      </c>
      <c r="F1450" s="6" t="s">
        <v>3798</v>
      </c>
      <c r="G1450" s="6" t="s">
        <v>7003</v>
      </c>
    </row>
    <row r="1451" spans="1:7">
      <c r="A1451" s="6">
        <v>1440</v>
      </c>
      <c r="B1451" s="6" t="s">
        <v>3715</v>
      </c>
      <c r="C1451" s="6" t="s">
        <v>7004</v>
      </c>
      <c r="D1451" s="6" t="s">
        <v>6999</v>
      </c>
      <c r="E1451" s="6" t="s">
        <v>7005</v>
      </c>
      <c r="F1451" s="6" t="s">
        <v>3723</v>
      </c>
      <c r="G1451" s="6" t="s">
        <v>7006</v>
      </c>
    </row>
    <row r="1452" spans="1:7">
      <c r="A1452" s="6">
        <v>1441</v>
      </c>
      <c r="B1452" s="6" t="s">
        <v>3715</v>
      </c>
      <c r="C1452" s="6" t="s">
        <v>4077</v>
      </c>
      <c r="D1452" s="6" t="s">
        <v>6999</v>
      </c>
      <c r="E1452" s="6" t="s">
        <v>7007</v>
      </c>
      <c r="F1452" s="6" t="s">
        <v>3723</v>
      </c>
      <c r="G1452" s="6" t="s">
        <v>7008</v>
      </c>
    </row>
    <row r="1453" spans="1:7">
      <c r="A1453" s="6">
        <v>1442</v>
      </c>
      <c r="B1453" s="6" t="s">
        <v>3715</v>
      </c>
      <c r="C1453" s="6" t="s">
        <v>3770</v>
      </c>
      <c r="D1453" s="6" t="s">
        <v>6999</v>
      </c>
      <c r="E1453" s="6" t="s">
        <v>7009</v>
      </c>
      <c r="F1453" s="6" t="s">
        <v>3723</v>
      </c>
      <c r="G1453" s="6" t="s">
        <v>7010</v>
      </c>
    </row>
    <row r="1454" spans="1:7">
      <c r="A1454" s="6">
        <v>1443</v>
      </c>
      <c r="B1454" s="6" t="s">
        <v>3715</v>
      </c>
      <c r="C1454" s="6" t="s">
        <v>3761</v>
      </c>
      <c r="D1454" s="6" t="s">
        <v>6999</v>
      </c>
      <c r="E1454" s="6" t="s">
        <v>7011</v>
      </c>
      <c r="F1454" s="6" t="s">
        <v>3723</v>
      </c>
      <c r="G1454" s="6" t="s">
        <v>7012</v>
      </c>
    </row>
    <row r="1455" spans="1:7">
      <c r="A1455" s="6">
        <v>1444</v>
      </c>
      <c r="B1455" s="6" t="s">
        <v>3715</v>
      </c>
      <c r="C1455" s="6" t="s">
        <v>3716</v>
      </c>
      <c r="D1455" s="6" t="s">
        <v>6999</v>
      </c>
      <c r="E1455" s="6" t="s">
        <v>7013</v>
      </c>
      <c r="F1455" s="6" t="s">
        <v>3723</v>
      </c>
      <c r="G1455" s="6" t="s">
        <v>7014</v>
      </c>
    </row>
    <row r="1456" spans="1:7">
      <c r="A1456" s="6">
        <v>1445</v>
      </c>
      <c r="B1456" s="6" t="s">
        <v>3715</v>
      </c>
      <c r="C1456" s="6" t="s">
        <v>3917</v>
      </c>
      <c r="D1456" s="6" t="s">
        <v>6999</v>
      </c>
      <c r="E1456" s="6" t="s">
        <v>7015</v>
      </c>
      <c r="F1456" s="6" t="s">
        <v>3723</v>
      </c>
      <c r="G1456" s="6" t="s">
        <v>7016</v>
      </c>
    </row>
    <row r="1457" spans="1:7">
      <c r="A1457" s="6">
        <v>1446</v>
      </c>
      <c r="B1457" s="6" t="s">
        <v>3715</v>
      </c>
      <c r="C1457" s="6" t="s">
        <v>5269</v>
      </c>
      <c r="D1457" s="6" t="s">
        <v>6999</v>
      </c>
      <c r="E1457" s="6" t="s">
        <v>7017</v>
      </c>
      <c r="F1457" s="6" t="s">
        <v>3723</v>
      </c>
      <c r="G1457" s="6" t="s">
        <v>7018</v>
      </c>
    </row>
    <row r="1458" spans="1:7">
      <c r="A1458" s="6">
        <v>1447</v>
      </c>
      <c r="B1458" s="6" t="s">
        <v>3715</v>
      </c>
      <c r="C1458" s="6" t="s">
        <v>3721</v>
      </c>
      <c r="D1458" s="6" t="s">
        <v>6999</v>
      </c>
      <c r="E1458" s="6" t="s">
        <v>7019</v>
      </c>
      <c r="F1458" s="6" t="s">
        <v>3723</v>
      </c>
      <c r="G1458" s="6" t="s">
        <v>7020</v>
      </c>
    </row>
    <row r="1459" spans="1:7">
      <c r="A1459" s="6">
        <v>1448</v>
      </c>
      <c r="B1459" s="6" t="s">
        <v>3715</v>
      </c>
      <c r="C1459" s="6" t="s">
        <v>7021</v>
      </c>
      <c r="D1459" s="6" t="s">
        <v>6999</v>
      </c>
      <c r="E1459" s="6" t="s">
        <v>7022</v>
      </c>
      <c r="F1459" s="6" t="s">
        <v>3723</v>
      </c>
      <c r="G1459" s="6" t="s">
        <v>7023</v>
      </c>
    </row>
    <row r="1460" spans="1:7">
      <c r="A1460" s="6">
        <v>1449</v>
      </c>
      <c r="B1460" s="6" t="s">
        <v>3715</v>
      </c>
      <c r="C1460" s="6" t="s">
        <v>5004</v>
      </c>
      <c r="D1460" s="6" t="s">
        <v>6999</v>
      </c>
      <c r="E1460" s="6" t="s">
        <v>5423</v>
      </c>
      <c r="F1460" s="6" t="s">
        <v>3723</v>
      </c>
      <c r="G1460" s="6" t="s">
        <v>7024</v>
      </c>
    </row>
    <row r="1461" spans="1:7">
      <c r="A1461" s="6">
        <v>1450</v>
      </c>
      <c r="B1461" s="6" t="s">
        <v>3715</v>
      </c>
      <c r="C1461" s="6" t="s">
        <v>7025</v>
      </c>
      <c r="D1461" s="6" t="s">
        <v>6999</v>
      </c>
      <c r="E1461" s="6" t="s">
        <v>7026</v>
      </c>
      <c r="F1461" s="6" t="s">
        <v>3723</v>
      </c>
      <c r="G1461" s="6" t="s">
        <v>7027</v>
      </c>
    </row>
    <row r="1462" spans="1:7">
      <c r="A1462" s="6">
        <v>1451</v>
      </c>
      <c r="B1462" s="6" t="s">
        <v>3715</v>
      </c>
      <c r="C1462" s="6" t="s">
        <v>6355</v>
      </c>
      <c r="D1462" s="6" t="s">
        <v>7028</v>
      </c>
      <c r="E1462" s="6" t="s">
        <v>5189</v>
      </c>
      <c r="F1462" s="6" t="s">
        <v>3723</v>
      </c>
      <c r="G1462" s="6" t="s">
        <v>7029</v>
      </c>
    </row>
    <row r="1463" spans="1:7">
      <c r="A1463" s="6">
        <v>1452</v>
      </c>
      <c r="B1463" s="6" t="s">
        <v>3715</v>
      </c>
      <c r="C1463" s="6" t="s">
        <v>3881</v>
      </c>
      <c r="D1463" s="6" t="s">
        <v>7030</v>
      </c>
      <c r="E1463" s="6" t="s">
        <v>7031</v>
      </c>
      <c r="F1463" s="6" t="s">
        <v>3723</v>
      </c>
      <c r="G1463" s="6" t="s">
        <v>7032</v>
      </c>
    </row>
    <row r="1464" spans="1:7">
      <c r="A1464" s="6">
        <v>1453</v>
      </c>
      <c r="B1464" s="6" t="s">
        <v>3715</v>
      </c>
      <c r="C1464" s="6" t="s">
        <v>3731</v>
      </c>
      <c r="D1464" s="6" t="s">
        <v>7030</v>
      </c>
      <c r="E1464" s="6" t="s">
        <v>7033</v>
      </c>
      <c r="F1464" s="6" t="s">
        <v>4125</v>
      </c>
      <c r="G1464" s="6" t="s">
        <v>7034</v>
      </c>
    </row>
    <row r="1465" spans="1:7">
      <c r="A1465" s="6">
        <v>1454</v>
      </c>
      <c r="B1465" s="6" t="s">
        <v>3715</v>
      </c>
      <c r="C1465" s="6" t="s">
        <v>3881</v>
      </c>
      <c r="D1465" s="6" t="s">
        <v>7030</v>
      </c>
      <c r="E1465" s="6" t="s">
        <v>7035</v>
      </c>
      <c r="F1465" s="6" t="s">
        <v>3719</v>
      </c>
      <c r="G1465" s="6" t="s">
        <v>7036</v>
      </c>
    </row>
    <row r="1466" spans="1:7">
      <c r="A1466" s="6">
        <v>1455</v>
      </c>
      <c r="B1466" s="6" t="s">
        <v>3715</v>
      </c>
      <c r="C1466" s="6" t="s">
        <v>3721</v>
      </c>
      <c r="D1466" s="6" t="s">
        <v>7030</v>
      </c>
      <c r="E1466" s="6" t="s">
        <v>7037</v>
      </c>
      <c r="F1466" s="6" t="s">
        <v>3723</v>
      </c>
      <c r="G1466" s="6" t="s">
        <v>7038</v>
      </c>
    </row>
    <row r="1467" spans="1:7">
      <c r="A1467" s="6">
        <v>1456</v>
      </c>
      <c r="B1467" s="6" t="s">
        <v>3715</v>
      </c>
      <c r="C1467" s="6" t="s">
        <v>3757</v>
      </c>
      <c r="D1467" s="6" t="s">
        <v>7039</v>
      </c>
      <c r="E1467" s="6" t="s">
        <v>7040</v>
      </c>
      <c r="F1467" s="6" t="s">
        <v>3723</v>
      </c>
      <c r="G1467" s="6" t="s">
        <v>7041</v>
      </c>
    </row>
    <row r="1468" spans="1:7">
      <c r="A1468" s="6">
        <v>1457</v>
      </c>
      <c r="B1468" s="6" t="s">
        <v>3715</v>
      </c>
      <c r="C1468" s="6" t="s">
        <v>3757</v>
      </c>
      <c r="D1468" s="6" t="s">
        <v>7042</v>
      </c>
      <c r="E1468" s="6" t="s">
        <v>7043</v>
      </c>
      <c r="F1468" s="6" t="s">
        <v>3723</v>
      </c>
      <c r="G1468" s="6" t="s">
        <v>7044</v>
      </c>
    </row>
    <row r="1469" spans="1:7">
      <c r="A1469" s="6">
        <v>1458</v>
      </c>
      <c r="B1469" s="6" t="s">
        <v>3715</v>
      </c>
      <c r="C1469" s="6" t="s">
        <v>3721</v>
      </c>
      <c r="D1469" s="6" t="s">
        <v>7042</v>
      </c>
      <c r="E1469" s="6" t="s">
        <v>7045</v>
      </c>
      <c r="F1469" s="6" t="s">
        <v>3723</v>
      </c>
      <c r="G1469" s="6" t="s">
        <v>7046</v>
      </c>
    </row>
    <row r="1470" spans="1:7">
      <c r="A1470" s="6">
        <v>1459</v>
      </c>
      <c r="B1470" s="6" t="s">
        <v>3715</v>
      </c>
      <c r="C1470" s="6" t="s">
        <v>4404</v>
      </c>
      <c r="D1470" s="6" t="s">
        <v>7047</v>
      </c>
      <c r="E1470" s="6" t="s">
        <v>7048</v>
      </c>
      <c r="F1470" s="6" t="s">
        <v>3723</v>
      </c>
      <c r="G1470" s="6" t="s">
        <v>7049</v>
      </c>
    </row>
    <row r="1471" spans="1:7">
      <c r="A1471" s="6">
        <v>1460</v>
      </c>
      <c r="B1471" s="6" t="s">
        <v>3715</v>
      </c>
      <c r="C1471" s="6" t="s">
        <v>7050</v>
      </c>
      <c r="D1471" s="6" t="s">
        <v>7047</v>
      </c>
      <c r="E1471" s="6" t="s">
        <v>7051</v>
      </c>
      <c r="F1471" s="6" t="s">
        <v>3723</v>
      </c>
      <c r="G1471" s="6" t="s">
        <v>7052</v>
      </c>
    </row>
    <row r="1472" spans="1:7">
      <c r="A1472" s="6">
        <v>1461</v>
      </c>
      <c r="B1472" s="6" t="s">
        <v>3715</v>
      </c>
      <c r="C1472" s="6" t="s">
        <v>4691</v>
      </c>
      <c r="D1472" s="6" t="s">
        <v>7047</v>
      </c>
      <c r="E1472" s="6" t="s">
        <v>7053</v>
      </c>
      <c r="F1472" s="6" t="s">
        <v>3719</v>
      </c>
      <c r="G1472" s="6" t="s">
        <v>7054</v>
      </c>
    </row>
    <row r="1473" spans="1:7">
      <c r="A1473" s="6">
        <v>1462</v>
      </c>
      <c r="B1473" s="6" t="s">
        <v>3715</v>
      </c>
      <c r="C1473" s="6" t="s">
        <v>7050</v>
      </c>
      <c r="D1473" s="6" t="s">
        <v>7047</v>
      </c>
      <c r="E1473" s="6" t="s">
        <v>7051</v>
      </c>
      <c r="F1473" s="6" t="s">
        <v>3723</v>
      </c>
      <c r="G1473" s="6" t="s">
        <v>7052</v>
      </c>
    </row>
    <row r="1474" spans="1:7">
      <c r="A1474" s="6">
        <v>1463</v>
      </c>
      <c r="B1474" s="6" t="s">
        <v>3715</v>
      </c>
      <c r="C1474" s="6" t="s">
        <v>3881</v>
      </c>
      <c r="D1474" s="6" t="s">
        <v>7047</v>
      </c>
      <c r="E1474" s="6" t="s">
        <v>7053</v>
      </c>
      <c r="F1474" s="6" t="s">
        <v>3723</v>
      </c>
      <c r="G1474" s="6" t="s">
        <v>7055</v>
      </c>
    </row>
    <row r="1475" spans="1:7">
      <c r="A1475" s="6">
        <v>1464</v>
      </c>
      <c r="B1475" s="6" t="s">
        <v>3715</v>
      </c>
      <c r="C1475" s="6" t="s">
        <v>7056</v>
      </c>
      <c r="D1475" s="6" t="s">
        <v>7047</v>
      </c>
      <c r="E1475" s="6" t="s">
        <v>7057</v>
      </c>
      <c r="F1475" s="6" t="s">
        <v>3719</v>
      </c>
      <c r="G1475" s="6" t="s">
        <v>7058</v>
      </c>
    </row>
    <row r="1476" spans="1:7">
      <c r="A1476" s="6">
        <v>1465</v>
      </c>
      <c r="B1476" s="6" t="s">
        <v>3715</v>
      </c>
      <c r="C1476" s="6" t="s">
        <v>3721</v>
      </c>
      <c r="D1476" s="6" t="s">
        <v>7047</v>
      </c>
      <c r="E1476" s="6" t="s">
        <v>7059</v>
      </c>
      <c r="F1476" s="6" t="s">
        <v>3723</v>
      </c>
      <c r="G1476" s="6" t="s">
        <v>7060</v>
      </c>
    </row>
    <row r="1477" spans="1:7">
      <c r="A1477" s="6">
        <v>1466</v>
      </c>
      <c r="B1477" s="6" t="s">
        <v>3715</v>
      </c>
      <c r="C1477" s="6" t="s">
        <v>7061</v>
      </c>
      <c r="D1477" s="6" t="s">
        <v>7047</v>
      </c>
      <c r="E1477" s="6" t="s">
        <v>7062</v>
      </c>
      <c r="F1477" s="6" t="s">
        <v>3723</v>
      </c>
      <c r="G1477" s="6" t="s">
        <v>7063</v>
      </c>
    </row>
    <row r="1478" spans="1:7">
      <c r="A1478" s="6">
        <v>1467</v>
      </c>
      <c r="B1478" s="6" t="s">
        <v>3715</v>
      </c>
      <c r="C1478" s="6" t="s">
        <v>3881</v>
      </c>
      <c r="D1478" s="6" t="s">
        <v>7047</v>
      </c>
      <c r="E1478" s="6" t="s">
        <v>7064</v>
      </c>
      <c r="F1478" s="6" t="s">
        <v>3723</v>
      </c>
      <c r="G1478" s="6" t="s">
        <v>7065</v>
      </c>
    </row>
    <row r="1479" spans="1:7">
      <c r="A1479" s="6">
        <v>1468</v>
      </c>
      <c r="B1479" s="6" t="s">
        <v>3715</v>
      </c>
      <c r="C1479" s="6" t="s">
        <v>3968</v>
      </c>
      <c r="D1479" s="6" t="s">
        <v>7047</v>
      </c>
      <c r="E1479" s="6" t="s">
        <v>7066</v>
      </c>
      <c r="F1479" s="6" t="s">
        <v>3723</v>
      </c>
      <c r="G1479" s="6" t="s">
        <v>7067</v>
      </c>
    </row>
    <row r="1480" spans="1:7">
      <c r="A1480" s="6">
        <v>1469</v>
      </c>
      <c r="B1480" s="6" t="s">
        <v>3715</v>
      </c>
      <c r="C1480" s="6" t="s">
        <v>6967</v>
      </c>
      <c r="D1480" s="6" t="s">
        <v>7047</v>
      </c>
      <c r="E1480" s="6" t="s">
        <v>7068</v>
      </c>
      <c r="F1480" s="6" t="s">
        <v>3723</v>
      </c>
      <c r="G1480" s="6" t="s">
        <v>7069</v>
      </c>
    </row>
    <row r="1481" spans="1:7">
      <c r="A1481" s="6">
        <v>1470</v>
      </c>
      <c r="B1481" s="6" t="s">
        <v>3715</v>
      </c>
      <c r="C1481" s="6" t="s">
        <v>6967</v>
      </c>
      <c r="D1481" s="6" t="s">
        <v>7047</v>
      </c>
      <c r="E1481" s="6" t="s">
        <v>7070</v>
      </c>
      <c r="F1481" s="6" t="s">
        <v>3723</v>
      </c>
      <c r="G1481" s="6" t="s">
        <v>7071</v>
      </c>
    </row>
    <row r="1482" spans="1:7">
      <c r="A1482" s="6">
        <v>1471</v>
      </c>
      <c r="B1482" s="6" t="s">
        <v>3715</v>
      </c>
      <c r="C1482" s="6" t="s">
        <v>3770</v>
      </c>
      <c r="D1482" s="6" t="s">
        <v>7047</v>
      </c>
      <c r="E1482" s="6" t="s">
        <v>6855</v>
      </c>
      <c r="F1482" s="6" t="s">
        <v>3723</v>
      </c>
      <c r="G1482" s="6" t="s">
        <v>7072</v>
      </c>
    </row>
    <row r="1483" spans="1:7">
      <c r="A1483" s="6">
        <v>1472</v>
      </c>
      <c r="B1483" s="6" t="s">
        <v>3715</v>
      </c>
      <c r="C1483" s="6" t="s">
        <v>6087</v>
      </c>
      <c r="D1483" s="6" t="s">
        <v>7047</v>
      </c>
      <c r="E1483" s="6" t="s">
        <v>7073</v>
      </c>
      <c r="F1483" s="6" t="s">
        <v>3723</v>
      </c>
      <c r="G1483" s="6" t="s">
        <v>7074</v>
      </c>
    </row>
    <row r="1484" spans="1:7">
      <c r="A1484" s="6">
        <v>1473</v>
      </c>
      <c r="B1484" s="6" t="s">
        <v>3715</v>
      </c>
      <c r="C1484" s="6" t="s">
        <v>3757</v>
      </c>
      <c r="D1484" s="6" t="s">
        <v>7047</v>
      </c>
      <c r="E1484" s="6" t="s">
        <v>7075</v>
      </c>
      <c r="F1484" s="6" t="s">
        <v>3723</v>
      </c>
      <c r="G1484" s="6" t="s">
        <v>7076</v>
      </c>
    </row>
    <row r="1485" spans="1:7">
      <c r="A1485" s="6">
        <v>1474</v>
      </c>
      <c r="B1485" s="6" t="s">
        <v>3715</v>
      </c>
      <c r="C1485" s="6" t="s">
        <v>7077</v>
      </c>
      <c r="D1485" s="6" t="s">
        <v>7047</v>
      </c>
      <c r="E1485" s="6" t="s">
        <v>7078</v>
      </c>
      <c r="F1485" s="6" t="s">
        <v>3723</v>
      </c>
      <c r="G1485" s="6" t="s">
        <v>7079</v>
      </c>
    </row>
    <row r="1486" spans="1:7">
      <c r="A1486" s="6">
        <v>1475</v>
      </c>
      <c r="B1486" s="6" t="s">
        <v>3715</v>
      </c>
      <c r="C1486" s="6" t="s">
        <v>4691</v>
      </c>
      <c r="D1486" s="6" t="s">
        <v>7047</v>
      </c>
      <c r="E1486" s="6" t="s">
        <v>7053</v>
      </c>
      <c r="F1486" s="6" t="s">
        <v>7080</v>
      </c>
      <c r="G1486" s="6" t="s">
        <v>7081</v>
      </c>
    </row>
    <row r="1487" spans="1:7">
      <c r="A1487" s="6">
        <v>1476</v>
      </c>
      <c r="B1487" s="6" t="s">
        <v>3715</v>
      </c>
      <c r="C1487" s="6" t="s">
        <v>4691</v>
      </c>
      <c r="D1487" s="6" t="s">
        <v>7047</v>
      </c>
      <c r="E1487" s="6" t="s">
        <v>7053</v>
      </c>
      <c r="F1487" s="6" t="s">
        <v>3719</v>
      </c>
      <c r="G1487" s="6" t="s">
        <v>7082</v>
      </c>
    </row>
    <row r="1488" spans="1:7">
      <c r="A1488" s="6">
        <v>1477</v>
      </c>
      <c r="B1488" s="6" t="s">
        <v>3715</v>
      </c>
      <c r="C1488" s="6" t="s">
        <v>3917</v>
      </c>
      <c r="D1488" s="6" t="s">
        <v>7047</v>
      </c>
      <c r="E1488" s="6" t="s">
        <v>3771</v>
      </c>
      <c r="F1488" s="6" t="s">
        <v>3723</v>
      </c>
      <c r="G1488" s="6" t="s">
        <v>7083</v>
      </c>
    </row>
    <row r="1489" spans="1:7">
      <c r="A1489" s="6">
        <v>1478</v>
      </c>
      <c r="B1489" s="6" t="s">
        <v>3715</v>
      </c>
      <c r="C1489" s="6" t="s">
        <v>7084</v>
      </c>
      <c r="D1489" s="6" t="s">
        <v>7085</v>
      </c>
      <c r="E1489" s="6" t="s">
        <v>7086</v>
      </c>
      <c r="F1489" s="6" t="s">
        <v>3738</v>
      </c>
      <c r="G1489" s="6" t="s">
        <v>7087</v>
      </c>
    </row>
    <row r="1490" spans="1:7">
      <c r="A1490" s="6">
        <v>1479</v>
      </c>
      <c r="B1490" s="6" t="s">
        <v>3715</v>
      </c>
      <c r="C1490" s="6" t="s">
        <v>4360</v>
      </c>
      <c r="D1490" s="6" t="s">
        <v>7085</v>
      </c>
      <c r="E1490" s="6" t="s">
        <v>7088</v>
      </c>
      <c r="F1490" s="6" t="s">
        <v>3723</v>
      </c>
      <c r="G1490" s="6" t="s">
        <v>7089</v>
      </c>
    </row>
    <row r="1491" spans="1:7">
      <c r="A1491" s="6">
        <v>1480</v>
      </c>
      <c r="B1491" s="6" t="s">
        <v>3715</v>
      </c>
      <c r="C1491" s="6" t="s">
        <v>7090</v>
      </c>
      <c r="D1491" s="6" t="s">
        <v>7085</v>
      </c>
      <c r="E1491" s="6" t="s">
        <v>7091</v>
      </c>
      <c r="F1491" s="6" t="s">
        <v>3723</v>
      </c>
      <c r="G1491" s="6" t="s">
        <v>7092</v>
      </c>
    </row>
    <row r="1492" spans="1:7">
      <c r="A1492" s="6">
        <v>1481</v>
      </c>
      <c r="B1492" s="6" t="s">
        <v>3715</v>
      </c>
      <c r="C1492" s="6" t="s">
        <v>7093</v>
      </c>
      <c r="D1492" s="6" t="s">
        <v>7085</v>
      </c>
      <c r="E1492" s="6" t="s">
        <v>7094</v>
      </c>
      <c r="F1492" s="6" t="s">
        <v>3719</v>
      </c>
      <c r="G1492" s="6" t="s">
        <v>7095</v>
      </c>
    </row>
    <row r="1493" spans="1:7">
      <c r="A1493" s="6">
        <v>1482</v>
      </c>
      <c r="B1493" s="6" t="s">
        <v>3715</v>
      </c>
      <c r="C1493" s="6" t="s">
        <v>3786</v>
      </c>
      <c r="D1493" s="6" t="s">
        <v>7085</v>
      </c>
      <c r="E1493" s="6" t="s">
        <v>7096</v>
      </c>
      <c r="F1493" s="6" t="s">
        <v>3723</v>
      </c>
      <c r="G1493" s="6" t="s">
        <v>7097</v>
      </c>
    </row>
    <row r="1494" spans="1:7">
      <c r="A1494" s="6">
        <v>1483</v>
      </c>
      <c r="B1494" s="6" t="s">
        <v>3715</v>
      </c>
      <c r="C1494" s="6" t="s">
        <v>7098</v>
      </c>
      <c r="D1494" s="6" t="s">
        <v>7085</v>
      </c>
      <c r="E1494" s="6" t="s">
        <v>7099</v>
      </c>
      <c r="F1494" s="6" t="s">
        <v>3723</v>
      </c>
      <c r="G1494" s="6" t="s">
        <v>7100</v>
      </c>
    </row>
    <row r="1495" spans="1:7">
      <c r="A1495" s="6">
        <v>1484</v>
      </c>
      <c r="B1495" s="6" t="s">
        <v>3715</v>
      </c>
      <c r="C1495" s="6" t="s">
        <v>7090</v>
      </c>
      <c r="D1495" s="6" t="s">
        <v>7085</v>
      </c>
      <c r="E1495" s="6" t="s">
        <v>7101</v>
      </c>
      <c r="F1495" s="6" t="s">
        <v>3723</v>
      </c>
      <c r="G1495" s="6" t="s">
        <v>7102</v>
      </c>
    </row>
    <row r="1496" spans="1:7">
      <c r="A1496" s="6">
        <v>1485</v>
      </c>
      <c r="B1496" s="6" t="s">
        <v>3715</v>
      </c>
      <c r="C1496" s="6" t="s">
        <v>7103</v>
      </c>
      <c r="D1496" s="6" t="s">
        <v>7085</v>
      </c>
      <c r="E1496" s="6" t="s">
        <v>7094</v>
      </c>
      <c r="F1496" s="6" t="s">
        <v>3719</v>
      </c>
      <c r="G1496" s="6" t="s">
        <v>7104</v>
      </c>
    </row>
    <row r="1497" spans="1:7">
      <c r="A1497" s="6">
        <v>1486</v>
      </c>
      <c r="B1497" s="6" t="s">
        <v>3715</v>
      </c>
      <c r="C1497" s="6" t="s">
        <v>3757</v>
      </c>
      <c r="D1497" s="6" t="s">
        <v>7085</v>
      </c>
      <c r="E1497" s="6" t="s">
        <v>7105</v>
      </c>
      <c r="F1497" s="6" t="s">
        <v>3723</v>
      </c>
      <c r="G1497" s="6" t="s">
        <v>7106</v>
      </c>
    </row>
    <row r="1498" spans="1:7">
      <c r="A1498" s="6">
        <v>1487</v>
      </c>
      <c r="B1498" s="6" t="s">
        <v>3715</v>
      </c>
      <c r="C1498" s="6" t="s">
        <v>7107</v>
      </c>
      <c r="D1498" s="6" t="s">
        <v>7085</v>
      </c>
      <c r="E1498" s="6" t="s">
        <v>7108</v>
      </c>
      <c r="F1498" s="6" t="s">
        <v>3723</v>
      </c>
      <c r="G1498" s="6" t="s">
        <v>7109</v>
      </c>
    </row>
    <row r="1499" spans="1:7">
      <c r="A1499" s="6">
        <v>1488</v>
      </c>
      <c r="B1499" s="6" t="s">
        <v>3715</v>
      </c>
      <c r="C1499" s="6" t="s">
        <v>3852</v>
      </c>
      <c r="D1499" s="6" t="s">
        <v>7085</v>
      </c>
      <c r="E1499" s="6" t="s">
        <v>7110</v>
      </c>
      <c r="F1499" s="6" t="s">
        <v>3719</v>
      </c>
      <c r="G1499" s="6" t="s">
        <v>7111</v>
      </c>
    </row>
    <row r="1500" spans="1:7">
      <c r="A1500" s="6">
        <v>1489</v>
      </c>
      <c r="B1500" s="6" t="s">
        <v>3715</v>
      </c>
      <c r="C1500" s="6" t="s">
        <v>7112</v>
      </c>
      <c r="D1500" s="6" t="s">
        <v>7085</v>
      </c>
      <c r="E1500" s="6" t="s">
        <v>7094</v>
      </c>
      <c r="F1500" s="6" t="s">
        <v>3719</v>
      </c>
      <c r="G1500" s="6" t="s">
        <v>7113</v>
      </c>
    </row>
    <row r="1501" spans="1:7">
      <c r="A1501" s="6">
        <v>1490</v>
      </c>
      <c r="B1501" s="6" t="s">
        <v>3715</v>
      </c>
      <c r="C1501" s="6" t="s">
        <v>7114</v>
      </c>
      <c r="D1501" s="6" t="s">
        <v>7085</v>
      </c>
      <c r="E1501" s="6" t="s">
        <v>7115</v>
      </c>
      <c r="F1501" s="6" t="s">
        <v>3723</v>
      </c>
      <c r="G1501" s="6" t="s">
        <v>7116</v>
      </c>
    </row>
    <row r="1502" spans="1:7">
      <c r="A1502" s="6">
        <v>1491</v>
      </c>
      <c r="B1502" s="6" t="s">
        <v>3715</v>
      </c>
      <c r="C1502" s="6" t="s">
        <v>4580</v>
      </c>
      <c r="D1502" s="6" t="s">
        <v>7085</v>
      </c>
      <c r="E1502" s="6" t="s">
        <v>7117</v>
      </c>
      <c r="F1502" s="6" t="s">
        <v>3719</v>
      </c>
      <c r="G1502" s="6" t="s">
        <v>7118</v>
      </c>
    </row>
    <row r="1503" spans="1:7">
      <c r="A1503" s="6">
        <v>1492</v>
      </c>
      <c r="B1503" s="6" t="s">
        <v>3715</v>
      </c>
      <c r="C1503" s="6" t="s">
        <v>3852</v>
      </c>
      <c r="D1503" s="6" t="s">
        <v>7085</v>
      </c>
      <c r="E1503" s="6" t="s">
        <v>7119</v>
      </c>
      <c r="F1503" s="6" t="s">
        <v>3723</v>
      </c>
      <c r="G1503" s="6" t="s">
        <v>7120</v>
      </c>
    </row>
    <row r="1504" spans="1:7">
      <c r="A1504" s="6">
        <v>1493</v>
      </c>
      <c r="B1504" s="6" t="s">
        <v>3715</v>
      </c>
      <c r="C1504" s="6" t="s">
        <v>7121</v>
      </c>
      <c r="D1504" s="6" t="s">
        <v>7085</v>
      </c>
      <c r="E1504" s="6" t="s">
        <v>7122</v>
      </c>
      <c r="F1504" s="6" t="s">
        <v>7123</v>
      </c>
      <c r="G1504" s="6" t="s">
        <v>7124</v>
      </c>
    </row>
    <row r="1505" spans="1:7">
      <c r="A1505" s="6">
        <v>1494</v>
      </c>
      <c r="B1505" s="6" t="s">
        <v>3715</v>
      </c>
      <c r="C1505" s="6" t="s">
        <v>3770</v>
      </c>
      <c r="D1505" s="6" t="s">
        <v>7085</v>
      </c>
      <c r="E1505" s="6" t="s">
        <v>7125</v>
      </c>
      <c r="F1505" s="6" t="s">
        <v>3723</v>
      </c>
      <c r="G1505" s="6" t="s">
        <v>7126</v>
      </c>
    </row>
    <row r="1506" spans="1:7">
      <c r="A1506" s="6">
        <v>1495</v>
      </c>
      <c r="B1506" s="6" t="s">
        <v>3715</v>
      </c>
      <c r="C1506" s="6" t="s">
        <v>4691</v>
      </c>
      <c r="D1506" s="6" t="s">
        <v>7085</v>
      </c>
      <c r="E1506" s="6" t="s">
        <v>7127</v>
      </c>
      <c r="F1506" s="6" t="s">
        <v>5503</v>
      </c>
      <c r="G1506" s="6" t="s">
        <v>7128</v>
      </c>
    </row>
    <row r="1507" spans="1:7">
      <c r="A1507" s="6">
        <v>1496</v>
      </c>
      <c r="B1507" s="6" t="s">
        <v>3715</v>
      </c>
      <c r="C1507" s="6" t="s">
        <v>4360</v>
      </c>
      <c r="D1507" s="6" t="s">
        <v>7085</v>
      </c>
      <c r="E1507" s="6" t="s">
        <v>7129</v>
      </c>
      <c r="F1507" s="6" t="s">
        <v>3723</v>
      </c>
      <c r="G1507" s="6" t="s">
        <v>7130</v>
      </c>
    </row>
    <row r="1508" spans="1:7">
      <c r="A1508" s="6">
        <v>1497</v>
      </c>
      <c r="B1508" s="6" t="s">
        <v>3715</v>
      </c>
      <c r="C1508" s="6" t="s">
        <v>3917</v>
      </c>
      <c r="D1508" s="6" t="s">
        <v>7085</v>
      </c>
      <c r="E1508" s="6" t="s">
        <v>7131</v>
      </c>
      <c r="F1508" s="6" t="s">
        <v>3723</v>
      </c>
      <c r="G1508" s="6" t="s">
        <v>7132</v>
      </c>
    </row>
    <row r="1509" spans="1:7">
      <c r="A1509" s="6">
        <v>1498</v>
      </c>
      <c r="B1509" s="6" t="s">
        <v>3715</v>
      </c>
      <c r="C1509" s="6" t="s">
        <v>3770</v>
      </c>
      <c r="D1509" s="6" t="s">
        <v>7085</v>
      </c>
      <c r="E1509" s="6" t="s">
        <v>7133</v>
      </c>
      <c r="F1509" s="6" t="s">
        <v>3723</v>
      </c>
      <c r="G1509" s="6" t="s">
        <v>7134</v>
      </c>
    </row>
    <row r="1510" spans="1:7">
      <c r="A1510" s="6">
        <v>1499</v>
      </c>
      <c r="B1510" s="6" t="s">
        <v>3715</v>
      </c>
      <c r="C1510" s="6" t="s">
        <v>7135</v>
      </c>
      <c r="D1510" s="6" t="s">
        <v>7085</v>
      </c>
      <c r="E1510" s="6" t="s">
        <v>7136</v>
      </c>
      <c r="F1510" s="6" t="s">
        <v>3723</v>
      </c>
      <c r="G1510" s="6" t="s">
        <v>7137</v>
      </c>
    </row>
    <row r="1511" spans="1:7">
      <c r="A1511" s="6">
        <v>1500</v>
      </c>
      <c r="B1511" s="6" t="s">
        <v>3715</v>
      </c>
      <c r="C1511" s="6" t="s">
        <v>4360</v>
      </c>
      <c r="D1511" s="6" t="s">
        <v>7085</v>
      </c>
      <c r="E1511" s="6" t="s">
        <v>7138</v>
      </c>
      <c r="F1511" s="6" t="s">
        <v>3719</v>
      </c>
      <c r="G1511" s="6" t="s">
        <v>7139</v>
      </c>
    </row>
    <row r="1512" spans="1:7">
      <c r="A1512" s="6">
        <v>1501</v>
      </c>
      <c r="B1512" s="6" t="s">
        <v>3715</v>
      </c>
      <c r="C1512" s="6" t="s">
        <v>7140</v>
      </c>
      <c r="D1512" s="6" t="s">
        <v>7085</v>
      </c>
      <c r="E1512" s="6" t="s">
        <v>7141</v>
      </c>
      <c r="F1512" s="6" t="s">
        <v>3723</v>
      </c>
      <c r="G1512" s="6" t="s">
        <v>7142</v>
      </c>
    </row>
    <row r="1513" spans="1:7">
      <c r="A1513" s="6">
        <v>1502</v>
      </c>
      <c r="B1513" s="6" t="s">
        <v>3715</v>
      </c>
      <c r="C1513" s="6" t="s">
        <v>6817</v>
      </c>
      <c r="D1513" s="6" t="s">
        <v>7085</v>
      </c>
      <c r="E1513" s="6" t="s">
        <v>7143</v>
      </c>
      <c r="F1513" s="6" t="s">
        <v>3723</v>
      </c>
      <c r="G1513" s="6" t="s">
        <v>7144</v>
      </c>
    </row>
    <row r="1514" spans="1:7">
      <c r="A1514" s="6">
        <v>1503</v>
      </c>
      <c r="B1514" s="6" t="s">
        <v>3715</v>
      </c>
      <c r="C1514" s="6" t="s">
        <v>7145</v>
      </c>
      <c r="D1514" s="6" t="s">
        <v>7085</v>
      </c>
      <c r="E1514" s="6" t="s">
        <v>7146</v>
      </c>
      <c r="F1514" s="6" t="s">
        <v>3719</v>
      </c>
      <c r="G1514" s="6" t="s">
        <v>7147</v>
      </c>
    </row>
    <row r="1515" spans="1:7">
      <c r="A1515" s="6">
        <v>1504</v>
      </c>
      <c r="B1515" s="6" t="s">
        <v>3715</v>
      </c>
      <c r="C1515" s="6" t="s">
        <v>3770</v>
      </c>
      <c r="D1515" s="6" t="s">
        <v>7085</v>
      </c>
      <c r="E1515" s="6" t="s">
        <v>7148</v>
      </c>
      <c r="F1515" s="6" t="s">
        <v>3723</v>
      </c>
      <c r="G1515" s="6" t="s">
        <v>7149</v>
      </c>
    </row>
    <row r="1516" spans="1:7">
      <c r="A1516" s="6">
        <v>1505</v>
      </c>
      <c r="B1516" s="6" t="s">
        <v>3715</v>
      </c>
      <c r="C1516" s="6" t="s">
        <v>4360</v>
      </c>
      <c r="D1516" s="6" t="s">
        <v>7085</v>
      </c>
      <c r="E1516" s="6" t="s">
        <v>7150</v>
      </c>
      <c r="F1516" s="6" t="s">
        <v>3723</v>
      </c>
      <c r="G1516" s="6" t="s">
        <v>7151</v>
      </c>
    </row>
    <row r="1517" spans="1:7">
      <c r="A1517" s="6">
        <v>1506</v>
      </c>
      <c r="B1517" s="6" t="s">
        <v>3715</v>
      </c>
      <c r="C1517" s="6" t="s">
        <v>3914</v>
      </c>
      <c r="D1517" s="6" t="s">
        <v>7085</v>
      </c>
      <c r="E1517" s="6" t="s">
        <v>7152</v>
      </c>
      <c r="F1517" s="6" t="s">
        <v>3723</v>
      </c>
      <c r="G1517" s="6" t="s">
        <v>7153</v>
      </c>
    </row>
    <row r="1518" spans="1:7">
      <c r="A1518" s="6">
        <v>1507</v>
      </c>
      <c r="B1518" s="6" t="s">
        <v>3715</v>
      </c>
      <c r="C1518" s="6" t="s">
        <v>3975</v>
      </c>
      <c r="D1518" s="6" t="s">
        <v>7085</v>
      </c>
      <c r="E1518" s="6" t="s">
        <v>7154</v>
      </c>
      <c r="F1518" s="6" t="s">
        <v>3723</v>
      </c>
      <c r="G1518" s="6" t="s">
        <v>7155</v>
      </c>
    </row>
    <row r="1519" spans="1:7">
      <c r="A1519" s="6">
        <v>1508</v>
      </c>
      <c r="B1519" s="6" t="s">
        <v>3715</v>
      </c>
      <c r="C1519" s="6" t="s">
        <v>7156</v>
      </c>
      <c r="D1519" s="6" t="s">
        <v>7085</v>
      </c>
      <c r="E1519" s="6" t="s">
        <v>7157</v>
      </c>
      <c r="F1519" s="6" t="s">
        <v>3723</v>
      </c>
      <c r="G1519" s="6" t="s">
        <v>7158</v>
      </c>
    </row>
    <row r="1520" spans="1:7">
      <c r="A1520" s="6">
        <v>1509</v>
      </c>
      <c r="B1520" s="6" t="s">
        <v>3715</v>
      </c>
      <c r="C1520" s="6" t="s">
        <v>3914</v>
      </c>
      <c r="D1520" s="6" t="s">
        <v>7085</v>
      </c>
      <c r="E1520" s="6" t="s">
        <v>7159</v>
      </c>
      <c r="F1520" s="6" t="s">
        <v>3723</v>
      </c>
      <c r="G1520" s="6" t="s">
        <v>7160</v>
      </c>
    </row>
    <row r="1521" spans="1:7">
      <c r="A1521" s="6">
        <v>1510</v>
      </c>
      <c r="B1521" s="6" t="s">
        <v>3715</v>
      </c>
      <c r="C1521" s="6" t="s">
        <v>3746</v>
      </c>
      <c r="D1521" s="6" t="s">
        <v>7085</v>
      </c>
      <c r="E1521" s="6" t="s">
        <v>7161</v>
      </c>
      <c r="F1521" s="6" t="s">
        <v>3719</v>
      </c>
      <c r="G1521" s="6" t="s">
        <v>7162</v>
      </c>
    </row>
    <row r="1522" spans="1:7">
      <c r="A1522" s="6">
        <v>1511</v>
      </c>
      <c r="B1522" s="6" t="s">
        <v>3715</v>
      </c>
      <c r="C1522" s="6" t="s">
        <v>7163</v>
      </c>
      <c r="D1522" s="6" t="s">
        <v>7085</v>
      </c>
      <c r="E1522" s="6" t="s">
        <v>7164</v>
      </c>
      <c r="F1522" s="6" t="s">
        <v>3723</v>
      </c>
      <c r="G1522" s="6" t="s">
        <v>7165</v>
      </c>
    </row>
    <row r="1523" spans="1:7">
      <c r="A1523" s="6">
        <v>1512</v>
      </c>
      <c r="B1523" s="6" t="s">
        <v>3715</v>
      </c>
      <c r="C1523" s="6" t="s">
        <v>3852</v>
      </c>
      <c r="D1523" s="6" t="s">
        <v>7085</v>
      </c>
      <c r="E1523" s="6" t="s">
        <v>7166</v>
      </c>
      <c r="F1523" s="6" t="s">
        <v>3719</v>
      </c>
      <c r="G1523" s="6" t="s">
        <v>7167</v>
      </c>
    </row>
    <row r="1524" spans="1:7">
      <c r="A1524" s="6">
        <v>1513</v>
      </c>
      <c r="B1524" s="6" t="s">
        <v>3715</v>
      </c>
      <c r="C1524" s="6" t="s">
        <v>7168</v>
      </c>
      <c r="D1524" s="6" t="s">
        <v>7085</v>
      </c>
      <c r="E1524" s="6" t="s">
        <v>7169</v>
      </c>
      <c r="F1524" s="6" t="s">
        <v>3723</v>
      </c>
      <c r="G1524" s="6" t="s">
        <v>7170</v>
      </c>
    </row>
    <row r="1525" spans="1:7">
      <c r="A1525" s="6">
        <v>1514</v>
      </c>
      <c r="B1525" s="6" t="s">
        <v>3715</v>
      </c>
      <c r="C1525" s="6" t="s">
        <v>3852</v>
      </c>
      <c r="D1525" s="6" t="s">
        <v>7085</v>
      </c>
      <c r="E1525" s="6" t="s">
        <v>7171</v>
      </c>
      <c r="F1525" s="6" t="s">
        <v>3723</v>
      </c>
      <c r="G1525" s="6" t="s">
        <v>7172</v>
      </c>
    </row>
    <row r="1526" spans="1:7">
      <c r="A1526" s="6">
        <v>1515</v>
      </c>
      <c r="B1526" s="6" t="s">
        <v>3715</v>
      </c>
      <c r="C1526" s="6" t="s">
        <v>7173</v>
      </c>
      <c r="D1526" s="6" t="s">
        <v>7085</v>
      </c>
      <c r="E1526" s="6" t="s">
        <v>7174</v>
      </c>
      <c r="F1526" s="6" t="s">
        <v>3723</v>
      </c>
      <c r="G1526" s="6" t="s">
        <v>7102</v>
      </c>
    </row>
    <row r="1527" spans="1:7">
      <c r="A1527" s="6">
        <v>1516</v>
      </c>
      <c r="B1527" s="6" t="s">
        <v>3715</v>
      </c>
      <c r="C1527" s="6" t="s">
        <v>7175</v>
      </c>
      <c r="D1527" s="6" t="s">
        <v>7085</v>
      </c>
      <c r="E1527" s="6" t="s">
        <v>7176</v>
      </c>
      <c r="F1527" s="6" t="s">
        <v>3723</v>
      </c>
      <c r="G1527" s="6" t="s">
        <v>7177</v>
      </c>
    </row>
    <row r="1528" spans="1:7">
      <c r="A1528" s="6">
        <v>1517</v>
      </c>
      <c r="B1528" s="6" t="s">
        <v>3715</v>
      </c>
      <c r="C1528" s="6" t="s">
        <v>7178</v>
      </c>
      <c r="D1528" s="6" t="s">
        <v>7085</v>
      </c>
      <c r="E1528" s="6" t="s">
        <v>7179</v>
      </c>
      <c r="F1528" s="6" t="s">
        <v>3719</v>
      </c>
      <c r="G1528" s="6" t="s">
        <v>7180</v>
      </c>
    </row>
    <row r="1529" spans="1:7">
      <c r="A1529" s="6">
        <v>1518</v>
      </c>
      <c r="B1529" s="6" t="s">
        <v>3715</v>
      </c>
      <c r="C1529" s="6" t="s">
        <v>7181</v>
      </c>
      <c r="D1529" s="6" t="s">
        <v>7085</v>
      </c>
      <c r="E1529" s="6" t="s">
        <v>7182</v>
      </c>
      <c r="F1529" s="6" t="s">
        <v>3723</v>
      </c>
      <c r="G1529" s="6" t="s">
        <v>7183</v>
      </c>
    </row>
    <row r="1530" spans="1:7">
      <c r="A1530" s="6">
        <v>1519</v>
      </c>
      <c r="B1530" s="6" t="s">
        <v>3715</v>
      </c>
      <c r="C1530" s="6" t="s">
        <v>3757</v>
      </c>
      <c r="D1530" s="6" t="s">
        <v>7085</v>
      </c>
      <c r="E1530" s="6" t="s">
        <v>7184</v>
      </c>
      <c r="F1530" s="6" t="s">
        <v>3723</v>
      </c>
      <c r="G1530" s="6" t="s">
        <v>7185</v>
      </c>
    </row>
    <row r="1531" spans="1:7">
      <c r="A1531" s="6">
        <v>1520</v>
      </c>
      <c r="B1531" s="6" t="s">
        <v>3715</v>
      </c>
      <c r="C1531" s="6" t="s">
        <v>3789</v>
      </c>
      <c r="D1531" s="6" t="s">
        <v>7085</v>
      </c>
      <c r="E1531" s="6" t="s">
        <v>7186</v>
      </c>
      <c r="F1531" s="6" t="s">
        <v>3723</v>
      </c>
      <c r="G1531" s="6" t="s">
        <v>7187</v>
      </c>
    </row>
    <row r="1532" spans="1:7">
      <c r="A1532" s="6">
        <v>1521</v>
      </c>
      <c r="B1532" s="6" t="s">
        <v>3715</v>
      </c>
      <c r="C1532" s="6" t="s">
        <v>4691</v>
      </c>
      <c r="D1532" s="6" t="s">
        <v>7085</v>
      </c>
      <c r="E1532" s="6" t="s">
        <v>7188</v>
      </c>
      <c r="F1532" s="6" t="s">
        <v>3719</v>
      </c>
      <c r="G1532" s="6" t="s">
        <v>7128</v>
      </c>
    </row>
    <row r="1533" spans="1:7">
      <c r="A1533" s="6">
        <v>1522</v>
      </c>
      <c r="B1533" s="6" t="s">
        <v>3715</v>
      </c>
      <c r="C1533" s="6" t="s">
        <v>3789</v>
      </c>
      <c r="D1533" s="6" t="s">
        <v>7085</v>
      </c>
      <c r="E1533" s="6" t="s">
        <v>7189</v>
      </c>
      <c r="F1533" s="6" t="s">
        <v>3723</v>
      </c>
      <c r="G1533" s="6" t="s">
        <v>7190</v>
      </c>
    </row>
    <row r="1534" spans="1:7">
      <c r="A1534" s="6">
        <v>1523</v>
      </c>
      <c r="B1534" s="6" t="s">
        <v>3715</v>
      </c>
      <c r="C1534" s="6" t="s">
        <v>3975</v>
      </c>
      <c r="D1534" s="6" t="s">
        <v>7085</v>
      </c>
      <c r="E1534" s="6" t="s">
        <v>7154</v>
      </c>
      <c r="F1534" s="6" t="s">
        <v>3719</v>
      </c>
      <c r="G1534" s="6" t="s">
        <v>7191</v>
      </c>
    </row>
    <row r="1535" spans="1:7">
      <c r="A1535" s="6">
        <v>1524</v>
      </c>
      <c r="B1535" s="6" t="s">
        <v>3715</v>
      </c>
      <c r="C1535" s="6" t="s">
        <v>4175</v>
      </c>
      <c r="D1535" s="6" t="s">
        <v>7085</v>
      </c>
      <c r="E1535" s="6" t="s">
        <v>7131</v>
      </c>
      <c r="F1535" s="6" t="s">
        <v>3723</v>
      </c>
      <c r="G1535" s="6" t="s">
        <v>7132</v>
      </c>
    </row>
    <row r="1536" spans="1:7">
      <c r="A1536" s="6">
        <v>1525</v>
      </c>
      <c r="B1536" s="6" t="s">
        <v>3715</v>
      </c>
      <c r="C1536" s="6" t="s">
        <v>3914</v>
      </c>
      <c r="D1536" s="6" t="s">
        <v>7085</v>
      </c>
      <c r="E1536" s="6" t="s">
        <v>7192</v>
      </c>
      <c r="F1536" s="6" t="s">
        <v>3723</v>
      </c>
      <c r="G1536" s="6" t="s">
        <v>7193</v>
      </c>
    </row>
    <row r="1537" spans="1:7">
      <c r="A1537" s="6">
        <v>1526</v>
      </c>
      <c r="B1537" s="6" t="s">
        <v>3715</v>
      </c>
      <c r="C1537" s="6" t="s">
        <v>4331</v>
      </c>
      <c r="D1537" s="6" t="s">
        <v>7085</v>
      </c>
      <c r="E1537" s="6" t="s">
        <v>7091</v>
      </c>
      <c r="F1537" s="6" t="s">
        <v>3723</v>
      </c>
      <c r="G1537" s="6" t="s">
        <v>7194</v>
      </c>
    </row>
    <row r="1538" spans="1:7">
      <c r="A1538" s="6">
        <v>1527</v>
      </c>
      <c r="B1538" s="6" t="s">
        <v>3715</v>
      </c>
      <c r="C1538" s="6" t="s">
        <v>3775</v>
      </c>
      <c r="D1538" s="6" t="s">
        <v>7085</v>
      </c>
      <c r="E1538" s="6" t="s">
        <v>7195</v>
      </c>
      <c r="F1538" s="6" t="s">
        <v>3723</v>
      </c>
      <c r="G1538" s="6" t="s">
        <v>7196</v>
      </c>
    </row>
    <row r="1539" spans="1:7">
      <c r="A1539" s="6">
        <v>1528</v>
      </c>
      <c r="B1539" s="6" t="s">
        <v>3715</v>
      </c>
      <c r="C1539" s="6" t="s">
        <v>3728</v>
      </c>
      <c r="D1539" s="6" t="s">
        <v>7085</v>
      </c>
      <c r="E1539" s="6" t="s">
        <v>7197</v>
      </c>
      <c r="F1539" s="6" t="s">
        <v>3723</v>
      </c>
      <c r="G1539" s="6" t="s">
        <v>7198</v>
      </c>
    </row>
    <row r="1540" spans="1:7">
      <c r="A1540" s="6">
        <v>1529</v>
      </c>
      <c r="B1540" s="6" t="s">
        <v>3715</v>
      </c>
      <c r="C1540" s="6" t="s">
        <v>3757</v>
      </c>
      <c r="D1540" s="6" t="s">
        <v>7085</v>
      </c>
      <c r="E1540" s="6" t="s">
        <v>7199</v>
      </c>
      <c r="F1540" s="6" t="s">
        <v>3723</v>
      </c>
      <c r="G1540" s="6" t="s">
        <v>7200</v>
      </c>
    </row>
    <row r="1541" spans="1:7">
      <c r="A1541" s="6">
        <v>1530</v>
      </c>
      <c r="B1541" s="6" t="s">
        <v>3715</v>
      </c>
      <c r="C1541" s="6" t="s">
        <v>3917</v>
      </c>
      <c r="D1541" s="6" t="s">
        <v>7085</v>
      </c>
      <c r="E1541" s="6" t="s">
        <v>7201</v>
      </c>
      <c r="F1541" s="6" t="s">
        <v>3723</v>
      </c>
      <c r="G1541" s="6" t="s">
        <v>7202</v>
      </c>
    </row>
    <row r="1542" spans="1:7">
      <c r="A1542" s="6">
        <v>1531</v>
      </c>
      <c r="B1542" s="6" t="s">
        <v>3715</v>
      </c>
      <c r="C1542" s="6" t="s">
        <v>3757</v>
      </c>
      <c r="D1542" s="6" t="s">
        <v>7085</v>
      </c>
      <c r="E1542" s="6" t="s">
        <v>7203</v>
      </c>
      <c r="F1542" s="6" t="s">
        <v>3723</v>
      </c>
      <c r="G1542" s="6" t="s">
        <v>7204</v>
      </c>
    </row>
    <row r="1543" spans="1:7">
      <c r="A1543" s="6">
        <v>1532</v>
      </c>
      <c r="B1543" s="6" t="s">
        <v>3715</v>
      </c>
      <c r="C1543" s="6" t="s">
        <v>3789</v>
      </c>
      <c r="D1543" s="6" t="s">
        <v>7085</v>
      </c>
      <c r="E1543" s="6" t="s">
        <v>7205</v>
      </c>
      <c r="F1543" s="6" t="s">
        <v>3723</v>
      </c>
      <c r="G1543" s="6" t="s">
        <v>7206</v>
      </c>
    </row>
    <row r="1544" spans="1:7">
      <c r="A1544" s="6">
        <v>1533</v>
      </c>
      <c r="B1544" s="6" t="s">
        <v>3715</v>
      </c>
      <c r="C1544" s="6" t="s">
        <v>3757</v>
      </c>
      <c r="D1544" s="6" t="s">
        <v>7085</v>
      </c>
      <c r="E1544" s="6" t="s">
        <v>7207</v>
      </c>
      <c r="F1544" s="6" t="s">
        <v>3723</v>
      </c>
      <c r="G1544" s="6" t="s">
        <v>7208</v>
      </c>
    </row>
    <row r="1545" spans="1:7">
      <c r="A1545" s="6">
        <v>1534</v>
      </c>
      <c r="B1545" s="6" t="s">
        <v>3715</v>
      </c>
      <c r="C1545" s="6" t="s">
        <v>4219</v>
      </c>
      <c r="D1545" s="6" t="s">
        <v>7085</v>
      </c>
      <c r="E1545" s="6" t="s">
        <v>7209</v>
      </c>
      <c r="F1545" s="6" t="s">
        <v>3719</v>
      </c>
      <c r="G1545" s="6" t="s">
        <v>7210</v>
      </c>
    </row>
    <row r="1546" spans="1:7">
      <c r="A1546" s="6">
        <v>1535</v>
      </c>
      <c r="B1546" s="6" t="s">
        <v>3715</v>
      </c>
      <c r="C1546" s="6" t="s">
        <v>4287</v>
      </c>
      <c r="D1546" s="6" t="s">
        <v>7085</v>
      </c>
      <c r="E1546" s="6" t="s">
        <v>7211</v>
      </c>
      <c r="F1546" s="6" t="s">
        <v>3723</v>
      </c>
      <c r="G1546" s="6" t="s">
        <v>7212</v>
      </c>
    </row>
    <row r="1547" spans="1:7">
      <c r="A1547" s="6">
        <v>1536</v>
      </c>
      <c r="B1547" s="6" t="s">
        <v>3715</v>
      </c>
      <c r="C1547" s="6" t="s">
        <v>4360</v>
      </c>
      <c r="D1547" s="6" t="s">
        <v>7085</v>
      </c>
      <c r="E1547" s="6" t="s">
        <v>7213</v>
      </c>
      <c r="F1547" s="6" t="s">
        <v>3723</v>
      </c>
      <c r="G1547" s="6" t="s">
        <v>7214</v>
      </c>
    </row>
    <row r="1548" spans="1:7">
      <c r="A1548" s="6">
        <v>1537</v>
      </c>
      <c r="B1548" s="6" t="s">
        <v>3715</v>
      </c>
      <c r="C1548" s="6" t="s">
        <v>3721</v>
      </c>
      <c r="D1548" s="6" t="s">
        <v>7085</v>
      </c>
      <c r="E1548" s="6" t="s">
        <v>7215</v>
      </c>
      <c r="F1548" s="6" t="s">
        <v>3723</v>
      </c>
      <c r="G1548" s="6" t="s">
        <v>7216</v>
      </c>
    </row>
    <row r="1549" spans="1:7">
      <c r="A1549" s="6">
        <v>1538</v>
      </c>
      <c r="B1549" s="6" t="s">
        <v>3715</v>
      </c>
      <c r="C1549" s="6" t="s">
        <v>3789</v>
      </c>
      <c r="D1549" s="6" t="s">
        <v>7085</v>
      </c>
      <c r="E1549" s="6" t="s">
        <v>7217</v>
      </c>
      <c r="F1549" s="6" t="s">
        <v>3723</v>
      </c>
      <c r="G1549" s="6" t="s">
        <v>7218</v>
      </c>
    </row>
    <row r="1550" spans="1:7">
      <c r="A1550" s="6">
        <v>1539</v>
      </c>
      <c r="B1550" s="6" t="s">
        <v>3715</v>
      </c>
      <c r="C1550" s="6" t="s">
        <v>3866</v>
      </c>
      <c r="D1550" s="6" t="s">
        <v>7085</v>
      </c>
      <c r="E1550" s="6" t="s">
        <v>7108</v>
      </c>
      <c r="F1550" s="6" t="s">
        <v>3723</v>
      </c>
      <c r="G1550" s="6" t="s">
        <v>7109</v>
      </c>
    </row>
    <row r="1551" spans="1:7">
      <c r="A1551" s="6">
        <v>1540</v>
      </c>
      <c r="B1551" s="6" t="s">
        <v>3715</v>
      </c>
      <c r="C1551" s="6" t="s">
        <v>7181</v>
      </c>
      <c r="D1551" s="6" t="s">
        <v>7085</v>
      </c>
      <c r="E1551" s="6" t="s">
        <v>7182</v>
      </c>
      <c r="F1551" s="6" t="s">
        <v>3719</v>
      </c>
      <c r="G1551" s="6" t="s">
        <v>7219</v>
      </c>
    </row>
    <row r="1552" spans="1:7">
      <c r="A1552" s="6">
        <v>1541</v>
      </c>
      <c r="B1552" s="6" t="s">
        <v>3715</v>
      </c>
      <c r="C1552" s="6" t="s">
        <v>3852</v>
      </c>
      <c r="D1552" s="6" t="s">
        <v>7085</v>
      </c>
      <c r="E1552" s="6" t="s">
        <v>7220</v>
      </c>
      <c r="F1552" s="6" t="s">
        <v>3723</v>
      </c>
      <c r="G1552" s="6" t="s">
        <v>7221</v>
      </c>
    </row>
    <row r="1553" spans="1:7">
      <c r="A1553" s="6">
        <v>1542</v>
      </c>
      <c r="B1553" s="6" t="s">
        <v>3715</v>
      </c>
      <c r="C1553" s="6" t="s">
        <v>3761</v>
      </c>
      <c r="D1553" s="6" t="s">
        <v>7085</v>
      </c>
      <c r="E1553" s="6" t="s">
        <v>7222</v>
      </c>
      <c r="F1553" s="6" t="s">
        <v>3723</v>
      </c>
      <c r="G1553" s="6" t="s">
        <v>7223</v>
      </c>
    </row>
    <row r="1554" spans="1:7">
      <c r="A1554" s="6">
        <v>1543</v>
      </c>
      <c r="B1554" s="6" t="s">
        <v>3715</v>
      </c>
      <c r="C1554" s="6" t="s">
        <v>3935</v>
      </c>
      <c r="D1554" s="6" t="s">
        <v>7085</v>
      </c>
      <c r="E1554" s="6" t="s">
        <v>7224</v>
      </c>
      <c r="F1554" s="6" t="s">
        <v>3719</v>
      </c>
      <c r="G1554" s="6" t="s">
        <v>7225</v>
      </c>
    </row>
    <row r="1555" spans="1:7">
      <c r="A1555" s="6">
        <v>1544</v>
      </c>
      <c r="B1555" s="6" t="s">
        <v>3715</v>
      </c>
      <c r="C1555" s="6" t="s">
        <v>3825</v>
      </c>
      <c r="D1555" s="6" t="s">
        <v>7085</v>
      </c>
      <c r="E1555" s="6" t="s">
        <v>7226</v>
      </c>
      <c r="F1555" s="6" t="s">
        <v>3723</v>
      </c>
      <c r="G1555" s="6" t="s">
        <v>7227</v>
      </c>
    </row>
    <row r="1556" spans="1:7">
      <c r="A1556" s="6">
        <v>1545</v>
      </c>
      <c r="B1556" s="6" t="s">
        <v>3715</v>
      </c>
      <c r="D1556" s="6" t="s">
        <v>7085</v>
      </c>
      <c r="E1556" s="6" t="s">
        <v>7228</v>
      </c>
      <c r="F1556" s="6" t="s">
        <v>3738</v>
      </c>
      <c r="G1556" s="6" t="s">
        <v>7229</v>
      </c>
    </row>
    <row r="1557" spans="1:7">
      <c r="A1557" s="6">
        <v>1546</v>
      </c>
      <c r="B1557" s="6" t="s">
        <v>3715</v>
      </c>
      <c r="C1557" s="6" t="s">
        <v>4219</v>
      </c>
      <c r="D1557" s="6" t="s">
        <v>7085</v>
      </c>
      <c r="E1557" s="6" t="s">
        <v>7230</v>
      </c>
      <c r="F1557" s="6" t="s">
        <v>3719</v>
      </c>
      <c r="G1557" s="6" t="s">
        <v>7231</v>
      </c>
    </row>
    <row r="1558" spans="1:7">
      <c r="A1558" s="6">
        <v>1547</v>
      </c>
      <c r="B1558" s="6" t="s">
        <v>3715</v>
      </c>
      <c r="C1558" s="6" t="s">
        <v>3775</v>
      </c>
      <c r="D1558" s="6" t="s">
        <v>7085</v>
      </c>
      <c r="E1558" s="6" t="s">
        <v>7232</v>
      </c>
      <c r="F1558" s="6" t="s">
        <v>3723</v>
      </c>
      <c r="G1558" s="6" t="s">
        <v>7233</v>
      </c>
    </row>
    <row r="1559" spans="1:7">
      <c r="A1559" s="6">
        <v>1548</v>
      </c>
      <c r="B1559" s="6" t="s">
        <v>3715</v>
      </c>
      <c r="C1559" s="6" t="s">
        <v>3852</v>
      </c>
      <c r="D1559" s="6" t="s">
        <v>7085</v>
      </c>
      <c r="E1559" s="6" t="s">
        <v>7234</v>
      </c>
      <c r="F1559" s="6" t="s">
        <v>3723</v>
      </c>
      <c r="G1559" s="6" t="s">
        <v>7235</v>
      </c>
    </row>
    <row r="1560" spans="1:7">
      <c r="A1560" s="6">
        <v>1549</v>
      </c>
      <c r="B1560" s="6" t="s">
        <v>3715</v>
      </c>
      <c r="C1560" s="6" t="s">
        <v>7236</v>
      </c>
      <c r="D1560" s="6" t="s">
        <v>7085</v>
      </c>
      <c r="E1560" s="6" t="s">
        <v>7237</v>
      </c>
      <c r="F1560" s="6" t="s">
        <v>3723</v>
      </c>
      <c r="G1560" s="6" t="s">
        <v>7238</v>
      </c>
    </row>
    <row r="1561" spans="1:7">
      <c r="A1561" s="6">
        <v>1550</v>
      </c>
      <c r="B1561" s="6" t="s">
        <v>3715</v>
      </c>
      <c r="C1561" s="6" t="s">
        <v>3935</v>
      </c>
      <c r="D1561" s="6" t="s">
        <v>7085</v>
      </c>
      <c r="E1561" s="6" t="s">
        <v>7224</v>
      </c>
      <c r="F1561" s="6" t="s">
        <v>3719</v>
      </c>
      <c r="G1561" s="6" t="s">
        <v>7225</v>
      </c>
    </row>
    <row r="1562" spans="1:7">
      <c r="A1562" s="6">
        <v>1551</v>
      </c>
      <c r="B1562" s="6" t="s">
        <v>3715</v>
      </c>
      <c r="C1562" s="6" t="s">
        <v>3917</v>
      </c>
      <c r="D1562" s="6" t="s">
        <v>7085</v>
      </c>
      <c r="E1562" s="6" t="s">
        <v>7239</v>
      </c>
      <c r="F1562" s="6" t="s">
        <v>3723</v>
      </c>
      <c r="G1562" s="6" t="s">
        <v>7240</v>
      </c>
    </row>
    <row r="1563" spans="1:7">
      <c r="A1563" s="6">
        <v>1552</v>
      </c>
      <c r="B1563" s="6" t="s">
        <v>3715</v>
      </c>
      <c r="C1563" s="6" t="s">
        <v>7241</v>
      </c>
      <c r="D1563" s="6" t="s">
        <v>7085</v>
      </c>
      <c r="E1563" s="6" t="s">
        <v>7242</v>
      </c>
      <c r="F1563" s="6" t="s">
        <v>3723</v>
      </c>
      <c r="G1563" s="6" t="s">
        <v>7243</v>
      </c>
    </row>
    <row r="1564" spans="1:7">
      <c r="A1564" s="6">
        <v>1553</v>
      </c>
      <c r="B1564" s="6" t="s">
        <v>3715</v>
      </c>
      <c r="C1564" s="6" t="s">
        <v>3968</v>
      </c>
      <c r="D1564" s="6" t="s">
        <v>7244</v>
      </c>
      <c r="E1564" s="6" t="s">
        <v>7245</v>
      </c>
      <c r="F1564" s="6" t="s">
        <v>3738</v>
      </c>
      <c r="G1564" s="6" t="s">
        <v>7246</v>
      </c>
    </row>
    <row r="1565" spans="1:7">
      <c r="A1565" s="6">
        <v>1554</v>
      </c>
      <c r="B1565" s="6" t="s">
        <v>3715</v>
      </c>
      <c r="C1565" s="6" t="s">
        <v>3731</v>
      </c>
      <c r="D1565" s="6" t="s">
        <v>7244</v>
      </c>
      <c r="E1565" s="6" t="s">
        <v>7247</v>
      </c>
      <c r="F1565" s="6" t="s">
        <v>3798</v>
      </c>
      <c r="G1565" s="6" t="s">
        <v>7248</v>
      </c>
    </row>
    <row r="1566" spans="1:7">
      <c r="A1566" s="6">
        <v>1555</v>
      </c>
      <c r="B1566" s="6" t="s">
        <v>3715</v>
      </c>
      <c r="C1566" s="6" t="s">
        <v>7249</v>
      </c>
      <c r="D1566" s="6" t="s">
        <v>7250</v>
      </c>
      <c r="E1566" s="6" t="s">
        <v>7251</v>
      </c>
      <c r="F1566" s="6" t="s">
        <v>3719</v>
      </c>
      <c r="G1566" s="6" t="s">
        <v>7252</v>
      </c>
    </row>
    <row r="1567" spans="1:7">
      <c r="A1567" s="6">
        <v>1556</v>
      </c>
      <c r="B1567" s="6" t="s">
        <v>3715</v>
      </c>
      <c r="C1567" s="6" t="s">
        <v>3721</v>
      </c>
      <c r="D1567" s="6" t="s">
        <v>7250</v>
      </c>
      <c r="E1567" s="6" t="s">
        <v>7253</v>
      </c>
      <c r="F1567" s="6" t="s">
        <v>3723</v>
      </c>
      <c r="G1567" s="6" t="s">
        <v>7254</v>
      </c>
    </row>
    <row r="1568" spans="1:7">
      <c r="A1568" s="6">
        <v>1557</v>
      </c>
      <c r="B1568" s="6" t="s">
        <v>3715</v>
      </c>
      <c r="C1568" s="6" t="s">
        <v>7255</v>
      </c>
      <c r="D1568" s="6" t="s">
        <v>7250</v>
      </c>
      <c r="E1568" s="6" t="s">
        <v>7256</v>
      </c>
      <c r="F1568" s="6" t="s">
        <v>3723</v>
      </c>
      <c r="G1568" s="6" t="s">
        <v>7257</v>
      </c>
    </row>
    <row r="1569" spans="1:7">
      <c r="A1569" s="6">
        <v>1558</v>
      </c>
      <c r="B1569" s="6" t="s">
        <v>3715</v>
      </c>
      <c r="C1569" s="6" t="s">
        <v>5771</v>
      </c>
      <c r="D1569" s="6" t="s">
        <v>7250</v>
      </c>
      <c r="E1569" s="6" t="s">
        <v>7251</v>
      </c>
      <c r="F1569" s="6" t="s">
        <v>7258</v>
      </c>
      <c r="G1569" s="6" t="s">
        <v>7259</v>
      </c>
    </row>
    <row r="1570" spans="1:7">
      <c r="A1570" s="6">
        <v>1559</v>
      </c>
      <c r="B1570" s="6" t="s">
        <v>3715</v>
      </c>
      <c r="C1570" s="6" t="s">
        <v>4099</v>
      </c>
      <c r="D1570" s="6" t="s">
        <v>7260</v>
      </c>
      <c r="E1570" s="6" t="s">
        <v>7261</v>
      </c>
      <c r="F1570" s="6" t="s">
        <v>3723</v>
      </c>
      <c r="G1570" s="6" t="s">
        <v>7262</v>
      </c>
    </row>
    <row r="1571" spans="1:7">
      <c r="A1571" s="6">
        <v>1560</v>
      </c>
      <c r="B1571" s="6" t="s">
        <v>3715</v>
      </c>
      <c r="C1571" s="6" t="s">
        <v>7263</v>
      </c>
      <c r="D1571" s="6" t="s">
        <v>7264</v>
      </c>
      <c r="E1571" s="6" t="s">
        <v>7265</v>
      </c>
      <c r="F1571" s="6" t="s">
        <v>3719</v>
      </c>
      <c r="G1571" s="6" t="s">
        <v>7266</v>
      </c>
    </row>
    <row r="1572" spans="1:7">
      <c r="A1572" s="6">
        <v>1561</v>
      </c>
      <c r="B1572" s="6" t="s">
        <v>3715</v>
      </c>
      <c r="C1572" s="6" t="s">
        <v>7267</v>
      </c>
      <c r="D1572" s="6" t="s">
        <v>7268</v>
      </c>
      <c r="E1572" s="6" t="s">
        <v>7269</v>
      </c>
      <c r="F1572" s="6" t="s">
        <v>3723</v>
      </c>
      <c r="G1572" s="6" t="s">
        <v>7270</v>
      </c>
    </row>
    <row r="1573" spans="1:7">
      <c r="A1573" s="6">
        <v>1562</v>
      </c>
      <c r="B1573" s="6" t="s">
        <v>3715</v>
      </c>
      <c r="C1573" s="6" t="s">
        <v>7271</v>
      </c>
      <c r="D1573" s="6" t="s">
        <v>7268</v>
      </c>
      <c r="E1573" s="6" t="s">
        <v>7272</v>
      </c>
      <c r="F1573" s="6" t="s">
        <v>3723</v>
      </c>
      <c r="G1573" s="6" t="s">
        <v>7273</v>
      </c>
    </row>
    <row r="1574" spans="1:7">
      <c r="A1574" s="6">
        <v>1563</v>
      </c>
      <c r="B1574" s="6" t="s">
        <v>3715</v>
      </c>
      <c r="C1574" s="6" t="s">
        <v>7274</v>
      </c>
      <c r="D1574" s="6" t="s">
        <v>7268</v>
      </c>
      <c r="E1574" s="6" t="s">
        <v>7275</v>
      </c>
      <c r="F1574" s="6" t="s">
        <v>3723</v>
      </c>
      <c r="G1574" s="6" t="s">
        <v>7276</v>
      </c>
    </row>
    <row r="1575" spans="1:7">
      <c r="A1575" s="6">
        <v>1564</v>
      </c>
      <c r="B1575" s="6" t="s">
        <v>3715</v>
      </c>
      <c r="C1575" s="6" t="s">
        <v>3852</v>
      </c>
      <c r="D1575" s="6" t="s">
        <v>7277</v>
      </c>
      <c r="E1575" s="6" t="s">
        <v>7278</v>
      </c>
      <c r="F1575" s="6" t="s">
        <v>3719</v>
      </c>
      <c r="G1575" s="6" t="s">
        <v>7279</v>
      </c>
    </row>
    <row r="1576" spans="1:7">
      <c r="A1576" s="6">
        <v>1565</v>
      </c>
      <c r="B1576" s="6" t="s">
        <v>3715</v>
      </c>
      <c r="C1576" s="6" t="s">
        <v>3975</v>
      </c>
      <c r="D1576" s="6" t="s">
        <v>7280</v>
      </c>
      <c r="E1576" s="6" t="s">
        <v>7281</v>
      </c>
      <c r="F1576" s="6" t="s">
        <v>3719</v>
      </c>
      <c r="G1576" s="6" t="s">
        <v>7282</v>
      </c>
    </row>
    <row r="1577" spans="1:7">
      <c r="A1577" s="6">
        <v>1566</v>
      </c>
      <c r="B1577" s="6" t="s">
        <v>3715</v>
      </c>
      <c r="C1577" s="6" t="s">
        <v>7283</v>
      </c>
      <c r="D1577" s="6" t="s">
        <v>7284</v>
      </c>
      <c r="E1577" s="6" t="s">
        <v>7285</v>
      </c>
      <c r="F1577" s="6" t="s">
        <v>3723</v>
      </c>
      <c r="G1577" s="6" t="s">
        <v>7286</v>
      </c>
    </row>
    <row r="1578" spans="1:7">
      <c r="A1578" s="6">
        <v>1567</v>
      </c>
      <c r="B1578" s="6" t="s">
        <v>3715</v>
      </c>
      <c r="C1578" s="6" t="s">
        <v>3757</v>
      </c>
      <c r="D1578" s="6" t="s">
        <v>7284</v>
      </c>
      <c r="E1578" s="6" t="s">
        <v>7287</v>
      </c>
      <c r="F1578" s="6" t="s">
        <v>3723</v>
      </c>
      <c r="G1578" s="6" t="s">
        <v>7288</v>
      </c>
    </row>
    <row r="1579" spans="1:7">
      <c r="A1579" s="6">
        <v>1568</v>
      </c>
      <c r="B1579" s="6" t="s">
        <v>3715</v>
      </c>
      <c r="C1579" s="6" t="s">
        <v>3917</v>
      </c>
      <c r="D1579" s="6" t="s">
        <v>7284</v>
      </c>
      <c r="E1579" s="6" t="s">
        <v>7289</v>
      </c>
      <c r="F1579" s="6" t="s">
        <v>3723</v>
      </c>
      <c r="G1579" s="6" t="s">
        <v>7290</v>
      </c>
    </row>
    <row r="1580" spans="1:7">
      <c r="A1580" s="6">
        <v>1569</v>
      </c>
      <c r="B1580" s="6" t="s">
        <v>3715</v>
      </c>
      <c r="C1580" s="6" t="s">
        <v>3721</v>
      </c>
      <c r="D1580" s="6" t="s">
        <v>7284</v>
      </c>
      <c r="E1580" s="6" t="s">
        <v>6063</v>
      </c>
      <c r="F1580" s="6" t="s">
        <v>3723</v>
      </c>
      <c r="G1580" s="6" t="s">
        <v>7291</v>
      </c>
    </row>
    <row r="1581" spans="1:7">
      <c r="A1581" s="6">
        <v>1570</v>
      </c>
      <c r="B1581" s="6" t="s">
        <v>3715</v>
      </c>
      <c r="C1581" s="6" t="s">
        <v>3775</v>
      </c>
      <c r="D1581" s="6" t="s">
        <v>7284</v>
      </c>
      <c r="E1581" s="6" t="s">
        <v>7292</v>
      </c>
      <c r="F1581" s="6" t="s">
        <v>3723</v>
      </c>
      <c r="G1581" s="6" t="s">
        <v>7293</v>
      </c>
    </row>
    <row r="1582" spans="1:7">
      <c r="A1582" s="6">
        <v>1571</v>
      </c>
      <c r="B1582" s="6" t="s">
        <v>3715</v>
      </c>
      <c r="C1582" s="6" t="s">
        <v>3728</v>
      </c>
      <c r="D1582" s="6" t="s">
        <v>7284</v>
      </c>
      <c r="E1582" s="6" t="s">
        <v>7294</v>
      </c>
      <c r="F1582" s="6" t="s">
        <v>3723</v>
      </c>
      <c r="G1582" s="6" t="s">
        <v>7295</v>
      </c>
    </row>
    <row r="1583" spans="1:7">
      <c r="A1583" s="6">
        <v>1572</v>
      </c>
      <c r="B1583" s="6" t="s">
        <v>3715</v>
      </c>
      <c r="C1583" s="6" t="s">
        <v>7296</v>
      </c>
      <c r="D1583" s="6" t="s">
        <v>7297</v>
      </c>
      <c r="E1583" s="6" t="s">
        <v>7298</v>
      </c>
      <c r="F1583" s="6" t="s">
        <v>3723</v>
      </c>
      <c r="G1583" s="6" t="s">
        <v>7299</v>
      </c>
    </row>
    <row r="1584" spans="1:7">
      <c r="A1584" s="6">
        <v>1573</v>
      </c>
      <c r="B1584" s="6" t="s">
        <v>3715</v>
      </c>
      <c r="C1584" s="6" t="s">
        <v>3716</v>
      </c>
      <c r="D1584" s="6" t="s">
        <v>7297</v>
      </c>
      <c r="E1584" s="6" t="s">
        <v>7300</v>
      </c>
      <c r="F1584" s="6" t="s">
        <v>3723</v>
      </c>
      <c r="G1584" s="6" t="s">
        <v>7301</v>
      </c>
    </row>
    <row r="1585" spans="1:7">
      <c r="A1585" s="6">
        <v>1574</v>
      </c>
      <c r="B1585" s="6" t="s">
        <v>3715</v>
      </c>
      <c r="C1585" s="6" t="s">
        <v>7302</v>
      </c>
      <c r="D1585" s="6" t="s">
        <v>7297</v>
      </c>
      <c r="E1585" s="6" t="s">
        <v>7303</v>
      </c>
      <c r="F1585" s="6" t="s">
        <v>3723</v>
      </c>
      <c r="G1585" s="6" t="s">
        <v>7304</v>
      </c>
    </row>
    <row r="1586" spans="1:7">
      <c r="A1586" s="6">
        <v>1575</v>
      </c>
      <c r="B1586" s="6" t="s">
        <v>3715</v>
      </c>
      <c r="C1586" s="6" t="s">
        <v>3852</v>
      </c>
      <c r="D1586" s="6" t="s">
        <v>7297</v>
      </c>
      <c r="E1586" s="6" t="s">
        <v>7305</v>
      </c>
      <c r="F1586" s="6" t="s">
        <v>3723</v>
      </c>
      <c r="G1586" s="6" t="s">
        <v>7306</v>
      </c>
    </row>
    <row r="1587" spans="1:7">
      <c r="A1587" s="6">
        <v>1576</v>
      </c>
      <c r="B1587" s="6" t="s">
        <v>3715</v>
      </c>
      <c r="C1587" s="6" t="s">
        <v>3914</v>
      </c>
      <c r="D1587" s="6" t="s">
        <v>7297</v>
      </c>
      <c r="E1587" s="6" t="s">
        <v>7307</v>
      </c>
      <c r="F1587" s="6" t="s">
        <v>3723</v>
      </c>
      <c r="G1587" s="6" t="s">
        <v>7308</v>
      </c>
    </row>
    <row r="1588" spans="1:7">
      <c r="A1588" s="6">
        <v>1577</v>
      </c>
      <c r="B1588" s="6" t="s">
        <v>3715</v>
      </c>
      <c r="C1588" s="6" t="s">
        <v>3917</v>
      </c>
      <c r="D1588" s="6" t="s">
        <v>7297</v>
      </c>
      <c r="E1588" s="6" t="s">
        <v>7309</v>
      </c>
      <c r="F1588" s="6" t="s">
        <v>3723</v>
      </c>
      <c r="G1588" s="6" t="s">
        <v>7310</v>
      </c>
    </row>
    <row r="1589" spans="1:7">
      <c r="A1589" s="6">
        <v>1578</v>
      </c>
      <c r="B1589" s="6" t="s">
        <v>3715</v>
      </c>
      <c r="C1589" s="6" t="s">
        <v>7311</v>
      </c>
      <c r="D1589" s="6" t="s">
        <v>7297</v>
      </c>
      <c r="E1589" s="6" t="s">
        <v>7312</v>
      </c>
      <c r="F1589" s="6" t="s">
        <v>3723</v>
      </c>
      <c r="G1589" s="6" t="s">
        <v>7313</v>
      </c>
    </row>
    <row r="1590" spans="1:7">
      <c r="A1590" s="6">
        <v>1579</v>
      </c>
      <c r="B1590" s="6" t="s">
        <v>3715</v>
      </c>
      <c r="C1590" s="6" t="s">
        <v>3731</v>
      </c>
      <c r="D1590" s="6" t="s">
        <v>7297</v>
      </c>
      <c r="E1590" s="6" t="s">
        <v>7314</v>
      </c>
      <c r="F1590" s="6" t="s">
        <v>3723</v>
      </c>
      <c r="G1590" s="6" t="s">
        <v>7315</v>
      </c>
    </row>
    <row r="1591" spans="1:7">
      <c r="A1591" s="6">
        <v>1580</v>
      </c>
      <c r="B1591" s="6" t="s">
        <v>3715</v>
      </c>
      <c r="C1591" s="6" t="s">
        <v>6857</v>
      </c>
      <c r="D1591" s="6" t="s">
        <v>7297</v>
      </c>
      <c r="E1591" s="6" t="s">
        <v>7316</v>
      </c>
      <c r="F1591" s="6" t="s">
        <v>3723</v>
      </c>
      <c r="G1591" s="6" t="s">
        <v>7317</v>
      </c>
    </row>
    <row r="1592" spans="1:7">
      <c r="A1592" s="6">
        <v>1581</v>
      </c>
      <c r="B1592" s="6" t="s">
        <v>3715</v>
      </c>
      <c r="C1592" s="6" t="s">
        <v>7318</v>
      </c>
      <c r="D1592" s="6" t="s">
        <v>7319</v>
      </c>
      <c r="E1592" s="6" t="s">
        <v>7320</v>
      </c>
      <c r="F1592" s="6" t="s">
        <v>3719</v>
      </c>
      <c r="G1592" s="6" t="s">
        <v>7321</v>
      </c>
    </row>
    <row r="1593" spans="1:7">
      <c r="A1593" s="6">
        <v>1582</v>
      </c>
      <c r="B1593" s="6" t="s">
        <v>3715</v>
      </c>
      <c r="C1593" s="6" t="s">
        <v>3975</v>
      </c>
      <c r="D1593" s="6" t="s">
        <v>7319</v>
      </c>
      <c r="E1593" s="6" t="s">
        <v>7322</v>
      </c>
      <c r="F1593" s="6" t="s">
        <v>3719</v>
      </c>
      <c r="G1593" s="6" t="s">
        <v>7323</v>
      </c>
    </row>
    <row r="1594" spans="1:7">
      <c r="A1594" s="6">
        <v>1583</v>
      </c>
      <c r="B1594" s="6" t="s">
        <v>3715</v>
      </c>
      <c r="C1594" s="6" t="s">
        <v>7318</v>
      </c>
      <c r="D1594" s="6" t="s">
        <v>7319</v>
      </c>
      <c r="E1594" s="6" t="s">
        <v>7320</v>
      </c>
      <c r="F1594" s="6" t="s">
        <v>3723</v>
      </c>
      <c r="G1594" s="6" t="s">
        <v>7321</v>
      </c>
    </row>
    <row r="1595" spans="1:7">
      <c r="A1595" s="6">
        <v>1584</v>
      </c>
      <c r="B1595" s="6" t="s">
        <v>3715</v>
      </c>
      <c r="C1595" s="6" t="s">
        <v>7324</v>
      </c>
      <c r="D1595" s="6" t="s">
        <v>55</v>
      </c>
      <c r="E1595" s="6" t="s">
        <v>7325</v>
      </c>
      <c r="F1595" s="6" t="s">
        <v>3723</v>
      </c>
      <c r="G1595" s="6" t="s">
        <v>7326</v>
      </c>
    </row>
    <row r="1596" spans="1:7">
      <c r="A1596" s="6">
        <v>1585</v>
      </c>
      <c r="B1596" s="6" t="s">
        <v>3715</v>
      </c>
      <c r="C1596" s="6" t="s">
        <v>3775</v>
      </c>
      <c r="D1596" s="6" t="s">
        <v>55</v>
      </c>
      <c r="E1596" s="6" t="s">
        <v>7327</v>
      </c>
      <c r="F1596" s="6" t="s">
        <v>3719</v>
      </c>
      <c r="G1596" s="6" t="s">
        <v>7328</v>
      </c>
    </row>
    <row r="1597" spans="1:7">
      <c r="A1597" s="6">
        <v>1586</v>
      </c>
      <c r="B1597" s="6" t="s">
        <v>3715</v>
      </c>
      <c r="C1597" s="6" t="s">
        <v>3881</v>
      </c>
      <c r="D1597" s="6" t="s">
        <v>55</v>
      </c>
      <c r="E1597" s="6" t="s">
        <v>7329</v>
      </c>
      <c r="F1597" s="6" t="s">
        <v>3723</v>
      </c>
      <c r="G1597" s="6" t="s">
        <v>7330</v>
      </c>
    </row>
    <row r="1598" spans="1:7">
      <c r="A1598" s="6">
        <v>1587</v>
      </c>
      <c r="B1598" s="6" t="s">
        <v>3715</v>
      </c>
      <c r="C1598" s="6" t="s">
        <v>3775</v>
      </c>
      <c r="D1598" s="6" t="s">
        <v>55</v>
      </c>
      <c r="E1598" s="6" t="s">
        <v>7331</v>
      </c>
      <c r="F1598" s="6" t="s">
        <v>3723</v>
      </c>
      <c r="G1598" s="6" t="s">
        <v>7332</v>
      </c>
    </row>
    <row r="1599" spans="1:7">
      <c r="A1599" s="6">
        <v>1588</v>
      </c>
      <c r="B1599" s="6" t="s">
        <v>3715</v>
      </c>
      <c r="C1599" s="6" t="s">
        <v>7333</v>
      </c>
      <c r="D1599" s="6" t="s">
        <v>55</v>
      </c>
      <c r="E1599" s="6" t="s">
        <v>7334</v>
      </c>
      <c r="F1599" s="6" t="s">
        <v>3723</v>
      </c>
      <c r="G1599" s="6" t="s">
        <v>7335</v>
      </c>
    </row>
    <row r="1600" spans="1:7">
      <c r="A1600" s="6">
        <v>1589</v>
      </c>
      <c r="B1600" s="6" t="s">
        <v>3715</v>
      </c>
      <c r="C1600" s="6" t="s">
        <v>4309</v>
      </c>
      <c r="D1600" s="6" t="s">
        <v>55</v>
      </c>
      <c r="E1600" s="6" t="s">
        <v>7336</v>
      </c>
      <c r="F1600" s="6" t="s">
        <v>3738</v>
      </c>
      <c r="G1600" s="6" t="s">
        <v>7337</v>
      </c>
    </row>
    <row r="1601" spans="1:7">
      <c r="A1601" s="6">
        <v>1590</v>
      </c>
      <c r="B1601" s="6" t="s">
        <v>3715</v>
      </c>
      <c r="C1601" s="6" t="s">
        <v>3786</v>
      </c>
      <c r="D1601" s="6" t="s">
        <v>55</v>
      </c>
      <c r="E1601" s="6" t="s">
        <v>7338</v>
      </c>
      <c r="F1601" s="6" t="s">
        <v>3723</v>
      </c>
      <c r="G1601" s="6" t="s">
        <v>7339</v>
      </c>
    </row>
    <row r="1602" spans="1:7">
      <c r="A1602" s="6">
        <v>1591</v>
      </c>
      <c r="B1602" s="6" t="s">
        <v>3715</v>
      </c>
      <c r="C1602" s="6" t="s">
        <v>4164</v>
      </c>
      <c r="D1602" s="6" t="s">
        <v>55</v>
      </c>
      <c r="E1602" s="6" t="s">
        <v>7340</v>
      </c>
      <c r="F1602" s="6" t="s">
        <v>3723</v>
      </c>
      <c r="G1602" s="6" t="s">
        <v>7341</v>
      </c>
    </row>
    <row r="1603" spans="1:7">
      <c r="A1603" s="6">
        <v>1592</v>
      </c>
      <c r="B1603" s="6" t="s">
        <v>3715</v>
      </c>
      <c r="C1603" s="6" t="s">
        <v>3775</v>
      </c>
      <c r="D1603" s="6" t="s">
        <v>55</v>
      </c>
      <c r="E1603" s="6" t="s">
        <v>7342</v>
      </c>
      <c r="F1603" s="6" t="s">
        <v>3719</v>
      </c>
      <c r="G1603" s="6" t="s">
        <v>7343</v>
      </c>
    </row>
    <row r="1604" spans="1:7">
      <c r="A1604" s="6">
        <v>1593</v>
      </c>
      <c r="B1604" s="6" t="s">
        <v>3715</v>
      </c>
      <c r="C1604" s="6" t="s">
        <v>3881</v>
      </c>
      <c r="D1604" s="6" t="s">
        <v>55</v>
      </c>
      <c r="E1604" s="6" t="s">
        <v>7344</v>
      </c>
      <c r="F1604" s="6" t="s">
        <v>3723</v>
      </c>
      <c r="G1604" s="6" t="s">
        <v>7345</v>
      </c>
    </row>
    <row r="1605" spans="1:7">
      <c r="A1605" s="6">
        <v>1594</v>
      </c>
      <c r="B1605" s="6" t="s">
        <v>3715</v>
      </c>
      <c r="C1605" s="6" t="s">
        <v>3881</v>
      </c>
      <c r="D1605" s="6" t="s">
        <v>55</v>
      </c>
      <c r="E1605" s="6" t="s">
        <v>7346</v>
      </c>
      <c r="F1605" s="6" t="s">
        <v>3723</v>
      </c>
      <c r="G1605" s="6" t="s">
        <v>7347</v>
      </c>
    </row>
    <row r="1606" spans="1:7">
      <c r="A1606" s="6">
        <v>1595</v>
      </c>
      <c r="B1606" s="6" t="s">
        <v>3715</v>
      </c>
      <c r="C1606" s="6" t="s">
        <v>6336</v>
      </c>
      <c r="D1606" s="6" t="s">
        <v>55</v>
      </c>
      <c r="E1606" s="6" t="s">
        <v>7348</v>
      </c>
      <c r="F1606" s="6" t="s">
        <v>3719</v>
      </c>
      <c r="G1606" s="6" t="s">
        <v>7349</v>
      </c>
    </row>
    <row r="1607" spans="1:7">
      <c r="A1607" s="6">
        <v>1596</v>
      </c>
      <c r="B1607" s="6" t="s">
        <v>3715</v>
      </c>
      <c r="C1607" s="6" t="s">
        <v>7350</v>
      </c>
      <c r="D1607" s="6" t="s">
        <v>55</v>
      </c>
      <c r="E1607" s="6" t="s">
        <v>7351</v>
      </c>
      <c r="F1607" s="6" t="s">
        <v>3723</v>
      </c>
      <c r="G1607" s="6" t="s">
        <v>7352</v>
      </c>
    </row>
    <row r="1608" spans="1:7">
      <c r="A1608" s="6">
        <v>1597</v>
      </c>
      <c r="B1608" s="6" t="s">
        <v>3715</v>
      </c>
      <c r="C1608" s="6" t="s">
        <v>3775</v>
      </c>
      <c r="D1608" s="6" t="s">
        <v>55</v>
      </c>
      <c r="E1608" s="6" t="s">
        <v>7353</v>
      </c>
      <c r="F1608" s="6" t="s">
        <v>3719</v>
      </c>
      <c r="G1608" s="6" t="s">
        <v>7354</v>
      </c>
    </row>
    <row r="1609" spans="1:7">
      <c r="A1609" s="6">
        <v>1598</v>
      </c>
      <c r="B1609" s="6" t="s">
        <v>3715</v>
      </c>
      <c r="C1609" s="6" t="s">
        <v>3917</v>
      </c>
      <c r="D1609" s="6" t="s">
        <v>55</v>
      </c>
      <c r="E1609" s="6" t="s">
        <v>7355</v>
      </c>
      <c r="F1609" s="6" t="s">
        <v>3723</v>
      </c>
      <c r="G1609" s="6" t="s">
        <v>7356</v>
      </c>
    </row>
    <row r="1610" spans="1:7">
      <c r="A1610" s="6">
        <v>1599</v>
      </c>
      <c r="B1610" s="6" t="s">
        <v>3715</v>
      </c>
      <c r="C1610" s="6" t="s">
        <v>3825</v>
      </c>
      <c r="D1610" s="6" t="s">
        <v>55</v>
      </c>
      <c r="E1610" s="6" t="s">
        <v>7357</v>
      </c>
      <c r="F1610" s="6" t="s">
        <v>3723</v>
      </c>
      <c r="G1610" s="6" t="s">
        <v>7358</v>
      </c>
    </row>
    <row r="1611" spans="1:7">
      <c r="A1611" s="6">
        <v>1600</v>
      </c>
      <c r="B1611" s="6" t="s">
        <v>3715</v>
      </c>
      <c r="C1611" s="6" t="s">
        <v>7359</v>
      </c>
      <c r="D1611" s="6" t="s">
        <v>55</v>
      </c>
      <c r="E1611" s="6" t="s">
        <v>7360</v>
      </c>
      <c r="F1611" s="6" t="s">
        <v>3723</v>
      </c>
      <c r="G1611" s="6" t="s">
        <v>7361</v>
      </c>
    </row>
    <row r="1612" spans="1:7">
      <c r="A1612" s="6">
        <v>1601</v>
      </c>
      <c r="B1612" s="6" t="s">
        <v>3715</v>
      </c>
      <c r="C1612" s="6" t="s">
        <v>3775</v>
      </c>
      <c r="D1612" s="6" t="s">
        <v>55</v>
      </c>
      <c r="E1612" s="6" t="s">
        <v>7362</v>
      </c>
      <c r="F1612" s="6" t="s">
        <v>3723</v>
      </c>
      <c r="G1612" s="6" t="s">
        <v>7363</v>
      </c>
    </row>
    <row r="1613" spans="1:7">
      <c r="A1613" s="6">
        <v>1602</v>
      </c>
      <c r="B1613" s="6" t="s">
        <v>3715</v>
      </c>
      <c r="C1613" s="6" t="s">
        <v>4360</v>
      </c>
      <c r="D1613" s="6" t="s">
        <v>55</v>
      </c>
      <c r="E1613" s="6" t="s">
        <v>7364</v>
      </c>
      <c r="F1613" s="6" t="s">
        <v>3723</v>
      </c>
      <c r="G1613" s="6" t="s">
        <v>7365</v>
      </c>
    </row>
    <row r="1614" spans="1:7">
      <c r="A1614" s="6">
        <v>1603</v>
      </c>
      <c r="B1614" s="6" t="s">
        <v>3715</v>
      </c>
      <c r="C1614" s="6" t="s">
        <v>3716</v>
      </c>
      <c r="D1614" s="6" t="s">
        <v>55</v>
      </c>
      <c r="E1614" s="6" t="s">
        <v>7366</v>
      </c>
      <c r="F1614" s="6" t="s">
        <v>3723</v>
      </c>
      <c r="G1614" s="6" t="s">
        <v>7367</v>
      </c>
    </row>
    <row r="1615" spans="1:7">
      <c r="A1615" s="6">
        <v>1604</v>
      </c>
      <c r="B1615" s="6" t="s">
        <v>3715</v>
      </c>
      <c r="C1615" s="6" t="s">
        <v>5269</v>
      </c>
      <c r="D1615" s="6" t="s">
        <v>55</v>
      </c>
      <c r="E1615" s="6" t="s">
        <v>7368</v>
      </c>
      <c r="F1615" s="6" t="s">
        <v>3723</v>
      </c>
      <c r="G1615" s="6" t="s">
        <v>7369</v>
      </c>
    </row>
    <row r="1616" spans="1:7">
      <c r="A1616" s="6">
        <v>1605</v>
      </c>
      <c r="B1616" s="6" t="s">
        <v>3715</v>
      </c>
      <c r="C1616" s="6" t="s">
        <v>3770</v>
      </c>
      <c r="D1616" s="6" t="s">
        <v>55</v>
      </c>
      <c r="E1616" s="6" t="s">
        <v>7355</v>
      </c>
      <c r="F1616" s="6" t="s">
        <v>3719</v>
      </c>
      <c r="G1616" s="6" t="s">
        <v>7356</v>
      </c>
    </row>
    <row r="1617" spans="1:7">
      <c r="A1617" s="6">
        <v>1606</v>
      </c>
      <c r="B1617" s="6" t="s">
        <v>3715</v>
      </c>
      <c r="C1617" s="6" t="s">
        <v>3881</v>
      </c>
      <c r="D1617" s="6" t="s">
        <v>55</v>
      </c>
      <c r="E1617" s="6" t="s">
        <v>7370</v>
      </c>
      <c r="F1617" s="6" t="s">
        <v>3723</v>
      </c>
      <c r="G1617" s="6" t="s">
        <v>7371</v>
      </c>
    </row>
    <row r="1618" spans="1:7">
      <c r="A1618" s="6">
        <v>1607</v>
      </c>
      <c r="B1618" s="6" t="s">
        <v>3715</v>
      </c>
      <c r="C1618" s="6" t="s">
        <v>7372</v>
      </c>
      <c r="D1618" s="6" t="s">
        <v>55</v>
      </c>
      <c r="E1618" s="6" t="s">
        <v>7373</v>
      </c>
      <c r="F1618" s="6" t="s">
        <v>3723</v>
      </c>
      <c r="G1618" s="6" t="s">
        <v>7374</v>
      </c>
    </row>
    <row r="1619" spans="1:7">
      <c r="A1619" s="6">
        <v>1608</v>
      </c>
      <c r="B1619" s="6" t="s">
        <v>3715</v>
      </c>
      <c r="C1619" s="6" t="s">
        <v>3775</v>
      </c>
      <c r="D1619" s="6" t="s">
        <v>55</v>
      </c>
      <c r="E1619" s="6" t="s">
        <v>7375</v>
      </c>
      <c r="F1619" s="6" t="s">
        <v>3723</v>
      </c>
      <c r="G1619" s="6" t="s">
        <v>7376</v>
      </c>
    </row>
    <row r="1620" spans="1:7">
      <c r="A1620" s="6">
        <v>1609</v>
      </c>
      <c r="B1620" s="6" t="s">
        <v>3715</v>
      </c>
      <c r="C1620" s="6" t="s">
        <v>7377</v>
      </c>
      <c r="D1620" s="6" t="s">
        <v>55</v>
      </c>
      <c r="E1620" s="6" t="s">
        <v>7378</v>
      </c>
      <c r="F1620" s="6" t="s">
        <v>3719</v>
      </c>
      <c r="G1620" s="6" t="s">
        <v>7379</v>
      </c>
    </row>
    <row r="1621" spans="1:7">
      <c r="A1621" s="6">
        <v>1610</v>
      </c>
      <c r="B1621" s="6" t="s">
        <v>3715</v>
      </c>
      <c r="C1621" s="6" t="s">
        <v>3816</v>
      </c>
      <c r="D1621" s="6" t="s">
        <v>55</v>
      </c>
      <c r="E1621" s="6" t="s">
        <v>7380</v>
      </c>
      <c r="F1621" s="6" t="s">
        <v>3719</v>
      </c>
      <c r="G1621" s="6" t="s">
        <v>7381</v>
      </c>
    </row>
    <row r="1622" spans="1:7">
      <c r="A1622" s="6">
        <v>1611</v>
      </c>
      <c r="B1622" s="6" t="s">
        <v>3715</v>
      </c>
      <c r="C1622" s="6" t="s">
        <v>7382</v>
      </c>
      <c r="D1622" s="6" t="s">
        <v>55</v>
      </c>
      <c r="E1622" s="6" t="s">
        <v>7383</v>
      </c>
      <c r="F1622" s="6" t="s">
        <v>3723</v>
      </c>
      <c r="G1622" s="6" t="s">
        <v>7384</v>
      </c>
    </row>
    <row r="1623" spans="1:7">
      <c r="A1623" s="6">
        <v>1612</v>
      </c>
      <c r="B1623" s="6" t="s">
        <v>3715</v>
      </c>
      <c r="C1623" s="6" t="s">
        <v>3975</v>
      </c>
      <c r="D1623" s="6" t="s">
        <v>55</v>
      </c>
      <c r="E1623" s="6" t="s">
        <v>7385</v>
      </c>
      <c r="F1623" s="6" t="s">
        <v>3719</v>
      </c>
      <c r="G1623" s="6" t="s">
        <v>7386</v>
      </c>
    </row>
    <row r="1624" spans="1:7">
      <c r="A1624" s="6">
        <v>1613</v>
      </c>
      <c r="B1624" s="6" t="s">
        <v>3715</v>
      </c>
      <c r="C1624" s="6" t="s">
        <v>7387</v>
      </c>
      <c r="D1624" s="6" t="s">
        <v>55</v>
      </c>
      <c r="E1624" s="6" t="s">
        <v>6920</v>
      </c>
      <c r="F1624" s="6" t="s">
        <v>3723</v>
      </c>
      <c r="G1624" s="6" t="s">
        <v>7388</v>
      </c>
    </row>
    <row r="1625" spans="1:7">
      <c r="A1625" s="6">
        <v>1614</v>
      </c>
      <c r="B1625" s="6" t="s">
        <v>3715</v>
      </c>
      <c r="C1625" s="6" t="s">
        <v>3770</v>
      </c>
      <c r="D1625" s="6" t="s">
        <v>55</v>
      </c>
      <c r="E1625" s="6" t="s">
        <v>7389</v>
      </c>
      <c r="F1625" s="6" t="s">
        <v>3723</v>
      </c>
      <c r="G1625" s="6" t="s">
        <v>7390</v>
      </c>
    </row>
    <row r="1626" spans="1:7">
      <c r="A1626" s="6">
        <v>1615</v>
      </c>
      <c r="B1626" s="6" t="s">
        <v>3715</v>
      </c>
      <c r="C1626" s="6" t="s">
        <v>3881</v>
      </c>
      <c r="D1626" s="6" t="s">
        <v>55</v>
      </c>
      <c r="E1626" s="6" t="s">
        <v>7391</v>
      </c>
      <c r="F1626" s="6" t="s">
        <v>3723</v>
      </c>
      <c r="G1626" s="6" t="s">
        <v>7392</v>
      </c>
    </row>
    <row r="1627" spans="1:7">
      <c r="A1627" s="6">
        <v>1616</v>
      </c>
      <c r="B1627" s="6" t="s">
        <v>3715</v>
      </c>
      <c r="C1627" s="6" t="s">
        <v>3775</v>
      </c>
      <c r="D1627" s="6" t="s">
        <v>55</v>
      </c>
      <c r="E1627" s="6" t="s">
        <v>7393</v>
      </c>
      <c r="F1627" s="6" t="s">
        <v>3719</v>
      </c>
      <c r="G1627" s="6" t="s">
        <v>7394</v>
      </c>
    </row>
    <row r="1628" spans="1:7">
      <c r="A1628" s="6">
        <v>1617</v>
      </c>
      <c r="B1628" s="6" t="s">
        <v>3715</v>
      </c>
      <c r="C1628" s="6" t="s">
        <v>7395</v>
      </c>
      <c r="D1628" s="6" t="s">
        <v>55</v>
      </c>
      <c r="E1628" s="6" t="s">
        <v>7396</v>
      </c>
      <c r="F1628" s="6" t="s">
        <v>3719</v>
      </c>
      <c r="G1628" s="6" t="s">
        <v>7397</v>
      </c>
    </row>
    <row r="1629" spans="1:7">
      <c r="A1629" s="6">
        <v>1618</v>
      </c>
      <c r="B1629" s="6" t="s">
        <v>3715</v>
      </c>
      <c r="C1629" s="6" t="s">
        <v>4372</v>
      </c>
      <c r="D1629" s="6" t="s">
        <v>55</v>
      </c>
      <c r="E1629" s="6" t="s">
        <v>7398</v>
      </c>
      <c r="F1629" s="6" t="s">
        <v>7399</v>
      </c>
      <c r="G1629" s="6" t="s">
        <v>7400</v>
      </c>
    </row>
    <row r="1630" spans="1:7">
      <c r="A1630" s="6">
        <v>1619</v>
      </c>
      <c r="B1630" s="6" t="s">
        <v>3715</v>
      </c>
      <c r="C1630" s="6" t="s">
        <v>3728</v>
      </c>
      <c r="D1630" s="6" t="s">
        <v>55</v>
      </c>
      <c r="E1630" s="6" t="s">
        <v>7401</v>
      </c>
      <c r="F1630" s="6" t="s">
        <v>3723</v>
      </c>
      <c r="G1630" s="6" t="s">
        <v>7402</v>
      </c>
    </row>
    <row r="1631" spans="1:7">
      <c r="A1631" s="6">
        <v>1620</v>
      </c>
      <c r="B1631" s="6" t="s">
        <v>3715</v>
      </c>
      <c r="C1631" s="6" t="s">
        <v>7395</v>
      </c>
      <c r="D1631" s="6" t="s">
        <v>55</v>
      </c>
      <c r="E1631" s="6" t="s">
        <v>7396</v>
      </c>
      <c r="F1631" s="6" t="s">
        <v>3719</v>
      </c>
      <c r="G1631" s="6" t="s">
        <v>7397</v>
      </c>
    </row>
    <row r="1632" spans="1:7">
      <c r="A1632" s="6">
        <v>1621</v>
      </c>
      <c r="B1632" s="6" t="s">
        <v>3715</v>
      </c>
      <c r="C1632" s="6" t="s">
        <v>3786</v>
      </c>
      <c r="D1632" s="6" t="s">
        <v>55</v>
      </c>
      <c r="E1632" s="6" t="s">
        <v>7403</v>
      </c>
      <c r="F1632" s="6" t="s">
        <v>3719</v>
      </c>
      <c r="G1632" s="6" t="s">
        <v>7404</v>
      </c>
    </row>
    <row r="1633" spans="1:7">
      <c r="A1633" s="6">
        <v>1622</v>
      </c>
      <c r="B1633" s="6" t="s">
        <v>3715</v>
      </c>
      <c r="C1633" s="6" t="s">
        <v>4089</v>
      </c>
      <c r="D1633" s="6" t="s">
        <v>55</v>
      </c>
      <c r="E1633" s="6" t="s">
        <v>7405</v>
      </c>
      <c r="F1633" s="6" t="s">
        <v>3723</v>
      </c>
      <c r="G1633" s="6" t="s">
        <v>7406</v>
      </c>
    </row>
    <row r="1634" spans="1:7">
      <c r="A1634" s="6">
        <v>1623</v>
      </c>
      <c r="B1634" s="6" t="s">
        <v>3715</v>
      </c>
      <c r="C1634" s="6" t="s">
        <v>3968</v>
      </c>
      <c r="D1634" s="6" t="s">
        <v>55</v>
      </c>
      <c r="E1634" s="6" t="s">
        <v>7407</v>
      </c>
      <c r="F1634" s="6" t="s">
        <v>3738</v>
      </c>
      <c r="G1634" s="6" t="s">
        <v>7408</v>
      </c>
    </row>
    <row r="1635" spans="1:7">
      <c r="A1635" s="6">
        <v>1624</v>
      </c>
      <c r="B1635" s="6" t="s">
        <v>3715</v>
      </c>
      <c r="C1635" s="6" t="s">
        <v>3770</v>
      </c>
      <c r="D1635" s="6" t="s">
        <v>55</v>
      </c>
      <c r="E1635" s="6" t="s">
        <v>7409</v>
      </c>
      <c r="F1635" s="6" t="s">
        <v>3723</v>
      </c>
      <c r="G1635" s="6" t="s">
        <v>7410</v>
      </c>
    </row>
    <row r="1636" spans="1:7">
      <c r="A1636" s="6">
        <v>1625</v>
      </c>
      <c r="B1636" s="6" t="s">
        <v>3715</v>
      </c>
      <c r="C1636" s="6" t="s">
        <v>7411</v>
      </c>
      <c r="D1636" s="6" t="s">
        <v>55</v>
      </c>
      <c r="E1636" s="6" t="s">
        <v>7412</v>
      </c>
      <c r="F1636" s="6" t="s">
        <v>3723</v>
      </c>
      <c r="G1636" s="6" t="s">
        <v>7413</v>
      </c>
    </row>
    <row r="1637" spans="1:7">
      <c r="A1637" s="6">
        <v>1626</v>
      </c>
      <c r="B1637" s="6" t="s">
        <v>3715</v>
      </c>
      <c r="C1637" s="6" t="s">
        <v>3728</v>
      </c>
      <c r="D1637" s="6" t="s">
        <v>55</v>
      </c>
      <c r="E1637" s="6" t="s">
        <v>7414</v>
      </c>
      <c r="F1637" s="6" t="s">
        <v>3723</v>
      </c>
      <c r="G1637" s="6" t="s">
        <v>7415</v>
      </c>
    </row>
    <row r="1638" spans="1:7">
      <c r="A1638" s="6">
        <v>1627</v>
      </c>
      <c r="B1638" s="6" t="s">
        <v>3715</v>
      </c>
      <c r="C1638" s="6" t="s">
        <v>3775</v>
      </c>
      <c r="D1638" s="6" t="s">
        <v>55</v>
      </c>
      <c r="E1638" s="6" t="s">
        <v>7416</v>
      </c>
      <c r="F1638" s="6" t="s">
        <v>3719</v>
      </c>
      <c r="G1638" s="6" t="s">
        <v>7394</v>
      </c>
    </row>
    <row r="1639" spans="1:7">
      <c r="A1639" s="6">
        <v>1628</v>
      </c>
      <c r="B1639" s="6" t="s">
        <v>3715</v>
      </c>
      <c r="C1639" s="6" t="s">
        <v>3917</v>
      </c>
      <c r="D1639" s="6" t="s">
        <v>55</v>
      </c>
      <c r="E1639" s="6" t="s">
        <v>7417</v>
      </c>
      <c r="F1639" s="6" t="s">
        <v>3723</v>
      </c>
      <c r="G1639" s="6" t="s">
        <v>7418</v>
      </c>
    </row>
    <row r="1640" spans="1:7">
      <c r="A1640" s="6">
        <v>1629</v>
      </c>
      <c r="B1640" s="6" t="s">
        <v>3715</v>
      </c>
      <c r="C1640" s="6" t="s">
        <v>3917</v>
      </c>
      <c r="D1640" s="6" t="s">
        <v>55</v>
      </c>
      <c r="E1640" s="6" t="s">
        <v>7419</v>
      </c>
      <c r="F1640" s="6" t="s">
        <v>3723</v>
      </c>
      <c r="G1640" s="6" t="s">
        <v>7420</v>
      </c>
    </row>
    <row r="1641" spans="1:7">
      <c r="A1641" s="6">
        <v>1630</v>
      </c>
      <c r="B1641" s="6" t="s">
        <v>3715</v>
      </c>
      <c r="C1641" s="6" t="s">
        <v>5026</v>
      </c>
      <c r="D1641" s="6" t="s">
        <v>55</v>
      </c>
      <c r="E1641" s="6" t="s">
        <v>7421</v>
      </c>
      <c r="F1641" s="6" t="s">
        <v>3723</v>
      </c>
      <c r="G1641" s="6" t="s">
        <v>7422</v>
      </c>
    </row>
    <row r="1642" spans="1:7">
      <c r="A1642" s="6">
        <v>1631</v>
      </c>
      <c r="B1642" s="6" t="s">
        <v>3715</v>
      </c>
      <c r="C1642" s="6" t="s">
        <v>3942</v>
      </c>
      <c r="D1642" s="6" t="s">
        <v>55</v>
      </c>
      <c r="E1642" s="6" t="s">
        <v>7423</v>
      </c>
      <c r="F1642" s="6" t="s">
        <v>3719</v>
      </c>
      <c r="G1642" s="6" t="s">
        <v>7424</v>
      </c>
    </row>
    <row r="1643" spans="1:7">
      <c r="A1643" s="6">
        <v>1632</v>
      </c>
      <c r="B1643" s="6" t="s">
        <v>3715</v>
      </c>
      <c r="C1643" s="6" t="s">
        <v>3716</v>
      </c>
      <c r="D1643" s="6" t="s">
        <v>55</v>
      </c>
      <c r="E1643" s="6" t="s">
        <v>7425</v>
      </c>
      <c r="F1643" s="6" t="s">
        <v>3723</v>
      </c>
      <c r="G1643" s="6" t="s">
        <v>7426</v>
      </c>
    </row>
    <row r="1644" spans="1:7">
      <c r="A1644" s="6">
        <v>1633</v>
      </c>
      <c r="B1644" s="6" t="s">
        <v>3715</v>
      </c>
      <c r="C1644" s="6" t="s">
        <v>3753</v>
      </c>
      <c r="D1644" s="6" t="s">
        <v>55</v>
      </c>
      <c r="E1644" s="6" t="s">
        <v>7427</v>
      </c>
      <c r="F1644" s="6" t="s">
        <v>3723</v>
      </c>
      <c r="G1644" s="6" t="s">
        <v>7428</v>
      </c>
    </row>
    <row r="1645" spans="1:7">
      <c r="A1645" s="6">
        <v>1634</v>
      </c>
      <c r="B1645" s="6" t="s">
        <v>3715</v>
      </c>
      <c r="C1645" s="6" t="s">
        <v>3881</v>
      </c>
      <c r="D1645" s="6" t="s">
        <v>55</v>
      </c>
      <c r="E1645" s="6" t="s">
        <v>7429</v>
      </c>
      <c r="F1645" s="6" t="s">
        <v>3723</v>
      </c>
      <c r="G1645" s="6" t="s">
        <v>7430</v>
      </c>
    </row>
    <row r="1646" spans="1:7">
      <c r="A1646" s="6">
        <v>1635</v>
      </c>
      <c r="B1646" s="6" t="s">
        <v>3715</v>
      </c>
      <c r="C1646" s="6" t="s">
        <v>4219</v>
      </c>
      <c r="D1646" s="6" t="s">
        <v>55</v>
      </c>
      <c r="E1646" s="6" t="s">
        <v>7431</v>
      </c>
      <c r="F1646" s="6" t="s">
        <v>3719</v>
      </c>
      <c r="G1646" s="6" t="s">
        <v>7432</v>
      </c>
    </row>
    <row r="1647" spans="1:7">
      <c r="A1647" s="6">
        <v>1636</v>
      </c>
      <c r="B1647" s="6" t="s">
        <v>3715</v>
      </c>
      <c r="C1647" s="6" t="s">
        <v>4287</v>
      </c>
      <c r="D1647" s="6" t="s">
        <v>55</v>
      </c>
      <c r="E1647" s="6" t="s">
        <v>7433</v>
      </c>
      <c r="F1647" s="6" t="s">
        <v>3723</v>
      </c>
      <c r="G1647" s="6" t="s">
        <v>7434</v>
      </c>
    </row>
    <row r="1648" spans="1:7">
      <c r="A1648" s="6">
        <v>1637</v>
      </c>
      <c r="B1648" s="6" t="s">
        <v>3715</v>
      </c>
      <c r="C1648" s="6" t="s">
        <v>3881</v>
      </c>
      <c r="D1648" s="6" t="s">
        <v>55</v>
      </c>
      <c r="E1648" s="6" t="s">
        <v>7435</v>
      </c>
      <c r="F1648" s="6" t="s">
        <v>3723</v>
      </c>
      <c r="G1648" s="6" t="s">
        <v>7436</v>
      </c>
    </row>
    <row r="1649" spans="1:7">
      <c r="A1649" s="6">
        <v>1638</v>
      </c>
      <c r="B1649" s="6" t="s">
        <v>3715</v>
      </c>
      <c r="C1649" s="6" t="s">
        <v>3881</v>
      </c>
      <c r="D1649" s="6" t="s">
        <v>55</v>
      </c>
      <c r="E1649" s="6" t="s">
        <v>7437</v>
      </c>
      <c r="F1649" s="6" t="s">
        <v>7438</v>
      </c>
      <c r="G1649" s="6" t="s">
        <v>7439</v>
      </c>
    </row>
    <row r="1650" spans="1:7">
      <c r="A1650" s="6">
        <v>1639</v>
      </c>
      <c r="B1650" s="6" t="s">
        <v>3715</v>
      </c>
      <c r="C1650" s="6" t="s">
        <v>7411</v>
      </c>
      <c r="D1650" s="6" t="s">
        <v>55</v>
      </c>
      <c r="E1650" s="6" t="s">
        <v>7440</v>
      </c>
      <c r="F1650" s="6" t="s">
        <v>3723</v>
      </c>
      <c r="G1650" s="6" t="s">
        <v>7441</v>
      </c>
    </row>
    <row r="1651" spans="1:7">
      <c r="A1651" s="6">
        <v>1640</v>
      </c>
      <c r="B1651" s="6" t="s">
        <v>3715</v>
      </c>
      <c r="C1651" s="6" t="s">
        <v>7442</v>
      </c>
      <c r="D1651" s="6" t="s">
        <v>55</v>
      </c>
      <c r="E1651" s="6" t="s">
        <v>7443</v>
      </c>
      <c r="F1651" s="6" t="s">
        <v>3723</v>
      </c>
      <c r="G1651" s="6" t="s">
        <v>7444</v>
      </c>
    </row>
    <row r="1652" spans="1:7">
      <c r="A1652" s="6">
        <v>1641</v>
      </c>
      <c r="B1652" s="6" t="s">
        <v>3715</v>
      </c>
      <c r="C1652" s="6" t="s">
        <v>6533</v>
      </c>
      <c r="D1652" s="6" t="s">
        <v>55</v>
      </c>
      <c r="E1652" s="6" t="s">
        <v>7445</v>
      </c>
      <c r="F1652" s="6" t="s">
        <v>3723</v>
      </c>
      <c r="G1652" s="6" t="s">
        <v>7446</v>
      </c>
    </row>
    <row r="1653" spans="1:7">
      <c r="A1653" s="6">
        <v>1642</v>
      </c>
      <c r="B1653" s="6" t="s">
        <v>3715</v>
      </c>
      <c r="C1653" s="6" t="s">
        <v>3881</v>
      </c>
      <c r="D1653" s="6" t="s">
        <v>55</v>
      </c>
      <c r="E1653" s="6" t="s">
        <v>7447</v>
      </c>
      <c r="F1653" s="6" t="s">
        <v>3723</v>
      </c>
      <c r="G1653" s="6" t="s">
        <v>7448</v>
      </c>
    </row>
    <row r="1654" spans="1:7">
      <c r="A1654" s="6">
        <v>1643</v>
      </c>
      <c r="B1654" s="6" t="s">
        <v>3715</v>
      </c>
      <c r="C1654" s="6" t="s">
        <v>3757</v>
      </c>
      <c r="D1654" s="6" t="s">
        <v>55</v>
      </c>
      <c r="E1654" s="6" t="s">
        <v>7449</v>
      </c>
      <c r="F1654" s="6" t="s">
        <v>3723</v>
      </c>
      <c r="G1654" s="6" t="s">
        <v>7450</v>
      </c>
    </row>
    <row r="1655" spans="1:7">
      <c r="A1655" s="6">
        <v>1644</v>
      </c>
      <c r="B1655" s="6" t="s">
        <v>3715</v>
      </c>
      <c r="C1655" s="6" t="s">
        <v>4581</v>
      </c>
      <c r="D1655" s="6" t="s">
        <v>55</v>
      </c>
      <c r="E1655" s="6" t="s">
        <v>7451</v>
      </c>
      <c r="F1655" s="6" t="s">
        <v>3723</v>
      </c>
      <c r="G1655" s="6" t="s">
        <v>7452</v>
      </c>
    </row>
    <row r="1656" spans="1:7">
      <c r="A1656" s="6">
        <v>1645</v>
      </c>
      <c r="B1656" s="6" t="s">
        <v>3715</v>
      </c>
      <c r="C1656" s="6" t="s">
        <v>3942</v>
      </c>
      <c r="D1656" s="6" t="s">
        <v>55</v>
      </c>
      <c r="E1656" s="6" t="s">
        <v>7453</v>
      </c>
      <c r="F1656" s="6" t="s">
        <v>3719</v>
      </c>
      <c r="G1656" s="6" t="s">
        <v>7454</v>
      </c>
    </row>
    <row r="1657" spans="1:7">
      <c r="A1657" s="6">
        <v>1646</v>
      </c>
      <c r="B1657" s="6" t="s">
        <v>3715</v>
      </c>
      <c r="C1657" s="6" t="s">
        <v>7455</v>
      </c>
      <c r="D1657" s="6" t="s">
        <v>55</v>
      </c>
      <c r="E1657" s="6" t="s">
        <v>7456</v>
      </c>
      <c r="F1657" s="6" t="s">
        <v>3723</v>
      </c>
      <c r="G1657" s="6" t="s">
        <v>7457</v>
      </c>
    </row>
    <row r="1658" spans="1:7">
      <c r="A1658" s="6">
        <v>1647</v>
      </c>
      <c r="B1658" s="6" t="s">
        <v>3715</v>
      </c>
      <c r="C1658" s="6" t="s">
        <v>7458</v>
      </c>
      <c r="D1658" s="6" t="s">
        <v>55</v>
      </c>
      <c r="E1658" s="6" t="s">
        <v>7459</v>
      </c>
      <c r="F1658" s="6" t="s">
        <v>3723</v>
      </c>
      <c r="G1658" s="6" t="s">
        <v>7460</v>
      </c>
    </row>
    <row r="1659" spans="1:7">
      <c r="A1659" s="6">
        <v>1648</v>
      </c>
      <c r="B1659" s="6" t="s">
        <v>3715</v>
      </c>
      <c r="C1659" s="6" t="s">
        <v>7461</v>
      </c>
      <c r="D1659" s="6" t="s">
        <v>55</v>
      </c>
      <c r="E1659" s="6" t="s">
        <v>7462</v>
      </c>
      <c r="F1659" s="6" t="s">
        <v>3723</v>
      </c>
      <c r="G1659" s="6" t="s">
        <v>7463</v>
      </c>
    </row>
    <row r="1660" spans="1:7">
      <c r="A1660" s="6">
        <v>1649</v>
      </c>
      <c r="B1660" s="6" t="s">
        <v>3715</v>
      </c>
      <c r="C1660" s="6" t="s">
        <v>3975</v>
      </c>
      <c r="D1660" s="6" t="s">
        <v>55</v>
      </c>
      <c r="E1660" s="6" t="s">
        <v>7464</v>
      </c>
      <c r="F1660" s="6" t="s">
        <v>3719</v>
      </c>
      <c r="G1660" s="6" t="s">
        <v>7465</v>
      </c>
    </row>
    <row r="1661" spans="1:7">
      <c r="A1661" s="6">
        <v>1650</v>
      </c>
      <c r="B1661" s="6" t="s">
        <v>3715</v>
      </c>
      <c r="C1661" s="6" t="s">
        <v>3728</v>
      </c>
      <c r="D1661" s="6" t="s">
        <v>55</v>
      </c>
      <c r="E1661" s="6" t="s">
        <v>7466</v>
      </c>
      <c r="F1661" s="6" t="s">
        <v>3723</v>
      </c>
      <c r="G1661" s="6" t="s">
        <v>7467</v>
      </c>
    </row>
    <row r="1662" spans="1:7">
      <c r="A1662" s="6">
        <v>1651</v>
      </c>
      <c r="B1662" s="6" t="s">
        <v>3715</v>
      </c>
      <c r="C1662" s="6" t="s">
        <v>3757</v>
      </c>
      <c r="D1662" s="6" t="s">
        <v>55</v>
      </c>
      <c r="E1662" s="6" t="s">
        <v>7468</v>
      </c>
      <c r="F1662" s="6" t="s">
        <v>3723</v>
      </c>
      <c r="G1662" s="6" t="s">
        <v>7469</v>
      </c>
    </row>
    <row r="1663" spans="1:7">
      <c r="A1663" s="6">
        <v>1652</v>
      </c>
      <c r="B1663" s="6" t="s">
        <v>3715</v>
      </c>
      <c r="C1663" s="6" t="s">
        <v>3775</v>
      </c>
      <c r="D1663" s="6" t="s">
        <v>55</v>
      </c>
      <c r="E1663" s="6" t="s">
        <v>7470</v>
      </c>
      <c r="F1663" s="6" t="s">
        <v>3723</v>
      </c>
      <c r="G1663" s="6" t="s">
        <v>7471</v>
      </c>
    </row>
    <row r="1664" spans="1:7">
      <c r="A1664" s="6">
        <v>1653</v>
      </c>
      <c r="B1664" s="6" t="s">
        <v>3715</v>
      </c>
      <c r="C1664" s="6" t="s">
        <v>4287</v>
      </c>
      <c r="D1664" s="6" t="s">
        <v>55</v>
      </c>
      <c r="E1664" s="6" t="s">
        <v>7472</v>
      </c>
      <c r="F1664" s="6" t="s">
        <v>3719</v>
      </c>
      <c r="G1664" s="6" t="s">
        <v>7473</v>
      </c>
    </row>
    <row r="1665" spans="1:7">
      <c r="A1665" s="6">
        <v>1654</v>
      </c>
      <c r="B1665" s="6" t="s">
        <v>3715</v>
      </c>
      <c r="C1665" s="6" t="s">
        <v>7474</v>
      </c>
      <c r="D1665" s="6" t="s">
        <v>55</v>
      </c>
      <c r="E1665" s="6" t="s">
        <v>7475</v>
      </c>
      <c r="F1665" s="6" t="s">
        <v>3723</v>
      </c>
      <c r="G1665" s="6" t="s">
        <v>7476</v>
      </c>
    </row>
    <row r="1666" spans="1:7">
      <c r="A1666" s="6">
        <v>1655</v>
      </c>
      <c r="B1666" s="6" t="s">
        <v>3715</v>
      </c>
      <c r="C1666" s="6" t="s">
        <v>3881</v>
      </c>
      <c r="D1666" s="6" t="s">
        <v>55</v>
      </c>
      <c r="E1666" s="6" t="s">
        <v>7477</v>
      </c>
      <c r="F1666" s="6" t="s">
        <v>3723</v>
      </c>
      <c r="G1666" s="6" t="s">
        <v>7478</v>
      </c>
    </row>
    <row r="1667" spans="1:7">
      <c r="A1667" s="6">
        <v>1656</v>
      </c>
      <c r="B1667" s="6" t="s">
        <v>3715</v>
      </c>
      <c r="C1667" s="6" t="s">
        <v>3949</v>
      </c>
      <c r="D1667" s="6" t="s">
        <v>55</v>
      </c>
      <c r="E1667" s="6" t="s">
        <v>7479</v>
      </c>
      <c r="F1667" s="6" t="s">
        <v>3719</v>
      </c>
      <c r="G1667" s="6" t="s">
        <v>7480</v>
      </c>
    </row>
    <row r="1668" spans="1:7">
      <c r="A1668" s="6">
        <v>1657</v>
      </c>
      <c r="B1668" s="6" t="s">
        <v>3715</v>
      </c>
      <c r="C1668" s="6" t="s">
        <v>4927</v>
      </c>
      <c r="D1668" s="6" t="s">
        <v>55</v>
      </c>
      <c r="E1668" s="6" t="s">
        <v>7481</v>
      </c>
      <c r="F1668" s="6" t="s">
        <v>3723</v>
      </c>
      <c r="G1668" s="6" t="s">
        <v>7482</v>
      </c>
    </row>
    <row r="1669" spans="1:7">
      <c r="A1669" s="6">
        <v>1658</v>
      </c>
      <c r="B1669" s="6" t="s">
        <v>3715</v>
      </c>
      <c r="C1669" s="6" t="s">
        <v>5269</v>
      </c>
      <c r="D1669" s="6" t="s">
        <v>55</v>
      </c>
      <c r="E1669" s="6" t="s">
        <v>7483</v>
      </c>
      <c r="F1669" s="6" t="s">
        <v>3723</v>
      </c>
      <c r="G1669" s="6" t="s">
        <v>7484</v>
      </c>
    </row>
    <row r="1670" spans="1:7">
      <c r="A1670" s="6">
        <v>1659</v>
      </c>
      <c r="B1670" s="6" t="s">
        <v>3715</v>
      </c>
      <c r="C1670" s="6" t="s">
        <v>3721</v>
      </c>
      <c r="D1670" s="6" t="s">
        <v>55</v>
      </c>
      <c r="E1670" s="6" t="s">
        <v>7456</v>
      </c>
      <c r="F1670" s="6" t="s">
        <v>3723</v>
      </c>
      <c r="G1670" s="6" t="s">
        <v>7485</v>
      </c>
    </row>
    <row r="1671" spans="1:7">
      <c r="A1671" s="6">
        <v>1660</v>
      </c>
      <c r="B1671" s="6" t="s">
        <v>3715</v>
      </c>
      <c r="C1671" s="6" t="s">
        <v>7486</v>
      </c>
      <c r="D1671" s="6" t="s">
        <v>55</v>
      </c>
      <c r="E1671" s="6" t="s">
        <v>7487</v>
      </c>
      <c r="F1671" s="6" t="s">
        <v>3723</v>
      </c>
      <c r="G1671" s="6" t="s">
        <v>7488</v>
      </c>
    </row>
    <row r="1672" spans="1:7">
      <c r="A1672" s="6">
        <v>1661</v>
      </c>
      <c r="B1672" s="6" t="s">
        <v>3715</v>
      </c>
      <c r="C1672" s="6" t="s">
        <v>4186</v>
      </c>
      <c r="D1672" s="6" t="s">
        <v>55</v>
      </c>
      <c r="E1672" s="6" t="s">
        <v>7489</v>
      </c>
      <c r="F1672" s="6" t="s">
        <v>3723</v>
      </c>
      <c r="G1672" s="6" t="s">
        <v>7490</v>
      </c>
    </row>
    <row r="1673" spans="1:7">
      <c r="A1673" s="6">
        <v>1662</v>
      </c>
      <c r="B1673" s="6" t="s">
        <v>3715</v>
      </c>
      <c r="C1673" s="6" t="s">
        <v>7491</v>
      </c>
      <c r="D1673" s="6" t="s">
        <v>55</v>
      </c>
      <c r="E1673" s="6" t="s">
        <v>7492</v>
      </c>
      <c r="F1673" s="6" t="s">
        <v>3723</v>
      </c>
      <c r="G1673" s="6" t="s">
        <v>7493</v>
      </c>
    </row>
    <row r="1674" spans="1:7">
      <c r="A1674" s="6">
        <v>1663</v>
      </c>
      <c r="B1674" s="6" t="s">
        <v>3715</v>
      </c>
      <c r="C1674" s="6" t="s">
        <v>3914</v>
      </c>
      <c r="D1674" s="6" t="s">
        <v>55</v>
      </c>
      <c r="E1674" s="6" t="s">
        <v>7494</v>
      </c>
      <c r="F1674" s="6" t="s">
        <v>3723</v>
      </c>
      <c r="G1674" s="6" t="s">
        <v>7495</v>
      </c>
    </row>
    <row r="1675" spans="1:7">
      <c r="A1675" s="6">
        <v>1664</v>
      </c>
      <c r="B1675" s="6" t="s">
        <v>3715</v>
      </c>
      <c r="C1675" s="6" t="s">
        <v>3757</v>
      </c>
      <c r="D1675" s="6" t="s">
        <v>55</v>
      </c>
      <c r="E1675" s="6" t="s">
        <v>7496</v>
      </c>
      <c r="F1675" s="6" t="s">
        <v>3723</v>
      </c>
      <c r="G1675" s="6" t="s">
        <v>7497</v>
      </c>
    </row>
    <row r="1676" spans="1:7">
      <c r="A1676" s="6">
        <v>1665</v>
      </c>
      <c r="B1676" s="6" t="s">
        <v>3715</v>
      </c>
      <c r="C1676" s="6" t="s">
        <v>3975</v>
      </c>
      <c r="D1676" s="6" t="s">
        <v>55</v>
      </c>
      <c r="E1676" s="6" t="s">
        <v>7498</v>
      </c>
      <c r="F1676" s="6" t="s">
        <v>3723</v>
      </c>
      <c r="G1676" s="6" t="s">
        <v>7499</v>
      </c>
    </row>
    <row r="1677" spans="1:7">
      <c r="A1677" s="6">
        <v>1666</v>
      </c>
      <c r="B1677" s="6" t="s">
        <v>3715</v>
      </c>
      <c r="C1677" s="6" t="s">
        <v>7500</v>
      </c>
      <c r="D1677" s="6" t="s">
        <v>55</v>
      </c>
      <c r="E1677" s="6" t="s">
        <v>7375</v>
      </c>
      <c r="F1677" s="6" t="s">
        <v>3723</v>
      </c>
      <c r="G1677" s="6" t="s">
        <v>7376</v>
      </c>
    </row>
    <row r="1678" spans="1:7">
      <c r="A1678" s="6">
        <v>1667</v>
      </c>
      <c r="B1678" s="6" t="s">
        <v>3715</v>
      </c>
      <c r="C1678" s="6" t="s">
        <v>5269</v>
      </c>
      <c r="D1678" s="6" t="s">
        <v>55</v>
      </c>
      <c r="E1678" s="6" t="s">
        <v>7501</v>
      </c>
      <c r="F1678" s="6" t="s">
        <v>3723</v>
      </c>
      <c r="G1678" s="6" t="s">
        <v>7502</v>
      </c>
    </row>
    <row r="1679" spans="1:7">
      <c r="A1679" s="6">
        <v>1668</v>
      </c>
      <c r="B1679" s="6" t="s">
        <v>3715</v>
      </c>
      <c r="C1679" s="6" t="s">
        <v>7503</v>
      </c>
      <c r="D1679" s="6" t="s">
        <v>55</v>
      </c>
      <c r="E1679" s="6" t="s">
        <v>7504</v>
      </c>
      <c r="F1679" s="6" t="s">
        <v>3723</v>
      </c>
      <c r="G1679" s="6" t="s">
        <v>7505</v>
      </c>
    </row>
    <row r="1680" spans="1:7">
      <c r="A1680" s="6">
        <v>1669</v>
      </c>
      <c r="B1680" s="6" t="s">
        <v>3715</v>
      </c>
      <c r="C1680" s="6" t="s">
        <v>4189</v>
      </c>
      <c r="D1680" s="6" t="s">
        <v>55</v>
      </c>
      <c r="E1680" s="6" t="s">
        <v>7506</v>
      </c>
      <c r="F1680" s="6" t="s">
        <v>3723</v>
      </c>
      <c r="G1680" s="6" t="s">
        <v>7507</v>
      </c>
    </row>
    <row r="1681" spans="1:7">
      <c r="A1681" s="6">
        <v>1670</v>
      </c>
      <c r="B1681" s="6" t="s">
        <v>3715</v>
      </c>
      <c r="C1681" s="6" t="s">
        <v>7508</v>
      </c>
      <c r="D1681" s="6" t="s">
        <v>55</v>
      </c>
      <c r="E1681" s="6" t="s">
        <v>7509</v>
      </c>
      <c r="F1681" s="6" t="s">
        <v>7510</v>
      </c>
      <c r="G1681" s="6" t="s">
        <v>7511</v>
      </c>
    </row>
    <row r="1682" spans="1:7">
      <c r="A1682" s="6">
        <v>1671</v>
      </c>
      <c r="B1682" s="6" t="s">
        <v>3715</v>
      </c>
      <c r="C1682" s="6" t="s">
        <v>4314</v>
      </c>
      <c r="D1682" s="6" t="s">
        <v>55</v>
      </c>
      <c r="E1682" s="6" t="s">
        <v>7512</v>
      </c>
      <c r="F1682" s="6" t="s">
        <v>3723</v>
      </c>
      <c r="G1682" s="6" t="s">
        <v>7513</v>
      </c>
    </row>
    <row r="1683" spans="1:7">
      <c r="A1683" s="6">
        <v>1672</v>
      </c>
      <c r="B1683" s="6" t="s">
        <v>3715</v>
      </c>
      <c r="C1683" s="6" t="s">
        <v>3917</v>
      </c>
      <c r="D1683" s="6" t="s">
        <v>55</v>
      </c>
      <c r="E1683" s="6" t="s">
        <v>7514</v>
      </c>
      <c r="F1683" s="6" t="s">
        <v>3723</v>
      </c>
      <c r="G1683" s="6" t="s">
        <v>7515</v>
      </c>
    </row>
    <row r="1684" spans="1:7">
      <c r="A1684" s="6">
        <v>1673</v>
      </c>
      <c r="B1684" s="6" t="s">
        <v>3715</v>
      </c>
      <c r="C1684" s="6" t="s">
        <v>7516</v>
      </c>
      <c r="D1684" s="6" t="s">
        <v>55</v>
      </c>
      <c r="E1684" s="6" t="s">
        <v>7517</v>
      </c>
      <c r="F1684" s="6" t="s">
        <v>3719</v>
      </c>
      <c r="G1684" s="6" t="s">
        <v>7518</v>
      </c>
    </row>
    <row r="1685" spans="1:7">
      <c r="A1685" s="6">
        <v>1674</v>
      </c>
      <c r="B1685" s="6" t="s">
        <v>3715</v>
      </c>
      <c r="C1685" s="6" t="s">
        <v>7519</v>
      </c>
      <c r="D1685" s="6" t="s">
        <v>55</v>
      </c>
      <c r="E1685" s="6" t="s">
        <v>7520</v>
      </c>
      <c r="F1685" s="6" t="s">
        <v>3723</v>
      </c>
      <c r="G1685" s="6" t="s">
        <v>7521</v>
      </c>
    </row>
    <row r="1686" spans="1:7">
      <c r="A1686" s="6">
        <v>1675</v>
      </c>
      <c r="B1686" s="6" t="s">
        <v>3715</v>
      </c>
      <c r="C1686" s="6" t="s">
        <v>4279</v>
      </c>
      <c r="D1686" s="6" t="s">
        <v>55</v>
      </c>
      <c r="E1686" s="6" t="s">
        <v>7522</v>
      </c>
      <c r="F1686" s="6" t="s">
        <v>3723</v>
      </c>
      <c r="G1686" s="6" t="s">
        <v>7523</v>
      </c>
    </row>
    <row r="1687" spans="1:7">
      <c r="A1687" s="6">
        <v>1676</v>
      </c>
      <c r="B1687" s="6" t="s">
        <v>3715</v>
      </c>
      <c r="C1687" s="6" t="s">
        <v>7524</v>
      </c>
      <c r="D1687" s="6" t="s">
        <v>55</v>
      </c>
      <c r="E1687" s="6" t="s">
        <v>7525</v>
      </c>
      <c r="F1687" s="6" t="s">
        <v>5996</v>
      </c>
      <c r="G1687" s="6" t="s">
        <v>7526</v>
      </c>
    </row>
    <row r="1688" spans="1:7">
      <c r="A1688" s="6">
        <v>1677</v>
      </c>
      <c r="B1688" s="6" t="s">
        <v>3715</v>
      </c>
      <c r="C1688" s="6" t="s">
        <v>7527</v>
      </c>
      <c r="D1688" s="6" t="s">
        <v>55</v>
      </c>
      <c r="E1688" s="6" t="s">
        <v>7528</v>
      </c>
      <c r="F1688" s="6" t="s">
        <v>3723</v>
      </c>
      <c r="G1688" s="6" t="s">
        <v>7529</v>
      </c>
    </row>
    <row r="1689" spans="1:7">
      <c r="A1689" s="6">
        <v>1678</v>
      </c>
      <c r="B1689" s="6" t="s">
        <v>3715</v>
      </c>
      <c r="C1689" s="6" t="s">
        <v>7530</v>
      </c>
      <c r="D1689" s="6" t="s">
        <v>55</v>
      </c>
      <c r="E1689" s="6" t="s">
        <v>7531</v>
      </c>
      <c r="F1689" s="6" t="s">
        <v>3723</v>
      </c>
      <c r="G1689" s="6" t="s">
        <v>7532</v>
      </c>
    </row>
    <row r="1690" spans="1:7">
      <c r="A1690" s="6">
        <v>1679</v>
      </c>
      <c r="B1690" s="6" t="s">
        <v>3715</v>
      </c>
      <c r="C1690" s="6" t="s">
        <v>7533</v>
      </c>
      <c r="D1690" s="6" t="s">
        <v>55</v>
      </c>
      <c r="E1690" s="6" t="s">
        <v>7534</v>
      </c>
      <c r="F1690" s="6" t="s">
        <v>3723</v>
      </c>
      <c r="G1690" s="6" t="s">
        <v>7535</v>
      </c>
    </row>
    <row r="1691" spans="1:7">
      <c r="A1691" s="6">
        <v>1680</v>
      </c>
      <c r="B1691" s="6" t="s">
        <v>3715</v>
      </c>
      <c r="C1691" s="6" t="s">
        <v>3789</v>
      </c>
      <c r="D1691" s="6" t="s">
        <v>55</v>
      </c>
      <c r="E1691" s="6" t="s">
        <v>7536</v>
      </c>
      <c r="F1691" s="6" t="s">
        <v>3723</v>
      </c>
      <c r="G1691" s="6" t="s">
        <v>7537</v>
      </c>
    </row>
    <row r="1692" spans="1:7">
      <c r="A1692" s="6">
        <v>1681</v>
      </c>
      <c r="B1692" s="6" t="s">
        <v>3715</v>
      </c>
      <c r="C1692" s="6" t="s">
        <v>5269</v>
      </c>
      <c r="D1692" s="6" t="s">
        <v>55</v>
      </c>
      <c r="E1692" s="6" t="s">
        <v>7538</v>
      </c>
      <c r="F1692" s="6" t="s">
        <v>3723</v>
      </c>
      <c r="G1692" s="6" t="s">
        <v>7539</v>
      </c>
    </row>
    <row r="1693" spans="1:7">
      <c r="A1693" s="6">
        <v>1682</v>
      </c>
      <c r="B1693" s="6" t="s">
        <v>3715</v>
      </c>
      <c r="C1693" s="6" t="s">
        <v>3789</v>
      </c>
      <c r="D1693" s="6" t="s">
        <v>55</v>
      </c>
      <c r="E1693" s="6" t="s">
        <v>7540</v>
      </c>
      <c r="F1693" s="6" t="s">
        <v>3723</v>
      </c>
      <c r="G1693" s="6" t="s">
        <v>7541</v>
      </c>
    </row>
    <row r="1694" spans="1:7">
      <c r="A1694" s="6">
        <v>1683</v>
      </c>
      <c r="B1694" s="6" t="s">
        <v>3715</v>
      </c>
      <c r="C1694" s="6" t="s">
        <v>4324</v>
      </c>
      <c r="D1694" s="6" t="s">
        <v>55</v>
      </c>
      <c r="E1694" s="6" t="s">
        <v>7542</v>
      </c>
      <c r="F1694" s="6" t="s">
        <v>3723</v>
      </c>
      <c r="G1694" s="6" t="s">
        <v>7543</v>
      </c>
    </row>
    <row r="1695" spans="1:7">
      <c r="A1695" s="6">
        <v>1684</v>
      </c>
      <c r="B1695" s="6" t="s">
        <v>3715</v>
      </c>
      <c r="C1695" s="6" t="s">
        <v>3881</v>
      </c>
      <c r="D1695" s="6" t="s">
        <v>55</v>
      </c>
      <c r="E1695" s="6" t="s">
        <v>7544</v>
      </c>
      <c r="F1695" s="6" t="s">
        <v>3723</v>
      </c>
      <c r="G1695" s="6" t="s">
        <v>7545</v>
      </c>
    </row>
    <row r="1696" spans="1:7">
      <c r="A1696" s="6">
        <v>1685</v>
      </c>
      <c r="B1696" s="6" t="s">
        <v>3715</v>
      </c>
      <c r="C1696" s="6" t="s">
        <v>7546</v>
      </c>
      <c r="D1696" s="6" t="s">
        <v>55</v>
      </c>
      <c r="E1696" s="6" t="s">
        <v>7517</v>
      </c>
      <c r="F1696" s="6" t="s">
        <v>3719</v>
      </c>
      <c r="G1696" s="6" t="s">
        <v>7547</v>
      </c>
    </row>
    <row r="1697" spans="1:7">
      <c r="A1697" s="6">
        <v>1686</v>
      </c>
      <c r="B1697" s="6" t="s">
        <v>3715</v>
      </c>
      <c r="C1697" s="6" t="s">
        <v>7548</v>
      </c>
      <c r="D1697" s="6" t="s">
        <v>55</v>
      </c>
      <c r="E1697" s="6" t="s">
        <v>7549</v>
      </c>
      <c r="F1697" s="6" t="s">
        <v>3723</v>
      </c>
      <c r="G1697" s="6" t="s">
        <v>7550</v>
      </c>
    </row>
    <row r="1698" spans="1:7">
      <c r="A1698" s="6">
        <v>1687</v>
      </c>
      <c r="B1698" s="6" t="s">
        <v>3715</v>
      </c>
      <c r="C1698" s="6" t="s">
        <v>7551</v>
      </c>
      <c r="D1698" s="6" t="s">
        <v>55</v>
      </c>
      <c r="E1698" s="6" t="s">
        <v>7552</v>
      </c>
      <c r="F1698" s="6" t="s">
        <v>3723</v>
      </c>
      <c r="G1698" s="6" t="s">
        <v>7553</v>
      </c>
    </row>
    <row r="1699" spans="1:7">
      <c r="A1699" s="6">
        <v>1688</v>
      </c>
      <c r="B1699" s="6" t="s">
        <v>3715</v>
      </c>
      <c r="C1699" s="6" t="s">
        <v>3917</v>
      </c>
      <c r="D1699" s="6" t="s">
        <v>55</v>
      </c>
      <c r="E1699" s="6" t="s">
        <v>7554</v>
      </c>
      <c r="F1699" s="6" t="s">
        <v>3723</v>
      </c>
      <c r="G1699" s="6" t="s">
        <v>7555</v>
      </c>
    </row>
    <row r="1700" spans="1:7">
      <c r="A1700" s="6">
        <v>1689</v>
      </c>
      <c r="B1700" s="6" t="s">
        <v>3715</v>
      </c>
      <c r="C1700" s="6" t="s">
        <v>3975</v>
      </c>
      <c r="D1700" s="6" t="s">
        <v>55</v>
      </c>
      <c r="E1700" s="6" t="s">
        <v>7556</v>
      </c>
      <c r="F1700" s="6" t="s">
        <v>3719</v>
      </c>
      <c r="G1700" s="6" t="s">
        <v>7557</v>
      </c>
    </row>
    <row r="1701" spans="1:7">
      <c r="A1701" s="6">
        <v>1690</v>
      </c>
      <c r="B1701" s="6" t="s">
        <v>3715</v>
      </c>
      <c r="C1701" s="6" t="s">
        <v>3935</v>
      </c>
      <c r="D1701" s="6" t="s">
        <v>55</v>
      </c>
      <c r="E1701" s="6" t="s">
        <v>7558</v>
      </c>
      <c r="F1701" s="6" t="s">
        <v>3719</v>
      </c>
      <c r="G1701" s="6" t="s">
        <v>7559</v>
      </c>
    </row>
    <row r="1702" spans="1:7">
      <c r="A1702" s="6">
        <v>1691</v>
      </c>
      <c r="B1702" s="6" t="s">
        <v>3715</v>
      </c>
      <c r="C1702" s="6" t="s">
        <v>7530</v>
      </c>
      <c r="D1702" s="6" t="s">
        <v>55</v>
      </c>
      <c r="E1702" s="6" t="s">
        <v>7531</v>
      </c>
      <c r="F1702" s="6" t="s">
        <v>3723</v>
      </c>
      <c r="G1702" s="6" t="s">
        <v>7560</v>
      </c>
    </row>
    <row r="1703" spans="1:7">
      <c r="A1703" s="6">
        <v>1692</v>
      </c>
      <c r="B1703" s="6" t="s">
        <v>3715</v>
      </c>
      <c r="C1703" s="6" t="s">
        <v>3757</v>
      </c>
      <c r="D1703" s="6" t="s">
        <v>55</v>
      </c>
      <c r="E1703" s="6" t="s">
        <v>7561</v>
      </c>
      <c r="F1703" s="6" t="s">
        <v>3723</v>
      </c>
      <c r="G1703" s="6" t="s">
        <v>7562</v>
      </c>
    </row>
    <row r="1704" spans="1:7">
      <c r="A1704" s="6">
        <v>1693</v>
      </c>
      <c r="B1704" s="6" t="s">
        <v>3715</v>
      </c>
      <c r="C1704" s="6" t="s">
        <v>5086</v>
      </c>
      <c r="D1704" s="6" t="s">
        <v>55</v>
      </c>
      <c r="E1704" s="6" t="s">
        <v>7563</v>
      </c>
      <c r="F1704" s="6" t="s">
        <v>3723</v>
      </c>
      <c r="G1704" s="6" t="s">
        <v>7564</v>
      </c>
    </row>
    <row r="1705" spans="1:7">
      <c r="A1705" s="6">
        <v>1694</v>
      </c>
      <c r="B1705" s="6" t="s">
        <v>3715</v>
      </c>
      <c r="C1705" s="6" t="s">
        <v>3914</v>
      </c>
      <c r="D1705" s="6" t="s">
        <v>55</v>
      </c>
      <c r="E1705" s="6" t="s">
        <v>7565</v>
      </c>
      <c r="F1705" s="6" t="s">
        <v>3723</v>
      </c>
      <c r="G1705" s="6" t="s">
        <v>7566</v>
      </c>
    </row>
    <row r="1706" spans="1:7">
      <c r="A1706" s="6">
        <v>1695</v>
      </c>
      <c r="B1706" s="6" t="s">
        <v>3715</v>
      </c>
      <c r="C1706" s="6" t="s">
        <v>7567</v>
      </c>
      <c r="D1706" s="6" t="s">
        <v>55</v>
      </c>
      <c r="E1706" s="6" t="s">
        <v>7568</v>
      </c>
      <c r="F1706" s="6" t="s">
        <v>3723</v>
      </c>
      <c r="G1706" s="6" t="s">
        <v>7569</v>
      </c>
    </row>
    <row r="1707" spans="1:7">
      <c r="A1707" s="6">
        <v>1696</v>
      </c>
      <c r="B1707" s="6" t="s">
        <v>3715</v>
      </c>
      <c r="C1707" s="6" t="s">
        <v>5269</v>
      </c>
      <c r="D1707" s="6" t="s">
        <v>55</v>
      </c>
      <c r="E1707" s="6" t="s">
        <v>7570</v>
      </c>
      <c r="F1707" s="6" t="s">
        <v>3723</v>
      </c>
      <c r="G1707" s="6" t="s">
        <v>7571</v>
      </c>
    </row>
    <row r="1708" spans="1:7">
      <c r="A1708" s="6">
        <v>1697</v>
      </c>
      <c r="B1708" s="6" t="s">
        <v>3715</v>
      </c>
      <c r="C1708" s="6" t="s">
        <v>3975</v>
      </c>
      <c r="D1708" s="6" t="s">
        <v>55</v>
      </c>
      <c r="E1708" s="6" t="s">
        <v>7498</v>
      </c>
      <c r="F1708" s="6" t="s">
        <v>3723</v>
      </c>
      <c r="G1708" s="6" t="s">
        <v>7499</v>
      </c>
    </row>
    <row r="1709" spans="1:7">
      <c r="A1709" s="6">
        <v>1698</v>
      </c>
      <c r="B1709" s="6" t="s">
        <v>3715</v>
      </c>
      <c r="C1709" s="6" t="s">
        <v>3775</v>
      </c>
      <c r="D1709" s="6" t="s">
        <v>55</v>
      </c>
      <c r="E1709" s="6" t="s">
        <v>7572</v>
      </c>
      <c r="F1709" s="6" t="s">
        <v>3719</v>
      </c>
      <c r="G1709" s="6" t="s">
        <v>7573</v>
      </c>
    </row>
    <row r="1710" spans="1:7">
      <c r="A1710" s="6">
        <v>1699</v>
      </c>
      <c r="B1710" s="6" t="s">
        <v>3715</v>
      </c>
      <c r="C1710" s="6" t="s">
        <v>3789</v>
      </c>
      <c r="D1710" s="6" t="s">
        <v>55</v>
      </c>
      <c r="E1710" s="6" t="s">
        <v>7574</v>
      </c>
      <c r="F1710" s="6" t="s">
        <v>3723</v>
      </c>
      <c r="G1710" s="6" t="s">
        <v>7575</v>
      </c>
    </row>
    <row r="1711" spans="1:7">
      <c r="A1711" s="6">
        <v>1700</v>
      </c>
      <c r="B1711" s="6" t="s">
        <v>3715</v>
      </c>
      <c r="C1711" s="6" t="s">
        <v>7576</v>
      </c>
      <c r="D1711" s="6" t="s">
        <v>55</v>
      </c>
      <c r="E1711" s="6" t="s">
        <v>7577</v>
      </c>
      <c r="F1711" s="6" t="s">
        <v>3723</v>
      </c>
      <c r="G1711" s="6" t="s">
        <v>7578</v>
      </c>
    </row>
    <row r="1712" spans="1:7">
      <c r="A1712" s="6">
        <v>1701</v>
      </c>
      <c r="B1712" s="6" t="s">
        <v>3715</v>
      </c>
      <c r="C1712" s="6" t="s">
        <v>3917</v>
      </c>
      <c r="D1712" s="6" t="s">
        <v>55</v>
      </c>
      <c r="E1712" s="6" t="s">
        <v>7579</v>
      </c>
      <c r="F1712" s="6" t="s">
        <v>3723</v>
      </c>
      <c r="G1712" s="6" t="s">
        <v>7580</v>
      </c>
    </row>
    <row r="1713" spans="1:7">
      <c r="A1713" s="6">
        <v>1702</v>
      </c>
      <c r="B1713" s="6" t="s">
        <v>3715</v>
      </c>
      <c r="C1713" s="6" t="s">
        <v>7581</v>
      </c>
      <c r="D1713" s="6" t="s">
        <v>55</v>
      </c>
      <c r="E1713" s="6" t="s">
        <v>7582</v>
      </c>
      <c r="F1713" s="6" t="s">
        <v>3723</v>
      </c>
      <c r="G1713" s="6" t="s">
        <v>7583</v>
      </c>
    </row>
    <row r="1714" spans="1:7">
      <c r="A1714" s="6">
        <v>1703</v>
      </c>
      <c r="B1714" s="6" t="s">
        <v>3715</v>
      </c>
      <c r="C1714" s="6" t="s">
        <v>7584</v>
      </c>
      <c r="D1714" s="6" t="s">
        <v>55</v>
      </c>
      <c r="E1714" s="6" t="s">
        <v>7585</v>
      </c>
      <c r="F1714" s="6" t="s">
        <v>3723</v>
      </c>
      <c r="G1714" s="6" t="s">
        <v>7586</v>
      </c>
    </row>
    <row r="1715" spans="1:7">
      <c r="A1715" s="6">
        <v>1704</v>
      </c>
      <c r="B1715" s="6" t="s">
        <v>3715</v>
      </c>
      <c r="C1715" s="6" t="s">
        <v>4199</v>
      </c>
      <c r="D1715" s="6" t="s">
        <v>55</v>
      </c>
      <c r="E1715" s="6" t="s">
        <v>7587</v>
      </c>
      <c r="F1715" s="6" t="s">
        <v>3723</v>
      </c>
      <c r="G1715" s="6" t="s">
        <v>7588</v>
      </c>
    </row>
    <row r="1716" spans="1:7">
      <c r="A1716" s="6">
        <v>1705</v>
      </c>
      <c r="B1716" s="6" t="s">
        <v>3715</v>
      </c>
      <c r="C1716" s="6" t="s">
        <v>7589</v>
      </c>
      <c r="D1716" s="6" t="s">
        <v>55</v>
      </c>
      <c r="E1716" s="6" t="s">
        <v>7517</v>
      </c>
      <c r="F1716" s="6" t="s">
        <v>3719</v>
      </c>
      <c r="G1716" s="6" t="s">
        <v>7590</v>
      </c>
    </row>
    <row r="1717" spans="1:7">
      <c r="A1717" s="6">
        <v>1706</v>
      </c>
      <c r="B1717" s="6" t="s">
        <v>3715</v>
      </c>
      <c r="C1717" s="6" t="s">
        <v>7591</v>
      </c>
      <c r="D1717" s="6" t="s">
        <v>55</v>
      </c>
      <c r="E1717" s="6" t="s">
        <v>3961</v>
      </c>
      <c r="F1717" s="6" t="s">
        <v>3723</v>
      </c>
      <c r="G1717" s="6" t="s">
        <v>7592</v>
      </c>
    </row>
    <row r="1718" spans="1:7">
      <c r="A1718" s="6">
        <v>1707</v>
      </c>
      <c r="B1718" s="6" t="s">
        <v>3715</v>
      </c>
      <c r="C1718" s="6" t="s">
        <v>3935</v>
      </c>
      <c r="D1718" s="6" t="s">
        <v>55</v>
      </c>
      <c r="E1718" s="6" t="s">
        <v>7558</v>
      </c>
      <c r="F1718" s="6" t="s">
        <v>3719</v>
      </c>
      <c r="G1718" s="6" t="s">
        <v>7559</v>
      </c>
    </row>
    <row r="1719" spans="1:7">
      <c r="A1719" s="6">
        <v>1708</v>
      </c>
      <c r="B1719" s="6" t="s">
        <v>3715</v>
      </c>
      <c r="C1719" s="6" t="s">
        <v>7593</v>
      </c>
      <c r="D1719" s="6" t="s">
        <v>55</v>
      </c>
      <c r="E1719" s="6" t="s">
        <v>7594</v>
      </c>
      <c r="F1719" s="6" t="s">
        <v>3723</v>
      </c>
      <c r="G1719" s="6" t="s">
        <v>7595</v>
      </c>
    </row>
    <row r="1720" spans="1:7">
      <c r="A1720" s="6">
        <v>1709</v>
      </c>
      <c r="B1720" s="6" t="s">
        <v>3715</v>
      </c>
      <c r="C1720" s="6" t="s">
        <v>4657</v>
      </c>
      <c r="D1720" s="6" t="s">
        <v>55</v>
      </c>
      <c r="E1720" s="6" t="s">
        <v>7398</v>
      </c>
      <c r="F1720" s="6" t="s">
        <v>3719</v>
      </c>
      <c r="G1720" s="6" t="s">
        <v>7596</v>
      </c>
    </row>
    <row r="1721" spans="1:7">
      <c r="A1721" s="6">
        <v>1710</v>
      </c>
      <c r="B1721" s="6" t="s">
        <v>3715</v>
      </c>
      <c r="C1721" s="6" t="s">
        <v>3770</v>
      </c>
      <c r="D1721" s="6" t="s">
        <v>55</v>
      </c>
      <c r="E1721" s="6" t="s">
        <v>7597</v>
      </c>
      <c r="F1721" s="6" t="s">
        <v>3723</v>
      </c>
      <c r="G1721" s="6" t="s">
        <v>7598</v>
      </c>
    </row>
    <row r="1722" spans="1:7">
      <c r="A1722" s="6">
        <v>1711</v>
      </c>
      <c r="B1722" s="6" t="s">
        <v>3715</v>
      </c>
      <c r="C1722" s="6" t="s">
        <v>3866</v>
      </c>
      <c r="D1722" s="6" t="s">
        <v>55</v>
      </c>
      <c r="E1722" s="6" t="s">
        <v>7599</v>
      </c>
      <c r="F1722" s="6" t="s">
        <v>3723</v>
      </c>
      <c r="G1722" s="6" t="s">
        <v>7600</v>
      </c>
    </row>
    <row r="1723" spans="1:7">
      <c r="A1723" s="6">
        <v>1712</v>
      </c>
      <c r="B1723" s="6" t="s">
        <v>3715</v>
      </c>
      <c r="C1723" s="6" t="s">
        <v>7395</v>
      </c>
      <c r="D1723" s="6" t="s">
        <v>55</v>
      </c>
      <c r="E1723" s="6" t="s">
        <v>7396</v>
      </c>
      <c r="F1723" s="6" t="s">
        <v>3719</v>
      </c>
      <c r="G1723" s="6" t="s">
        <v>7397</v>
      </c>
    </row>
    <row r="1724" spans="1:7">
      <c r="A1724" s="6">
        <v>1713</v>
      </c>
      <c r="B1724" s="6" t="s">
        <v>3715</v>
      </c>
      <c r="C1724" s="6" t="s">
        <v>7601</v>
      </c>
      <c r="D1724" s="6" t="s">
        <v>55</v>
      </c>
      <c r="E1724" s="6" t="s">
        <v>7602</v>
      </c>
      <c r="F1724" s="6" t="s">
        <v>3723</v>
      </c>
      <c r="G1724" s="6" t="s">
        <v>7603</v>
      </c>
    </row>
    <row r="1725" spans="1:7">
      <c r="A1725" s="6">
        <v>1714</v>
      </c>
      <c r="B1725" s="6" t="s">
        <v>3715</v>
      </c>
      <c r="C1725" s="6" t="s">
        <v>4343</v>
      </c>
      <c r="D1725" s="6" t="s">
        <v>55</v>
      </c>
      <c r="E1725" s="6" t="s">
        <v>7604</v>
      </c>
      <c r="F1725" s="6" t="s">
        <v>3723</v>
      </c>
      <c r="G1725" s="6" t="s">
        <v>7605</v>
      </c>
    </row>
    <row r="1726" spans="1:7">
      <c r="A1726" s="6">
        <v>1715</v>
      </c>
      <c r="B1726" s="6" t="s">
        <v>3715</v>
      </c>
      <c r="C1726" s="6" t="s">
        <v>7606</v>
      </c>
      <c r="D1726" s="6" t="s">
        <v>55</v>
      </c>
      <c r="E1726" s="6" t="s">
        <v>7607</v>
      </c>
      <c r="F1726" s="6" t="s">
        <v>3723</v>
      </c>
      <c r="G1726" s="6" t="s">
        <v>7608</v>
      </c>
    </row>
    <row r="1727" spans="1:7">
      <c r="A1727" s="6">
        <v>1716</v>
      </c>
      <c r="B1727" s="6" t="s">
        <v>3715</v>
      </c>
      <c r="C1727" s="6" t="s">
        <v>7609</v>
      </c>
      <c r="D1727" s="6" t="s">
        <v>55</v>
      </c>
      <c r="E1727" s="6" t="s">
        <v>7610</v>
      </c>
      <c r="F1727" s="6" t="s">
        <v>3738</v>
      </c>
      <c r="G1727" s="6" t="s">
        <v>7611</v>
      </c>
    </row>
    <row r="1728" spans="1:7">
      <c r="A1728" s="6">
        <v>1717</v>
      </c>
      <c r="B1728" s="6" t="s">
        <v>3715</v>
      </c>
      <c r="C1728" s="6" t="s">
        <v>7612</v>
      </c>
      <c r="D1728" s="6" t="s">
        <v>55</v>
      </c>
      <c r="E1728" s="6" t="s">
        <v>7613</v>
      </c>
      <c r="F1728" s="6" t="s">
        <v>3723</v>
      </c>
      <c r="G1728" s="6" t="s">
        <v>7614</v>
      </c>
    </row>
    <row r="1729" spans="1:7">
      <c r="A1729" s="6">
        <v>1718</v>
      </c>
      <c r="B1729" s="6" t="s">
        <v>3715</v>
      </c>
      <c r="C1729" s="6" t="s">
        <v>3786</v>
      </c>
      <c r="D1729" s="6" t="s">
        <v>55</v>
      </c>
      <c r="E1729" s="6" t="s">
        <v>7615</v>
      </c>
      <c r="F1729" s="6" t="s">
        <v>3723</v>
      </c>
      <c r="G1729" s="6" t="s">
        <v>7616</v>
      </c>
    </row>
    <row r="1730" spans="1:7">
      <c r="A1730" s="6">
        <v>1719</v>
      </c>
      <c r="B1730" s="6" t="s">
        <v>3715</v>
      </c>
      <c r="C1730" s="6" t="s">
        <v>7617</v>
      </c>
      <c r="D1730" s="6" t="s">
        <v>55</v>
      </c>
      <c r="E1730" s="6" t="s">
        <v>7618</v>
      </c>
      <c r="F1730" s="6" t="s">
        <v>3723</v>
      </c>
      <c r="G1730" s="6" t="s">
        <v>7619</v>
      </c>
    </row>
    <row r="1731" spans="1:7">
      <c r="A1731" s="6">
        <v>1720</v>
      </c>
      <c r="B1731" s="6" t="s">
        <v>3715</v>
      </c>
      <c r="C1731" s="6" t="s">
        <v>5004</v>
      </c>
      <c r="D1731" s="6" t="s">
        <v>55</v>
      </c>
      <c r="E1731" s="6" t="s">
        <v>7620</v>
      </c>
      <c r="F1731" s="6" t="s">
        <v>3723</v>
      </c>
      <c r="G1731" s="6" t="s">
        <v>7621</v>
      </c>
    </row>
    <row r="1732" spans="1:7">
      <c r="A1732" s="6">
        <v>1721</v>
      </c>
      <c r="B1732" s="6" t="s">
        <v>3715</v>
      </c>
      <c r="C1732" s="6" t="s">
        <v>7622</v>
      </c>
      <c r="D1732" s="6" t="s">
        <v>55</v>
      </c>
      <c r="E1732" s="6" t="s">
        <v>7623</v>
      </c>
      <c r="F1732" s="6" t="s">
        <v>3723</v>
      </c>
      <c r="G1732" s="6" t="s">
        <v>7624</v>
      </c>
    </row>
    <row r="1733" spans="1:7">
      <c r="A1733" s="6">
        <v>1722</v>
      </c>
      <c r="B1733" s="6" t="s">
        <v>3715</v>
      </c>
      <c r="C1733" s="6" t="s">
        <v>7625</v>
      </c>
      <c r="D1733" s="6" t="s">
        <v>55</v>
      </c>
      <c r="E1733" s="6" t="s">
        <v>7626</v>
      </c>
      <c r="F1733" s="6" t="s">
        <v>3723</v>
      </c>
      <c r="G1733" s="6" t="s">
        <v>7627</v>
      </c>
    </row>
    <row r="1734" spans="1:7">
      <c r="A1734" s="6">
        <v>1723</v>
      </c>
      <c r="B1734" s="6" t="s">
        <v>3715</v>
      </c>
      <c r="C1734" s="6" t="s">
        <v>4389</v>
      </c>
      <c r="D1734" s="6" t="s">
        <v>55</v>
      </c>
      <c r="E1734" s="6" t="s">
        <v>5986</v>
      </c>
      <c r="F1734" s="6" t="s">
        <v>3719</v>
      </c>
      <c r="G1734" s="6" t="s">
        <v>7628</v>
      </c>
    </row>
    <row r="1735" spans="1:7">
      <c r="A1735" s="6">
        <v>1724</v>
      </c>
      <c r="B1735" s="6" t="s">
        <v>3715</v>
      </c>
      <c r="C1735" s="6" t="s">
        <v>3942</v>
      </c>
      <c r="D1735" s="6" t="s">
        <v>55</v>
      </c>
      <c r="E1735" s="6" t="s">
        <v>7629</v>
      </c>
      <c r="F1735" s="6" t="s">
        <v>3719</v>
      </c>
      <c r="G1735" s="6" t="s">
        <v>7630</v>
      </c>
    </row>
    <row r="1736" spans="1:7">
      <c r="A1736" s="6">
        <v>1725</v>
      </c>
      <c r="B1736" s="6" t="s">
        <v>3715</v>
      </c>
      <c r="C1736" s="6" t="s">
        <v>7631</v>
      </c>
      <c r="D1736" s="6" t="s">
        <v>55</v>
      </c>
      <c r="E1736" s="6" t="s">
        <v>7632</v>
      </c>
      <c r="F1736" s="6" t="s">
        <v>3723</v>
      </c>
      <c r="G1736" s="6" t="s">
        <v>7633</v>
      </c>
    </row>
    <row r="1737" spans="1:7">
      <c r="A1737" s="6">
        <v>1726</v>
      </c>
      <c r="B1737" s="6" t="s">
        <v>3715</v>
      </c>
      <c r="C1737" s="6" t="s">
        <v>7634</v>
      </c>
      <c r="D1737" s="6" t="s">
        <v>55</v>
      </c>
      <c r="E1737" s="6" t="s">
        <v>7635</v>
      </c>
      <c r="F1737" s="6" t="s">
        <v>3723</v>
      </c>
      <c r="G1737" s="6" t="s">
        <v>7636</v>
      </c>
    </row>
    <row r="1738" spans="1:7">
      <c r="A1738" s="6">
        <v>1727</v>
      </c>
      <c r="B1738" s="6" t="s">
        <v>3715</v>
      </c>
      <c r="C1738" s="6" t="s">
        <v>4183</v>
      </c>
      <c r="D1738" s="6" t="s">
        <v>55</v>
      </c>
      <c r="E1738" s="6" t="s">
        <v>7475</v>
      </c>
      <c r="F1738" s="6" t="s">
        <v>7637</v>
      </c>
      <c r="G1738" s="6" t="s">
        <v>7638</v>
      </c>
    </row>
    <row r="1739" spans="1:7">
      <c r="A1739" s="6">
        <v>1728</v>
      </c>
      <c r="B1739" s="6" t="s">
        <v>3715</v>
      </c>
      <c r="C1739" s="6" t="s">
        <v>3917</v>
      </c>
      <c r="D1739" s="6" t="s">
        <v>55</v>
      </c>
      <c r="E1739" s="6" t="s">
        <v>7639</v>
      </c>
      <c r="F1739" s="6" t="s">
        <v>3723</v>
      </c>
      <c r="G1739" s="6" t="s">
        <v>7640</v>
      </c>
    </row>
    <row r="1740" spans="1:7">
      <c r="A1740" s="6">
        <v>1729</v>
      </c>
      <c r="B1740" s="6" t="s">
        <v>3715</v>
      </c>
      <c r="C1740" s="6" t="s">
        <v>3975</v>
      </c>
      <c r="D1740" s="6" t="s">
        <v>55</v>
      </c>
      <c r="E1740" s="6" t="s">
        <v>7641</v>
      </c>
      <c r="F1740" s="6" t="s">
        <v>3719</v>
      </c>
      <c r="G1740" s="6" t="s">
        <v>7642</v>
      </c>
    </row>
    <row r="1741" spans="1:7">
      <c r="A1741" s="6">
        <v>1730</v>
      </c>
      <c r="B1741" s="6" t="s">
        <v>3715</v>
      </c>
      <c r="C1741" s="6" t="s">
        <v>7643</v>
      </c>
      <c r="D1741" s="6" t="s">
        <v>55</v>
      </c>
      <c r="E1741" s="6" t="s">
        <v>7644</v>
      </c>
      <c r="F1741" s="6" t="s">
        <v>3723</v>
      </c>
      <c r="G1741" s="6" t="s">
        <v>7645</v>
      </c>
    </row>
    <row r="1742" spans="1:7">
      <c r="A1742" s="6">
        <v>1731</v>
      </c>
      <c r="B1742" s="6" t="s">
        <v>3715</v>
      </c>
      <c r="C1742" s="6" t="s">
        <v>4360</v>
      </c>
      <c r="D1742" s="6" t="s">
        <v>55</v>
      </c>
      <c r="E1742" s="6" t="s">
        <v>7646</v>
      </c>
      <c r="F1742" s="6" t="s">
        <v>3723</v>
      </c>
      <c r="G1742" s="6" t="s">
        <v>7647</v>
      </c>
    </row>
    <row r="1743" spans="1:7">
      <c r="A1743" s="6">
        <v>1732</v>
      </c>
      <c r="B1743" s="6" t="s">
        <v>3715</v>
      </c>
      <c r="C1743" s="6" t="s">
        <v>3881</v>
      </c>
      <c r="D1743" s="6" t="s">
        <v>55</v>
      </c>
      <c r="E1743" s="6" t="s">
        <v>7648</v>
      </c>
      <c r="F1743" s="6" t="s">
        <v>3723</v>
      </c>
      <c r="G1743" s="6" t="s">
        <v>7649</v>
      </c>
    </row>
    <row r="1744" spans="1:7">
      <c r="A1744" s="6">
        <v>1733</v>
      </c>
      <c r="B1744" s="6" t="s">
        <v>3715</v>
      </c>
      <c r="C1744" s="6" t="s">
        <v>4279</v>
      </c>
      <c r="D1744" s="6" t="s">
        <v>55</v>
      </c>
      <c r="E1744" s="6" t="s">
        <v>7650</v>
      </c>
      <c r="F1744" s="6" t="s">
        <v>3723</v>
      </c>
      <c r="G1744" s="6" t="s">
        <v>7651</v>
      </c>
    </row>
    <row r="1745" spans="1:7">
      <c r="A1745" s="6">
        <v>1734</v>
      </c>
      <c r="B1745" s="6" t="s">
        <v>3715</v>
      </c>
      <c r="C1745" s="6" t="s">
        <v>7652</v>
      </c>
      <c r="D1745" s="6" t="s">
        <v>55</v>
      </c>
      <c r="E1745" s="6" t="s">
        <v>7653</v>
      </c>
      <c r="F1745" s="6" t="s">
        <v>3723</v>
      </c>
      <c r="G1745" s="6" t="s">
        <v>7654</v>
      </c>
    </row>
    <row r="1746" spans="1:7">
      <c r="A1746" s="6">
        <v>1735</v>
      </c>
      <c r="B1746" s="6" t="s">
        <v>3715</v>
      </c>
      <c r="C1746" s="6" t="s">
        <v>3881</v>
      </c>
      <c r="D1746" s="6" t="s">
        <v>55</v>
      </c>
      <c r="E1746" s="6" t="s">
        <v>7655</v>
      </c>
      <c r="F1746" s="6" t="s">
        <v>3723</v>
      </c>
      <c r="G1746" s="6" t="s">
        <v>7656</v>
      </c>
    </row>
    <row r="1747" spans="1:7">
      <c r="A1747" s="6">
        <v>1736</v>
      </c>
      <c r="B1747" s="6" t="s">
        <v>3715</v>
      </c>
      <c r="C1747" s="6" t="s">
        <v>3852</v>
      </c>
      <c r="D1747" s="6" t="s">
        <v>55</v>
      </c>
      <c r="E1747" s="6" t="s">
        <v>7657</v>
      </c>
      <c r="F1747" s="6" t="s">
        <v>3723</v>
      </c>
      <c r="G1747" s="6" t="s">
        <v>7658</v>
      </c>
    </row>
    <row r="1748" spans="1:7">
      <c r="A1748" s="6">
        <v>1737</v>
      </c>
      <c r="B1748" s="6" t="s">
        <v>3715</v>
      </c>
      <c r="C1748" s="6" t="s">
        <v>3770</v>
      </c>
      <c r="D1748" s="6" t="s">
        <v>55</v>
      </c>
      <c r="E1748" s="6" t="s">
        <v>7659</v>
      </c>
      <c r="F1748" s="6" t="s">
        <v>3723</v>
      </c>
      <c r="G1748" s="6" t="s">
        <v>7660</v>
      </c>
    </row>
    <row r="1749" spans="1:7">
      <c r="A1749" s="6">
        <v>1738</v>
      </c>
      <c r="B1749" s="6" t="s">
        <v>3715</v>
      </c>
      <c r="C1749" s="6" t="s">
        <v>3975</v>
      </c>
      <c r="D1749" s="6" t="s">
        <v>55</v>
      </c>
      <c r="E1749" s="6" t="s">
        <v>7641</v>
      </c>
      <c r="F1749" s="6" t="s">
        <v>3723</v>
      </c>
      <c r="G1749" s="6" t="s">
        <v>7661</v>
      </c>
    </row>
    <row r="1750" spans="1:7">
      <c r="A1750" s="6">
        <v>1739</v>
      </c>
      <c r="B1750" s="6" t="s">
        <v>3715</v>
      </c>
      <c r="C1750" s="6" t="s">
        <v>4343</v>
      </c>
      <c r="D1750" s="6" t="s">
        <v>55</v>
      </c>
      <c r="E1750" s="6" t="s">
        <v>7662</v>
      </c>
      <c r="F1750" s="6" t="s">
        <v>3723</v>
      </c>
      <c r="G1750" s="6" t="s">
        <v>7663</v>
      </c>
    </row>
    <row r="1751" spans="1:7">
      <c r="A1751" s="6">
        <v>1740</v>
      </c>
      <c r="B1751" s="6" t="s">
        <v>3715</v>
      </c>
      <c r="C1751" s="6" t="s">
        <v>4355</v>
      </c>
      <c r="D1751" s="6" t="s">
        <v>55</v>
      </c>
      <c r="E1751" s="6" t="s">
        <v>7664</v>
      </c>
      <c r="F1751" s="6" t="s">
        <v>3723</v>
      </c>
      <c r="G1751" s="6" t="s">
        <v>7665</v>
      </c>
    </row>
    <row r="1752" spans="1:7">
      <c r="A1752" s="6">
        <v>1741</v>
      </c>
      <c r="B1752" s="6" t="s">
        <v>3715</v>
      </c>
      <c r="C1752" s="6" t="s">
        <v>3757</v>
      </c>
      <c r="D1752" s="6" t="s">
        <v>55</v>
      </c>
      <c r="E1752" s="6" t="s">
        <v>7666</v>
      </c>
      <c r="F1752" s="6" t="s">
        <v>3723</v>
      </c>
      <c r="G1752" s="6" t="s">
        <v>7667</v>
      </c>
    </row>
    <row r="1753" spans="1:7">
      <c r="A1753" s="6">
        <v>1742</v>
      </c>
      <c r="B1753" s="6" t="s">
        <v>3715</v>
      </c>
      <c r="C1753" s="6" t="s">
        <v>3881</v>
      </c>
      <c r="D1753" s="6" t="s">
        <v>55</v>
      </c>
      <c r="E1753" s="6" t="s">
        <v>7668</v>
      </c>
      <c r="F1753" s="6" t="s">
        <v>3723</v>
      </c>
      <c r="G1753" s="6" t="s">
        <v>7669</v>
      </c>
    </row>
    <row r="1754" spans="1:7">
      <c r="A1754" s="6">
        <v>1743</v>
      </c>
      <c r="B1754" s="6" t="s">
        <v>3715</v>
      </c>
      <c r="C1754" s="6" t="s">
        <v>3975</v>
      </c>
      <c r="D1754" s="6" t="s">
        <v>55</v>
      </c>
      <c r="E1754" s="6" t="s">
        <v>7498</v>
      </c>
      <c r="F1754" s="6" t="s">
        <v>3719</v>
      </c>
      <c r="G1754" s="6" t="s">
        <v>7499</v>
      </c>
    </row>
    <row r="1755" spans="1:7">
      <c r="A1755" s="6">
        <v>1744</v>
      </c>
      <c r="B1755" s="6" t="s">
        <v>3715</v>
      </c>
      <c r="C1755" s="6" t="s">
        <v>7670</v>
      </c>
      <c r="D1755" s="6" t="s">
        <v>55</v>
      </c>
      <c r="E1755" s="6" t="s">
        <v>7671</v>
      </c>
      <c r="F1755" s="6" t="s">
        <v>3723</v>
      </c>
      <c r="G1755" s="6" t="s">
        <v>7672</v>
      </c>
    </row>
    <row r="1756" spans="1:7">
      <c r="A1756" s="6">
        <v>1745</v>
      </c>
      <c r="B1756" s="6" t="s">
        <v>3715</v>
      </c>
      <c r="C1756" s="6" t="s">
        <v>3775</v>
      </c>
      <c r="D1756" s="6" t="s">
        <v>55</v>
      </c>
      <c r="E1756" s="6" t="s">
        <v>7673</v>
      </c>
      <c r="F1756" s="6" t="s">
        <v>3723</v>
      </c>
      <c r="G1756" s="6" t="s">
        <v>7674</v>
      </c>
    </row>
    <row r="1757" spans="1:7">
      <c r="A1757" s="6">
        <v>1746</v>
      </c>
      <c r="B1757" s="6" t="s">
        <v>3715</v>
      </c>
      <c r="C1757" s="6" t="s">
        <v>3775</v>
      </c>
      <c r="D1757" s="6" t="s">
        <v>55</v>
      </c>
      <c r="E1757" s="6" t="s">
        <v>7675</v>
      </c>
      <c r="F1757" s="6" t="s">
        <v>3719</v>
      </c>
      <c r="G1757" s="6" t="s">
        <v>7676</v>
      </c>
    </row>
    <row r="1758" spans="1:7">
      <c r="A1758" s="6">
        <v>1747</v>
      </c>
      <c r="B1758" s="6" t="s">
        <v>3715</v>
      </c>
      <c r="C1758" s="6" t="s">
        <v>3786</v>
      </c>
      <c r="D1758" s="6" t="s">
        <v>55</v>
      </c>
      <c r="E1758" s="6" t="s">
        <v>7514</v>
      </c>
      <c r="F1758" s="6" t="s">
        <v>3723</v>
      </c>
      <c r="G1758" s="6" t="s">
        <v>7515</v>
      </c>
    </row>
    <row r="1759" spans="1:7">
      <c r="A1759" s="6">
        <v>1748</v>
      </c>
      <c r="B1759" s="6" t="s">
        <v>3715</v>
      </c>
      <c r="C1759" s="6" t="s">
        <v>7677</v>
      </c>
      <c r="D1759" s="6" t="s">
        <v>55</v>
      </c>
      <c r="E1759" s="6" t="s">
        <v>7678</v>
      </c>
      <c r="F1759" s="6" t="s">
        <v>3723</v>
      </c>
      <c r="G1759" s="6" t="s">
        <v>7679</v>
      </c>
    </row>
    <row r="1760" spans="1:7">
      <c r="A1760" s="6">
        <v>1749</v>
      </c>
      <c r="B1760" s="6" t="s">
        <v>3715</v>
      </c>
      <c r="C1760" s="6" t="s">
        <v>7524</v>
      </c>
      <c r="D1760" s="6" t="s">
        <v>55</v>
      </c>
      <c r="E1760" s="6" t="s">
        <v>7680</v>
      </c>
      <c r="F1760" s="6" t="s">
        <v>3719</v>
      </c>
      <c r="G1760" s="6" t="s">
        <v>7681</v>
      </c>
    </row>
    <row r="1761" spans="1:7">
      <c r="A1761" s="6">
        <v>1750</v>
      </c>
      <c r="B1761" s="6" t="s">
        <v>3715</v>
      </c>
      <c r="C1761" s="6" t="s">
        <v>3789</v>
      </c>
      <c r="D1761" s="6" t="s">
        <v>55</v>
      </c>
      <c r="E1761" s="6" t="s">
        <v>7417</v>
      </c>
      <c r="F1761" s="6" t="s">
        <v>3723</v>
      </c>
      <c r="G1761" s="6" t="s">
        <v>7682</v>
      </c>
    </row>
    <row r="1762" spans="1:7">
      <c r="A1762" s="6">
        <v>1751</v>
      </c>
      <c r="B1762" s="6" t="s">
        <v>3715</v>
      </c>
      <c r="C1762" s="6" t="s">
        <v>4219</v>
      </c>
      <c r="D1762" s="6" t="s">
        <v>55</v>
      </c>
      <c r="E1762" s="6" t="s">
        <v>7683</v>
      </c>
      <c r="F1762" s="6" t="s">
        <v>3719</v>
      </c>
      <c r="G1762" s="6" t="s">
        <v>7684</v>
      </c>
    </row>
    <row r="1763" spans="1:7">
      <c r="A1763" s="6">
        <v>1752</v>
      </c>
      <c r="B1763" s="6" t="s">
        <v>3715</v>
      </c>
      <c r="C1763" s="6" t="s">
        <v>1022</v>
      </c>
      <c r="D1763" s="6" t="s">
        <v>55</v>
      </c>
      <c r="E1763" s="6" t="s">
        <v>7685</v>
      </c>
      <c r="F1763" s="6" t="s">
        <v>3719</v>
      </c>
      <c r="G1763" s="6" t="s">
        <v>7660</v>
      </c>
    </row>
    <row r="1764" spans="1:7">
      <c r="A1764" s="6">
        <v>1753</v>
      </c>
      <c r="B1764" s="6" t="s">
        <v>3715</v>
      </c>
      <c r="C1764" s="6" t="s">
        <v>4331</v>
      </c>
      <c r="D1764" s="6" t="s">
        <v>55</v>
      </c>
      <c r="E1764" s="6" t="s">
        <v>7686</v>
      </c>
      <c r="F1764" s="6" t="s">
        <v>3719</v>
      </c>
      <c r="G1764" s="6" t="s">
        <v>7687</v>
      </c>
    </row>
    <row r="1765" spans="1:7">
      <c r="A1765" s="6">
        <v>1754</v>
      </c>
      <c r="B1765" s="6" t="s">
        <v>3715</v>
      </c>
      <c r="C1765" s="6" t="s">
        <v>4360</v>
      </c>
      <c r="D1765" s="6" t="s">
        <v>7688</v>
      </c>
      <c r="E1765" s="6" t="s">
        <v>7129</v>
      </c>
      <c r="F1765" s="6" t="s">
        <v>3723</v>
      </c>
      <c r="G1765" s="6" t="s">
        <v>7130</v>
      </c>
    </row>
    <row r="1766" spans="1:7">
      <c r="A1766" s="6">
        <v>1755</v>
      </c>
      <c r="B1766" s="6" t="s">
        <v>3715</v>
      </c>
      <c r="C1766" s="6" t="s">
        <v>3852</v>
      </c>
      <c r="D1766" s="6" t="s">
        <v>7688</v>
      </c>
      <c r="E1766" s="6" t="s">
        <v>7689</v>
      </c>
      <c r="F1766" s="6" t="s">
        <v>3723</v>
      </c>
      <c r="G1766" s="6" t="s">
        <v>7690</v>
      </c>
    </row>
    <row r="1767" spans="1:7">
      <c r="A1767" s="6">
        <v>1756</v>
      </c>
      <c r="B1767" s="6" t="s">
        <v>3715</v>
      </c>
      <c r="C1767" s="6" t="s">
        <v>3975</v>
      </c>
      <c r="D1767" s="6" t="s">
        <v>7688</v>
      </c>
      <c r="E1767" s="6" t="s">
        <v>7691</v>
      </c>
      <c r="F1767" s="6" t="s">
        <v>3719</v>
      </c>
      <c r="G1767" s="6" t="s">
        <v>7692</v>
      </c>
    </row>
    <row r="1768" spans="1:7">
      <c r="A1768" s="6">
        <v>1757</v>
      </c>
      <c r="B1768" s="6" t="s">
        <v>3715</v>
      </c>
      <c r="C1768" s="6" t="s">
        <v>3731</v>
      </c>
      <c r="D1768" s="6" t="s">
        <v>7688</v>
      </c>
      <c r="E1768" s="6" t="s">
        <v>7693</v>
      </c>
      <c r="F1768" s="6" t="s">
        <v>5784</v>
      </c>
      <c r="G1768" s="6" t="s">
        <v>7694</v>
      </c>
    </row>
    <row r="1769" spans="1:7">
      <c r="A1769" s="6">
        <v>1758</v>
      </c>
      <c r="B1769" s="6" t="s">
        <v>3715</v>
      </c>
      <c r="C1769" s="6" t="s">
        <v>3852</v>
      </c>
      <c r="D1769" s="6" t="s">
        <v>7695</v>
      </c>
      <c r="E1769" s="6" t="s">
        <v>6297</v>
      </c>
      <c r="F1769" s="6" t="s">
        <v>3723</v>
      </c>
      <c r="G1769" s="6" t="s">
        <v>7696</v>
      </c>
    </row>
    <row r="1770" spans="1:7">
      <c r="A1770" s="6">
        <v>1759</v>
      </c>
      <c r="B1770" s="6" t="s">
        <v>3715</v>
      </c>
      <c r="C1770" s="6" t="s">
        <v>7697</v>
      </c>
      <c r="D1770" s="6" t="s">
        <v>7695</v>
      </c>
      <c r="E1770" s="6" t="s">
        <v>7698</v>
      </c>
      <c r="F1770" s="6" t="s">
        <v>3723</v>
      </c>
      <c r="G1770" s="6" t="s">
        <v>7699</v>
      </c>
    </row>
    <row r="1771" spans="1:7">
      <c r="A1771" s="6">
        <v>1760</v>
      </c>
      <c r="B1771" s="6" t="s">
        <v>3715</v>
      </c>
      <c r="C1771" s="6" t="s">
        <v>4481</v>
      </c>
      <c r="D1771" s="6" t="s">
        <v>7700</v>
      </c>
      <c r="E1771" s="6" t="s">
        <v>7701</v>
      </c>
      <c r="F1771" s="6" t="s">
        <v>3719</v>
      </c>
      <c r="G1771" s="6" t="s">
        <v>7702</v>
      </c>
    </row>
    <row r="1772" spans="1:7">
      <c r="A1772" s="6">
        <v>1761</v>
      </c>
      <c r="B1772" s="6" t="s">
        <v>3715</v>
      </c>
      <c r="C1772" s="6" t="s">
        <v>3721</v>
      </c>
      <c r="D1772" s="6" t="s">
        <v>7700</v>
      </c>
      <c r="E1772" s="6" t="s">
        <v>7703</v>
      </c>
      <c r="F1772" s="6" t="s">
        <v>3723</v>
      </c>
      <c r="G1772" s="6" t="s">
        <v>7704</v>
      </c>
    </row>
    <row r="1773" spans="1:7">
      <c r="A1773" s="6">
        <v>1762</v>
      </c>
      <c r="B1773" s="6" t="s">
        <v>3715</v>
      </c>
      <c r="C1773" s="6" t="s">
        <v>7705</v>
      </c>
      <c r="D1773" s="6" t="s">
        <v>7700</v>
      </c>
      <c r="E1773" s="6" t="s">
        <v>3964</v>
      </c>
      <c r="F1773" s="6" t="s">
        <v>3723</v>
      </c>
      <c r="G1773" s="6" t="s">
        <v>7706</v>
      </c>
    </row>
    <row r="1774" spans="1:7">
      <c r="A1774" s="6">
        <v>1763</v>
      </c>
      <c r="B1774" s="6" t="s">
        <v>3715</v>
      </c>
      <c r="C1774" s="6" t="s">
        <v>3881</v>
      </c>
      <c r="D1774" s="6" t="s">
        <v>7700</v>
      </c>
      <c r="E1774" s="6" t="s">
        <v>7707</v>
      </c>
      <c r="F1774" s="6" t="s">
        <v>3723</v>
      </c>
      <c r="G1774" s="6" t="s">
        <v>7708</v>
      </c>
    </row>
    <row r="1775" spans="1:7">
      <c r="A1775" s="6">
        <v>1764</v>
      </c>
      <c r="B1775" s="6" t="s">
        <v>3715</v>
      </c>
      <c r="C1775" s="6" t="s">
        <v>3731</v>
      </c>
      <c r="D1775" s="6" t="s">
        <v>7700</v>
      </c>
      <c r="E1775" s="6" t="s">
        <v>7709</v>
      </c>
      <c r="F1775" s="6" t="s">
        <v>3719</v>
      </c>
      <c r="G1775" s="6" t="s">
        <v>7710</v>
      </c>
    </row>
    <row r="1776" spans="1:7">
      <c r="A1776" s="6">
        <v>1765</v>
      </c>
      <c r="B1776" s="6" t="s">
        <v>3715</v>
      </c>
      <c r="C1776" s="6" t="s">
        <v>3721</v>
      </c>
      <c r="D1776" s="6" t="s">
        <v>7711</v>
      </c>
      <c r="E1776" s="6" t="s">
        <v>7712</v>
      </c>
      <c r="F1776" s="6" t="s">
        <v>3723</v>
      </c>
      <c r="G1776" s="6" t="s">
        <v>7713</v>
      </c>
    </row>
    <row r="1777" spans="1:7">
      <c r="A1777" s="6">
        <v>1766</v>
      </c>
      <c r="B1777" s="6" t="s">
        <v>3715</v>
      </c>
      <c r="C1777" s="6" t="s">
        <v>4372</v>
      </c>
      <c r="D1777" s="6" t="s">
        <v>7711</v>
      </c>
      <c r="E1777" s="6" t="s">
        <v>7073</v>
      </c>
      <c r="F1777" s="6" t="s">
        <v>4374</v>
      </c>
      <c r="G1777" s="6" t="s">
        <v>7714</v>
      </c>
    </row>
    <row r="1778" spans="1:7">
      <c r="A1778" s="6">
        <v>1767</v>
      </c>
      <c r="B1778" s="6" t="s">
        <v>3715</v>
      </c>
      <c r="C1778" s="6" t="s">
        <v>3716</v>
      </c>
      <c r="D1778" s="6" t="s">
        <v>7711</v>
      </c>
      <c r="E1778" s="6" t="s">
        <v>7715</v>
      </c>
      <c r="F1778" s="6" t="s">
        <v>3723</v>
      </c>
      <c r="G1778" s="6" t="s">
        <v>7716</v>
      </c>
    </row>
    <row r="1779" spans="1:7">
      <c r="A1779" s="6">
        <v>1768</v>
      </c>
      <c r="B1779" s="6" t="s">
        <v>3715</v>
      </c>
      <c r="C1779" s="6" t="s">
        <v>4372</v>
      </c>
      <c r="D1779" s="6" t="s">
        <v>7711</v>
      </c>
      <c r="E1779" s="6" t="s">
        <v>7073</v>
      </c>
      <c r="F1779" s="6" t="s">
        <v>3719</v>
      </c>
      <c r="G1779" s="6" t="s">
        <v>7717</v>
      </c>
    </row>
    <row r="1780" spans="1:7">
      <c r="A1780" s="6">
        <v>1769</v>
      </c>
      <c r="B1780" s="6" t="s">
        <v>3715</v>
      </c>
      <c r="C1780" s="6" t="s">
        <v>4071</v>
      </c>
      <c r="D1780" s="6" t="s">
        <v>7711</v>
      </c>
      <c r="E1780" s="6" t="s">
        <v>7718</v>
      </c>
      <c r="F1780" s="6" t="s">
        <v>3723</v>
      </c>
      <c r="G1780" s="6" t="s">
        <v>7719</v>
      </c>
    </row>
    <row r="1781" spans="1:7">
      <c r="A1781" s="6">
        <v>1770</v>
      </c>
      <c r="B1781" s="6" t="s">
        <v>3715</v>
      </c>
      <c r="C1781" s="6" t="s">
        <v>6857</v>
      </c>
      <c r="D1781" s="6" t="s">
        <v>7720</v>
      </c>
      <c r="E1781" s="6" t="s">
        <v>7721</v>
      </c>
      <c r="F1781" s="6" t="s">
        <v>3723</v>
      </c>
      <c r="G1781" s="6" t="s">
        <v>7722</v>
      </c>
    </row>
    <row r="1782" spans="1:7">
      <c r="A1782" s="6">
        <v>1771</v>
      </c>
      <c r="B1782" s="6" t="s">
        <v>3715</v>
      </c>
      <c r="C1782" s="6" t="s">
        <v>7723</v>
      </c>
      <c r="D1782" s="6" t="s">
        <v>7724</v>
      </c>
      <c r="E1782" s="6" t="s">
        <v>7725</v>
      </c>
      <c r="F1782" s="6" t="s">
        <v>3723</v>
      </c>
      <c r="G1782" s="6" t="s">
        <v>7726</v>
      </c>
    </row>
    <row r="1783" spans="1:7">
      <c r="A1783" s="6">
        <v>1772</v>
      </c>
      <c r="B1783" s="6" t="s">
        <v>3715</v>
      </c>
      <c r="C1783" s="6" t="s">
        <v>4404</v>
      </c>
      <c r="D1783" s="6" t="s">
        <v>7724</v>
      </c>
      <c r="E1783" s="6" t="s">
        <v>7727</v>
      </c>
      <c r="F1783" s="6" t="s">
        <v>3723</v>
      </c>
      <c r="G1783" s="6" t="s">
        <v>7728</v>
      </c>
    </row>
    <row r="1784" spans="1:7">
      <c r="A1784" s="6">
        <v>1773</v>
      </c>
      <c r="B1784" s="6" t="s">
        <v>3715</v>
      </c>
      <c r="C1784" s="6" t="s">
        <v>3716</v>
      </c>
      <c r="D1784" s="6" t="s">
        <v>7724</v>
      </c>
      <c r="E1784" s="6" t="s">
        <v>7729</v>
      </c>
      <c r="F1784" s="6" t="s">
        <v>3723</v>
      </c>
      <c r="G1784" s="6" t="s">
        <v>7730</v>
      </c>
    </row>
    <row r="1785" spans="1:7">
      <c r="A1785" s="6">
        <v>1774</v>
      </c>
      <c r="B1785" s="6" t="s">
        <v>3715</v>
      </c>
      <c r="C1785" s="6" t="s">
        <v>3721</v>
      </c>
      <c r="D1785" s="6" t="s">
        <v>7724</v>
      </c>
      <c r="E1785" s="6" t="s">
        <v>7731</v>
      </c>
      <c r="F1785" s="6" t="s">
        <v>3723</v>
      </c>
      <c r="G1785" s="6" t="s">
        <v>7732</v>
      </c>
    </row>
    <row r="1786" spans="1:7">
      <c r="A1786" s="6">
        <v>1775</v>
      </c>
      <c r="B1786" s="6" t="s">
        <v>3715</v>
      </c>
      <c r="C1786" s="6" t="s">
        <v>3975</v>
      </c>
      <c r="D1786" s="6" t="s">
        <v>7724</v>
      </c>
      <c r="E1786" s="6" t="s">
        <v>7733</v>
      </c>
      <c r="F1786" s="6" t="s">
        <v>3723</v>
      </c>
      <c r="G1786" s="6" t="s">
        <v>7734</v>
      </c>
    </row>
    <row r="1787" spans="1:7">
      <c r="A1787" s="6">
        <v>1776</v>
      </c>
      <c r="B1787" s="6" t="s">
        <v>3715</v>
      </c>
      <c r="C1787" s="6" t="s">
        <v>7735</v>
      </c>
      <c r="D1787" s="6" t="s">
        <v>7724</v>
      </c>
      <c r="E1787" s="6" t="s">
        <v>4410</v>
      </c>
      <c r="F1787" s="6" t="s">
        <v>3723</v>
      </c>
      <c r="G1787" s="6" t="s">
        <v>7736</v>
      </c>
    </row>
    <row r="1788" spans="1:7">
      <c r="A1788" s="6">
        <v>1777</v>
      </c>
      <c r="B1788" s="6" t="s">
        <v>3715</v>
      </c>
      <c r="C1788" s="6" t="s">
        <v>3975</v>
      </c>
      <c r="D1788" s="6" t="s">
        <v>7724</v>
      </c>
      <c r="E1788" s="6" t="s">
        <v>7737</v>
      </c>
      <c r="F1788" s="6" t="s">
        <v>3719</v>
      </c>
      <c r="G1788" s="6" t="s">
        <v>7738</v>
      </c>
    </row>
    <row r="1789" spans="1:7">
      <c r="A1789" s="6">
        <v>1778</v>
      </c>
      <c r="B1789" s="6" t="s">
        <v>3715</v>
      </c>
      <c r="C1789" s="6" t="s">
        <v>3968</v>
      </c>
      <c r="D1789" s="6" t="s">
        <v>7724</v>
      </c>
      <c r="E1789" s="6" t="s">
        <v>7739</v>
      </c>
      <c r="F1789" s="6" t="s">
        <v>3723</v>
      </c>
      <c r="G1789" s="6" t="s">
        <v>7740</v>
      </c>
    </row>
    <row r="1790" spans="1:7">
      <c r="A1790" s="6">
        <v>1779</v>
      </c>
      <c r="B1790" s="6" t="s">
        <v>3715</v>
      </c>
      <c r="C1790" s="6" t="s">
        <v>7741</v>
      </c>
      <c r="D1790" s="6" t="s">
        <v>7724</v>
      </c>
      <c r="E1790" s="6" t="s">
        <v>7742</v>
      </c>
      <c r="F1790" s="6" t="s">
        <v>3723</v>
      </c>
      <c r="G1790" s="6" t="s">
        <v>7743</v>
      </c>
    </row>
    <row r="1791" spans="1:7">
      <c r="A1791" s="6">
        <v>1780</v>
      </c>
      <c r="B1791" s="6" t="s">
        <v>3715</v>
      </c>
      <c r="C1791" s="6" t="s">
        <v>7744</v>
      </c>
      <c r="D1791" s="6" t="s">
        <v>7724</v>
      </c>
      <c r="E1791" s="6" t="s">
        <v>7745</v>
      </c>
      <c r="F1791" s="6" t="s">
        <v>3723</v>
      </c>
      <c r="G1791" s="6" t="s">
        <v>7746</v>
      </c>
    </row>
    <row r="1792" spans="1:7">
      <c r="A1792" s="6">
        <v>1781</v>
      </c>
      <c r="B1792" s="6" t="s">
        <v>3715</v>
      </c>
      <c r="C1792" s="6" t="s">
        <v>3757</v>
      </c>
      <c r="D1792" s="6" t="s">
        <v>7724</v>
      </c>
      <c r="E1792" s="6" t="s">
        <v>4366</v>
      </c>
      <c r="F1792" s="6" t="s">
        <v>3723</v>
      </c>
      <c r="G1792" s="6" t="s">
        <v>7747</v>
      </c>
    </row>
    <row r="1793" spans="1:7">
      <c r="A1793" s="6">
        <v>1782</v>
      </c>
      <c r="B1793" s="6" t="s">
        <v>3715</v>
      </c>
      <c r="C1793" s="6" t="s">
        <v>3917</v>
      </c>
      <c r="D1793" s="6" t="s">
        <v>7724</v>
      </c>
      <c r="E1793" s="6" t="s">
        <v>7748</v>
      </c>
      <c r="F1793" s="6" t="s">
        <v>3723</v>
      </c>
      <c r="G1793" s="6" t="s">
        <v>7749</v>
      </c>
    </row>
    <row r="1794" spans="1:7">
      <c r="A1794" s="6">
        <v>1783</v>
      </c>
      <c r="B1794" s="6" t="s">
        <v>3715</v>
      </c>
      <c r="D1794" s="6" t="s">
        <v>7750</v>
      </c>
      <c r="E1794" s="6" t="s">
        <v>7751</v>
      </c>
      <c r="F1794" s="6" t="s">
        <v>3723</v>
      </c>
      <c r="G1794" s="6" t="s">
        <v>7752</v>
      </c>
    </row>
    <row r="1795" spans="1:7">
      <c r="A1795" s="6">
        <v>1784</v>
      </c>
      <c r="B1795" s="6" t="s">
        <v>3715</v>
      </c>
      <c r="C1795" s="6" t="s">
        <v>7753</v>
      </c>
      <c r="D1795" s="6" t="s">
        <v>7750</v>
      </c>
      <c r="E1795" s="6" t="s">
        <v>7754</v>
      </c>
      <c r="F1795" s="6" t="s">
        <v>3723</v>
      </c>
      <c r="G1795" s="6" t="s">
        <v>7755</v>
      </c>
    </row>
    <row r="1796" spans="1:7">
      <c r="A1796" s="6">
        <v>1785</v>
      </c>
      <c r="B1796" s="6" t="s">
        <v>3715</v>
      </c>
      <c r="C1796" s="6" t="s">
        <v>3721</v>
      </c>
      <c r="D1796" s="6" t="s">
        <v>7756</v>
      </c>
      <c r="E1796" s="6" t="s">
        <v>7757</v>
      </c>
      <c r="F1796" s="6" t="s">
        <v>3723</v>
      </c>
      <c r="G1796" s="6" t="s">
        <v>7758</v>
      </c>
    </row>
    <row r="1797" spans="1:7">
      <c r="A1797" s="6">
        <v>1786</v>
      </c>
      <c r="B1797" s="6" t="s">
        <v>3715</v>
      </c>
      <c r="C1797" s="6" t="s">
        <v>4099</v>
      </c>
      <c r="D1797" s="6" t="s">
        <v>7756</v>
      </c>
      <c r="E1797" s="6" t="s">
        <v>7759</v>
      </c>
      <c r="F1797" s="6" t="s">
        <v>7760</v>
      </c>
      <c r="G1797" s="6" t="s">
        <v>7761</v>
      </c>
    </row>
    <row r="1798" spans="1:7">
      <c r="A1798" s="6">
        <v>1787</v>
      </c>
      <c r="B1798" s="6" t="s">
        <v>3715</v>
      </c>
      <c r="C1798" s="6" t="s">
        <v>4360</v>
      </c>
      <c r="D1798" s="6" t="s">
        <v>7762</v>
      </c>
      <c r="E1798" s="6" t="s">
        <v>7763</v>
      </c>
      <c r="F1798" s="6" t="s">
        <v>3723</v>
      </c>
      <c r="G1798" s="6" t="s">
        <v>7764</v>
      </c>
    </row>
    <row r="1799" spans="1:7">
      <c r="A1799" s="6">
        <v>1788</v>
      </c>
      <c r="B1799" s="6" t="s">
        <v>3715</v>
      </c>
      <c r="C1799" s="6" t="s">
        <v>3852</v>
      </c>
      <c r="D1799" s="6" t="s">
        <v>7762</v>
      </c>
      <c r="E1799" s="6" t="s">
        <v>7765</v>
      </c>
      <c r="F1799" s="6" t="s">
        <v>3719</v>
      </c>
      <c r="G1799" s="6" t="s">
        <v>7766</v>
      </c>
    </row>
    <row r="1800" spans="1:7">
      <c r="A1800" s="6">
        <v>1789</v>
      </c>
      <c r="B1800" s="6" t="s">
        <v>3715</v>
      </c>
      <c r="C1800" s="6" t="s">
        <v>3975</v>
      </c>
      <c r="D1800" s="6" t="s">
        <v>7767</v>
      </c>
      <c r="E1800" s="6" t="s">
        <v>7768</v>
      </c>
      <c r="F1800" s="6" t="s">
        <v>3719</v>
      </c>
      <c r="G1800" s="6" t="s">
        <v>7769</v>
      </c>
    </row>
    <row r="1801" spans="1:7">
      <c r="A1801" s="6">
        <v>1790</v>
      </c>
      <c r="B1801" s="6" t="s">
        <v>3715</v>
      </c>
      <c r="C1801" s="6" t="s">
        <v>5378</v>
      </c>
      <c r="D1801" s="6" t="s">
        <v>7770</v>
      </c>
      <c r="E1801" s="6" t="s">
        <v>7771</v>
      </c>
      <c r="F1801" s="6" t="s">
        <v>3719</v>
      </c>
      <c r="G1801" s="6" t="s">
        <v>7772</v>
      </c>
    </row>
    <row r="1802" spans="1:7">
      <c r="A1802" s="6">
        <v>1791</v>
      </c>
      <c r="B1802" s="6" t="s">
        <v>3715</v>
      </c>
      <c r="D1802" s="6" t="s">
        <v>7770</v>
      </c>
      <c r="E1802" s="6" t="s">
        <v>7773</v>
      </c>
      <c r="F1802" s="6" t="s">
        <v>3723</v>
      </c>
      <c r="G1802" s="6" t="s">
        <v>7774</v>
      </c>
    </row>
    <row r="1803" spans="1:7">
      <c r="A1803" s="6">
        <v>1792</v>
      </c>
      <c r="B1803" s="6" t="s">
        <v>3715</v>
      </c>
      <c r="C1803" s="6" t="s">
        <v>7775</v>
      </c>
      <c r="D1803" s="6" t="s">
        <v>7776</v>
      </c>
      <c r="E1803" s="6" t="s">
        <v>7777</v>
      </c>
      <c r="F1803" s="6" t="s">
        <v>3723</v>
      </c>
      <c r="G1803" s="6" t="s">
        <v>7778</v>
      </c>
    </row>
    <row r="1804" spans="1:7">
      <c r="A1804" s="6">
        <v>1793</v>
      </c>
      <c r="B1804" s="6" t="s">
        <v>3715</v>
      </c>
      <c r="C1804" s="6" t="s">
        <v>3866</v>
      </c>
      <c r="D1804" s="6" t="s">
        <v>7776</v>
      </c>
      <c r="E1804" s="6" t="s">
        <v>7779</v>
      </c>
      <c r="F1804" s="6" t="s">
        <v>3723</v>
      </c>
      <c r="G1804" s="6" t="s">
        <v>7780</v>
      </c>
    </row>
    <row r="1805" spans="1:7">
      <c r="A1805" s="6">
        <v>1794</v>
      </c>
      <c r="B1805" s="6" t="s">
        <v>3715</v>
      </c>
      <c r="C1805" s="6" t="s">
        <v>3822</v>
      </c>
      <c r="D1805" s="6" t="s">
        <v>7776</v>
      </c>
      <c r="E1805" s="6" t="s">
        <v>7781</v>
      </c>
      <c r="F1805" s="6" t="s">
        <v>3719</v>
      </c>
      <c r="G1805" s="6" t="s">
        <v>7782</v>
      </c>
    </row>
    <row r="1806" spans="1:7">
      <c r="A1806" s="6">
        <v>1795</v>
      </c>
      <c r="B1806" s="6" t="s">
        <v>3715</v>
      </c>
      <c r="C1806" s="6" t="s">
        <v>3968</v>
      </c>
      <c r="D1806" s="6" t="s">
        <v>7776</v>
      </c>
      <c r="E1806" s="6" t="s">
        <v>7783</v>
      </c>
      <c r="F1806" s="6" t="s">
        <v>3723</v>
      </c>
      <c r="G1806" s="6" t="s">
        <v>7784</v>
      </c>
    </row>
    <row r="1807" spans="1:7">
      <c r="A1807" s="6">
        <v>1796</v>
      </c>
      <c r="B1807" s="6" t="s">
        <v>3715</v>
      </c>
      <c r="C1807" s="6" t="s">
        <v>3975</v>
      </c>
      <c r="D1807" s="6" t="s">
        <v>7785</v>
      </c>
      <c r="E1807" s="6" t="s">
        <v>7786</v>
      </c>
      <c r="F1807" s="6" t="s">
        <v>3719</v>
      </c>
      <c r="G1807" s="6" t="s">
        <v>7787</v>
      </c>
    </row>
    <row r="1808" spans="1:7">
      <c r="A1808" s="6">
        <v>1797</v>
      </c>
      <c r="B1808" s="6" t="s">
        <v>3715</v>
      </c>
      <c r="C1808" s="6" t="s">
        <v>3721</v>
      </c>
      <c r="D1808" s="6" t="s">
        <v>7788</v>
      </c>
      <c r="E1808" s="6" t="s">
        <v>4507</v>
      </c>
      <c r="F1808" s="6" t="s">
        <v>3723</v>
      </c>
      <c r="G1808" s="6" t="s">
        <v>7789</v>
      </c>
    </row>
    <row r="1809" spans="1:7">
      <c r="A1809" s="6">
        <v>1798</v>
      </c>
      <c r="B1809" s="6" t="s">
        <v>3715</v>
      </c>
      <c r="C1809" s="6" t="s">
        <v>7790</v>
      </c>
      <c r="D1809" s="6" t="s">
        <v>7791</v>
      </c>
      <c r="E1809" s="6" t="s">
        <v>7792</v>
      </c>
      <c r="F1809" s="6" t="s">
        <v>3723</v>
      </c>
      <c r="G1809" s="6" t="s">
        <v>7793</v>
      </c>
    </row>
    <row r="1810" spans="1:7">
      <c r="A1810" s="6">
        <v>1799</v>
      </c>
      <c r="B1810" s="6" t="s">
        <v>3715</v>
      </c>
      <c r="C1810" s="6" t="s">
        <v>7794</v>
      </c>
      <c r="D1810" s="6" t="s">
        <v>7791</v>
      </c>
      <c r="E1810" s="6" t="s">
        <v>7795</v>
      </c>
      <c r="F1810" s="6" t="s">
        <v>3723</v>
      </c>
      <c r="G1810" s="6" t="s">
        <v>7796</v>
      </c>
    </row>
    <row r="1811" spans="1:7">
      <c r="A1811" s="6">
        <v>1800</v>
      </c>
      <c r="B1811" s="6" t="s">
        <v>3715</v>
      </c>
      <c r="C1811" s="6" t="s">
        <v>4202</v>
      </c>
      <c r="D1811" s="6" t="s">
        <v>7791</v>
      </c>
      <c r="E1811" s="6" t="s">
        <v>5464</v>
      </c>
      <c r="F1811" s="6" t="s">
        <v>3738</v>
      </c>
      <c r="G1811" s="6" t="s">
        <v>7797</v>
      </c>
    </row>
    <row r="1812" spans="1:7">
      <c r="A1812" s="6">
        <v>1801</v>
      </c>
      <c r="B1812" s="6" t="s">
        <v>3715</v>
      </c>
      <c r="C1812" s="6" t="s">
        <v>4071</v>
      </c>
      <c r="D1812" s="6" t="s">
        <v>7791</v>
      </c>
      <c r="E1812" s="6" t="s">
        <v>7798</v>
      </c>
      <c r="F1812" s="6" t="s">
        <v>3723</v>
      </c>
      <c r="G1812" s="6" t="s">
        <v>7799</v>
      </c>
    </row>
    <row r="1813" spans="1:7">
      <c r="A1813" s="6">
        <v>1802</v>
      </c>
      <c r="B1813" s="6" t="s">
        <v>3715</v>
      </c>
      <c r="C1813" s="6" t="s">
        <v>7800</v>
      </c>
      <c r="D1813" s="6" t="s">
        <v>7791</v>
      </c>
      <c r="E1813" s="6" t="s">
        <v>7795</v>
      </c>
      <c r="F1813" s="6" t="s">
        <v>3719</v>
      </c>
      <c r="G1813" s="6" t="s">
        <v>7796</v>
      </c>
    </row>
    <row r="1814" spans="1:7">
      <c r="A1814" s="6">
        <v>1803</v>
      </c>
      <c r="B1814" s="6" t="s">
        <v>3715</v>
      </c>
      <c r="C1814" s="6" t="s">
        <v>3917</v>
      </c>
      <c r="D1814" s="6" t="s">
        <v>7791</v>
      </c>
      <c r="E1814" s="6" t="s">
        <v>7801</v>
      </c>
      <c r="F1814" s="6" t="s">
        <v>3723</v>
      </c>
      <c r="G1814" s="6" t="s">
        <v>7802</v>
      </c>
    </row>
    <row r="1815" spans="1:7">
      <c r="A1815" s="6">
        <v>1804</v>
      </c>
      <c r="B1815" s="6" t="s">
        <v>3715</v>
      </c>
      <c r="C1815" s="6" t="s">
        <v>3775</v>
      </c>
      <c r="D1815" s="6" t="s">
        <v>7791</v>
      </c>
      <c r="E1815" s="6" t="s">
        <v>7803</v>
      </c>
      <c r="F1815" s="6" t="s">
        <v>3719</v>
      </c>
      <c r="G1815" s="6" t="s">
        <v>7804</v>
      </c>
    </row>
    <row r="1816" spans="1:7">
      <c r="A1816" s="6">
        <v>1805</v>
      </c>
      <c r="B1816" s="6" t="s">
        <v>3715</v>
      </c>
      <c r="C1816" s="6" t="s">
        <v>7805</v>
      </c>
      <c r="D1816" s="6" t="s">
        <v>7806</v>
      </c>
      <c r="E1816" s="6" t="s">
        <v>7807</v>
      </c>
      <c r="F1816" s="6" t="s">
        <v>3723</v>
      </c>
      <c r="G1816" s="6" t="s">
        <v>7808</v>
      </c>
    </row>
    <row r="1817" spans="1:7">
      <c r="A1817" s="6">
        <v>1806</v>
      </c>
      <c r="B1817" s="6" t="s">
        <v>3715</v>
      </c>
      <c r="C1817" s="6" t="s">
        <v>3775</v>
      </c>
      <c r="D1817" s="6" t="s">
        <v>7806</v>
      </c>
      <c r="E1817" s="6" t="s">
        <v>7809</v>
      </c>
      <c r="F1817" s="6" t="s">
        <v>3719</v>
      </c>
      <c r="G1817" s="6" t="s">
        <v>7810</v>
      </c>
    </row>
    <row r="1818" spans="1:7">
      <c r="A1818" s="6">
        <v>1807</v>
      </c>
      <c r="B1818" s="6" t="s">
        <v>3715</v>
      </c>
      <c r="C1818" s="6" t="s">
        <v>3731</v>
      </c>
      <c r="D1818" s="6" t="s">
        <v>7806</v>
      </c>
      <c r="E1818" s="6" t="s">
        <v>7811</v>
      </c>
      <c r="F1818" s="6" t="s">
        <v>4709</v>
      </c>
      <c r="G1818" s="6" t="s">
        <v>7812</v>
      </c>
    </row>
    <row r="1819" spans="1:7">
      <c r="A1819" s="6">
        <v>1808</v>
      </c>
      <c r="B1819" s="6" t="s">
        <v>3715</v>
      </c>
      <c r="C1819" s="6" t="s">
        <v>3731</v>
      </c>
      <c r="D1819" s="6" t="s">
        <v>7806</v>
      </c>
      <c r="E1819" s="6" t="s">
        <v>7813</v>
      </c>
      <c r="F1819" s="6" t="s">
        <v>3738</v>
      </c>
      <c r="G1819" s="6" t="s">
        <v>7814</v>
      </c>
    </row>
    <row r="1820" spans="1:7">
      <c r="A1820" s="6">
        <v>1809</v>
      </c>
      <c r="B1820" s="6" t="s">
        <v>3715</v>
      </c>
      <c r="C1820" s="6" t="s">
        <v>6336</v>
      </c>
      <c r="D1820" s="6" t="s">
        <v>7806</v>
      </c>
      <c r="E1820" s="6" t="s">
        <v>7815</v>
      </c>
      <c r="F1820" s="6" t="s">
        <v>3723</v>
      </c>
      <c r="G1820" s="6" t="s">
        <v>7816</v>
      </c>
    </row>
    <row r="1821" spans="1:7">
      <c r="A1821" s="6">
        <v>1810</v>
      </c>
      <c r="B1821" s="6" t="s">
        <v>3715</v>
      </c>
      <c r="C1821" s="6" t="s">
        <v>7817</v>
      </c>
      <c r="D1821" s="6" t="s">
        <v>7806</v>
      </c>
      <c r="E1821" s="6" t="s">
        <v>7818</v>
      </c>
      <c r="F1821" s="6" t="s">
        <v>7819</v>
      </c>
      <c r="G1821" s="6" t="s">
        <v>7820</v>
      </c>
    </row>
    <row r="1822" spans="1:7">
      <c r="A1822" s="6">
        <v>1811</v>
      </c>
      <c r="B1822" s="6" t="s">
        <v>3715</v>
      </c>
      <c r="C1822" s="6" t="s">
        <v>4360</v>
      </c>
      <c r="D1822" s="6" t="s">
        <v>7821</v>
      </c>
      <c r="E1822" s="6" t="s">
        <v>7822</v>
      </c>
      <c r="F1822" s="6" t="s">
        <v>3723</v>
      </c>
      <c r="G1822" s="6" t="s">
        <v>7823</v>
      </c>
    </row>
    <row r="1823" spans="1:7">
      <c r="A1823" s="6">
        <v>1812</v>
      </c>
      <c r="B1823" s="6" t="s">
        <v>3715</v>
      </c>
      <c r="C1823" s="6" t="s">
        <v>3721</v>
      </c>
      <c r="D1823" s="6" t="s">
        <v>7824</v>
      </c>
      <c r="E1823" s="6" t="s">
        <v>7825</v>
      </c>
      <c r="F1823" s="6" t="s">
        <v>3723</v>
      </c>
      <c r="G1823" s="6" t="s">
        <v>7826</v>
      </c>
    </row>
    <row r="1824" spans="1:7">
      <c r="A1824" s="6">
        <v>1813</v>
      </c>
      <c r="B1824" s="6" t="s">
        <v>3715</v>
      </c>
      <c r="C1824" s="6" t="s">
        <v>7827</v>
      </c>
      <c r="D1824" s="6" t="s">
        <v>7828</v>
      </c>
      <c r="E1824" s="6" t="s">
        <v>7828</v>
      </c>
      <c r="F1824" s="6" t="s">
        <v>3723</v>
      </c>
      <c r="G1824" s="6" t="s">
        <v>7829</v>
      </c>
    </row>
    <row r="1825" spans="1:7">
      <c r="A1825" s="6">
        <v>1814</v>
      </c>
      <c r="B1825" s="6" t="s">
        <v>3715</v>
      </c>
      <c r="C1825" s="6" t="s">
        <v>4427</v>
      </c>
      <c r="D1825" s="6" t="s">
        <v>7830</v>
      </c>
      <c r="E1825" s="6" t="s">
        <v>7831</v>
      </c>
      <c r="F1825" s="6" t="s">
        <v>3723</v>
      </c>
      <c r="G1825" s="6" t="s">
        <v>7832</v>
      </c>
    </row>
    <row r="1826" spans="1:7">
      <c r="A1826" s="6">
        <v>1815</v>
      </c>
      <c r="B1826" s="6" t="s">
        <v>3715</v>
      </c>
      <c r="C1826" s="6" t="s">
        <v>4247</v>
      </c>
      <c r="D1826" s="6" t="s">
        <v>7833</v>
      </c>
      <c r="E1826" s="6" t="s">
        <v>7834</v>
      </c>
      <c r="F1826" s="6" t="s">
        <v>3723</v>
      </c>
      <c r="G1826" s="6" t="s">
        <v>7835</v>
      </c>
    </row>
    <row r="1827" spans="1:7">
      <c r="A1827" s="6">
        <v>1816</v>
      </c>
      <c r="B1827" s="6" t="s">
        <v>3715</v>
      </c>
      <c r="C1827" s="6" t="s">
        <v>3721</v>
      </c>
      <c r="D1827" s="6" t="s">
        <v>7833</v>
      </c>
      <c r="E1827" s="6" t="s">
        <v>7836</v>
      </c>
      <c r="F1827" s="6" t="s">
        <v>3723</v>
      </c>
      <c r="G1827" s="6" t="s">
        <v>7837</v>
      </c>
    </row>
    <row r="1828" spans="1:7">
      <c r="A1828" s="6">
        <v>1817</v>
      </c>
      <c r="B1828" s="6" t="s">
        <v>3715</v>
      </c>
      <c r="C1828" s="6" t="s">
        <v>3761</v>
      </c>
      <c r="D1828" s="6" t="s">
        <v>7838</v>
      </c>
      <c r="E1828" s="6" t="s">
        <v>7839</v>
      </c>
      <c r="F1828" s="6" t="s">
        <v>3723</v>
      </c>
      <c r="G1828" s="6" t="s">
        <v>7840</v>
      </c>
    </row>
    <row r="1829" spans="1:7">
      <c r="A1829" s="6">
        <v>1818</v>
      </c>
      <c r="B1829" s="6" t="s">
        <v>3715</v>
      </c>
      <c r="C1829" s="6" t="s">
        <v>4691</v>
      </c>
      <c r="D1829" s="6" t="s">
        <v>7838</v>
      </c>
      <c r="E1829" s="6" t="s">
        <v>7841</v>
      </c>
      <c r="F1829" s="6" t="s">
        <v>5057</v>
      </c>
      <c r="G1829" s="6" t="s">
        <v>7842</v>
      </c>
    </row>
    <row r="1830" spans="1:7">
      <c r="A1830" s="6">
        <v>1819</v>
      </c>
      <c r="B1830" s="6" t="s">
        <v>3715</v>
      </c>
      <c r="C1830" s="6" t="s">
        <v>3975</v>
      </c>
      <c r="D1830" s="6" t="s">
        <v>7838</v>
      </c>
      <c r="E1830" s="6" t="s">
        <v>7843</v>
      </c>
      <c r="F1830" s="6" t="s">
        <v>6567</v>
      </c>
      <c r="G1830" s="6" t="s">
        <v>7844</v>
      </c>
    </row>
    <row r="1831" spans="1:7">
      <c r="A1831" s="6">
        <v>1820</v>
      </c>
      <c r="B1831" s="6" t="s">
        <v>3715</v>
      </c>
      <c r="C1831" s="6" t="s">
        <v>4691</v>
      </c>
      <c r="D1831" s="6" t="s">
        <v>7838</v>
      </c>
      <c r="E1831" s="6" t="s">
        <v>7845</v>
      </c>
      <c r="F1831" s="6" t="s">
        <v>3719</v>
      </c>
      <c r="G1831" s="6" t="s">
        <v>7846</v>
      </c>
    </row>
    <row r="1832" spans="1:7">
      <c r="A1832" s="6">
        <v>1821</v>
      </c>
      <c r="B1832" s="6" t="s">
        <v>3715</v>
      </c>
      <c r="C1832" s="6" t="s">
        <v>3917</v>
      </c>
      <c r="D1832" s="6" t="s">
        <v>7838</v>
      </c>
      <c r="E1832" s="6" t="s">
        <v>7847</v>
      </c>
      <c r="F1832" s="6" t="s">
        <v>3723</v>
      </c>
      <c r="G1832" s="6" t="s">
        <v>7848</v>
      </c>
    </row>
    <row r="1833" spans="1:7">
      <c r="A1833" s="6">
        <v>1822</v>
      </c>
      <c r="B1833" s="6" t="s">
        <v>3715</v>
      </c>
      <c r="C1833" s="6" t="s">
        <v>7849</v>
      </c>
      <c r="D1833" s="6" t="s">
        <v>7838</v>
      </c>
      <c r="E1833" s="6" t="s">
        <v>7850</v>
      </c>
      <c r="F1833" s="6" t="s">
        <v>3723</v>
      </c>
      <c r="G1833" s="6" t="s">
        <v>7851</v>
      </c>
    </row>
    <row r="1834" spans="1:7">
      <c r="A1834" s="6">
        <v>1823</v>
      </c>
      <c r="B1834" s="6" t="s">
        <v>3715</v>
      </c>
      <c r="C1834" s="6" t="s">
        <v>3757</v>
      </c>
      <c r="D1834" s="6" t="s">
        <v>7838</v>
      </c>
      <c r="E1834" s="6" t="s">
        <v>7852</v>
      </c>
      <c r="F1834" s="6" t="s">
        <v>3723</v>
      </c>
      <c r="G1834" s="6" t="s">
        <v>7853</v>
      </c>
    </row>
    <row r="1835" spans="1:7">
      <c r="A1835" s="6">
        <v>1824</v>
      </c>
      <c r="B1835" s="6" t="s">
        <v>3715</v>
      </c>
      <c r="C1835" s="6" t="s">
        <v>3721</v>
      </c>
      <c r="D1835" s="6" t="s">
        <v>7838</v>
      </c>
      <c r="E1835" s="6" t="s">
        <v>7854</v>
      </c>
      <c r="F1835" s="6" t="s">
        <v>3723</v>
      </c>
      <c r="G1835" s="6" t="s">
        <v>7855</v>
      </c>
    </row>
    <row r="1836" spans="1:7">
      <c r="A1836" s="6">
        <v>1825</v>
      </c>
      <c r="B1836" s="6" t="s">
        <v>3715</v>
      </c>
      <c r="C1836" s="6" t="s">
        <v>3731</v>
      </c>
      <c r="D1836" s="6" t="s">
        <v>7838</v>
      </c>
      <c r="E1836" s="6" t="s">
        <v>7856</v>
      </c>
      <c r="F1836" s="6" t="s">
        <v>4475</v>
      </c>
      <c r="G1836" s="6" t="s">
        <v>7857</v>
      </c>
    </row>
    <row r="1837" spans="1:7">
      <c r="A1837" s="6">
        <v>1826</v>
      </c>
      <c r="B1837" s="6" t="s">
        <v>3715</v>
      </c>
      <c r="C1837" s="6" t="s">
        <v>3975</v>
      </c>
      <c r="D1837" s="6" t="s">
        <v>7838</v>
      </c>
      <c r="E1837" s="6" t="s">
        <v>7843</v>
      </c>
      <c r="F1837" s="6" t="s">
        <v>3719</v>
      </c>
      <c r="G1837" s="6" t="s">
        <v>7858</v>
      </c>
    </row>
    <row r="1838" spans="1:7">
      <c r="A1838" s="6">
        <v>1827</v>
      </c>
      <c r="B1838" s="6" t="s">
        <v>3715</v>
      </c>
      <c r="C1838" s="6" t="s">
        <v>7859</v>
      </c>
      <c r="D1838" s="6" t="s">
        <v>7860</v>
      </c>
      <c r="E1838" s="6" t="s">
        <v>7861</v>
      </c>
      <c r="F1838" s="6" t="s">
        <v>3719</v>
      </c>
      <c r="G1838" s="6" t="s">
        <v>7862</v>
      </c>
    </row>
    <row r="1839" spans="1:7">
      <c r="A1839" s="6">
        <v>1828</v>
      </c>
      <c r="B1839" s="6" t="s">
        <v>3715</v>
      </c>
      <c r="C1839" s="6" t="s">
        <v>7859</v>
      </c>
      <c r="D1839" s="6" t="s">
        <v>7860</v>
      </c>
      <c r="E1839" s="6" t="s">
        <v>7863</v>
      </c>
      <c r="F1839" s="6" t="s">
        <v>3719</v>
      </c>
      <c r="G1839" s="6" t="s">
        <v>7864</v>
      </c>
    </row>
    <row r="1840" spans="1:7">
      <c r="A1840" s="6">
        <v>1829</v>
      </c>
      <c r="B1840" s="6" t="s">
        <v>3715</v>
      </c>
      <c r="C1840" s="6" t="s">
        <v>3721</v>
      </c>
      <c r="D1840" s="6" t="s">
        <v>7860</v>
      </c>
      <c r="E1840" s="6" t="s">
        <v>7865</v>
      </c>
      <c r="F1840" s="6" t="s">
        <v>7866</v>
      </c>
      <c r="G1840" s="6" t="s">
        <v>7867</v>
      </c>
    </row>
    <row r="1841" spans="1:7">
      <c r="A1841" s="6">
        <v>1830</v>
      </c>
      <c r="B1841" s="6" t="s">
        <v>3715</v>
      </c>
      <c r="C1841" s="6" t="s">
        <v>7868</v>
      </c>
      <c r="D1841" s="6" t="s">
        <v>7860</v>
      </c>
      <c r="E1841" s="6" t="s">
        <v>7869</v>
      </c>
      <c r="F1841" s="6" t="s">
        <v>3719</v>
      </c>
      <c r="G1841" s="6" t="s">
        <v>7870</v>
      </c>
    </row>
    <row r="1842" spans="1:7">
      <c r="A1842" s="6">
        <v>1831</v>
      </c>
      <c r="B1842" s="6" t="s">
        <v>3715</v>
      </c>
      <c r="C1842" s="6" t="s">
        <v>3721</v>
      </c>
      <c r="D1842" s="6" t="s">
        <v>7871</v>
      </c>
      <c r="E1842" s="6" t="s">
        <v>5998</v>
      </c>
      <c r="F1842" s="6" t="s">
        <v>3738</v>
      </c>
      <c r="G1842" s="6" t="s">
        <v>7872</v>
      </c>
    </row>
    <row r="1843" spans="1:7">
      <c r="A1843" s="6">
        <v>1832</v>
      </c>
      <c r="B1843" s="6" t="s">
        <v>3715</v>
      </c>
      <c r="C1843" s="6" t="s">
        <v>3757</v>
      </c>
      <c r="D1843" s="6" t="s">
        <v>7873</v>
      </c>
      <c r="E1843" s="6" t="s">
        <v>7874</v>
      </c>
      <c r="F1843" s="6" t="s">
        <v>3719</v>
      </c>
      <c r="G1843" s="6" t="s">
        <v>7875</v>
      </c>
    </row>
    <row r="1844" spans="1:7">
      <c r="A1844" s="6">
        <v>1833</v>
      </c>
      <c r="B1844" s="6" t="s">
        <v>3715</v>
      </c>
      <c r="C1844" s="6" t="s">
        <v>3881</v>
      </c>
      <c r="D1844" s="6" t="s">
        <v>7873</v>
      </c>
      <c r="E1844" s="6" t="s">
        <v>7876</v>
      </c>
      <c r="F1844" s="6" t="s">
        <v>3719</v>
      </c>
      <c r="G1844" s="6" t="s">
        <v>7877</v>
      </c>
    </row>
    <row r="1845" spans="1:7">
      <c r="A1845" s="6">
        <v>1834</v>
      </c>
      <c r="B1845" s="6" t="s">
        <v>3715</v>
      </c>
      <c r="C1845" s="6" t="s">
        <v>4071</v>
      </c>
      <c r="D1845" s="6" t="s">
        <v>7878</v>
      </c>
      <c r="E1845" s="6" t="s">
        <v>7879</v>
      </c>
      <c r="F1845" s="6" t="s">
        <v>3719</v>
      </c>
      <c r="G1845" s="6" t="s">
        <v>7880</v>
      </c>
    </row>
    <row r="1846" spans="1:7">
      <c r="A1846" s="6">
        <v>1835</v>
      </c>
      <c r="B1846" s="6" t="s">
        <v>3715</v>
      </c>
      <c r="C1846" s="6" t="s">
        <v>7881</v>
      </c>
      <c r="D1846" s="6" t="s">
        <v>7878</v>
      </c>
      <c r="E1846" s="6" t="s">
        <v>7882</v>
      </c>
      <c r="F1846" s="6" t="s">
        <v>3723</v>
      </c>
      <c r="G1846" s="6" t="s">
        <v>7883</v>
      </c>
    </row>
    <row r="1847" spans="1:7">
      <c r="A1847" s="6">
        <v>1836</v>
      </c>
      <c r="B1847" s="6" t="s">
        <v>3715</v>
      </c>
      <c r="C1847" s="6" t="s">
        <v>7884</v>
      </c>
      <c r="D1847" s="6" t="s">
        <v>7885</v>
      </c>
      <c r="E1847" s="6" t="s">
        <v>7886</v>
      </c>
      <c r="F1847" s="6" t="s">
        <v>3723</v>
      </c>
      <c r="G1847" s="6" t="s">
        <v>7887</v>
      </c>
    </row>
    <row r="1848" spans="1:7">
      <c r="A1848" s="6">
        <v>1837</v>
      </c>
      <c r="B1848" s="6" t="s">
        <v>3715</v>
      </c>
      <c r="C1848" s="6" t="s">
        <v>4600</v>
      </c>
      <c r="D1848" s="6" t="s">
        <v>7888</v>
      </c>
      <c r="E1848" s="6" t="s">
        <v>7889</v>
      </c>
      <c r="F1848" s="6" t="s">
        <v>3723</v>
      </c>
      <c r="G1848" s="6" t="s">
        <v>7890</v>
      </c>
    </row>
    <row r="1849" spans="1:7">
      <c r="A1849" s="6">
        <v>1838</v>
      </c>
      <c r="B1849" s="6" t="s">
        <v>3715</v>
      </c>
      <c r="C1849" s="6" t="s">
        <v>7891</v>
      </c>
      <c r="D1849" s="6" t="s">
        <v>7892</v>
      </c>
      <c r="E1849" s="6" t="s">
        <v>7893</v>
      </c>
      <c r="F1849" s="6" t="s">
        <v>3723</v>
      </c>
      <c r="G1849" s="6" t="s">
        <v>7894</v>
      </c>
    </row>
    <row r="1850" spans="1:7">
      <c r="A1850" s="6">
        <v>1839</v>
      </c>
      <c r="B1850" s="6" t="s">
        <v>3715</v>
      </c>
      <c r="C1850" s="6" t="s">
        <v>4581</v>
      </c>
      <c r="D1850" s="6" t="s">
        <v>7892</v>
      </c>
      <c r="E1850" s="6" t="s">
        <v>7895</v>
      </c>
      <c r="F1850" s="6" t="s">
        <v>3723</v>
      </c>
      <c r="G1850" s="6" t="s">
        <v>7896</v>
      </c>
    </row>
    <row r="1851" spans="1:7">
      <c r="A1851" s="6">
        <v>1840</v>
      </c>
      <c r="B1851" s="6" t="s">
        <v>3715</v>
      </c>
      <c r="C1851" s="6" t="s">
        <v>3721</v>
      </c>
      <c r="D1851" s="6" t="s">
        <v>7897</v>
      </c>
      <c r="E1851" s="6" t="s">
        <v>7898</v>
      </c>
      <c r="F1851" s="6" t="s">
        <v>3723</v>
      </c>
      <c r="G1851" s="6" t="s">
        <v>7899</v>
      </c>
    </row>
    <row r="1852" spans="1:7">
      <c r="A1852" s="6">
        <v>1841</v>
      </c>
      <c r="B1852" s="6" t="s">
        <v>3715</v>
      </c>
      <c r="C1852" s="6" t="s">
        <v>3761</v>
      </c>
      <c r="D1852" s="6" t="s">
        <v>7897</v>
      </c>
      <c r="E1852" s="6" t="s">
        <v>7900</v>
      </c>
      <c r="F1852" s="6" t="s">
        <v>3723</v>
      </c>
      <c r="G1852" s="6" t="s">
        <v>7901</v>
      </c>
    </row>
    <row r="1853" spans="1:7">
      <c r="A1853" s="6">
        <v>1842</v>
      </c>
      <c r="B1853" s="6" t="s">
        <v>3715</v>
      </c>
      <c r="C1853" s="6" t="s">
        <v>3731</v>
      </c>
      <c r="D1853" s="6" t="s">
        <v>7902</v>
      </c>
      <c r="E1853" s="6" t="s">
        <v>7903</v>
      </c>
      <c r="F1853" s="6" t="s">
        <v>3798</v>
      </c>
      <c r="G1853" s="6" t="s">
        <v>7904</v>
      </c>
    </row>
    <row r="1854" spans="1:7">
      <c r="A1854" s="6">
        <v>1843</v>
      </c>
      <c r="B1854" s="6" t="s">
        <v>3715</v>
      </c>
      <c r="C1854" s="6" t="s">
        <v>3757</v>
      </c>
      <c r="D1854" s="6" t="s">
        <v>7902</v>
      </c>
      <c r="E1854" s="6" t="s">
        <v>7905</v>
      </c>
      <c r="F1854" s="6" t="s">
        <v>3723</v>
      </c>
      <c r="G1854" s="6" t="s">
        <v>7906</v>
      </c>
    </row>
    <row r="1855" spans="1:7">
      <c r="A1855" s="6">
        <v>1844</v>
      </c>
      <c r="B1855" s="6" t="s">
        <v>3715</v>
      </c>
      <c r="C1855" s="6" t="s">
        <v>3968</v>
      </c>
      <c r="D1855" s="6" t="s">
        <v>7907</v>
      </c>
      <c r="E1855" s="6" t="s">
        <v>7908</v>
      </c>
      <c r="F1855" s="6" t="s">
        <v>3738</v>
      </c>
      <c r="G1855" s="6" t="s">
        <v>7909</v>
      </c>
    </row>
    <row r="1856" spans="1:7">
      <c r="A1856" s="6">
        <v>1845</v>
      </c>
      <c r="B1856" s="6" t="s">
        <v>3715</v>
      </c>
      <c r="C1856" s="6" t="s">
        <v>5378</v>
      </c>
      <c r="D1856" s="6" t="s">
        <v>7910</v>
      </c>
      <c r="E1856" s="6" t="s">
        <v>7911</v>
      </c>
      <c r="F1856" s="6" t="s">
        <v>3723</v>
      </c>
      <c r="G1856" s="6" t="s">
        <v>7912</v>
      </c>
    </row>
    <row r="1857" spans="1:7">
      <c r="A1857" s="6">
        <v>1846</v>
      </c>
      <c r="B1857" s="6" t="s">
        <v>3715</v>
      </c>
      <c r="C1857" s="6" t="s">
        <v>7913</v>
      </c>
      <c r="D1857" s="6" t="s">
        <v>7914</v>
      </c>
      <c r="E1857" s="6" t="s">
        <v>7915</v>
      </c>
      <c r="F1857" s="6" t="s">
        <v>3723</v>
      </c>
      <c r="G1857" s="6" t="s">
        <v>7916</v>
      </c>
    </row>
    <row r="1858" spans="1:7">
      <c r="A1858" s="6">
        <v>1847</v>
      </c>
      <c r="B1858" s="6" t="s">
        <v>3715</v>
      </c>
      <c r="C1858" s="6" t="s">
        <v>3775</v>
      </c>
      <c r="D1858" s="6" t="s">
        <v>7917</v>
      </c>
      <c r="E1858" s="6" t="s">
        <v>7918</v>
      </c>
      <c r="F1858" s="6" t="s">
        <v>3723</v>
      </c>
      <c r="G1858" s="6" t="s">
        <v>7919</v>
      </c>
    </row>
    <row r="1859" spans="1:7">
      <c r="A1859" s="6">
        <v>1848</v>
      </c>
      <c r="B1859" s="6" t="s">
        <v>3715</v>
      </c>
      <c r="C1859" s="6" t="s">
        <v>3716</v>
      </c>
      <c r="D1859" s="6" t="s">
        <v>7917</v>
      </c>
      <c r="E1859" s="6" t="s">
        <v>7920</v>
      </c>
      <c r="F1859" s="6" t="s">
        <v>3723</v>
      </c>
      <c r="G1859" s="6" t="s">
        <v>7921</v>
      </c>
    </row>
    <row r="1860" spans="1:7">
      <c r="A1860" s="6">
        <v>1849</v>
      </c>
      <c r="B1860" s="6" t="s">
        <v>3715</v>
      </c>
      <c r="C1860" s="6" t="s">
        <v>3731</v>
      </c>
      <c r="D1860" s="6" t="s">
        <v>7917</v>
      </c>
      <c r="E1860" s="6" t="s">
        <v>7922</v>
      </c>
      <c r="F1860" s="6" t="s">
        <v>3723</v>
      </c>
      <c r="G1860" s="6" t="s">
        <v>7923</v>
      </c>
    </row>
    <row r="1861" spans="1:7">
      <c r="A1861" s="6">
        <v>1850</v>
      </c>
      <c r="B1861" s="6" t="s">
        <v>3715</v>
      </c>
      <c r="C1861" s="6" t="s">
        <v>7924</v>
      </c>
      <c r="D1861" s="6" t="s">
        <v>7925</v>
      </c>
      <c r="E1861" s="6" t="s">
        <v>3778</v>
      </c>
      <c r="F1861" s="6" t="s">
        <v>3723</v>
      </c>
      <c r="G1861" s="6" t="s">
        <v>7926</v>
      </c>
    </row>
    <row r="1862" spans="1:7">
      <c r="A1862" s="6">
        <v>1851</v>
      </c>
      <c r="B1862" s="6" t="s">
        <v>3715</v>
      </c>
      <c r="C1862" s="6" t="s">
        <v>7927</v>
      </c>
      <c r="D1862" s="6" t="s">
        <v>7925</v>
      </c>
      <c r="E1862" s="6" t="s">
        <v>7928</v>
      </c>
      <c r="F1862" s="6" t="s">
        <v>3719</v>
      </c>
      <c r="G1862" s="6" t="s">
        <v>7929</v>
      </c>
    </row>
    <row r="1863" spans="1:7">
      <c r="A1863" s="6">
        <v>1852</v>
      </c>
      <c r="B1863" s="6" t="s">
        <v>3715</v>
      </c>
      <c r="C1863" s="6" t="s">
        <v>4691</v>
      </c>
      <c r="D1863" s="6" t="s">
        <v>7925</v>
      </c>
      <c r="E1863" s="6" t="s">
        <v>7930</v>
      </c>
      <c r="F1863" s="6" t="s">
        <v>7931</v>
      </c>
      <c r="G1863" s="6" t="s">
        <v>7932</v>
      </c>
    </row>
    <row r="1864" spans="1:7">
      <c r="A1864" s="6">
        <v>1853</v>
      </c>
      <c r="B1864" s="6" t="s">
        <v>3715</v>
      </c>
      <c r="C1864" s="6" t="s">
        <v>3716</v>
      </c>
      <c r="D1864" s="6" t="s">
        <v>7925</v>
      </c>
      <c r="E1864" s="6" t="s">
        <v>5305</v>
      </c>
      <c r="F1864" s="6" t="s">
        <v>3723</v>
      </c>
      <c r="G1864" s="6" t="s">
        <v>7933</v>
      </c>
    </row>
    <row r="1865" spans="1:7">
      <c r="A1865" s="6">
        <v>1854</v>
      </c>
      <c r="B1865" s="6" t="s">
        <v>3715</v>
      </c>
      <c r="C1865" s="6" t="s">
        <v>3881</v>
      </c>
      <c r="D1865" s="6" t="s">
        <v>7925</v>
      </c>
      <c r="E1865" s="6" t="s">
        <v>7934</v>
      </c>
      <c r="F1865" s="6" t="s">
        <v>3719</v>
      </c>
      <c r="G1865" s="6" t="s">
        <v>7935</v>
      </c>
    </row>
    <row r="1866" spans="1:7">
      <c r="A1866" s="6">
        <v>1855</v>
      </c>
      <c r="B1866" s="6" t="s">
        <v>3715</v>
      </c>
      <c r="C1866" s="6" t="s">
        <v>3881</v>
      </c>
      <c r="D1866" s="6" t="s">
        <v>7925</v>
      </c>
      <c r="E1866" s="6" t="s">
        <v>7936</v>
      </c>
      <c r="F1866" s="6" t="s">
        <v>3723</v>
      </c>
      <c r="G1866" s="6" t="s">
        <v>7937</v>
      </c>
    </row>
    <row r="1867" spans="1:7">
      <c r="A1867" s="6">
        <v>1856</v>
      </c>
      <c r="B1867" s="6" t="s">
        <v>3715</v>
      </c>
      <c r="C1867" s="6" t="s">
        <v>7927</v>
      </c>
      <c r="D1867" s="6" t="s">
        <v>7925</v>
      </c>
      <c r="E1867" s="6" t="s">
        <v>7928</v>
      </c>
      <c r="F1867" s="6" t="s">
        <v>3719</v>
      </c>
      <c r="G1867" s="6" t="s">
        <v>7929</v>
      </c>
    </row>
    <row r="1868" spans="1:7">
      <c r="A1868" s="6">
        <v>1857</v>
      </c>
      <c r="B1868" s="6" t="s">
        <v>3715</v>
      </c>
      <c r="C1868" s="6" t="s">
        <v>3770</v>
      </c>
      <c r="D1868" s="6" t="s">
        <v>7925</v>
      </c>
      <c r="E1868" s="6" t="s">
        <v>7938</v>
      </c>
      <c r="F1868" s="6" t="s">
        <v>3723</v>
      </c>
      <c r="G1868" s="6" t="s">
        <v>7939</v>
      </c>
    </row>
    <row r="1869" spans="1:7">
      <c r="A1869" s="6">
        <v>1858</v>
      </c>
      <c r="B1869" s="6" t="s">
        <v>3715</v>
      </c>
      <c r="C1869" s="6" t="s">
        <v>3881</v>
      </c>
      <c r="D1869" s="6" t="s">
        <v>7925</v>
      </c>
      <c r="E1869" s="6" t="s">
        <v>7940</v>
      </c>
      <c r="F1869" s="6" t="s">
        <v>3723</v>
      </c>
      <c r="G1869" s="6" t="s">
        <v>7941</v>
      </c>
    </row>
    <row r="1870" spans="1:7">
      <c r="A1870" s="6">
        <v>1859</v>
      </c>
      <c r="B1870" s="6" t="s">
        <v>3715</v>
      </c>
      <c r="C1870" s="6" t="s">
        <v>3721</v>
      </c>
      <c r="D1870" s="6" t="s">
        <v>7925</v>
      </c>
      <c r="E1870" s="6" t="s">
        <v>7942</v>
      </c>
      <c r="F1870" s="6" t="s">
        <v>3723</v>
      </c>
      <c r="G1870" s="6" t="s">
        <v>7943</v>
      </c>
    </row>
    <row r="1871" spans="1:7">
      <c r="A1871" s="6">
        <v>1860</v>
      </c>
      <c r="B1871" s="6" t="s">
        <v>3715</v>
      </c>
      <c r="C1871" s="6" t="s">
        <v>3786</v>
      </c>
      <c r="D1871" s="6" t="s">
        <v>7925</v>
      </c>
      <c r="E1871" s="6" t="s">
        <v>7944</v>
      </c>
      <c r="F1871" s="6" t="s">
        <v>3723</v>
      </c>
      <c r="G1871" s="6" t="s">
        <v>7945</v>
      </c>
    </row>
    <row r="1872" spans="1:7">
      <c r="A1872" s="6">
        <v>1861</v>
      </c>
      <c r="B1872" s="6" t="s">
        <v>3715</v>
      </c>
      <c r="C1872" s="6" t="s">
        <v>3881</v>
      </c>
      <c r="D1872" s="6" t="s">
        <v>7925</v>
      </c>
      <c r="E1872" s="6" t="s">
        <v>7946</v>
      </c>
      <c r="F1872" s="6" t="s">
        <v>3723</v>
      </c>
      <c r="G1872" s="6" t="s">
        <v>7947</v>
      </c>
    </row>
    <row r="1873" spans="1:7">
      <c r="A1873" s="6">
        <v>1862</v>
      </c>
      <c r="B1873" s="6" t="s">
        <v>3715</v>
      </c>
      <c r="C1873" s="6" t="s">
        <v>7948</v>
      </c>
      <c r="D1873" s="6" t="s">
        <v>7925</v>
      </c>
      <c r="E1873" s="6" t="s">
        <v>7949</v>
      </c>
      <c r="F1873" s="6" t="s">
        <v>3723</v>
      </c>
      <c r="G1873" s="6" t="s">
        <v>7950</v>
      </c>
    </row>
    <row r="1874" spans="1:7">
      <c r="A1874" s="6">
        <v>1863</v>
      </c>
      <c r="B1874" s="6" t="s">
        <v>3715</v>
      </c>
      <c r="C1874" s="6" t="s">
        <v>4691</v>
      </c>
      <c r="D1874" s="6" t="s">
        <v>7925</v>
      </c>
      <c r="E1874" s="6" t="s">
        <v>7951</v>
      </c>
      <c r="F1874" s="6" t="s">
        <v>3719</v>
      </c>
      <c r="G1874" s="6" t="s">
        <v>7932</v>
      </c>
    </row>
    <row r="1875" spans="1:7">
      <c r="A1875" s="6">
        <v>1864</v>
      </c>
      <c r="B1875" s="6" t="s">
        <v>3715</v>
      </c>
      <c r="C1875" s="6" t="s">
        <v>7952</v>
      </c>
      <c r="D1875" s="6" t="s">
        <v>7925</v>
      </c>
      <c r="E1875" s="6" t="s">
        <v>7953</v>
      </c>
      <c r="F1875" s="6" t="s">
        <v>3719</v>
      </c>
      <c r="G1875" s="6" t="s">
        <v>7954</v>
      </c>
    </row>
    <row r="1876" spans="1:7">
      <c r="A1876" s="6">
        <v>1865</v>
      </c>
      <c r="B1876" s="6" t="s">
        <v>3715</v>
      </c>
      <c r="C1876" s="6" t="s">
        <v>3775</v>
      </c>
      <c r="D1876" s="6" t="s">
        <v>7925</v>
      </c>
      <c r="E1876" s="6" t="s">
        <v>7955</v>
      </c>
      <c r="F1876" s="6" t="s">
        <v>3723</v>
      </c>
      <c r="G1876" s="6" t="s">
        <v>7956</v>
      </c>
    </row>
    <row r="1877" spans="1:7">
      <c r="A1877" s="6">
        <v>1866</v>
      </c>
      <c r="B1877" s="6" t="s">
        <v>3715</v>
      </c>
      <c r="C1877" s="6" t="s">
        <v>3775</v>
      </c>
      <c r="D1877" s="6" t="s">
        <v>7925</v>
      </c>
      <c r="E1877" s="6" t="s">
        <v>7928</v>
      </c>
      <c r="F1877" s="6" t="s">
        <v>3719</v>
      </c>
      <c r="G1877" s="6" t="s">
        <v>7929</v>
      </c>
    </row>
    <row r="1878" spans="1:7">
      <c r="A1878" s="6">
        <v>1867</v>
      </c>
      <c r="B1878" s="6" t="s">
        <v>3715</v>
      </c>
      <c r="C1878" s="6" t="s">
        <v>4099</v>
      </c>
      <c r="D1878" s="6" t="s">
        <v>7925</v>
      </c>
      <c r="E1878" s="6" t="s">
        <v>7957</v>
      </c>
      <c r="F1878" s="6" t="s">
        <v>3723</v>
      </c>
      <c r="G1878" s="6" t="s">
        <v>7958</v>
      </c>
    </row>
    <row r="1879" spans="1:7">
      <c r="A1879" s="6">
        <v>1868</v>
      </c>
      <c r="B1879" s="6" t="s">
        <v>3715</v>
      </c>
      <c r="C1879" s="6" t="s">
        <v>5744</v>
      </c>
      <c r="D1879" s="6" t="s">
        <v>7925</v>
      </c>
      <c r="E1879" s="6" t="s">
        <v>7959</v>
      </c>
      <c r="F1879" s="6" t="s">
        <v>3723</v>
      </c>
      <c r="G1879" s="6" t="s">
        <v>7960</v>
      </c>
    </row>
    <row r="1880" spans="1:7">
      <c r="A1880" s="6">
        <v>1869</v>
      </c>
      <c r="B1880" s="6" t="s">
        <v>3715</v>
      </c>
      <c r="C1880" s="6" t="s">
        <v>4404</v>
      </c>
      <c r="D1880" s="6" t="s">
        <v>7925</v>
      </c>
      <c r="E1880" s="6" t="s">
        <v>5849</v>
      </c>
      <c r="F1880" s="6" t="s">
        <v>3723</v>
      </c>
      <c r="G1880" s="6" t="s">
        <v>7961</v>
      </c>
    </row>
    <row r="1881" spans="1:7">
      <c r="A1881" s="6">
        <v>1870</v>
      </c>
      <c r="B1881" s="6" t="s">
        <v>3715</v>
      </c>
      <c r="C1881" s="6" t="s">
        <v>3917</v>
      </c>
      <c r="D1881" s="6" t="s">
        <v>7925</v>
      </c>
      <c r="E1881" s="6" t="s">
        <v>4552</v>
      </c>
      <c r="F1881" s="6" t="s">
        <v>3723</v>
      </c>
      <c r="G1881" s="6" t="s">
        <v>7962</v>
      </c>
    </row>
    <row r="1882" spans="1:7">
      <c r="A1882" s="6">
        <v>1871</v>
      </c>
      <c r="B1882" s="6" t="s">
        <v>3715</v>
      </c>
      <c r="C1882" s="6" t="s">
        <v>1022</v>
      </c>
      <c r="D1882" s="6" t="s">
        <v>7963</v>
      </c>
      <c r="E1882" s="6" t="s">
        <v>7964</v>
      </c>
      <c r="F1882" s="6" t="s">
        <v>3719</v>
      </c>
      <c r="G1882" s="6" t="s">
        <v>7965</v>
      </c>
    </row>
    <row r="1883" spans="1:7">
      <c r="A1883" s="6">
        <v>1872</v>
      </c>
      <c r="B1883" s="6" t="s">
        <v>3715</v>
      </c>
      <c r="C1883" s="6" t="s">
        <v>3721</v>
      </c>
      <c r="D1883" s="6" t="s">
        <v>7963</v>
      </c>
      <c r="E1883" s="6" t="s">
        <v>7966</v>
      </c>
      <c r="F1883" s="6" t="s">
        <v>3738</v>
      </c>
      <c r="G1883" s="6" t="s">
        <v>7967</v>
      </c>
    </row>
    <row r="1884" spans="1:7">
      <c r="A1884" s="6">
        <v>1873</v>
      </c>
      <c r="B1884" s="6" t="s">
        <v>3715</v>
      </c>
      <c r="C1884" s="6" t="s">
        <v>3721</v>
      </c>
      <c r="D1884" s="6" t="s">
        <v>7968</v>
      </c>
      <c r="E1884" s="6" t="s">
        <v>7969</v>
      </c>
      <c r="F1884" s="6" t="s">
        <v>3723</v>
      </c>
      <c r="G1884" s="6" t="s">
        <v>7970</v>
      </c>
    </row>
    <row r="1885" spans="1:7">
      <c r="A1885" s="6">
        <v>1874</v>
      </c>
      <c r="B1885" s="6" t="s">
        <v>3715</v>
      </c>
      <c r="C1885" s="6" t="s">
        <v>7971</v>
      </c>
      <c r="D1885" s="6" t="s">
        <v>7968</v>
      </c>
      <c r="E1885" s="6" t="s">
        <v>7972</v>
      </c>
      <c r="F1885" s="6" t="s">
        <v>3723</v>
      </c>
      <c r="G1885" s="6" t="s">
        <v>7973</v>
      </c>
    </row>
    <row r="1886" spans="1:7">
      <c r="A1886" s="6">
        <v>1875</v>
      </c>
      <c r="B1886" s="6" t="s">
        <v>3715</v>
      </c>
      <c r="C1886" s="6" t="s">
        <v>3881</v>
      </c>
      <c r="D1886" s="6" t="s">
        <v>7974</v>
      </c>
      <c r="E1886" s="6" t="s">
        <v>7975</v>
      </c>
      <c r="F1886" s="6" t="s">
        <v>7976</v>
      </c>
      <c r="G1886" s="6" t="s">
        <v>7977</v>
      </c>
    </row>
    <row r="1887" spans="1:7">
      <c r="A1887" s="6">
        <v>1876</v>
      </c>
      <c r="B1887" s="6" t="s">
        <v>3715</v>
      </c>
      <c r="C1887" s="6" t="s">
        <v>3731</v>
      </c>
      <c r="D1887" s="6" t="s">
        <v>7974</v>
      </c>
      <c r="E1887" s="6" t="s">
        <v>7978</v>
      </c>
      <c r="F1887" s="6" t="s">
        <v>4125</v>
      </c>
      <c r="G1887" s="6" t="s">
        <v>7979</v>
      </c>
    </row>
    <row r="1888" spans="1:7">
      <c r="A1888" s="6">
        <v>1877</v>
      </c>
      <c r="B1888" s="6" t="s">
        <v>3715</v>
      </c>
      <c r="C1888" s="6" t="s">
        <v>3721</v>
      </c>
      <c r="D1888" s="6" t="s">
        <v>7974</v>
      </c>
      <c r="E1888" s="6" t="s">
        <v>7980</v>
      </c>
      <c r="F1888" s="6" t="s">
        <v>3723</v>
      </c>
      <c r="G1888" s="6" t="s">
        <v>7981</v>
      </c>
    </row>
    <row r="1889" spans="1:7">
      <c r="A1889" s="6">
        <v>1878</v>
      </c>
      <c r="B1889" s="6" t="s">
        <v>3715</v>
      </c>
      <c r="C1889" s="6" t="s">
        <v>5344</v>
      </c>
      <c r="D1889" s="6" t="s">
        <v>7974</v>
      </c>
      <c r="E1889" s="6" t="s">
        <v>7982</v>
      </c>
      <c r="F1889" s="6" t="s">
        <v>3723</v>
      </c>
      <c r="G1889" s="6" t="s">
        <v>7983</v>
      </c>
    </row>
    <row r="1890" spans="1:7">
      <c r="A1890" s="6">
        <v>1879</v>
      </c>
      <c r="B1890" s="6" t="s">
        <v>3715</v>
      </c>
      <c r="C1890" s="6" t="s">
        <v>3786</v>
      </c>
      <c r="D1890" s="6" t="s">
        <v>7974</v>
      </c>
      <c r="E1890" s="6" t="s">
        <v>7984</v>
      </c>
      <c r="F1890" s="6" t="s">
        <v>3723</v>
      </c>
      <c r="G1890" s="6" t="s">
        <v>7985</v>
      </c>
    </row>
    <row r="1891" spans="1:7">
      <c r="A1891" s="6">
        <v>1880</v>
      </c>
      <c r="B1891" s="6" t="s">
        <v>3715</v>
      </c>
      <c r="C1891" s="6" t="s">
        <v>3721</v>
      </c>
      <c r="D1891" s="6" t="s">
        <v>7986</v>
      </c>
      <c r="E1891" s="6" t="s">
        <v>7987</v>
      </c>
      <c r="F1891" s="6" t="s">
        <v>3723</v>
      </c>
      <c r="G1891" s="6" t="s">
        <v>7988</v>
      </c>
    </row>
    <row r="1892" spans="1:7">
      <c r="A1892" s="6">
        <v>1881</v>
      </c>
      <c r="B1892" s="6" t="s">
        <v>3715</v>
      </c>
      <c r="C1892" s="6" t="s">
        <v>3721</v>
      </c>
      <c r="D1892" s="6" t="s">
        <v>7989</v>
      </c>
      <c r="E1892" s="6" t="s">
        <v>5356</v>
      </c>
      <c r="F1892" s="6" t="s">
        <v>3723</v>
      </c>
      <c r="G1892" s="6" t="s">
        <v>7990</v>
      </c>
    </row>
    <row r="1893" spans="1:7">
      <c r="A1893" s="6">
        <v>1882</v>
      </c>
      <c r="B1893" s="6" t="s">
        <v>3715</v>
      </c>
      <c r="C1893" s="6" t="s">
        <v>3881</v>
      </c>
      <c r="D1893" s="6" t="s">
        <v>7991</v>
      </c>
      <c r="E1893" s="6" t="s">
        <v>7992</v>
      </c>
      <c r="F1893" s="6" t="s">
        <v>6905</v>
      </c>
      <c r="G1893" s="6" t="s">
        <v>7993</v>
      </c>
    </row>
    <row r="1894" spans="1:7">
      <c r="A1894" s="6">
        <v>1883</v>
      </c>
      <c r="B1894" s="6" t="s">
        <v>3715</v>
      </c>
      <c r="C1894" s="6" t="s">
        <v>3721</v>
      </c>
      <c r="D1894" s="6" t="s">
        <v>7991</v>
      </c>
      <c r="E1894" s="6" t="s">
        <v>7994</v>
      </c>
      <c r="F1894" s="6" t="s">
        <v>3723</v>
      </c>
      <c r="G1894" s="6" t="s">
        <v>7995</v>
      </c>
    </row>
    <row r="1895" spans="1:7">
      <c r="A1895" s="6">
        <v>1884</v>
      </c>
      <c r="B1895" s="6" t="s">
        <v>3715</v>
      </c>
      <c r="C1895" s="6" t="s">
        <v>4131</v>
      </c>
      <c r="D1895" s="6" t="s">
        <v>7991</v>
      </c>
      <c r="E1895" s="6" t="s">
        <v>7996</v>
      </c>
      <c r="F1895" s="6" t="s">
        <v>3723</v>
      </c>
      <c r="G1895" s="6" t="s">
        <v>7997</v>
      </c>
    </row>
    <row r="1896" spans="1:7">
      <c r="A1896" s="6">
        <v>1885</v>
      </c>
      <c r="B1896" s="6" t="s">
        <v>3715</v>
      </c>
      <c r="C1896" s="6" t="s">
        <v>3721</v>
      </c>
      <c r="D1896" s="6" t="s">
        <v>7998</v>
      </c>
      <c r="E1896" s="6" t="s">
        <v>5356</v>
      </c>
      <c r="F1896" s="6" t="s">
        <v>3723</v>
      </c>
      <c r="G1896" s="6" t="s">
        <v>7999</v>
      </c>
    </row>
    <row r="1897" spans="1:7">
      <c r="A1897" s="6">
        <v>1886</v>
      </c>
      <c r="B1897" s="6" t="s">
        <v>3715</v>
      </c>
      <c r="C1897" s="6" t="s">
        <v>8000</v>
      </c>
      <c r="D1897" s="6" t="s">
        <v>8001</v>
      </c>
      <c r="E1897" s="6" t="s">
        <v>8002</v>
      </c>
      <c r="F1897" s="6" t="s">
        <v>3719</v>
      </c>
      <c r="G1897" s="6" t="s">
        <v>8003</v>
      </c>
    </row>
    <row r="1898" spans="1:7">
      <c r="A1898" s="6">
        <v>1887</v>
      </c>
      <c r="B1898" s="6" t="s">
        <v>3715</v>
      </c>
      <c r="C1898" s="6" t="s">
        <v>3721</v>
      </c>
      <c r="D1898" s="6" t="s">
        <v>8001</v>
      </c>
      <c r="E1898" s="6" t="s">
        <v>8004</v>
      </c>
      <c r="F1898" s="6" t="s">
        <v>3738</v>
      </c>
      <c r="G1898" s="6" t="s">
        <v>8005</v>
      </c>
    </row>
    <row r="1899" spans="1:7">
      <c r="A1899" s="6">
        <v>1888</v>
      </c>
      <c r="B1899" s="6" t="s">
        <v>3715</v>
      </c>
      <c r="C1899" s="6" t="s">
        <v>3917</v>
      </c>
      <c r="D1899" s="6" t="s">
        <v>8001</v>
      </c>
      <c r="E1899" s="6" t="s">
        <v>8006</v>
      </c>
      <c r="F1899" s="6" t="s">
        <v>3723</v>
      </c>
      <c r="G1899" s="6" t="s">
        <v>8007</v>
      </c>
    </row>
    <row r="1900" spans="1:7">
      <c r="A1900" s="6">
        <v>1889</v>
      </c>
      <c r="B1900" s="6" t="s">
        <v>3715</v>
      </c>
      <c r="C1900" s="6" t="s">
        <v>6084</v>
      </c>
      <c r="D1900" s="6" t="s">
        <v>8001</v>
      </c>
      <c r="E1900" s="6" t="s">
        <v>8002</v>
      </c>
      <c r="F1900" s="6" t="s">
        <v>3723</v>
      </c>
      <c r="G1900" s="6" t="s">
        <v>8008</v>
      </c>
    </row>
    <row r="1901" spans="1:7">
      <c r="A1901" s="6">
        <v>1890</v>
      </c>
      <c r="B1901" s="6" t="s">
        <v>3715</v>
      </c>
      <c r="C1901" s="6" t="s">
        <v>3757</v>
      </c>
      <c r="D1901" s="6" t="s">
        <v>8009</v>
      </c>
      <c r="E1901" s="6" t="s">
        <v>8010</v>
      </c>
      <c r="F1901" s="6" t="s">
        <v>3719</v>
      </c>
      <c r="G1901" s="6" t="s">
        <v>8011</v>
      </c>
    </row>
    <row r="1902" spans="1:7">
      <c r="A1902" s="6">
        <v>1891</v>
      </c>
      <c r="B1902" s="6" t="s">
        <v>3715</v>
      </c>
      <c r="C1902" s="6" t="s">
        <v>8012</v>
      </c>
      <c r="D1902" s="6" t="s">
        <v>8009</v>
      </c>
      <c r="E1902" s="6" t="s">
        <v>8013</v>
      </c>
      <c r="F1902" s="6" t="s">
        <v>3723</v>
      </c>
      <c r="G1902" s="6" t="s">
        <v>8014</v>
      </c>
    </row>
    <row r="1903" spans="1:7">
      <c r="A1903" s="6">
        <v>1892</v>
      </c>
      <c r="B1903" s="6" t="s">
        <v>3715</v>
      </c>
      <c r="C1903" s="6" t="s">
        <v>3825</v>
      </c>
      <c r="D1903" s="6" t="s">
        <v>8009</v>
      </c>
      <c r="E1903" s="6" t="s">
        <v>8015</v>
      </c>
      <c r="F1903" s="6" t="s">
        <v>3738</v>
      </c>
      <c r="G1903" s="6" t="s">
        <v>8016</v>
      </c>
    </row>
    <row r="1904" spans="1:7">
      <c r="A1904" s="6">
        <v>1893</v>
      </c>
      <c r="B1904" s="6" t="s">
        <v>3715</v>
      </c>
      <c r="C1904" s="6" t="s">
        <v>5227</v>
      </c>
      <c r="D1904" s="6" t="s">
        <v>8009</v>
      </c>
      <c r="E1904" s="6" t="s">
        <v>8017</v>
      </c>
      <c r="F1904" s="6" t="s">
        <v>3723</v>
      </c>
      <c r="G1904" s="6" t="s">
        <v>8018</v>
      </c>
    </row>
    <row r="1905" spans="1:7">
      <c r="A1905" s="6">
        <v>1894</v>
      </c>
      <c r="B1905" s="6" t="s">
        <v>3715</v>
      </c>
      <c r="C1905" s="6" t="s">
        <v>8019</v>
      </c>
      <c r="D1905" s="6" t="s">
        <v>8009</v>
      </c>
      <c r="E1905" s="6" t="s">
        <v>8020</v>
      </c>
      <c r="F1905" s="6" t="s">
        <v>3723</v>
      </c>
      <c r="G1905" s="6" t="s">
        <v>8021</v>
      </c>
    </row>
    <row r="1906" spans="1:7">
      <c r="A1906" s="6">
        <v>1895</v>
      </c>
      <c r="B1906" s="6" t="s">
        <v>3715</v>
      </c>
      <c r="C1906" s="6" t="s">
        <v>3914</v>
      </c>
      <c r="D1906" s="6" t="s">
        <v>8009</v>
      </c>
      <c r="E1906" s="6" t="s">
        <v>8022</v>
      </c>
      <c r="F1906" s="6" t="s">
        <v>3723</v>
      </c>
      <c r="G1906" s="6" t="s">
        <v>8023</v>
      </c>
    </row>
    <row r="1907" spans="1:7">
      <c r="A1907" s="6">
        <v>1896</v>
      </c>
      <c r="B1907" s="6" t="s">
        <v>3715</v>
      </c>
      <c r="C1907" s="6" t="s">
        <v>3917</v>
      </c>
      <c r="D1907" s="6" t="s">
        <v>8009</v>
      </c>
      <c r="E1907" s="6" t="s">
        <v>8024</v>
      </c>
      <c r="F1907" s="6" t="s">
        <v>3723</v>
      </c>
      <c r="G1907" s="6" t="s">
        <v>8025</v>
      </c>
    </row>
    <row r="1908" spans="1:7">
      <c r="A1908" s="6">
        <v>1897</v>
      </c>
      <c r="B1908" s="6" t="s">
        <v>3715</v>
      </c>
      <c r="C1908" s="6" t="s">
        <v>4691</v>
      </c>
      <c r="D1908" s="6" t="s">
        <v>8009</v>
      </c>
      <c r="E1908" s="6" t="s">
        <v>8026</v>
      </c>
      <c r="F1908" s="6" t="s">
        <v>3719</v>
      </c>
      <c r="G1908" s="6" t="s">
        <v>8027</v>
      </c>
    </row>
    <row r="1909" spans="1:7">
      <c r="A1909" s="6">
        <v>1898</v>
      </c>
      <c r="B1909" s="6" t="s">
        <v>3715</v>
      </c>
      <c r="C1909" s="6" t="s">
        <v>8028</v>
      </c>
      <c r="D1909" s="6" t="s">
        <v>8009</v>
      </c>
      <c r="E1909" s="6" t="s">
        <v>8029</v>
      </c>
      <c r="F1909" s="6" t="s">
        <v>3723</v>
      </c>
      <c r="G1909" s="6" t="s">
        <v>8030</v>
      </c>
    </row>
    <row r="1910" spans="1:7">
      <c r="A1910" s="6">
        <v>1899</v>
      </c>
      <c r="B1910" s="6" t="s">
        <v>3715</v>
      </c>
      <c r="C1910" s="6" t="s">
        <v>3728</v>
      </c>
      <c r="D1910" s="6" t="s">
        <v>8009</v>
      </c>
      <c r="E1910" s="6" t="s">
        <v>8031</v>
      </c>
      <c r="F1910" s="6" t="s">
        <v>3723</v>
      </c>
      <c r="G1910" s="6" t="s">
        <v>8032</v>
      </c>
    </row>
    <row r="1911" spans="1:7">
      <c r="A1911" s="6">
        <v>1900</v>
      </c>
      <c r="B1911" s="6" t="s">
        <v>3715</v>
      </c>
      <c r="C1911" s="6" t="s">
        <v>8033</v>
      </c>
      <c r="D1911" s="6" t="s">
        <v>8009</v>
      </c>
      <c r="E1911" s="6" t="s">
        <v>8034</v>
      </c>
      <c r="F1911" s="6" t="s">
        <v>3719</v>
      </c>
      <c r="G1911" s="6" t="s">
        <v>8035</v>
      </c>
    </row>
    <row r="1912" spans="1:7">
      <c r="A1912" s="6">
        <v>1901</v>
      </c>
      <c r="B1912" s="6" t="s">
        <v>3715</v>
      </c>
      <c r="C1912" s="6" t="s">
        <v>8036</v>
      </c>
      <c r="D1912" s="6" t="s">
        <v>8009</v>
      </c>
      <c r="E1912" s="6" t="s">
        <v>8037</v>
      </c>
      <c r="F1912" s="6" t="s">
        <v>3723</v>
      </c>
      <c r="G1912" s="6" t="s">
        <v>8038</v>
      </c>
    </row>
    <row r="1913" spans="1:7">
      <c r="A1913" s="6">
        <v>1902</v>
      </c>
      <c r="B1913" s="6" t="s">
        <v>3715</v>
      </c>
      <c r="C1913" s="6" t="s">
        <v>3757</v>
      </c>
      <c r="D1913" s="6" t="s">
        <v>8009</v>
      </c>
      <c r="E1913" s="6" t="s">
        <v>8039</v>
      </c>
      <c r="F1913" s="6" t="s">
        <v>3723</v>
      </c>
      <c r="G1913" s="6" t="s">
        <v>8040</v>
      </c>
    </row>
    <row r="1914" spans="1:7">
      <c r="A1914" s="6">
        <v>1903</v>
      </c>
      <c r="B1914" s="6" t="s">
        <v>3715</v>
      </c>
      <c r="C1914" s="6" t="s">
        <v>8041</v>
      </c>
      <c r="D1914" s="6" t="s">
        <v>8009</v>
      </c>
      <c r="E1914" s="6" t="s">
        <v>8042</v>
      </c>
      <c r="F1914" s="6" t="s">
        <v>3723</v>
      </c>
      <c r="G1914" s="6" t="s">
        <v>8043</v>
      </c>
    </row>
    <row r="1915" spans="1:7">
      <c r="A1915" s="6">
        <v>1904</v>
      </c>
      <c r="B1915" s="6" t="s">
        <v>3715</v>
      </c>
      <c r="C1915" s="6" t="s">
        <v>8044</v>
      </c>
      <c r="D1915" s="6" t="s">
        <v>8009</v>
      </c>
      <c r="E1915" s="6" t="s">
        <v>8045</v>
      </c>
      <c r="F1915" s="6" t="s">
        <v>3723</v>
      </c>
      <c r="G1915" s="6" t="s">
        <v>8046</v>
      </c>
    </row>
    <row r="1916" spans="1:7">
      <c r="A1916" s="6">
        <v>1905</v>
      </c>
      <c r="B1916" s="6" t="s">
        <v>3715</v>
      </c>
      <c r="C1916" s="6" t="s">
        <v>8041</v>
      </c>
      <c r="D1916" s="6" t="s">
        <v>8009</v>
      </c>
      <c r="E1916" s="6" t="s">
        <v>4823</v>
      </c>
      <c r="F1916" s="6" t="s">
        <v>3723</v>
      </c>
      <c r="G1916" s="6" t="s">
        <v>8047</v>
      </c>
    </row>
    <row r="1917" spans="1:7">
      <c r="A1917" s="6">
        <v>1906</v>
      </c>
      <c r="B1917" s="6" t="s">
        <v>3715</v>
      </c>
      <c r="C1917" s="6" t="s">
        <v>4691</v>
      </c>
      <c r="D1917" s="6" t="s">
        <v>8009</v>
      </c>
      <c r="E1917" s="6" t="s">
        <v>8048</v>
      </c>
      <c r="F1917" s="6" t="s">
        <v>5503</v>
      </c>
      <c r="G1917" s="6" t="s">
        <v>8049</v>
      </c>
    </row>
    <row r="1918" spans="1:7">
      <c r="A1918" s="6">
        <v>1907</v>
      </c>
      <c r="B1918" s="6" t="s">
        <v>3715</v>
      </c>
      <c r="C1918" s="6" t="s">
        <v>8041</v>
      </c>
      <c r="D1918" s="6" t="s">
        <v>8009</v>
      </c>
      <c r="E1918" s="6" t="s">
        <v>8050</v>
      </c>
      <c r="F1918" s="6" t="s">
        <v>3723</v>
      </c>
      <c r="G1918" s="6" t="s">
        <v>8051</v>
      </c>
    </row>
    <row r="1919" spans="1:7">
      <c r="A1919" s="6">
        <v>1908</v>
      </c>
      <c r="B1919" s="6" t="s">
        <v>3715</v>
      </c>
      <c r="C1919" s="6" t="s">
        <v>3881</v>
      </c>
      <c r="D1919" s="6" t="s">
        <v>8009</v>
      </c>
      <c r="E1919" s="6" t="s">
        <v>8052</v>
      </c>
      <c r="F1919" s="6" t="s">
        <v>8053</v>
      </c>
      <c r="G1919" s="6" t="s">
        <v>8054</v>
      </c>
    </row>
    <row r="1920" spans="1:7">
      <c r="A1920" s="6">
        <v>1909</v>
      </c>
      <c r="B1920" s="6" t="s">
        <v>3715</v>
      </c>
      <c r="C1920" s="6" t="s">
        <v>3761</v>
      </c>
      <c r="D1920" s="6" t="s">
        <v>8009</v>
      </c>
      <c r="E1920" s="6" t="s">
        <v>8055</v>
      </c>
      <c r="F1920" s="6" t="s">
        <v>8056</v>
      </c>
      <c r="G1920" s="6" t="s">
        <v>8057</v>
      </c>
    </row>
    <row r="1921" spans="1:7">
      <c r="A1921" s="6">
        <v>1910</v>
      </c>
      <c r="B1921" s="6" t="s">
        <v>3715</v>
      </c>
      <c r="C1921" s="6" t="s">
        <v>8058</v>
      </c>
      <c r="D1921" s="6" t="s">
        <v>8009</v>
      </c>
      <c r="E1921" s="6" t="s">
        <v>5476</v>
      </c>
      <c r="F1921" s="6" t="s">
        <v>3723</v>
      </c>
      <c r="G1921" s="6" t="s">
        <v>8059</v>
      </c>
    </row>
    <row r="1922" spans="1:7">
      <c r="A1922" s="6">
        <v>1911</v>
      </c>
      <c r="B1922" s="6" t="s">
        <v>3715</v>
      </c>
      <c r="C1922" s="6" t="s">
        <v>7601</v>
      </c>
      <c r="D1922" s="6" t="s">
        <v>8009</v>
      </c>
      <c r="E1922" s="6" t="s">
        <v>8060</v>
      </c>
      <c r="F1922" s="6" t="s">
        <v>3723</v>
      </c>
      <c r="G1922" s="6" t="s">
        <v>8061</v>
      </c>
    </row>
    <row r="1923" spans="1:7">
      <c r="A1923" s="6">
        <v>1912</v>
      </c>
      <c r="B1923" s="6" t="s">
        <v>3715</v>
      </c>
      <c r="C1923" s="6" t="s">
        <v>3866</v>
      </c>
      <c r="D1923" s="6" t="s">
        <v>8009</v>
      </c>
      <c r="E1923" s="6" t="s">
        <v>8062</v>
      </c>
      <c r="F1923" s="6" t="s">
        <v>3723</v>
      </c>
      <c r="G1923" s="6" t="s">
        <v>8063</v>
      </c>
    </row>
    <row r="1924" spans="1:7">
      <c r="A1924" s="6">
        <v>1913</v>
      </c>
      <c r="B1924" s="6" t="s">
        <v>3715</v>
      </c>
      <c r="C1924" s="6" t="s">
        <v>3975</v>
      </c>
      <c r="D1924" s="6" t="s">
        <v>8009</v>
      </c>
      <c r="E1924" s="6" t="s">
        <v>8010</v>
      </c>
      <c r="F1924" s="6" t="s">
        <v>3719</v>
      </c>
      <c r="G1924" s="6" t="s">
        <v>8011</v>
      </c>
    </row>
    <row r="1925" spans="1:7">
      <c r="A1925" s="6">
        <v>1914</v>
      </c>
      <c r="B1925" s="6" t="s">
        <v>3715</v>
      </c>
      <c r="C1925" s="6" t="s">
        <v>8028</v>
      </c>
      <c r="D1925" s="6" t="s">
        <v>8009</v>
      </c>
      <c r="E1925" s="6" t="s">
        <v>8064</v>
      </c>
      <c r="F1925" s="6" t="s">
        <v>3723</v>
      </c>
      <c r="G1925" s="6" t="s">
        <v>8065</v>
      </c>
    </row>
    <row r="1926" spans="1:7">
      <c r="A1926" s="6">
        <v>1915</v>
      </c>
      <c r="B1926" s="6" t="s">
        <v>3715</v>
      </c>
      <c r="C1926" s="6" t="s">
        <v>8028</v>
      </c>
      <c r="D1926" s="6" t="s">
        <v>8009</v>
      </c>
      <c r="E1926" s="6" t="s">
        <v>8066</v>
      </c>
      <c r="F1926" s="6" t="s">
        <v>3723</v>
      </c>
      <c r="G1926" s="6" t="s">
        <v>8067</v>
      </c>
    </row>
    <row r="1927" spans="1:7">
      <c r="A1927" s="6">
        <v>1916</v>
      </c>
      <c r="B1927" s="6" t="s">
        <v>3715</v>
      </c>
      <c r="C1927" s="6" t="s">
        <v>3786</v>
      </c>
      <c r="D1927" s="6" t="s">
        <v>8009</v>
      </c>
      <c r="E1927" s="6" t="s">
        <v>7073</v>
      </c>
      <c r="F1927" s="6" t="s">
        <v>3723</v>
      </c>
      <c r="G1927" s="6" t="s">
        <v>8068</v>
      </c>
    </row>
    <row r="1928" spans="1:7">
      <c r="A1928" s="6">
        <v>1917</v>
      </c>
      <c r="B1928" s="6" t="s">
        <v>3715</v>
      </c>
      <c r="C1928" s="6" t="s">
        <v>3770</v>
      </c>
      <c r="D1928" s="6" t="s">
        <v>8009</v>
      </c>
      <c r="E1928" s="6" t="s">
        <v>8069</v>
      </c>
      <c r="F1928" s="6" t="s">
        <v>3723</v>
      </c>
      <c r="G1928" s="6" t="s">
        <v>8070</v>
      </c>
    </row>
    <row r="1929" spans="1:7">
      <c r="A1929" s="6">
        <v>1918</v>
      </c>
      <c r="B1929" s="6" t="s">
        <v>3715</v>
      </c>
      <c r="C1929" s="6" t="s">
        <v>3914</v>
      </c>
      <c r="D1929" s="6" t="s">
        <v>8009</v>
      </c>
      <c r="E1929" s="6" t="s">
        <v>8071</v>
      </c>
      <c r="F1929" s="6" t="s">
        <v>3723</v>
      </c>
      <c r="G1929" s="6" t="s">
        <v>8072</v>
      </c>
    </row>
    <row r="1930" spans="1:7">
      <c r="A1930" s="6">
        <v>1919</v>
      </c>
      <c r="B1930" s="6" t="s">
        <v>3715</v>
      </c>
      <c r="C1930" s="6" t="s">
        <v>8073</v>
      </c>
      <c r="D1930" s="6" t="s">
        <v>8009</v>
      </c>
      <c r="E1930" s="6" t="s">
        <v>8074</v>
      </c>
      <c r="F1930" s="6" t="s">
        <v>3723</v>
      </c>
      <c r="G1930" s="6" t="s">
        <v>8075</v>
      </c>
    </row>
    <row r="1931" spans="1:7">
      <c r="A1931" s="6">
        <v>1920</v>
      </c>
      <c r="B1931" s="6" t="s">
        <v>3715</v>
      </c>
      <c r="C1931" s="6" t="s">
        <v>8041</v>
      </c>
      <c r="D1931" s="6" t="s">
        <v>8009</v>
      </c>
      <c r="E1931" s="6" t="s">
        <v>8076</v>
      </c>
      <c r="F1931" s="6" t="s">
        <v>3723</v>
      </c>
      <c r="G1931" s="6" t="s">
        <v>8077</v>
      </c>
    </row>
    <row r="1932" spans="1:7">
      <c r="A1932" s="6">
        <v>1921</v>
      </c>
      <c r="B1932" s="6" t="s">
        <v>3715</v>
      </c>
      <c r="C1932" s="6" t="s">
        <v>8078</v>
      </c>
      <c r="D1932" s="6" t="s">
        <v>8009</v>
      </c>
      <c r="E1932" s="6" t="s">
        <v>8079</v>
      </c>
      <c r="F1932" s="6" t="s">
        <v>3723</v>
      </c>
      <c r="G1932" s="6" t="s">
        <v>8080</v>
      </c>
    </row>
    <row r="1933" spans="1:7">
      <c r="A1933" s="6">
        <v>1922</v>
      </c>
      <c r="B1933" s="6" t="s">
        <v>3715</v>
      </c>
      <c r="C1933" s="6" t="s">
        <v>3935</v>
      </c>
      <c r="D1933" s="6" t="s">
        <v>8009</v>
      </c>
      <c r="E1933" s="6" t="s">
        <v>8081</v>
      </c>
      <c r="F1933" s="6" t="s">
        <v>3719</v>
      </c>
      <c r="G1933" s="6" t="s">
        <v>8082</v>
      </c>
    </row>
    <row r="1934" spans="1:7">
      <c r="A1934" s="6">
        <v>1923</v>
      </c>
      <c r="B1934" s="6" t="s">
        <v>3715</v>
      </c>
      <c r="C1934" s="6" t="s">
        <v>3721</v>
      </c>
      <c r="D1934" s="6" t="s">
        <v>8009</v>
      </c>
      <c r="E1934" s="6" t="s">
        <v>8083</v>
      </c>
      <c r="F1934" s="6" t="s">
        <v>3723</v>
      </c>
      <c r="G1934" s="6" t="s">
        <v>8084</v>
      </c>
    </row>
    <row r="1935" spans="1:7">
      <c r="A1935" s="6">
        <v>1924</v>
      </c>
      <c r="B1935" s="6" t="s">
        <v>3715</v>
      </c>
      <c r="C1935" s="6" t="s">
        <v>3775</v>
      </c>
      <c r="D1935" s="6" t="s">
        <v>8009</v>
      </c>
      <c r="E1935" s="6" t="s">
        <v>8085</v>
      </c>
      <c r="F1935" s="6" t="s">
        <v>3719</v>
      </c>
      <c r="G1935" s="6" t="s">
        <v>8086</v>
      </c>
    </row>
    <row r="1936" spans="1:7">
      <c r="A1936" s="6">
        <v>1925</v>
      </c>
      <c r="B1936" s="6" t="s">
        <v>3715</v>
      </c>
      <c r="C1936" s="6" t="s">
        <v>8087</v>
      </c>
      <c r="D1936" s="6" t="s">
        <v>8009</v>
      </c>
      <c r="E1936" s="6" t="s">
        <v>8088</v>
      </c>
      <c r="F1936" s="6" t="s">
        <v>8089</v>
      </c>
      <c r="G1936" s="6" t="s">
        <v>8090</v>
      </c>
    </row>
    <row r="1937" spans="1:7">
      <c r="A1937" s="6">
        <v>1926</v>
      </c>
      <c r="B1937" s="6" t="s">
        <v>3715</v>
      </c>
      <c r="C1937" s="6" t="s">
        <v>3881</v>
      </c>
      <c r="D1937" s="6" t="s">
        <v>8091</v>
      </c>
      <c r="E1937" s="6" t="s">
        <v>8092</v>
      </c>
      <c r="F1937" s="6" t="s">
        <v>3723</v>
      </c>
      <c r="G1937" s="6" t="s">
        <v>8093</v>
      </c>
    </row>
    <row r="1938" spans="1:7">
      <c r="A1938" s="6">
        <v>1927</v>
      </c>
      <c r="B1938" s="6" t="s">
        <v>3715</v>
      </c>
      <c r="C1938" s="6" t="s">
        <v>3731</v>
      </c>
      <c r="D1938" s="6" t="s">
        <v>8094</v>
      </c>
      <c r="E1938" s="6" t="s">
        <v>8095</v>
      </c>
      <c r="F1938" s="6" t="s">
        <v>3798</v>
      </c>
      <c r="G1938" s="6" t="s">
        <v>8096</v>
      </c>
    </row>
    <row r="1939" spans="1:7">
      <c r="A1939" s="6">
        <v>1928</v>
      </c>
      <c r="B1939" s="6" t="s">
        <v>3715</v>
      </c>
      <c r="C1939" s="6" t="s">
        <v>3716</v>
      </c>
      <c r="D1939" s="6" t="s">
        <v>8094</v>
      </c>
      <c r="E1939" s="6" t="s">
        <v>8097</v>
      </c>
      <c r="F1939" s="6" t="s">
        <v>3723</v>
      </c>
      <c r="G1939" s="6" t="s">
        <v>8098</v>
      </c>
    </row>
    <row r="1940" spans="1:7">
      <c r="A1940" s="6">
        <v>1929</v>
      </c>
      <c r="B1940" s="6" t="s">
        <v>3715</v>
      </c>
      <c r="C1940" s="6" t="s">
        <v>3881</v>
      </c>
      <c r="D1940" s="6" t="s">
        <v>8094</v>
      </c>
      <c r="E1940" s="6" t="s">
        <v>8099</v>
      </c>
      <c r="F1940" s="6" t="s">
        <v>6905</v>
      </c>
      <c r="G1940" s="6" t="s">
        <v>8100</v>
      </c>
    </row>
    <row r="1941" spans="1:7">
      <c r="A1941" s="6">
        <v>1930</v>
      </c>
      <c r="B1941" s="6" t="s">
        <v>3715</v>
      </c>
      <c r="C1941" s="6" t="s">
        <v>8101</v>
      </c>
      <c r="D1941" s="6" t="s">
        <v>8094</v>
      </c>
      <c r="E1941" s="6" t="s">
        <v>8102</v>
      </c>
      <c r="F1941" s="6" t="s">
        <v>3723</v>
      </c>
      <c r="G1941" s="6" t="s">
        <v>8103</v>
      </c>
    </row>
    <row r="1942" spans="1:7">
      <c r="A1942" s="6">
        <v>1931</v>
      </c>
      <c r="B1942" s="6" t="s">
        <v>3715</v>
      </c>
      <c r="C1942" s="6" t="s">
        <v>3954</v>
      </c>
      <c r="D1942" s="6" t="s">
        <v>8094</v>
      </c>
      <c r="E1942" s="6" t="s">
        <v>8104</v>
      </c>
      <c r="F1942" s="6" t="s">
        <v>3723</v>
      </c>
      <c r="G1942" s="6" t="s">
        <v>8105</v>
      </c>
    </row>
    <row r="1943" spans="1:7">
      <c r="A1943" s="6">
        <v>1932</v>
      </c>
      <c r="B1943" s="6" t="s">
        <v>3715</v>
      </c>
      <c r="C1943" s="6" t="s">
        <v>4131</v>
      </c>
      <c r="D1943" s="6" t="s">
        <v>8094</v>
      </c>
      <c r="E1943" s="6" t="s">
        <v>8106</v>
      </c>
      <c r="F1943" s="6" t="s">
        <v>3723</v>
      </c>
      <c r="G1943" s="6" t="s">
        <v>8107</v>
      </c>
    </row>
    <row r="1944" spans="1:7">
      <c r="A1944" s="6">
        <v>1933</v>
      </c>
      <c r="B1944" s="6" t="s">
        <v>3715</v>
      </c>
      <c r="C1944" s="6" t="s">
        <v>3721</v>
      </c>
      <c r="D1944" s="6" t="s">
        <v>8094</v>
      </c>
      <c r="E1944" s="6" t="s">
        <v>8108</v>
      </c>
      <c r="F1944" s="6" t="s">
        <v>3723</v>
      </c>
      <c r="G1944" s="6" t="s">
        <v>8109</v>
      </c>
    </row>
    <row r="1945" spans="1:7">
      <c r="A1945" s="6">
        <v>1934</v>
      </c>
      <c r="B1945" s="6" t="s">
        <v>3715</v>
      </c>
      <c r="C1945" s="6" t="s">
        <v>3721</v>
      </c>
      <c r="D1945" s="6" t="s">
        <v>8110</v>
      </c>
      <c r="E1945" s="6" t="s">
        <v>8111</v>
      </c>
      <c r="F1945" s="6" t="s">
        <v>3723</v>
      </c>
      <c r="G1945" s="6" t="s">
        <v>8112</v>
      </c>
    </row>
    <row r="1946" spans="1:7">
      <c r="A1946" s="6">
        <v>1935</v>
      </c>
      <c r="B1946" s="6" t="s">
        <v>3715</v>
      </c>
      <c r="C1946" s="6" t="s">
        <v>8113</v>
      </c>
      <c r="D1946" s="6" t="s">
        <v>8114</v>
      </c>
      <c r="E1946" s="6" t="s">
        <v>8115</v>
      </c>
      <c r="F1946" s="6" t="s">
        <v>8116</v>
      </c>
      <c r="G1946" s="6" t="s">
        <v>8117</v>
      </c>
    </row>
    <row r="1947" spans="1:7">
      <c r="A1947" s="6">
        <v>1936</v>
      </c>
      <c r="B1947" s="6" t="s">
        <v>3715</v>
      </c>
      <c r="C1947" s="6" t="s">
        <v>4758</v>
      </c>
      <c r="D1947" s="6" t="s">
        <v>8114</v>
      </c>
      <c r="E1947" s="6" t="s">
        <v>8118</v>
      </c>
      <c r="F1947" s="6" t="s">
        <v>3723</v>
      </c>
      <c r="G1947" s="6" t="s">
        <v>8119</v>
      </c>
    </row>
    <row r="1948" spans="1:7">
      <c r="A1948" s="6">
        <v>1937</v>
      </c>
      <c r="B1948" s="6" t="s">
        <v>3715</v>
      </c>
      <c r="C1948" s="6" t="s">
        <v>8120</v>
      </c>
      <c r="D1948" s="6" t="s">
        <v>8114</v>
      </c>
      <c r="E1948" s="6" t="s">
        <v>8121</v>
      </c>
      <c r="F1948" s="6" t="s">
        <v>3719</v>
      </c>
      <c r="G1948" s="6" t="s">
        <v>8122</v>
      </c>
    </row>
    <row r="1949" spans="1:7">
      <c r="A1949" s="6">
        <v>1938</v>
      </c>
      <c r="B1949" s="6" t="s">
        <v>3715</v>
      </c>
      <c r="C1949" s="6" t="s">
        <v>8123</v>
      </c>
      <c r="D1949" s="6" t="s">
        <v>8114</v>
      </c>
      <c r="E1949" s="6" t="s">
        <v>8115</v>
      </c>
      <c r="F1949" s="6" t="s">
        <v>3719</v>
      </c>
      <c r="G1949" s="6" t="s">
        <v>8124</v>
      </c>
    </row>
    <row r="1950" spans="1:7">
      <c r="A1950" s="6">
        <v>1939</v>
      </c>
      <c r="B1950" s="6" t="s">
        <v>3715</v>
      </c>
      <c r="C1950" s="6" t="s">
        <v>6676</v>
      </c>
      <c r="D1950" s="6" t="s">
        <v>8114</v>
      </c>
      <c r="E1950" s="6" t="s">
        <v>8125</v>
      </c>
      <c r="F1950" s="6" t="s">
        <v>3719</v>
      </c>
      <c r="G1950" s="6" t="s">
        <v>8126</v>
      </c>
    </row>
    <row r="1951" spans="1:7">
      <c r="A1951" s="6">
        <v>1940</v>
      </c>
      <c r="B1951" s="6" t="s">
        <v>3715</v>
      </c>
      <c r="C1951" s="6" t="s">
        <v>3917</v>
      </c>
      <c r="D1951" s="6" t="s">
        <v>8114</v>
      </c>
      <c r="E1951" s="6" t="s">
        <v>8127</v>
      </c>
      <c r="F1951" s="6" t="s">
        <v>3723</v>
      </c>
      <c r="G1951" s="6" t="s">
        <v>8128</v>
      </c>
    </row>
    <row r="1952" spans="1:7">
      <c r="A1952" s="6">
        <v>1941</v>
      </c>
      <c r="B1952" s="6" t="s">
        <v>3715</v>
      </c>
      <c r="C1952" s="6" t="s">
        <v>3917</v>
      </c>
      <c r="D1952" s="6" t="s">
        <v>8114</v>
      </c>
      <c r="E1952" s="6" t="s">
        <v>8129</v>
      </c>
      <c r="F1952" s="6" t="s">
        <v>3723</v>
      </c>
      <c r="G1952" s="6" t="s">
        <v>8130</v>
      </c>
    </row>
    <row r="1953" spans="1:7">
      <c r="A1953" s="6">
        <v>1942</v>
      </c>
      <c r="B1953" s="6" t="s">
        <v>3715</v>
      </c>
      <c r="C1953" s="6" t="s">
        <v>8131</v>
      </c>
      <c r="D1953" s="6" t="s">
        <v>8114</v>
      </c>
      <c r="E1953" s="6" t="s">
        <v>8115</v>
      </c>
      <c r="F1953" s="6" t="s">
        <v>8116</v>
      </c>
      <c r="G1953" s="6" t="s">
        <v>8132</v>
      </c>
    </row>
    <row r="1954" spans="1:7">
      <c r="A1954" s="6">
        <v>1943</v>
      </c>
      <c r="B1954" s="6" t="s">
        <v>3715</v>
      </c>
      <c r="C1954" s="6" t="s">
        <v>3935</v>
      </c>
      <c r="D1954" s="6" t="s">
        <v>8114</v>
      </c>
      <c r="E1954" s="6" t="s">
        <v>8133</v>
      </c>
      <c r="F1954" s="6" t="s">
        <v>3723</v>
      </c>
      <c r="G1954" s="6" t="s">
        <v>8134</v>
      </c>
    </row>
    <row r="1955" spans="1:7">
      <c r="A1955" s="6">
        <v>1944</v>
      </c>
      <c r="B1955" s="6" t="s">
        <v>3715</v>
      </c>
      <c r="C1955" s="6" t="s">
        <v>3761</v>
      </c>
      <c r="D1955" s="6" t="s">
        <v>8114</v>
      </c>
      <c r="E1955" s="6" t="s">
        <v>3773</v>
      </c>
      <c r="F1955" s="6" t="s">
        <v>3723</v>
      </c>
      <c r="G1955" s="6" t="s">
        <v>8135</v>
      </c>
    </row>
    <row r="1956" spans="1:7">
      <c r="A1956" s="6">
        <v>1945</v>
      </c>
      <c r="B1956" s="6" t="s">
        <v>3715</v>
      </c>
      <c r="C1956" s="6" t="s">
        <v>4691</v>
      </c>
      <c r="D1956" s="6" t="s">
        <v>8114</v>
      </c>
      <c r="E1956" s="6" t="s">
        <v>8136</v>
      </c>
      <c r="F1956" s="6" t="s">
        <v>3719</v>
      </c>
      <c r="G1956" s="6" t="s">
        <v>8137</v>
      </c>
    </row>
    <row r="1957" spans="1:7">
      <c r="A1957" s="6">
        <v>1946</v>
      </c>
      <c r="B1957" s="6" t="s">
        <v>3715</v>
      </c>
      <c r="C1957" s="6" t="s">
        <v>4219</v>
      </c>
      <c r="D1957" s="6" t="s">
        <v>8114</v>
      </c>
      <c r="E1957" s="6" t="s">
        <v>8138</v>
      </c>
      <c r="F1957" s="6" t="s">
        <v>3719</v>
      </c>
      <c r="G1957" s="6" t="s">
        <v>8139</v>
      </c>
    </row>
    <row r="1958" spans="1:7">
      <c r="A1958" s="6">
        <v>1947</v>
      </c>
      <c r="B1958" s="6" t="s">
        <v>3715</v>
      </c>
      <c r="C1958" s="6" t="s">
        <v>4691</v>
      </c>
      <c r="D1958" s="6" t="s">
        <v>8114</v>
      </c>
      <c r="E1958" s="6" t="s">
        <v>8136</v>
      </c>
      <c r="F1958" s="6" t="s">
        <v>3719</v>
      </c>
      <c r="G1958" s="6" t="s">
        <v>8137</v>
      </c>
    </row>
    <row r="1959" spans="1:7">
      <c r="A1959" s="6">
        <v>1948</v>
      </c>
      <c r="B1959" s="6" t="s">
        <v>3715</v>
      </c>
      <c r="C1959" s="6" t="s">
        <v>5744</v>
      </c>
      <c r="D1959" s="6" t="s">
        <v>8114</v>
      </c>
      <c r="E1959" s="6" t="s">
        <v>8140</v>
      </c>
      <c r="F1959" s="6" t="s">
        <v>3723</v>
      </c>
      <c r="G1959" s="6" t="s">
        <v>8141</v>
      </c>
    </row>
    <row r="1960" spans="1:7">
      <c r="A1960" s="6">
        <v>1949</v>
      </c>
      <c r="B1960" s="6" t="s">
        <v>3715</v>
      </c>
      <c r="C1960" s="6" t="s">
        <v>5344</v>
      </c>
      <c r="D1960" s="6" t="s">
        <v>8114</v>
      </c>
      <c r="E1960" s="6" t="s">
        <v>8142</v>
      </c>
      <c r="F1960" s="6" t="s">
        <v>3723</v>
      </c>
      <c r="G1960" s="6" t="s">
        <v>8143</v>
      </c>
    </row>
    <row r="1961" spans="1:7">
      <c r="A1961" s="6">
        <v>1950</v>
      </c>
      <c r="B1961" s="6" t="s">
        <v>3715</v>
      </c>
      <c r="C1961" s="6" t="s">
        <v>8144</v>
      </c>
      <c r="D1961" s="6" t="s">
        <v>8114</v>
      </c>
      <c r="E1961" s="6" t="s">
        <v>8145</v>
      </c>
      <c r="F1961" s="6" t="s">
        <v>3719</v>
      </c>
      <c r="G1961" s="6" t="s">
        <v>8146</v>
      </c>
    </row>
    <row r="1962" spans="1:7">
      <c r="A1962" s="6">
        <v>1951</v>
      </c>
      <c r="B1962" s="6" t="s">
        <v>3715</v>
      </c>
      <c r="C1962" s="6" t="s">
        <v>3975</v>
      </c>
      <c r="D1962" s="6" t="s">
        <v>8114</v>
      </c>
      <c r="E1962" s="6" t="s">
        <v>8147</v>
      </c>
      <c r="F1962" s="6" t="s">
        <v>3723</v>
      </c>
      <c r="G1962" s="6" t="s">
        <v>8148</v>
      </c>
    </row>
    <row r="1963" spans="1:7">
      <c r="A1963" s="6">
        <v>1952</v>
      </c>
      <c r="B1963" s="6" t="s">
        <v>3715</v>
      </c>
      <c r="C1963" s="6" t="s">
        <v>3770</v>
      </c>
      <c r="D1963" s="6" t="s">
        <v>8114</v>
      </c>
      <c r="E1963" s="6" t="s">
        <v>8149</v>
      </c>
      <c r="F1963" s="6" t="s">
        <v>3723</v>
      </c>
      <c r="G1963" s="6" t="s">
        <v>8150</v>
      </c>
    </row>
    <row r="1964" spans="1:7">
      <c r="A1964" s="6">
        <v>1953</v>
      </c>
      <c r="B1964" s="6" t="s">
        <v>3715</v>
      </c>
      <c r="C1964" s="6" t="s">
        <v>3721</v>
      </c>
      <c r="D1964" s="6" t="s">
        <v>8114</v>
      </c>
      <c r="E1964" s="6" t="s">
        <v>8151</v>
      </c>
      <c r="F1964" s="6" t="s">
        <v>3723</v>
      </c>
      <c r="G1964" s="6" t="s">
        <v>8152</v>
      </c>
    </row>
    <row r="1965" spans="1:7">
      <c r="A1965" s="6">
        <v>1954</v>
      </c>
      <c r="B1965" s="6" t="s">
        <v>3715</v>
      </c>
      <c r="C1965" s="6" t="s">
        <v>4691</v>
      </c>
      <c r="D1965" s="6" t="s">
        <v>8114</v>
      </c>
      <c r="E1965" s="6" t="s">
        <v>8136</v>
      </c>
      <c r="F1965" s="6" t="s">
        <v>5503</v>
      </c>
      <c r="G1965" s="6" t="s">
        <v>8137</v>
      </c>
    </row>
    <row r="1966" spans="1:7">
      <c r="A1966" s="6">
        <v>1955</v>
      </c>
      <c r="B1966" s="6" t="s">
        <v>3715</v>
      </c>
      <c r="C1966" s="6" t="s">
        <v>3975</v>
      </c>
      <c r="D1966" s="6" t="s">
        <v>8114</v>
      </c>
      <c r="E1966" s="6" t="s">
        <v>8153</v>
      </c>
      <c r="F1966" s="6" t="s">
        <v>3723</v>
      </c>
      <c r="G1966" s="6" t="s">
        <v>8154</v>
      </c>
    </row>
    <row r="1967" spans="1:7">
      <c r="A1967" s="6">
        <v>1956</v>
      </c>
      <c r="B1967" s="6" t="s">
        <v>3715</v>
      </c>
      <c r="C1967" s="6" t="s">
        <v>3757</v>
      </c>
      <c r="D1967" s="6" t="s">
        <v>8114</v>
      </c>
      <c r="E1967" s="6" t="s">
        <v>8155</v>
      </c>
      <c r="F1967" s="6" t="s">
        <v>3723</v>
      </c>
      <c r="G1967" s="6" t="s">
        <v>8156</v>
      </c>
    </row>
    <row r="1968" spans="1:7">
      <c r="A1968" s="6">
        <v>1957</v>
      </c>
      <c r="B1968" s="6" t="s">
        <v>3715</v>
      </c>
      <c r="C1968" s="6" t="s">
        <v>4355</v>
      </c>
      <c r="D1968" s="6" t="s">
        <v>8114</v>
      </c>
      <c r="E1968" s="6" t="s">
        <v>8157</v>
      </c>
      <c r="F1968" s="6" t="s">
        <v>3723</v>
      </c>
      <c r="G1968" s="6" t="s">
        <v>8158</v>
      </c>
    </row>
    <row r="1969" spans="1:7">
      <c r="A1969" s="6">
        <v>1958</v>
      </c>
      <c r="B1969" s="6" t="s">
        <v>3715</v>
      </c>
      <c r="C1969" s="6" t="s">
        <v>8120</v>
      </c>
      <c r="D1969" s="6" t="s">
        <v>8114</v>
      </c>
      <c r="E1969" s="6" t="s">
        <v>8159</v>
      </c>
      <c r="F1969" s="6" t="s">
        <v>3719</v>
      </c>
      <c r="G1969" s="6" t="s">
        <v>8160</v>
      </c>
    </row>
    <row r="1970" spans="1:7">
      <c r="A1970" s="6">
        <v>1959</v>
      </c>
      <c r="B1970" s="6" t="s">
        <v>3715</v>
      </c>
      <c r="C1970" s="6" t="s">
        <v>3989</v>
      </c>
      <c r="D1970" s="6" t="s">
        <v>8114</v>
      </c>
      <c r="E1970" s="6" t="s">
        <v>8161</v>
      </c>
      <c r="F1970" s="6" t="s">
        <v>3719</v>
      </c>
      <c r="G1970" s="6" t="s">
        <v>8162</v>
      </c>
    </row>
    <row r="1971" spans="1:7">
      <c r="A1971" s="6">
        <v>1960</v>
      </c>
      <c r="B1971" s="6" t="s">
        <v>3715</v>
      </c>
      <c r="C1971" s="6" t="s">
        <v>8163</v>
      </c>
      <c r="D1971" s="6" t="s">
        <v>8114</v>
      </c>
      <c r="E1971" s="6" t="s">
        <v>8115</v>
      </c>
      <c r="F1971" s="6" t="s">
        <v>8116</v>
      </c>
      <c r="G1971" s="6" t="s">
        <v>8164</v>
      </c>
    </row>
    <row r="1972" spans="1:7">
      <c r="A1972" s="6">
        <v>1961</v>
      </c>
      <c r="B1972" s="6" t="s">
        <v>3715</v>
      </c>
      <c r="C1972" s="6" t="s">
        <v>8165</v>
      </c>
      <c r="D1972" s="6" t="s">
        <v>8114</v>
      </c>
      <c r="E1972" s="6" t="s">
        <v>8166</v>
      </c>
      <c r="F1972" s="6" t="s">
        <v>3723</v>
      </c>
      <c r="G1972" s="6" t="s">
        <v>8167</v>
      </c>
    </row>
    <row r="1973" spans="1:7">
      <c r="A1973" s="6">
        <v>1962</v>
      </c>
      <c r="B1973" s="6" t="s">
        <v>3715</v>
      </c>
      <c r="C1973" s="6" t="s">
        <v>3942</v>
      </c>
      <c r="D1973" s="6" t="s">
        <v>8114</v>
      </c>
      <c r="E1973" s="6" t="s">
        <v>8168</v>
      </c>
      <c r="F1973" s="6" t="s">
        <v>3723</v>
      </c>
      <c r="G1973" s="6" t="s">
        <v>8169</v>
      </c>
    </row>
    <row r="1974" spans="1:7">
      <c r="A1974" s="6">
        <v>1963</v>
      </c>
      <c r="B1974" s="6" t="s">
        <v>3715</v>
      </c>
      <c r="C1974" s="6" t="s">
        <v>3786</v>
      </c>
      <c r="D1974" s="6" t="s">
        <v>8114</v>
      </c>
      <c r="E1974" s="6" t="s">
        <v>8170</v>
      </c>
      <c r="F1974" s="6" t="s">
        <v>3723</v>
      </c>
      <c r="G1974" s="6" t="s">
        <v>8171</v>
      </c>
    </row>
    <row r="1975" spans="1:7">
      <c r="A1975" s="6">
        <v>1964</v>
      </c>
      <c r="B1975" s="6" t="s">
        <v>3715</v>
      </c>
      <c r="C1975" s="6" t="s">
        <v>3757</v>
      </c>
      <c r="D1975" s="6" t="s">
        <v>8114</v>
      </c>
      <c r="E1975" s="6" t="s">
        <v>8172</v>
      </c>
      <c r="F1975" s="6" t="s">
        <v>3723</v>
      </c>
      <c r="G1975" s="6" t="s">
        <v>8173</v>
      </c>
    </row>
    <row r="1976" spans="1:7">
      <c r="A1976" s="6">
        <v>1965</v>
      </c>
      <c r="B1976" s="6" t="s">
        <v>3715</v>
      </c>
      <c r="C1976" s="6" t="s">
        <v>6661</v>
      </c>
      <c r="D1976" s="6" t="s">
        <v>8114</v>
      </c>
      <c r="E1976" s="6" t="s">
        <v>8153</v>
      </c>
      <c r="F1976" s="6" t="s">
        <v>3723</v>
      </c>
      <c r="G1976" s="6" t="s">
        <v>8174</v>
      </c>
    </row>
    <row r="1977" spans="1:7">
      <c r="A1977" s="6">
        <v>1966</v>
      </c>
      <c r="B1977" s="6" t="s">
        <v>3715</v>
      </c>
      <c r="C1977" s="6" t="s">
        <v>3975</v>
      </c>
      <c r="D1977" s="6" t="s">
        <v>8175</v>
      </c>
      <c r="E1977" s="6" t="s">
        <v>8176</v>
      </c>
      <c r="F1977" s="6" t="s">
        <v>3719</v>
      </c>
      <c r="G1977" s="6" t="s">
        <v>8177</v>
      </c>
    </row>
    <row r="1978" spans="1:7">
      <c r="A1978" s="6">
        <v>1967</v>
      </c>
      <c r="B1978" s="6" t="s">
        <v>3715</v>
      </c>
      <c r="C1978" s="6" t="s">
        <v>8178</v>
      </c>
      <c r="D1978" s="6" t="s">
        <v>8179</v>
      </c>
      <c r="E1978" s="6" t="s">
        <v>8180</v>
      </c>
      <c r="F1978" s="6" t="s">
        <v>3723</v>
      </c>
      <c r="G1978" s="6" t="s">
        <v>8181</v>
      </c>
    </row>
    <row r="1979" spans="1:7">
      <c r="A1979" s="6">
        <v>1968</v>
      </c>
      <c r="B1979" s="6" t="s">
        <v>3715</v>
      </c>
      <c r="C1979" s="6" t="s">
        <v>8182</v>
      </c>
      <c r="D1979" s="6" t="s">
        <v>8179</v>
      </c>
      <c r="E1979" s="6" t="s">
        <v>8183</v>
      </c>
      <c r="F1979" s="6" t="s">
        <v>3723</v>
      </c>
      <c r="G1979" s="6" t="s">
        <v>8184</v>
      </c>
    </row>
    <row r="1980" spans="1:7">
      <c r="A1980" s="6">
        <v>1969</v>
      </c>
      <c r="B1980" s="6" t="s">
        <v>3715</v>
      </c>
      <c r="C1980" s="6" t="s">
        <v>8185</v>
      </c>
      <c r="D1980" s="6" t="s">
        <v>8179</v>
      </c>
      <c r="E1980" s="6" t="s">
        <v>8186</v>
      </c>
      <c r="F1980" s="6" t="s">
        <v>3723</v>
      </c>
      <c r="G1980" s="6" t="s">
        <v>8187</v>
      </c>
    </row>
    <row r="1981" spans="1:7">
      <c r="A1981" s="6">
        <v>1970</v>
      </c>
      <c r="B1981" s="6" t="s">
        <v>3715</v>
      </c>
      <c r="C1981" s="6" t="s">
        <v>3852</v>
      </c>
      <c r="D1981" s="6" t="s">
        <v>8179</v>
      </c>
      <c r="E1981" s="6" t="s">
        <v>8188</v>
      </c>
      <c r="F1981" s="6" t="s">
        <v>3723</v>
      </c>
      <c r="G1981" s="6" t="s">
        <v>8189</v>
      </c>
    </row>
    <row r="1982" spans="1:7">
      <c r="A1982" s="6">
        <v>1971</v>
      </c>
      <c r="B1982" s="6" t="s">
        <v>3715</v>
      </c>
      <c r="C1982" s="6" t="s">
        <v>8190</v>
      </c>
      <c r="D1982" s="6" t="s">
        <v>8179</v>
      </c>
      <c r="E1982" s="6" t="s">
        <v>8191</v>
      </c>
      <c r="F1982" s="6" t="s">
        <v>3723</v>
      </c>
      <c r="G1982" s="6" t="s">
        <v>8192</v>
      </c>
    </row>
    <row r="1983" spans="1:7">
      <c r="A1983" s="6">
        <v>1972</v>
      </c>
      <c r="B1983" s="6" t="s">
        <v>3715</v>
      </c>
      <c r="C1983" s="6" t="s">
        <v>3917</v>
      </c>
      <c r="D1983" s="6" t="s">
        <v>8179</v>
      </c>
      <c r="E1983" s="6" t="s">
        <v>8193</v>
      </c>
      <c r="F1983" s="6" t="s">
        <v>3723</v>
      </c>
      <c r="G1983" s="6" t="s">
        <v>8194</v>
      </c>
    </row>
    <row r="1984" spans="1:7">
      <c r="A1984" s="6">
        <v>1973</v>
      </c>
      <c r="B1984" s="6" t="s">
        <v>3715</v>
      </c>
      <c r="C1984" s="6" t="s">
        <v>3852</v>
      </c>
      <c r="D1984" s="6" t="s">
        <v>8179</v>
      </c>
      <c r="E1984" s="6" t="s">
        <v>8195</v>
      </c>
      <c r="F1984" s="6" t="s">
        <v>3723</v>
      </c>
      <c r="G1984" s="6" t="s">
        <v>8196</v>
      </c>
    </row>
    <row r="1985" spans="1:7">
      <c r="A1985" s="6">
        <v>1974</v>
      </c>
      <c r="B1985" s="6" t="s">
        <v>3715</v>
      </c>
      <c r="C1985" s="6" t="s">
        <v>4175</v>
      </c>
      <c r="D1985" s="6" t="s">
        <v>8179</v>
      </c>
      <c r="E1985" s="6" t="s">
        <v>8191</v>
      </c>
      <c r="F1985" s="6" t="s">
        <v>3719</v>
      </c>
      <c r="G1985" s="6" t="s">
        <v>8192</v>
      </c>
    </row>
    <row r="1986" spans="1:7">
      <c r="A1986" s="6">
        <v>1975</v>
      </c>
      <c r="B1986" s="6" t="s">
        <v>3715</v>
      </c>
      <c r="C1986" s="6" t="s">
        <v>8197</v>
      </c>
      <c r="D1986" s="6" t="s">
        <v>8179</v>
      </c>
      <c r="E1986" s="6" t="s">
        <v>7303</v>
      </c>
      <c r="F1986" s="6" t="s">
        <v>3723</v>
      </c>
      <c r="G1986" s="6" t="s">
        <v>8198</v>
      </c>
    </row>
    <row r="1987" spans="1:7">
      <c r="A1987" s="6">
        <v>1976</v>
      </c>
      <c r="B1987" s="6" t="s">
        <v>3715</v>
      </c>
      <c r="C1987" s="6" t="s">
        <v>3770</v>
      </c>
      <c r="D1987" s="6" t="s">
        <v>8199</v>
      </c>
      <c r="E1987" s="6" t="s">
        <v>8200</v>
      </c>
      <c r="F1987" s="6" t="s">
        <v>3719</v>
      </c>
      <c r="G1987" s="6" t="s">
        <v>8201</v>
      </c>
    </row>
    <row r="1988" spans="1:7">
      <c r="A1988" s="6">
        <v>1977</v>
      </c>
      <c r="B1988" s="6" t="s">
        <v>3715</v>
      </c>
      <c r="C1988" s="6" t="s">
        <v>8202</v>
      </c>
      <c r="D1988" s="6" t="s">
        <v>8199</v>
      </c>
      <c r="E1988" s="6" t="s">
        <v>8203</v>
      </c>
      <c r="F1988" s="6" t="s">
        <v>3723</v>
      </c>
      <c r="G1988" s="6" t="s">
        <v>8204</v>
      </c>
    </row>
    <row r="1989" spans="1:7">
      <c r="A1989" s="6">
        <v>1978</v>
      </c>
      <c r="B1989" s="6" t="s">
        <v>3715</v>
      </c>
      <c r="C1989" s="6" t="s">
        <v>3942</v>
      </c>
      <c r="D1989" s="6" t="s">
        <v>8199</v>
      </c>
      <c r="E1989" s="6" t="s">
        <v>8205</v>
      </c>
      <c r="F1989" s="6" t="s">
        <v>8206</v>
      </c>
      <c r="G1989" s="6" t="s">
        <v>8207</v>
      </c>
    </row>
    <row r="1990" spans="1:7">
      <c r="A1990" s="6">
        <v>1979</v>
      </c>
      <c r="B1990" s="6" t="s">
        <v>3715</v>
      </c>
      <c r="C1990" s="6" t="s">
        <v>3728</v>
      </c>
      <c r="D1990" s="6" t="s">
        <v>8199</v>
      </c>
      <c r="E1990" s="6" t="s">
        <v>8208</v>
      </c>
      <c r="F1990" s="6" t="s">
        <v>3723</v>
      </c>
      <c r="G1990" s="6" t="s">
        <v>8209</v>
      </c>
    </row>
    <row r="1991" spans="1:7">
      <c r="A1991" s="6">
        <v>1980</v>
      </c>
      <c r="B1991" s="6" t="s">
        <v>3715</v>
      </c>
      <c r="C1991" s="6" t="s">
        <v>3775</v>
      </c>
      <c r="D1991" s="6" t="s">
        <v>8199</v>
      </c>
      <c r="E1991" s="6" t="s">
        <v>8210</v>
      </c>
      <c r="F1991" s="6" t="s">
        <v>3719</v>
      </c>
      <c r="G1991" s="6" t="s">
        <v>8211</v>
      </c>
    </row>
    <row r="1992" spans="1:7">
      <c r="A1992" s="6">
        <v>1981</v>
      </c>
      <c r="B1992" s="6" t="s">
        <v>3715</v>
      </c>
      <c r="C1992" s="6" t="s">
        <v>3716</v>
      </c>
      <c r="D1992" s="6" t="s">
        <v>8199</v>
      </c>
      <c r="E1992" s="6" t="s">
        <v>8212</v>
      </c>
      <c r="F1992" s="6" t="s">
        <v>3723</v>
      </c>
      <c r="G1992" s="6" t="s">
        <v>8213</v>
      </c>
    </row>
    <row r="1993" spans="1:7">
      <c r="A1993" s="6">
        <v>1982</v>
      </c>
      <c r="B1993" s="6" t="s">
        <v>3715</v>
      </c>
      <c r="C1993" s="6" t="s">
        <v>3721</v>
      </c>
      <c r="D1993" s="6" t="s">
        <v>8199</v>
      </c>
      <c r="E1993" s="6" t="s">
        <v>8214</v>
      </c>
      <c r="F1993" s="6" t="s">
        <v>3723</v>
      </c>
      <c r="G1993" s="6" t="s">
        <v>8215</v>
      </c>
    </row>
    <row r="1994" spans="1:7">
      <c r="A1994" s="6">
        <v>1983</v>
      </c>
      <c r="B1994" s="6" t="s">
        <v>3715</v>
      </c>
      <c r="C1994" s="6" t="s">
        <v>3775</v>
      </c>
      <c r="D1994" s="6" t="s">
        <v>8199</v>
      </c>
      <c r="E1994" s="6" t="s">
        <v>8216</v>
      </c>
      <c r="F1994" s="6" t="s">
        <v>3723</v>
      </c>
      <c r="G1994" s="6" t="s">
        <v>8217</v>
      </c>
    </row>
    <row r="1995" spans="1:7">
      <c r="A1995" s="6">
        <v>1984</v>
      </c>
      <c r="B1995" s="6" t="s">
        <v>3715</v>
      </c>
      <c r="C1995" s="6" t="s">
        <v>3852</v>
      </c>
      <c r="D1995" s="6" t="s">
        <v>8218</v>
      </c>
      <c r="E1995" s="6" t="s">
        <v>8219</v>
      </c>
      <c r="F1995" s="6" t="s">
        <v>3723</v>
      </c>
      <c r="G1995" s="6" t="s">
        <v>8220</v>
      </c>
    </row>
    <row r="1996" spans="1:7">
      <c r="A1996" s="6">
        <v>1985</v>
      </c>
      <c r="B1996" s="6" t="s">
        <v>3715</v>
      </c>
      <c r="C1996" s="6" t="s">
        <v>3731</v>
      </c>
      <c r="D1996" s="6" t="s">
        <v>8218</v>
      </c>
      <c r="E1996" s="6" t="s">
        <v>8221</v>
      </c>
      <c r="F1996" s="6" t="s">
        <v>3723</v>
      </c>
      <c r="G1996" s="6" t="s">
        <v>8222</v>
      </c>
    </row>
    <row r="1997" spans="1:7">
      <c r="A1997" s="6">
        <v>1986</v>
      </c>
      <c r="B1997" s="6" t="s">
        <v>3715</v>
      </c>
      <c r="C1997" s="6" t="s">
        <v>3757</v>
      </c>
      <c r="D1997" s="6" t="s">
        <v>8218</v>
      </c>
      <c r="E1997" s="6" t="s">
        <v>8223</v>
      </c>
      <c r="F1997" s="6" t="s">
        <v>3723</v>
      </c>
      <c r="G1997" s="6" t="s">
        <v>8224</v>
      </c>
    </row>
    <row r="1998" spans="1:7">
      <c r="A1998" s="6">
        <v>1987</v>
      </c>
      <c r="B1998" s="6" t="s">
        <v>3715</v>
      </c>
      <c r="C1998" s="6" t="s">
        <v>3721</v>
      </c>
      <c r="D1998" s="6" t="s">
        <v>8218</v>
      </c>
      <c r="E1998" s="6" t="s">
        <v>5524</v>
      </c>
      <c r="F1998" s="6" t="s">
        <v>3738</v>
      </c>
      <c r="G1998" s="6" t="s">
        <v>8225</v>
      </c>
    </row>
    <row r="1999" spans="1:7">
      <c r="A1999" s="6">
        <v>1988</v>
      </c>
      <c r="B1999" s="6" t="s">
        <v>3715</v>
      </c>
      <c r="C1999" s="6" t="s">
        <v>3728</v>
      </c>
      <c r="D1999" s="6" t="s">
        <v>8218</v>
      </c>
      <c r="E1999" s="6" t="s">
        <v>8226</v>
      </c>
      <c r="F1999" s="6" t="s">
        <v>3723</v>
      </c>
      <c r="G1999" s="6" t="s">
        <v>8227</v>
      </c>
    </row>
    <row r="2000" spans="1:7">
      <c r="A2000" s="6">
        <v>1989</v>
      </c>
      <c r="B2000" s="6" t="s">
        <v>3715</v>
      </c>
      <c r="C2000" s="6" t="s">
        <v>3775</v>
      </c>
      <c r="D2000" s="6" t="s">
        <v>8218</v>
      </c>
      <c r="E2000" s="6" t="s">
        <v>8228</v>
      </c>
      <c r="F2000" s="6" t="s">
        <v>3719</v>
      </c>
      <c r="G2000" s="6" t="s">
        <v>8229</v>
      </c>
    </row>
    <row r="2001" spans="1:7">
      <c r="A2001" s="6">
        <v>1990</v>
      </c>
      <c r="B2001" s="6" t="s">
        <v>3715</v>
      </c>
      <c r="C2001" s="6" t="s">
        <v>6049</v>
      </c>
      <c r="D2001" s="6" t="s">
        <v>8218</v>
      </c>
      <c r="E2001" s="6" t="s">
        <v>8230</v>
      </c>
      <c r="F2001" s="6" t="s">
        <v>3723</v>
      </c>
      <c r="G2001" s="6" t="s">
        <v>8231</v>
      </c>
    </row>
    <row r="2002" spans="1:7">
      <c r="A2002" s="6">
        <v>1991</v>
      </c>
      <c r="B2002" s="6" t="s">
        <v>3715</v>
      </c>
      <c r="C2002" s="6" t="s">
        <v>3852</v>
      </c>
      <c r="D2002" s="6" t="s">
        <v>8218</v>
      </c>
      <c r="E2002" s="6" t="s">
        <v>8232</v>
      </c>
      <c r="F2002" s="6" t="s">
        <v>3723</v>
      </c>
      <c r="G2002" s="6" t="s">
        <v>8233</v>
      </c>
    </row>
    <row r="2003" spans="1:7">
      <c r="A2003" s="6">
        <v>1992</v>
      </c>
      <c r="B2003" s="6" t="s">
        <v>3715</v>
      </c>
      <c r="C2003" s="6" t="s">
        <v>3757</v>
      </c>
      <c r="D2003" s="6" t="s">
        <v>8234</v>
      </c>
      <c r="E2003" s="6" t="s">
        <v>8235</v>
      </c>
      <c r="F2003" s="6" t="s">
        <v>3723</v>
      </c>
      <c r="G2003" s="6" t="s">
        <v>8236</v>
      </c>
    </row>
    <row r="2004" spans="1:7">
      <c r="A2004" s="6">
        <v>1993</v>
      </c>
      <c r="B2004" s="6" t="s">
        <v>3715</v>
      </c>
      <c r="C2004" s="6" t="s">
        <v>8237</v>
      </c>
      <c r="D2004" s="6" t="s">
        <v>8234</v>
      </c>
      <c r="E2004" s="6" t="s">
        <v>8238</v>
      </c>
      <c r="F2004" s="6" t="s">
        <v>3723</v>
      </c>
      <c r="G2004" s="6" t="s">
        <v>8239</v>
      </c>
    </row>
    <row r="2005" spans="1:7">
      <c r="A2005" s="6">
        <v>1994</v>
      </c>
      <c r="B2005" s="6" t="s">
        <v>3715</v>
      </c>
      <c r="C2005" s="6" t="s">
        <v>8240</v>
      </c>
      <c r="D2005" s="6" t="s">
        <v>8234</v>
      </c>
      <c r="E2005" s="6" t="s">
        <v>7189</v>
      </c>
      <c r="F2005" s="6" t="s">
        <v>3723</v>
      </c>
      <c r="G2005" s="6" t="s">
        <v>8241</v>
      </c>
    </row>
    <row r="2006" spans="1:7">
      <c r="A2006" s="6">
        <v>1995</v>
      </c>
      <c r="B2006" s="6" t="s">
        <v>3715</v>
      </c>
      <c r="C2006" s="6" t="s">
        <v>3852</v>
      </c>
      <c r="D2006" s="6" t="s">
        <v>8234</v>
      </c>
      <c r="E2006" s="6" t="s">
        <v>8242</v>
      </c>
      <c r="F2006" s="6" t="s">
        <v>3723</v>
      </c>
      <c r="G2006" s="6" t="s">
        <v>8243</v>
      </c>
    </row>
    <row r="2007" spans="1:7">
      <c r="A2007" s="6">
        <v>1996</v>
      </c>
      <c r="B2007" s="6" t="s">
        <v>3715</v>
      </c>
      <c r="C2007" s="6" t="s">
        <v>3954</v>
      </c>
      <c r="D2007" s="6" t="s">
        <v>8244</v>
      </c>
      <c r="E2007" s="6" t="s">
        <v>8245</v>
      </c>
      <c r="F2007" s="6" t="s">
        <v>3723</v>
      </c>
      <c r="G2007" s="6" t="s">
        <v>8246</v>
      </c>
    </row>
    <row r="2008" spans="1:7">
      <c r="A2008" s="6">
        <v>1997</v>
      </c>
      <c r="B2008" s="6" t="s">
        <v>3715</v>
      </c>
      <c r="C2008" s="6" t="s">
        <v>3975</v>
      </c>
      <c r="D2008" s="6" t="s">
        <v>8244</v>
      </c>
      <c r="E2008" s="6" t="s">
        <v>8247</v>
      </c>
      <c r="F2008" s="6" t="s">
        <v>3723</v>
      </c>
      <c r="G2008" s="6" t="s">
        <v>8248</v>
      </c>
    </row>
    <row r="2009" spans="1:7">
      <c r="A2009" s="6">
        <v>1998</v>
      </c>
      <c r="B2009" s="6" t="s">
        <v>3715</v>
      </c>
      <c r="C2009" s="6" t="s">
        <v>8249</v>
      </c>
      <c r="D2009" s="6" t="s">
        <v>8244</v>
      </c>
      <c r="E2009" s="6" t="s">
        <v>8250</v>
      </c>
      <c r="F2009" s="6" t="s">
        <v>3723</v>
      </c>
      <c r="G2009" s="6" t="s">
        <v>8251</v>
      </c>
    </row>
    <row r="2010" spans="1:7">
      <c r="A2010" s="6">
        <v>1999</v>
      </c>
      <c r="B2010" s="6" t="s">
        <v>3715</v>
      </c>
      <c r="C2010" s="6" t="s">
        <v>3721</v>
      </c>
      <c r="D2010" s="6" t="s">
        <v>8244</v>
      </c>
      <c r="E2010" s="6" t="s">
        <v>8252</v>
      </c>
      <c r="F2010" s="6" t="s">
        <v>3723</v>
      </c>
      <c r="G2010" s="6" t="s">
        <v>8253</v>
      </c>
    </row>
    <row r="2011" spans="1:7">
      <c r="A2011" s="6">
        <v>2000</v>
      </c>
      <c r="B2011" s="6" t="s">
        <v>3715</v>
      </c>
      <c r="C2011" s="6" t="s">
        <v>3721</v>
      </c>
      <c r="D2011" s="6" t="s">
        <v>8244</v>
      </c>
      <c r="E2011" s="6" t="s">
        <v>8252</v>
      </c>
      <c r="F2011" s="6" t="s">
        <v>3723</v>
      </c>
      <c r="G2011" s="6" t="s">
        <v>8254</v>
      </c>
    </row>
    <row r="2012" spans="1:7">
      <c r="A2012" s="6">
        <v>2001</v>
      </c>
      <c r="B2012" s="6" t="s">
        <v>3715</v>
      </c>
      <c r="C2012" s="6" t="s">
        <v>3775</v>
      </c>
      <c r="D2012" s="6" t="s">
        <v>8244</v>
      </c>
      <c r="E2012" s="6" t="s">
        <v>8255</v>
      </c>
      <c r="F2012" s="6" t="s">
        <v>3723</v>
      </c>
      <c r="G2012" s="6" t="s">
        <v>8256</v>
      </c>
    </row>
    <row r="2013" spans="1:7">
      <c r="A2013" s="6">
        <v>2002</v>
      </c>
      <c r="B2013" s="6" t="s">
        <v>3715</v>
      </c>
      <c r="C2013" s="6" t="s">
        <v>3786</v>
      </c>
      <c r="D2013" s="6" t="s">
        <v>8244</v>
      </c>
      <c r="E2013" s="6" t="s">
        <v>8257</v>
      </c>
      <c r="F2013" s="6" t="s">
        <v>3723</v>
      </c>
      <c r="G2013" s="6" t="s">
        <v>8258</v>
      </c>
    </row>
    <row r="2014" spans="1:7">
      <c r="A2014" s="6">
        <v>2003</v>
      </c>
      <c r="B2014" s="6" t="s">
        <v>3715</v>
      </c>
      <c r="C2014" s="6" t="s">
        <v>3757</v>
      </c>
      <c r="D2014" s="6" t="s">
        <v>8244</v>
      </c>
      <c r="E2014" s="6" t="s">
        <v>8259</v>
      </c>
      <c r="F2014" s="6" t="s">
        <v>3723</v>
      </c>
      <c r="G2014" s="6" t="s">
        <v>8260</v>
      </c>
    </row>
    <row r="2015" spans="1:7">
      <c r="A2015" s="6">
        <v>2004</v>
      </c>
      <c r="B2015" s="6" t="s">
        <v>3715</v>
      </c>
      <c r="C2015" s="6" t="s">
        <v>5004</v>
      </c>
      <c r="D2015" s="6" t="s">
        <v>8244</v>
      </c>
      <c r="E2015" s="6" t="s">
        <v>5423</v>
      </c>
      <c r="F2015" s="6" t="s">
        <v>3723</v>
      </c>
      <c r="G2015" s="6" t="s">
        <v>8261</v>
      </c>
    </row>
    <row r="2016" spans="1:7">
      <c r="A2016" s="6">
        <v>2005</v>
      </c>
      <c r="B2016" s="6" t="s">
        <v>3715</v>
      </c>
      <c r="C2016" s="6" t="s">
        <v>3721</v>
      </c>
      <c r="D2016" s="6" t="s">
        <v>8244</v>
      </c>
      <c r="E2016" s="6" t="s">
        <v>8252</v>
      </c>
      <c r="F2016" s="6" t="s">
        <v>3723</v>
      </c>
      <c r="G2016" s="6" t="s">
        <v>8253</v>
      </c>
    </row>
    <row r="2017" spans="1:7">
      <c r="A2017" s="6">
        <v>2006</v>
      </c>
      <c r="B2017" s="6" t="s">
        <v>3715</v>
      </c>
      <c r="C2017" s="6" t="s">
        <v>3761</v>
      </c>
      <c r="D2017" s="6" t="s">
        <v>8244</v>
      </c>
      <c r="E2017" s="6" t="s">
        <v>8262</v>
      </c>
      <c r="F2017" s="6" t="s">
        <v>3723</v>
      </c>
      <c r="G2017" s="6" t="s">
        <v>8263</v>
      </c>
    </row>
    <row r="2018" spans="1:7">
      <c r="A2018" s="6">
        <v>2007</v>
      </c>
      <c r="B2018" s="6" t="s">
        <v>3715</v>
      </c>
      <c r="C2018" s="6" t="s">
        <v>3721</v>
      </c>
      <c r="D2018" s="6" t="s">
        <v>8264</v>
      </c>
      <c r="E2018" s="6" t="s">
        <v>8265</v>
      </c>
      <c r="F2018" s="6" t="s">
        <v>3723</v>
      </c>
      <c r="G2018" s="6" t="s">
        <v>8266</v>
      </c>
    </row>
    <row r="2019" spans="1:7">
      <c r="A2019" s="6">
        <v>2008</v>
      </c>
      <c r="B2019" s="6" t="s">
        <v>3715</v>
      </c>
      <c r="C2019" s="6" t="s">
        <v>8267</v>
      </c>
      <c r="D2019" s="6" t="s">
        <v>8264</v>
      </c>
      <c r="E2019" s="6" t="s">
        <v>5362</v>
      </c>
      <c r="F2019" s="6" t="s">
        <v>3723</v>
      </c>
      <c r="G2019" s="6" t="s">
        <v>8268</v>
      </c>
    </row>
    <row r="2020" spans="1:7">
      <c r="A2020" s="6">
        <v>2009</v>
      </c>
      <c r="B2020" s="6" t="s">
        <v>3715</v>
      </c>
      <c r="C2020" s="6" t="s">
        <v>8269</v>
      </c>
      <c r="D2020" s="6" t="s">
        <v>8264</v>
      </c>
      <c r="E2020" s="6" t="s">
        <v>8270</v>
      </c>
      <c r="F2020" s="6" t="s">
        <v>3723</v>
      </c>
      <c r="G2020" s="6" t="s">
        <v>8271</v>
      </c>
    </row>
    <row r="2021" spans="1:7">
      <c r="A2021" s="6">
        <v>2010</v>
      </c>
      <c r="B2021" s="6" t="s">
        <v>3715</v>
      </c>
      <c r="C2021" s="6" t="s">
        <v>3731</v>
      </c>
      <c r="D2021" s="6" t="s">
        <v>8272</v>
      </c>
      <c r="E2021" s="6" t="s">
        <v>8273</v>
      </c>
      <c r="F2021" s="6" t="s">
        <v>3719</v>
      </c>
      <c r="G2021" s="6" t="s">
        <v>8274</v>
      </c>
    </row>
    <row r="2022" spans="1:7">
      <c r="A2022" s="6">
        <v>2011</v>
      </c>
      <c r="B2022" s="6" t="s">
        <v>3715</v>
      </c>
      <c r="C2022" s="6" t="s">
        <v>3728</v>
      </c>
      <c r="D2022" s="6" t="s">
        <v>8272</v>
      </c>
      <c r="E2022" s="6" t="s">
        <v>8275</v>
      </c>
      <c r="F2022" s="6" t="s">
        <v>3723</v>
      </c>
      <c r="G2022" s="6" t="s">
        <v>8276</v>
      </c>
    </row>
    <row r="2023" spans="1:7">
      <c r="A2023" s="6">
        <v>2012</v>
      </c>
      <c r="B2023" s="6" t="s">
        <v>3715</v>
      </c>
      <c r="C2023" s="6" t="s">
        <v>8277</v>
      </c>
      <c r="D2023" s="6" t="s">
        <v>8272</v>
      </c>
      <c r="E2023" s="6" t="s">
        <v>8278</v>
      </c>
      <c r="F2023" s="6" t="s">
        <v>3723</v>
      </c>
      <c r="G2023" s="6" t="s">
        <v>8279</v>
      </c>
    </row>
    <row r="2024" spans="1:7">
      <c r="A2024" s="6">
        <v>2013</v>
      </c>
      <c r="B2024" s="6" t="s">
        <v>3715</v>
      </c>
      <c r="C2024" s="6" t="s">
        <v>8277</v>
      </c>
      <c r="D2024" s="6" t="s">
        <v>8272</v>
      </c>
      <c r="E2024" s="6" t="s">
        <v>8280</v>
      </c>
      <c r="F2024" s="6" t="s">
        <v>3723</v>
      </c>
      <c r="G2024" s="6" t="s">
        <v>8281</v>
      </c>
    </row>
    <row r="2025" spans="1:7">
      <c r="A2025" s="6">
        <v>2014</v>
      </c>
      <c r="B2025" s="6" t="s">
        <v>3715</v>
      </c>
      <c r="C2025" s="6" t="s">
        <v>8277</v>
      </c>
      <c r="D2025" s="6" t="s">
        <v>8272</v>
      </c>
      <c r="E2025" s="6" t="s">
        <v>8282</v>
      </c>
      <c r="F2025" s="6" t="s">
        <v>3723</v>
      </c>
      <c r="G2025" s="6" t="s">
        <v>8283</v>
      </c>
    </row>
    <row r="2026" spans="1:7">
      <c r="A2026" s="6">
        <v>2015</v>
      </c>
      <c r="B2026" s="6" t="s">
        <v>3715</v>
      </c>
      <c r="C2026" s="6" t="s">
        <v>8284</v>
      </c>
      <c r="D2026" s="6" t="s">
        <v>8272</v>
      </c>
      <c r="E2026" s="6" t="s">
        <v>8285</v>
      </c>
      <c r="F2026" s="6" t="s">
        <v>3719</v>
      </c>
      <c r="G2026" s="6" t="s">
        <v>8286</v>
      </c>
    </row>
    <row r="2027" spans="1:7">
      <c r="A2027" s="6">
        <v>2016</v>
      </c>
      <c r="B2027" s="6" t="s">
        <v>3715</v>
      </c>
      <c r="C2027" s="6" t="s">
        <v>3775</v>
      </c>
      <c r="D2027" s="6" t="s">
        <v>8272</v>
      </c>
      <c r="E2027" s="6" t="s">
        <v>8287</v>
      </c>
      <c r="F2027" s="6" t="s">
        <v>3719</v>
      </c>
      <c r="G2027" s="6" t="s">
        <v>8288</v>
      </c>
    </row>
    <row r="2028" spans="1:7">
      <c r="A2028" s="6">
        <v>2017</v>
      </c>
      <c r="B2028" s="6" t="s">
        <v>3715</v>
      </c>
      <c r="C2028" s="6" t="s">
        <v>8289</v>
      </c>
      <c r="D2028" s="6" t="s">
        <v>8272</v>
      </c>
      <c r="E2028" s="6" t="s">
        <v>8290</v>
      </c>
      <c r="F2028" s="6" t="s">
        <v>3723</v>
      </c>
      <c r="G2028" s="6" t="s">
        <v>8291</v>
      </c>
    </row>
    <row r="2029" spans="1:7">
      <c r="A2029" s="6">
        <v>2018</v>
      </c>
      <c r="B2029" s="6" t="s">
        <v>3715</v>
      </c>
      <c r="C2029" s="6" t="s">
        <v>8292</v>
      </c>
      <c r="D2029" s="6" t="s">
        <v>8293</v>
      </c>
      <c r="E2029" s="6" t="s">
        <v>8294</v>
      </c>
      <c r="F2029" s="6" t="s">
        <v>3723</v>
      </c>
      <c r="G2029" s="6" t="s">
        <v>8295</v>
      </c>
    </row>
    <row r="2030" spans="1:7">
      <c r="A2030" s="6">
        <v>2019</v>
      </c>
      <c r="B2030" s="6" t="s">
        <v>3715</v>
      </c>
      <c r="C2030" s="6" t="s">
        <v>3721</v>
      </c>
      <c r="D2030" s="6" t="s">
        <v>8293</v>
      </c>
      <c r="E2030" s="6" t="s">
        <v>8296</v>
      </c>
      <c r="F2030" s="6" t="s">
        <v>3723</v>
      </c>
      <c r="G2030" s="6" t="s">
        <v>8297</v>
      </c>
    </row>
    <row r="2031" spans="1:7">
      <c r="A2031" s="6">
        <v>2020</v>
      </c>
      <c r="B2031" s="6" t="s">
        <v>3715</v>
      </c>
      <c r="C2031" s="6" t="s">
        <v>4202</v>
      </c>
      <c r="D2031" s="6" t="s">
        <v>8293</v>
      </c>
      <c r="E2031" s="6" t="s">
        <v>5464</v>
      </c>
      <c r="F2031" s="6" t="s">
        <v>3738</v>
      </c>
      <c r="G2031" s="6" t="s">
        <v>8298</v>
      </c>
    </row>
    <row r="2032" spans="1:7">
      <c r="A2032" s="6">
        <v>2021</v>
      </c>
      <c r="B2032" s="6" t="s">
        <v>3715</v>
      </c>
      <c r="C2032" s="6" t="s">
        <v>3881</v>
      </c>
      <c r="D2032" s="6" t="s">
        <v>8293</v>
      </c>
      <c r="E2032" s="6" t="s">
        <v>8299</v>
      </c>
      <c r="F2032" s="6" t="s">
        <v>3723</v>
      </c>
      <c r="G2032" s="6" t="s">
        <v>8300</v>
      </c>
    </row>
    <row r="2033" spans="1:7">
      <c r="A2033" s="6">
        <v>2022</v>
      </c>
      <c r="B2033" s="6" t="s">
        <v>3715</v>
      </c>
      <c r="C2033" s="6" t="s">
        <v>3917</v>
      </c>
      <c r="D2033" s="6" t="s">
        <v>8293</v>
      </c>
      <c r="E2033" s="6" t="s">
        <v>8301</v>
      </c>
      <c r="F2033" s="6" t="s">
        <v>3723</v>
      </c>
      <c r="G2033" s="6" t="s">
        <v>8302</v>
      </c>
    </row>
    <row r="2034" spans="1:7">
      <c r="A2034" s="6">
        <v>2023</v>
      </c>
      <c r="B2034" s="6" t="s">
        <v>3715</v>
      </c>
      <c r="C2034" s="6" t="s">
        <v>3775</v>
      </c>
      <c r="D2034" s="6" t="s">
        <v>8293</v>
      </c>
      <c r="E2034" s="6" t="s">
        <v>6330</v>
      </c>
      <c r="F2034" s="6" t="s">
        <v>3723</v>
      </c>
      <c r="G2034" s="6" t="s">
        <v>8303</v>
      </c>
    </row>
    <row r="2035" spans="1:7">
      <c r="A2035" s="6">
        <v>2024</v>
      </c>
      <c r="B2035" s="6" t="s">
        <v>3715</v>
      </c>
      <c r="C2035" s="6" t="s">
        <v>3757</v>
      </c>
      <c r="D2035" s="6" t="s">
        <v>8293</v>
      </c>
      <c r="E2035" s="6" t="s">
        <v>8304</v>
      </c>
      <c r="F2035" s="6" t="s">
        <v>3723</v>
      </c>
      <c r="G2035" s="6" t="s">
        <v>8305</v>
      </c>
    </row>
    <row r="2036" spans="1:7">
      <c r="A2036" s="6">
        <v>2025</v>
      </c>
      <c r="B2036" s="6" t="s">
        <v>3715</v>
      </c>
      <c r="C2036" s="6" t="s">
        <v>3881</v>
      </c>
      <c r="D2036" s="6" t="s">
        <v>8293</v>
      </c>
      <c r="E2036" s="6" t="s">
        <v>8306</v>
      </c>
      <c r="F2036" s="6" t="s">
        <v>3719</v>
      </c>
      <c r="G2036" s="6" t="s">
        <v>8307</v>
      </c>
    </row>
    <row r="2037" spans="1:7">
      <c r="A2037" s="6">
        <v>2026</v>
      </c>
      <c r="B2037" s="6" t="s">
        <v>3715</v>
      </c>
      <c r="C2037" s="6" t="s">
        <v>3881</v>
      </c>
      <c r="D2037" s="6" t="s">
        <v>8308</v>
      </c>
      <c r="E2037" s="6" t="s">
        <v>8309</v>
      </c>
      <c r="F2037" s="6" t="s">
        <v>3723</v>
      </c>
      <c r="G2037" s="6" t="s">
        <v>8310</v>
      </c>
    </row>
    <row r="2038" spans="1:7">
      <c r="A2038" s="6">
        <v>2027</v>
      </c>
      <c r="B2038" s="6" t="s">
        <v>3715</v>
      </c>
      <c r="C2038" s="6" t="s">
        <v>8311</v>
      </c>
      <c r="D2038" s="6" t="s">
        <v>8312</v>
      </c>
      <c r="E2038" s="6" t="s">
        <v>8313</v>
      </c>
      <c r="F2038" s="6" t="s">
        <v>3719</v>
      </c>
      <c r="G2038" s="6" t="s">
        <v>8314</v>
      </c>
    </row>
    <row r="2039" spans="1:7">
      <c r="A2039" s="6">
        <v>2028</v>
      </c>
      <c r="B2039" s="6" t="s">
        <v>3715</v>
      </c>
      <c r="C2039" s="6" t="s">
        <v>8315</v>
      </c>
      <c r="D2039" s="6" t="s">
        <v>8312</v>
      </c>
      <c r="E2039" s="6" t="s">
        <v>8316</v>
      </c>
      <c r="F2039" s="6" t="s">
        <v>3719</v>
      </c>
      <c r="G2039" s="6" t="s">
        <v>8317</v>
      </c>
    </row>
    <row r="2040" spans="1:7">
      <c r="A2040" s="6">
        <v>2029</v>
      </c>
      <c r="B2040" s="6" t="s">
        <v>3715</v>
      </c>
      <c r="C2040" s="6" t="s">
        <v>3917</v>
      </c>
      <c r="D2040" s="6" t="s">
        <v>8312</v>
      </c>
      <c r="E2040" s="6" t="s">
        <v>8318</v>
      </c>
      <c r="F2040" s="6" t="s">
        <v>3723</v>
      </c>
      <c r="G2040" s="6" t="s">
        <v>8319</v>
      </c>
    </row>
    <row r="2041" spans="1:7">
      <c r="A2041" s="6">
        <v>2030</v>
      </c>
      <c r="B2041" s="6" t="s">
        <v>3715</v>
      </c>
      <c r="C2041" s="6" t="s">
        <v>3761</v>
      </c>
      <c r="D2041" s="6" t="s">
        <v>8312</v>
      </c>
      <c r="E2041" s="6" t="s">
        <v>8320</v>
      </c>
      <c r="F2041" s="6" t="s">
        <v>3738</v>
      </c>
      <c r="G2041" s="6" t="s">
        <v>8321</v>
      </c>
    </row>
    <row r="2042" spans="1:7">
      <c r="A2042" s="6">
        <v>2031</v>
      </c>
      <c r="B2042" s="6" t="s">
        <v>3715</v>
      </c>
      <c r="C2042" s="6" t="s">
        <v>3757</v>
      </c>
      <c r="D2042" s="6" t="s">
        <v>8312</v>
      </c>
      <c r="E2042" s="6" t="s">
        <v>8322</v>
      </c>
      <c r="F2042" s="6" t="s">
        <v>3723</v>
      </c>
      <c r="G2042" s="6" t="s">
        <v>8323</v>
      </c>
    </row>
    <row r="2043" spans="1:7">
      <c r="A2043" s="6">
        <v>2032</v>
      </c>
      <c r="B2043" s="6" t="s">
        <v>3715</v>
      </c>
      <c r="C2043" s="6" t="s">
        <v>3721</v>
      </c>
      <c r="D2043" s="6" t="s">
        <v>8312</v>
      </c>
      <c r="E2043" s="6" t="s">
        <v>8324</v>
      </c>
      <c r="F2043" s="6" t="s">
        <v>7637</v>
      </c>
      <c r="G2043" s="6" t="s">
        <v>8325</v>
      </c>
    </row>
    <row r="2044" spans="1:7">
      <c r="A2044" s="6">
        <v>2033</v>
      </c>
      <c r="B2044" s="6" t="s">
        <v>3715</v>
      </c>
      <c r="C2044" s="6" t="s">
        <v>3731</v>
      </c>
      <c r="D2044" s="6" t="s">
        <v>8312</v>
      </c>
      <c r="E2044" s="6" t="s">
        <v>8326</v>
      </c>
      <c r="F2044" s="6" t="s">
        <v>4709</v>
      </c>
      <c r="G2044" s="6" t="s">
        <v>8327</v>
      </c>
    </row>
    <row r="2045" spans="1:7">
      <c r="A2045" s="6">
        <v>2034</v>
      </c>
      <c r="B2045" s="6" t="s">
        <v>3715</v>
      </c>
      <c r="C2045" s="6" t="s">
        <v>6084</v>
      </c>
      <c r="D2045" s="6" t="s">
        <v>8312</v>
      </c>
      <c r="E2045" s="6" t="s">
        <v>8316</v>
      </c>
      <c r="F2045" s="6" t="s">
        <v>3723</v>
      </c>
      <c r="G2045" s="6" t="s">
        <v>8328</v>
      </c>
    </row>
    <row r="2046" spans="1:7">
      <c r="A2046" s="6">
        <v>2035</v>
      </c>
      <c r="B2046" s="6" t="s">
        <v>3715</v>
      </c>
      <c r="C2046" s="6" t="s">
        <v>3786</v>
      </c>
      <c r="D2046" s="6" t="s">
        <v>8312</v>
      </c>
      <c r="E2046" s="6" t="s">
        <v>8265</v>
      </c>
      <c r="F2046" s="6" t="s">
        <v>3723</v>
      </c>
      <c r="G2046" s="6" t="s">
        <v>8329</v>
      </c>
    </row>
    <row r="2047" spans="1:7">
      <c r="A2047" s="6">
        <v>2036</v>
      </c>
      <c r="B2047" s="6" t="s">
        <v>3715</v>
      </c>
      <c r="C2047" s="6" t="s">
        <v>3731</v>
      </c>
      <c r="D2047" s="6" t="s">
        <v>8312</v>
      </c>
      <c r="E2047" s="6" t="s">
        <v>8326</v>
      </c>
      <c r="F2047" s="6" t="s">
        <v>4475</v>
      </c>
      <c r="G2047" s="6" t="s">
        <v>8330</v>
      </c>
    </row>
    <row r="2048" spans="1:7">
      <c r="A2048" s="6">
        <v>2037</v>
      </c>
      <c r="B2048" s="6" t="s">
        <v>3715</v>
      </c>
      <c r="C2048" s="6" t="s">
        <v>3775</v>
      </c>
      <c r="D2048" s="6" t="s">
        <v>8312</v>
      </c>
      <c r="E2048" s="6" t="s">
        <v>8331</v>
      </c>
      <c r="F2048" s="6" t="s">
        <v>3723</v>
      </c>
      <c r="G2048" s="6" t="s">
        <v>8332</v>
      </c>
    </row>
    <row r="2049" spans="1:7">
      <c r="A2049" s="6">
        <v>2038</v>
      </c>
      <c r="B2049" s="6" t="s">
        <v>3715</v>
      </c>
      <c r="C2049" s="6" t="s">
        <v>6843</v>
      </c>
      <c r="D2049" s="6" t="s">
        <v>8312</v>
      </c>
      <c r="E2049" s="6" t="s">
        <v>8333</v>
      </c>
      <c r="F2049" s="6" t="s">
        <v>3723</v>
      </c>
      <c r="G2049" s="6" t="s">
        <v>8334</v>
      </c>
    </row>
    <row r="2050" spans="1:7">
      <c r="A2050" s="6">
        <v>2039</v>
      </c>
      <c r="B2050" s="6" t="s">
        <v>3715</v>
      </c>
      <c r="C2050" s="6" t="s">
        <v>8335</v>
      </c>
      <c r="D2050" s="6" t="s">
        <v>8336</v>
      </c>
      <c r="E2050" s="6" t="s">
        <v>8337</v>
      </c>
      <c r="F2050" s="6" t="s">
        <v>3723</v>
      </c>
      <c r="G2050" s="6" t="s">
        <v>8338</v>
      </c>
    </row>
    <row r="2051" spans="1:7">
      <c r="A2051" s="6">
        <v>2040</v>
      </c>
      <c r="B2051" s="6" t="s">
        <v>3715</v>
      </c>
      <c r="C2051" s="6" t="s">
        <v>8339</v>
      </c>
      <c r="D2051" s="6" t="s">
        <v>8336</v>
      </c>
      <c r="E2051" s="6" t="s">
        <v>8340</v>
      </c>
      <c r="F2051" s="6" t="s">
        <v>3738</v>
      </c>
      <c r="G2051" s="6" t="s">
        <v>8341</v>
      </c>
    </row>
    <row r="2052" spans="1:7">
      <c r="A2052" s="6">
        <v>2041</v>
      </c>
      <c r="B2052" s="6" t="s">
        <v>3715</v>
      </c>
      <c r="C2052" s="6" t="s">
        <v>3757</v>
      </c>
      <c r="D2052" s="6" t="s">
        <v>8336</v>
      </c>
      <c r="E2052" s="6" t="s">
        <v>8342</v>
      </c>
      <c r="F2052" s="6" t="s">
        <v>3723</v>
      </c>
      <c r="G2052" s="6" t="s">
        <v>8343</v>
      </c>
    </row>
    <row r="2053" spans="1:7">
      <c r="A2053" s="6">
        <v>2042</v>
      </c>
      <c r="B2053" s="6" t="s">
        <v>3715</v>
      </c>
      <c r="C2053" s="6" t="s">
        <v>3917</v>
      </c>
      <c r="D2053" s="6" t="s">
        <v>8336</v>
      </c>
      <c r="E2053" s="6" t="s">
        <v>4971</v>
      </c>
      <c r="F2053" s="6" t="s">
        <v>3723</v>
      </c>
      <c r="G2053" s="6" t="s">
        <v>8344</v>
      </c>
    </row>
    <row r="2054" spans="1:7">
      <c r="A2054" s="6">
        <v>2043</v>
      </c>
      <c r="B2054" s="6" t="s">
        <v>3715</v>
      </c>
      <c r="C2054" s="6" t="s">
        <v>8345</v>
      </c>
      <c r="D2054" s="6" t="s">
        <v>8336</v>
      </c>
      <c r="E2054" s="6" t="s">
        <v>8346</v>
      </c>
      <c r="F2054" s="6" t="s">
        <v>3723</v>
      </c>
      <c r="G2054" s="6" t="s">
        <v>8347</v>
      </c>
    </row>
    <row r="2055" spans="1:7">
      <c r="A2055" s="6">
        <v>2044</v>
      </c>
      <c r="B2055" s="6" t="s">
        <v>3715</v>
      </c>
      <c r="C2055" s="6" t="s">
        <v>3761</v>
      </c>
      <c r="D2055" s="6" t="s">
        <v>8336</v>
      </c>
      <c r="E2055" s="6" t="s">
        <v>8348</v>
      </c>
      <c r="F2055" s="6" t="s">
        <v>3723</v>
      </c>
      <c r="G2055" s="6" t="s">
        <v>8349</v>
      </c>
    </row>
    <row r="2056" spans="1:7">
      <c r="A2056" s="6">
        <v>2045</v>
      </c>
      <c r="B2056" s="6" t="s">
        <v>3715</v>
      </c>
      <c r="C2056" s="6" t="s">
        <v>3822</v>
      </c>
      <c r="D2056" s="6" t="s">
        <v>8336</v>
      </c>
      <c r="E2056" s="6" t="s">
        <v>8350</v>
      </c>
      <c r="F2056" s="6" t="s">
        <v>3719</v>
      </c>
      <c r="G2056" s="6" t="s">
        <v>8351</v>
      </c>
    </row>
    <row r="2057" spans="1:7">
      <c r="A2057" s="6">
        <v>2046</v>
      </c>
      <c r="B2057" s="6" t="s">
        <v>3715</v>
      </c>
      <c r="C2057" s="6" t="s">
        <v>3721</v>
      </c>
      <c r="D2057" s="6" t="s">
        <v>8336</v>
      </c>
      <c r="E2057" s="6" t="s">
        <v>8352</v>
      </c>
      <c r="F2057" s="6" t="s">
        <v>3723</v>
      </c>
      <c r="G2057" s="6" t="s">
        <v>8353</v>
      </c>
    </row>
    <row r="2058" spans="1:7">
      <c r="A2058" s="6">
        <v>2047</v>
      </c>
      <c r="B2058" s="6" t="s">
        <v>3715</v>
      </c>
      <c r="C2058" s="6" t="s">
        <v>3731</v>
      </c>
      <c r="D2058" s="6" t="s">
        <v>8336</v>
      </c>
      <c r="E2058" s="6" t="s">
        <v>8354</v>
      </c>
      <c r="F2058" s="6" t="s">
        <v>3723</v>
      </c>
      <c r="G2058" s="6" t="s">
        <v>8355</v>
      </c>
    </row>
    <row r="2059" spans="1:7">
      <c r="A2059" s="6">
        <v>2048</v>
      </c>
      <c r="B2059" s="6" t="s">
        <v>3715</v>
      </c>
      <c r="C2059" s="6" t="s">
        <v>3789</v>
      </c>
      <c r="D2059" s="6" t="s">
        <v>8336</v>
      </c>
      <c r="E2059" s="6" t="s">
        <v>8356</v>
      </c>
      <c r="F2059" s="6" t="s">
        <v>3723</v>
      </c>
      <c r="G2059" s="6" t="s">
        <v>8357</v>
      </c>
    </row>
    <row r="2060" spans="1:7">
      <c r="A2060" s="6">
        <v>2049</v>
      </c>
      <c r="B2060" s="6" t="s">
        <v>3715</v>
      </c>
      <c r="C2060" s="6" t="s">
        <v>1022</v>
      </c>
      <c r="D2060" s="6" t="s">
        <v>8336</v>
      </c>
      <c r="E2060" s="6" t="s">
        <v>8358</v>
      </c>
      <c r="F2060" s="6" t="s">
        <v>3723</v>
      </c>
      <c r="G2060" s="6" t="s">
        <v>8359</v>
      </c>
    </row>
    <row r="2061" spans="1:7">
      <c r="A2061" s="6">
        <v>2050</v>
      </c>
      <c r="B2061" s="6" t="s">
        <v>3715</v>
      </c>
      <c r="C2061" s="6" t="s">
        <v>3731</v>
      </c>
      <c r="D2061" s="6" t="s">
        <v>8336</v>
      </c>
      <c r="E2061" s="6" t="s">
        <v>8354</v>
      </c>
      <c r="F2061" s="6" t="s">
        <v>4709</v>
      </c>
      <c r="G2061" s="6" t="s">
        <v>8355</v>
      </c>
    </row>
    <row r="2062" spans="1:7">
      <c r="A2062" s="6">
        <v>2051</v>
      </c>
      <c r="B2062" s="6" t="s">
        <v>3715</v>
      </c>
      <c r="C2062" s="6" t="s">
        <v>8360</v>
      </c>
      <c r="D2062" s="6" t="s">
        <v>8336</v>
      </c>
      <c r="E2062" s="6" t="s">
        <v>8361</v>
      </c>
      <c r="F2062" s="6" t="s">
        <v>8362</v>
      </c>
      <c r="G2062" s="6" t="s">
        <v>8363</v>
      </c>
    </row>
    <row r="2063" spans="1:7">
      <c r="A2063" s="6">
        <v>2052</v>
      </c>
      <c r="B2063" s="6" t="s">
        <v>3715</v>
      </c>
      <c r="C2063" s="6" t="s">
        <v>8364</v>
      </c>
      <c r="D2063" s="6" t="s">
        <v>8336</v>
      </c>
      <c r="E2063" s="6" t="s">
        <v>8365</v>
      </c>
      <c r="F2063" s="6" t="s">
        <v>3723</v>
      </c>
      <c r="G2063" s="6" t="s">
        <v>8366</v>
      </c>
    </row>
    <row r="2064" spans="1:7">
      <c r="A2064" s="6">
        <v>2053</v>
      </c>
      <c r="B2064" s="6" t="s">
        <v>3715</v>
      </c>
      <c r="C2064" s="6" t="s">
        <v>3770</v>
      </c>
      <c r="D2064" s="6" t="s">
        <v>8336</v>
      </c>
      <c r="E2064" s="6" t="s">
        <v>8367</v>
      </c>
      <c r="F2064" s="6" t="s">
        <v>3723</v>
      </c>
      <c r="G2064" s="6" t="s">
        <v>8368</v>
      </c>
    </row>
    <row r="2065" spans="1:7">
      <c r="A2065" s="6">
        <v>2054</v>
      </c>
      <c r="B2065" s="6" t="s">
        <v>3715</v>
      </c>
      <c r="C2065" s="6" t="s">
        <v>3975</v>
      </c>
      <c r="D2065" s="6" t="s">
        <v>8369</v>
      </c>
      <c r="E2065" s="6" t="s">
        <v>8370</v>
      </c>
      <c r="F2065" s="6" t="s">
        <v>3723</v>
      </c>
      <c r="G2065" s="6" t="s">
        <v>8371</v>
      </c>
    </row>
    <row r="2066" spans="1:7">
      <c r="A2066" s="6">
        <v>2055</v>
      </c>
      <c r="B2066" s="6" t="s">
        <v>3715</v>
      </c>
      <c r="C2066" s="6" t="s">
        <v>8372</v>
      </c>
      <c r="D2066" s="6" t="s">
        <v>8369</v>
      </c>
      <c r="E2066" s="6" t="s">
        <v>8373</v>
      </c>
      <c r="F2066" s="6" t="s">
        <v>3723</v>
      </c>
      <c r="G2066" s="6" t="s">
        <v>8374</v>
      </c>
    </row>
    <row r="2067" spans="1:7">
      <c r="A2067" s="6">
        <v>2056</v>
      </c>
      <c r="B2067" s="6" t="s">
        <v>3715</v>
      </c>
      <c r="C2067" s="6" t="s">
        <v>3975</v>
      </c>
      <c r="D2067" s="6" t="s">
        <v>8369</v>
      </c>
      <c r="E2067" s="6" t="s">
        <v>8375</v>
      </c>
      <c r="F2067" s="6" t="s">
        <v>3719</v>
      </c>
      <c r="G2067" s="6" t="s">
        <v>8371</v>
      </c>
    </row>
    <row r="2068" spans="1:7">
      <c r="A2068" s="6">
        <v>2057</v>
      </c>
      <c r="B2068" s="6" t="s">
        <v>3715</v>
      </c>
      <c r="C2068" s="6" t="s">
        <v>3721</v>
      </c>
      <c r="D2068" s="6" t="s">
        <v>8376</v>
      </c>
      <c r="E2068" s="6" t="s">
        <v>8377</v>
      </c>
      <c r="F2068" s="6" t="s">
        <v>3723</v>
      </c>
      <c r="G2068" s="6" t="s">
        <v>8378</v>
      </c>
    </row>
    <row r="2069" spans="1:7">
      <c r="A2069" s="6">
        <v>2058</v>
      </c>
      <c r="B2069" s="6" t="s">
        <v>3715</v>
      </c>
      <c r="C2069" s="6" t="s">
        <v>3789</v>
      </c>
      <c r="D2069" s="6" t="s">
        <v>8376</v>
      </c>
      <c r="E2069" s="6" t="s">
        <v>8379</v>
      </c>
      <c r="F2069" s="6" t="s">
        <v>3723</v>
      </c>
      <c r="G2069" s="6" t="s">
        <v>8380</v>
      </c>
    </row>
    <row r="2070" spans="1:7">
      <c r="A2070" s="6">
        <v>2059</v>
      </c>
      <c r="B2070" s="6" t="s">
        <v>3715</v>
      </c>
      <c r="C2070" s="6" t="s">
        <v>8381</v>
      </c>
      <c r="D2070" s="6" t="s">
        <v>8376</v>
      </c>
      <c r="E2070" s="6" t="s">
        <v>8382</v>
      </c>
      <c r="F2070" s="6" t="s">
        <v>8383</v>
      </c>
      <c r="G2070" s="6" t="s">
        <v>8384</v>
      </c>
    </row>
    <row r="2071" spans="1:7">
      <c r="A2071" s="6">
        <v>2060</v>
      </c>
      <c r="B2071" s="6" t="s">
        <v>3715</v>
      </c>
      <c r="C2071" s="6" t="s">
        <v>8385</v>
      </c>
      <c r="D2071" s="6" t="s">
        <v>8376</v>
      </c>
      <c r="E2071" s="6" t="s">
        <v>8386</v>
      </c>
      <c r="F2071" s="6" t="s">
        <v>3723</v>
      </c>
      <c r="G2071" s="6" t="s">
        <v>8387</v>
      </c>
    </row>
    <row r="2072" spans="1:7">
      <c r="A2072" s="6">
        <v>2061</v>
      </c>
      <c r="B2072" s="6" t="s">
        <v>3715</v>
      </c>
      <c r="C2072" s="6" t="s">
        <v>3731</v>
      </c>
      <c r="D2072" s="6" t="s">
        <v>8376</v>
      </c>
      <c r="E2072" s="6" t="s">
        <v>8388</v>
      </c>
      <c r="F2072" s="6" t="s">
        <v>3766</v>
      </c>
      <c r="G2072" s="6" t="s">
        <v>8389</v>
      </c>
    </row>
    <row r="2073" spans="1:7">
      <c r="A2073" s="6">
        <v>2062</v>
      </c>
      <c r="B2073" s="6" t="s">
        <v>3715</v>
      </c>
      <c r="C2073" s="6" t="s">
        <v>5378</v>
      </c>
      <c r="D2073" s="6" t="s">
        <v>8390</v>
      </c>
      <c r="E2073" s="6" t="s">
        <v>8391</v>
      </c>
      <c r="F2073" s="6" t="s">
        <v>3723</v>
      </c>
      <c r="G2073" s="6" t="s">
        <v>8392</v>
      </c>
    </row>
    <row r="2074" spans="1:7">
      <c r="A2074" s="6">
        <v>2063</v>
      </c>
      <c r="B2074" s="6" t="s">
        <v>3715</v>
      </c>
      <c r="C2074" s="6" t="s">
        <v>8393</v>
      </c>
      <c r="D2074" s="6" t="s">
        <v>8394</v>
      </c>
      <c r="E2074" s="6" t="s">
        <v>8395</v>
      </c>
      <c r="F2074" s="6" t="s">
        <v>3719</v>
      </c>
      <c r="G2074" s="6" t="s">
        <v>8396</v>
      </c>
    </row>
    <row r="2075" spans="1:7">
      <c r="A2075" s="6">
        <v>2064</v>
      </c>
      <c r="B2075" s="6" t="s">
        <v>3715</v>
      </c>
      <c r="C2075" s="6" t="s">
        <v>3975</v>
      </c>
      <c r="D2075" s="6" t="s">
        <v>8394</v>
      </c>
      <c r="E2075" s="6" t="s">
        <v>8397</v>
      </c>
      <c r="F2075" s="6" t="s">
        <v>3719</v>
      </c>
      <c r="G2075" s="6" t="s">
        <v>8398</v>
      </c>
    </row>
    <row r="2076" spans="1:7">
      <c r="A2076" s="6">
        <v>2065</v>
      </c>
      <c r="B2076" s="6" t="s">
        <v>3715</v>
      </c>
      <c r="C2076" s="6" t="s">
        <v>8399</v>
      </c>
      <c r="D2076" s="6" t="s">
        <v>8394</v>
      </c>
      <c r="E2076" s="6" t="s">
        <v>8400</v>
      </c>
      <c r="F2076" s="6" t="s">
        <v>3719</v>
      </c>
      <c r="G2076" s="6" t="s">
        <v>8401</v>
      </c>
    </row>
    <row r="2077" spans="1:7">
      <c r="A2077" s="6">
        <v>2066</v>
      </c>
      <c r="B2077" s="6" t="s">
        <v>3715</v>
      </c>
      <c r="C2077" s="6" t="s">
        <v>3917</v>
      </c>
      <c r="D2077" s="6" t="s">
        <v>8394</v>
      </c>
      <c r="E2077" s="6" t="s">
        <v>7795</v>
      </c>
      <c r="F2077" s="6" t="s">
        <v>3723</v>
      </c>
      <c r="G2077" s="6" t="s">
        <v>8402</v>
      </c>
    </row>
    <row r="2078" spans="1:7">
      <c r="A2078" s="6">
        <v>2067</v>
      </c>
      <c r="B2078" s="6" t="s">
        <v>3715</v>
      </c>
      <c r="C2078" s="6" t="s">
        <v>3975</v>
      </c>
      <c r="D2078" s="6" t="s">
        <v>8394</v>
      </c>
      <c r="E2078" s="6" t="s">
        <v>8403</v>
      </c>
      <c r="F2078" s="6" t="s">
        <v>3719</v>
      </c>
      <c r="G2078" s="6" t="s">
        <v>8404</v>
      </c>
    </row>
    <row r="2079" spans="1:7">
      <c r="A2079" s="6">
        <v>2068</v>
      </c>
      <c r="B2079" s="6" t="s">
        <v>3715</v>
      </c>
      <c r="C2079" s="6" t="s">
        <v>3721</v>
      </c>
      <c r="D2079" s="6" t="s">
        <v>8394</v>
      </c>
      <c r="E2079" s="6" t="s">
        <v>8405</v>
      </c>
      <c r="F2079" s="6" t="s">
        <v>3723</v>
      </c>
      <c r="G2079" s="6" t="s">
        <v>8406</v>
      </c>
    </row>
    <row r="2080" spans="1:7">
      <c r="A2080" s="6">
        <v>2069</v>
      </c>
      <c r="B2080" s="6" t="s">
        <v>3715</v>
      </c>
      <c r="C2080" s="6" t="s">
        <v>4202</v>
      </c>
      <c r="D2080" s="6" t="s">
        <v>8394</v>
      </c>
      <c r="E2080" s="6" t="s">
        <v>5464</v>
      </c>
      <c r="F2080" s="6" t="s">
        <v>3738</v>
      </c>
      <c r="G2080" s="6" t="s">
        <v>8407</v>
      </c>
    </row>
    <row r="2081" spans="1:7">
      <c r="A2081" s="6">
        <v>2070</v>
      </c>
      <c r="B2081" s="6" t="s">
        <v>3715</v>
      </c>
      <c r="C2081" s="6" t="s">
        <v>3721</v>
      </c>
      <c r="D2081" s="6" t="s">
        <v>8394</v>
      </c>
      <c r="E2081" s="6" t="s">
        <v>8405</v>
      </c>
      <c r="F2081" s="6" t="s">
        <v>3723</v>
      </c>
      <c r="G2081" s="6" t="s">
        <v>8406</v>
      </c>
    </row>
    <row r="2082" spans="1:7">
      <c r="A2082" s="6">
        <v>2071</v>
      </c>
      <c r="B2082" s="6" t="s">
        <v>3715</v>
      </c>
      <c r="C2082" s="6" t="s">
        <v>6084</v>
      </c>
      <c r="D2082" s="6" t="s">
        <v>8394</v>
      </c>
      <c r="E2082" s="6" t="s">
        <v>8408</v>
      </c>
      <c r="F2082" s="6" t="s">
        <v>3719</v>
      </c>
      <c r="G2082" s="6" t="s">
        <v>8409</v>
      </c>
    </row>
    <row r="2083" spans="1:7">
      <c r="A2083" s="6">
        <v>2072</v>
      </c>
      <c r="B2083" s="6" t="s">
        <v>3715</v>
      </c>
      <c r="C2083" s="6" t="s">
        <v>3757</v>
      </c>
      <c r="D2083" s="6" t="s">
        <v>8394</v>
      </c>
      <c r="E2083" s="6" t="s">
        <v>8410</v>
      </c>
      <c r="F2083" s="6" t="s">
        <v>3723</v>
      </c>
      <c r="G2083" s="6" t="s">
        <v>8411</v>
      </c>
    </row>
    <row r="2084" spans="1:7">
      <c r="A2084" s="6">
        <v>2073</v>
      </c>
      <c r="B2084" s="6" t="s">
        <v>3715</v>
      </c>
      <c r="C2084" s="6" t="s">
        <v>8393</v>
      </c>
      <c r="D2084" s="6" t="s">
        <v>8394</v>
      </c>
      <c r="E2084" s="6" t="s">
        <v>8412</v>
      </c>
      <c r="F2084" s="6" t="s">
        <v>3719</v>
      </c>
      <c r="G2084" s="6" t="s">
        <v>8413</v>
      </c>
    </row>
    <row r="2085" spans="1:7">
      <c r="A2085" s="6">
        <v>2074</v>
      </c>
      <c r="B2085" s="6" t="s">
        <v>3715</v>
      </c>
      <c r="C2085" s="6" t="s">
        <v>8414</v>
      </c>
      <c r="D2085" s="6" t="s">
        <v>8394</v>
      </c>
      <c r="E2085" s="6" t="s">
        <v>8415</v>
      </c>
      <c r="F2085" s="6" t="s">
        <v>3723</v>
      </c>
      <c r="G2085" s="6" t="s">
        <v>8416</v>
      </c>
    </row>
    <row r="2086" spans="1:7">
      <c r="A2086" s="6">
        <v>2075</v>
      </c>
      <c r="B2086" s="6" t="s">
        <v>3715</v>
      </c>
      <c r="C2086" s="6" t="s">
        <v>3786</v>
      </c>
      <c r="D2086" s="6" t="s">
        <v>8394</v>
      </c>
      <c r="E2086" s="6" t="s">
        <v>8417</v>
      </c>
      <c r="F2086" s="6" t="s">
        <v>3723</v>
      </c>
      <c r="G2086" s="6" t="s">
        <v>8402</v>
      </c>
    </row>
    <row r="2087" spans="1:7">
      <c r="A2087" s="6">
        <v>2076</v>
      </c>
      <c r="B2087" s="6" t="s">
        <v>3715</v>
      </c>
      <c r="C2087" s="6" t="s">
        <v>8418</v>
      </c>
      <c r="D2087" s="6" t="s">
        <v>8394</v>
      </c>
      <c r="E2087" s="6" t="s">
        <v>8419</v>
      </c>
      <c r="F2087" s="6" t="s">
        <v>3723</v>
      </c>
      <c r="G2087" s="6" t="s">
        <v>8420</v>
      </c>
    </row>
    <row r="2088" spans="1:7">
      <c r="A2088" s="6">
        <v>2077</v>
      </c>
      <c r="B2088" s="6" t="s">
        <v>3715</v>
      </c>
      <c r="C2088" s="6" t="s">
        <v>8421</v>
      </c>
      <c r="D2088" s="6" t="s">
        <v>8394</v>
      </c>
      <c r="E2088" s="6" t="s">
        <v>8422</v>
      </c>
      <c r="F2088" s="6" t="s">
        <v>3723</v>
      </c>
      <c r="G2088" s="6" t="s">
        <v>8423</v>
      </c>
    </row>
    <row r="2089" spans="1:7">
      <c r="A2089" s="6">
        <v>2078</v>
      </c>
      <c r="B2089" s="6" t="s">
        <v>3715</v>
      </c>
      <c r="C2089" s="6" t="s">
        <v>4864</v>
      </c>
      <c r="D2089" s="6" t="s">
        <v>8424</v>
      </c>
      <c r="E2089" s="6" t="s">
        <v>8425</v>
      </c>
      <c r="F2089" s="6" t="s">
        <v>3723</v>
      </c>
      <c r="G2089" s="6" t="s">
        <v>8426</v>
      </c>
    </row>
    <row r="2090" spans="1:7">
      <c r="A2090" s="6">
        <v>2079</v>
      </c>
      <c r="B2090" s="6" t="s">
        <v>3715</v>
      </c>
      <c r="C2090" s="6" t="s">
        <v>3757</v>
      </c>
      <c r="D2090" s="6" t="s">
        <v>8427</v>
      </c>
      <c r="E2090" s="6" t="s">
        <v>8428</v>
      </c>
      <c r="F2090" s="6" t="s">
        <v>3723</v>
      </c>
      <c r="G2090" s="6" t="s">
        <v>8429</v>
      </c>
    </row>
    <row r="2091" spans="1:7">
      <c r="A2091" s="6">
        <v>2080</v>
      </c>
      <c r="B2091" s="6" t="s">
        <v>3715</v>
      </c>
      <c r="C2091" s="6" t="s">
        <v>5026</v>
      </c>
      <c r="D2091" s="6" t="s">
        <v>8427</v>
      </c>
      <c r="E2091" s="6" t="s">
        <v>8430</v>
      </c>
      <c r="F2091" s="6" t="s">
        <v>3723</v>
      </c>
      <c r="G2091" s="6" t="s">
        <v>8431</v>
      </c>
    </row>
    <row r="2092" spans="1:7">
      <c r="A2092" s="6">
        <v>2081</v>
      </c>
      <c r="B2092" s="6" t="s">
        <v>3715</v>
      </c>
      <c r="C2092" s="6" t="s">
        <v>8432</v>
      </c>
      <c r="D2092" s="6" t="s">
        <v>8427</v>
      </c>
      <c r="E2092" s="6" t="s">
        <v>8433</v>
      </c>
      <c r="F2092" s="6" t="s">
        <v>3723</v>
      </c>
      <c r="G2092" s="6" t="s">
        <v>8434</v>
      </c>
    </row>
    <row r="2093" spans="1:7">
      <c r="A2093" s="6">
        <v>2082</v>
      </c>
      <c r="B2093" s="6" t="s">
        <v>3715</v>
      </c>
      <c r="C2093" s="6" t="s">
        <v>3917</v>
      </c>
      <c r="D2093" s="6" t="s">
        <v>8427</v>
      </c>
      <c r="E2093" s="6" t="s">
        <v>8435</v>
      </c>
      <c r="F2093" s="6" t="s">
        <v>3723</v>
      </c>
      <c r="G2093" s="6" t="s">
        <v>8436</v>
      </c>
    </row>
    <row r="2094" spans="1:7">
      <c r="A2094" s="6">
        <v>2083</v>
      </c>
      <c r="B2094" s="6" t="s">
        <v>3715</v>
      </c>
      <c r="C2094" s="6" t="s">
        <v>3731</v>
      </c>
      <c r="D2094" s="6" t="s">
        <v>8427</v>
      </c>
      <c r="E2094" s="6" t="s">
        <v>8437</v>
      </c>
      <c r="F2094" s="6" t="s">
        <v>3719</v>
      </c>
      <c r="G2094" s="6" t="s">
        <v>8438</v>
      </c>
    </row>
    <row r="2095" spans="1:7">
      <c r="A2095" s="6">
        <v>2084</v>
      </c>
      <c r="B2095" s="6" t="s">
        <v>3715</v>
      </c>
      <c r="C2095" s="6" t="s">
        <v>3770</v>
      </c>
      <c r="D2095" s="6" t="s">
        <v>8427</v>
      </c>
      <c r="E2095" s="6" t="s">
        <v>8439</v>
      </c>
      <c r="F2095" s="6" t="s">
        <v>3723</v>
      </c>
      <c r="G2095" s="6" t="s">
        <v>8440</v>
      </c>
    </row>
    <row r="2096" spans="1:7">
      <c r="A2096" s="6">
        <v>2085</v>
      </c>
      <c r="B2096" s="6" t="s">
        <v>3715</v>
      </c>
      <c r="C2096" s="6" t="s">
        <v>8441</v>
      </c>
      <c r="D2096" s="6" t="s">
        <v>8427</v>
      </c>
      <c r="E2096" s="6" t="s">
        <v>8442</v>
      </c>
      <c r="F2096" s="6" t="s">
        <v>3719</v>
      </c>
      <c r="G2096" s="6" t="s">
        <v>8443</v>
      </c>
    </row>
    <row r="2097" spans="1:7">
      <c r="A2097" s="6">
        <v>2086</v>
      </c>
      <c r="B2097" s="6" t="s">
        <v>3715</v>
      </c>
      <c r="C2097" s="6" t="s">
        <v>8444</v>
      </c>
      <c r="D2097" s="6" t="s">
        <v>8427</v>
      </c>
      <c r="E2097" s="6" t="s">
        <v>8445</v>
      </c>
      <c r="F2097" s="6" t="s">
        <v>3719</v>
      </c>
      <c r="G2097" s="6" t="s">
        <v>8446</v>
      </c>
    </row>
    <row r="2098" spans="1:7">
      <c r="A2098" s="6">
        <v>2087</v>
      </c>
      <c r="B2098" s="6" t="s">
        <v>3715</v>
      </c>
      <c r="C2098" s="6" t="s">
        <v>8444</v>
      </c>
      <c r="D2098" s="6" t="s">
        <v>8427</v>
      </c>
      <c r="E2098" s="6" t="s">
        <v>8445</v>
      </c>
      <c r="F2098" s="6" t="s">
        <v>3719</v>
      </c>
      <c r="G2098" s="6" t="s">
        <v>8447</v>
      </c>
    </row>
    <row r="2099" spans="1:7">
      <c r="A2099" s="6">
        <v>2088</v>
      </c>
      <c r="B2099" s="6" t="s">
        <v>3715</v>
      </c>
      <c r="C2099" s="6" t="s">
        <v>4077</v>
      </c>
      <c r="D2099" s="6" t="s">
        <v>8427</v>
      </c>
      <c r="E2099" s="6" t="s">
        <v>8448</v>
      </c>
      <c r="F2099" s="6" t="s">
        <v>3723</v>
      </c>
      <c r="G2099" s="6" t="s">
        <v>8449</v>
      </c>
    </row>
    <row r="2100" spans="1:7">
      <c r="A2100" s="6">
        <v>2089</v>
      </c>
      <c r="B2100" s="6" t="s">
        <v>3715</v>
      </c>
      <c r="C2100" s="6" t="s">
        <v>3721</v>
      </c>
      <c r="D2100" s="6" t="s">
        <v>8427</v>
      </c>
      <c r="E2100" s="6" t="s">
        <v>8450</v>
      </c>
      <c r="F2100" s="6" t="s">
        <v>3723</v>
      </c>
      <c r="G2100" s="6" t="s">
        <v>8451</v>
      </c>
    </row>
    <row r="2101" spans="1:7">
      <c r="A2101" s="6">
        <v>2090</v>
      </c>
      <c r="B2101" s="6" t="s">
        <v>3715</v>
      </c>
      <c r="C2101" s="6" t="s">
        <v>8444</v>
      </c>
      <c r="D2101" s="6" t="s">
        <v>8427</v>
      </c>
      <c r="E2101" s="6" t="s">
        <v>8445</v>
      </c>
      <c r="F2101" s="6" t="s">
        <v>3723</v>
      </c>
      <c r="G2101" s="6" t="s">
        <v>8452</v>
      </c>
    </row>
    <row r="2102" spans="1:7">
      <c r="A2102" s="6">
        <v>2091</v>
      </c>
      <c r="B2102" s="6" t="s">
        <v>3715</v>
      </c>
      <c r="C2102" s="6" t="s">
        <v>8453</v>
      </c>
      <c r="D2102" s="6" t="s">
        <v>8427</v>
      </c>
      <c r="E2102" s="6" t="s">
        <v>8454</v>
      </c>
      <c r="F2102" s="6" t="s">
        <v>3723</v>
      </c>
      <c r="G2102" s="6" t="s">
        <v>8455</v>
      </c>
    </row>
    <row r="2103" spans="1:7">
      <c r="A2103" s="6">
        <v>2092</v>
      </c>
      <c r="B2103" s="6" t="s">
        <v>3715</v>
      </c>
      <c r="C2103" s="6" t="s">
        <v>3731</v>
      </c>
      <c r="D2103" s="6" t="s">
        <v>8427</v>
      </c>
      <c r="E2103" s="6" t="s">
        <v>8437</v>
      </c>
      <c r="F2103" s="6" t="s">
        <v>3798</v>
      </c>
      <c r="G2103" s="6" t="s">
        <v>8456</v>
      </c>
    </row>
    <row r="2104" spans="1:7">
      <c r="A2104" s="6">
        <v>2093</v>
      </c>
      <c r="B2104" s="6" t="s">
        <v>3715</v>
      </c>
      <c r="C2104" s="6" t="s">
        <v>3975</v>
      </c>
      <c r="D2104" s="6" t="s">
        <v>8457</v>
      </c>
      <c r="E2104" s="6" t="s">
        <v>7815</v>
      </c>
      <c r="F2104" s="6" t="s">
        <v>3719</v>
      </c>
      <c r="G2104" s="6" t="s">
        <v>8458</v>
      </c>
    </row>
    <row r="2105" spans="1:7">
      <c r="A2105" s="6">
        <v>2094</v>
      </c>
      <c r="B2105" s="6" t="s">
        <v>3715</v>
      </c>
      <c r="C2105" s="6" t="s">
        <v>3721</v>
      </c>
      <c r="D2105" s="6" t="s">
        <v>8457</v>
      </c>
      <c r="E2105" s="6" t="s">
        <v>8459</v>
      </c>
      <c r="F2105" s="6" t="s">
        <v>3723</v>
      </c>
      <c r="G2105" s="6" t="s">
        <v>8460</v>
      </c>
    </row>
    <row r="2106" spans="1:7">
      <c r="A2106" s="6">
        <v>2095</v>
      </c>
      <c r="B2106" s="6" t="s">
        <v>3715</v>
      </c>
      <c r="C2106" s="6" t="s">
        <v>3757</v>
      </c>
      <c r="D2106" s="6" t="s">
        <v>8457</v>
      </c>
      <c r="E2106" s="6" t="s">
        <v>8461</v>
      </c>
      <c r="F2106" s="6" t="s">
        <v>3723</v>
      </c>
      <c r="G2106" s="6" t="s">
        <v>8462</v>
      </c>
    </row>
    <row r="2107" spans="1:7">
      <c r="A2107" s="6">
        <v>2096</v>
      </c>
      <c r="B2107" s="6" t="s">
        <v>3715</v>
      </c>
      <c r="C2107" s="6" t="s">
        <v>3757</v>
      </c>
      <c r="D2107" s="6" t="s">
        <v>8463</v>
      </c>
      <c r="E2107" s="6" t="s">
        <v>8464</v>
      </c>
      <c r="F2107" s="6" t="s">
        <v>3723</v>
      </c>
      <c r="G2107" s="6" t="s">
        <v>8465</v>
      </c>
    </row>
    <row r="2108" spans="1:7">
      <c r="A2108" s="6">
        <v>2097</v>
      </c>
      <c r="B2108" s="6" t="s">
        <v>3715</v>
      </c>
      <c r="C2108" s="6" t="s">
        <v>3731</v>
      </c>
      <c r="D2108" s="6" t="s">
        <v>8463</v>
      </c>
      <c r="E2108" s="6" t="s">
        <v>8466</v>
      </c>
      <c r="F2108" s="6" t="s">
        <v>4475</v>
      </c>
      <c r="G2108" s="6" t="s">
        <v>8467</v>
      </c>
    </row>
    <row r="2109" spans="1:7">
      <c r="A2109" s="6">
        <v>2098</v>
      </c>
      <c r="B2109" s="6" t="s">
        <v>3715</v>
      </c>
      <c r="C2109" s="6" t="s">
        <v>3761</v>
      </c>
      <c r="D2109" s="6" t="s">
        <v>8463</v>
      </c>
      <c r="E2109" s="6" t="s">
        <v>8468</v>
      </c>
      <c r="F2109" s="6" t="s">
        <v>3723</v>
      </c>
      <c r="G2109" s="6" t="s">
        <v>8469</v>
      </c>
    </row>
    <row r="2110" spans="1:7">
      <c r="A2110" s="6">
        <v>2099</v>
      </c>
      <c r="B2110" s="6" t="s">
        <v>3715</v>
      </c>
      <c r="C2110" s="6" t="s">
        <v>3789</v>
      </c>
      <c r="D2110" s="6" t="s">
        <v>8463</v>
      </c>
      <c r="E2110" s="6" t="s">
        <v>8470</v>
      </c>
      <c r="F2110" s="6" t="s">
        <v>3723</v>
      </c>
      <c r="G2110" s="6" t="s">
        <v>8471</v>
      </c>
    </row>
    <row r="2111" spans="1:7">
      <c r="A2111" s="6">
        <v>2100</v>
      </c>
      <c r="B2111" s="6" t="s">
        <v>3715</v>
      </c>
      <c r="C2111" s="6" t="s">
        <v>3721</v>
      </c>
      <c r="D2111" s="6" t="s">
        <v>8463</v>
      </c>
      <c r="E2111" s="6" t="s">
        <v>8472</v>
      </c>
      <c r="F2111" s="6" t="s">
        <v>3723</v>
      </c>
      <c r="G2111" s="6" t="s">
        <v>8473</v>
      </c>
    </row>
    <row r="2112" spans="1:7">
      <c r="A2112" s="6">
        <v>2101</v>
      </c>
      <c r="B2112" s="6" t="s">
        <v>3715</v>
      </c>
      <c r="C2112" s="6" t="s">
        <v>8474</v>
      </c>
      <c r="D2112" s="6" t="s">
        <v>8463</v>
      </c>
      <c r="E2112" s="6" t="s">
        <v>8468</v>
      </c>
      <c r="F2112" s="6" t="s">
        <v>3719</v>
      </c>
      <c r="G2112" s="6" t="s">
        <v>8469</v>
      </c>
    </row>
    <row r="2113" spans="1:7">
      <c r="A2113" s="6">
        <v>2102</v>
      </c>
      <c r="B2113" s="6" t="s">
        <v>3715</v>
      </c>
      <c r="C2113" s="6" t="s">
        <v>3757</v>
      </c>
      <c r="D2113" s="6" t="s">
        <v>8463</v>
      </c>
      <c r="E2113" s="6" t="s">
        <v>8475</v>
      </c>
      <c r="F2113" s="6" t="s">
        <v>3723</v>
      </c>
      <c r="G2113" s="6" t="s">
        <v>8476</v>
      </c>
    </row>
    <row r="2114" spans="1:7">
      <c r="A2114" s="6">
        <v>2103</v>
      </c>
      <c r="B2114" s="6" t="s">
        <v>3715</v>
      </c>
      <c r="C2114" s="6" t="s">
        <v>4427</v>
      </c>
      <c r="D2114" s="6" t="s">
        <v>8463</v>
      </c>
      <c r="E2114" s="6" t="s">
        <v>8477</v>
      </c>
      <c r="F2114" s="6" t="s">
        <v>3719</v>
      </c>
      <c r="G2114" s="6" t="s">
        <v>8478</v>
      </c>
    </row>
    <row r="2115" spans="1:7">
      <c r="A2115" s="6">
        <v>2104</v>
      </c>
      <c r="B2115" s="6" t="s">
        <v>3715</v>
      </c>
      <c r="C2115" s="6" t="s">
        <v>8479</v>
      </c>
      <c r="D2115" s="6" t="s">
        <v>8463</v>
      </c>
      <c r="E2115" s="6" t="s">
        <v>8480</v>
      </c>
      <c r="F2115" s="6" t="s">
        <v>8116</v>
      </c>
      <c r="G2115" s="6" t="s">
        <v>8481</v>
      </c>
    </row>
    <row r="2116" spans="1:7">
      <c r="A2116" s="6">
        <v>2105</v>
      </c>
      <c r="B2116" s="6" t="s">
        <v>3715</v>
      </c>
      <c r="C2116" s="6" t="s">
        <v>3786</v>
      </c>
      <c r="D2116" s="6" t="s">
        <v>8463</v>
      </c>
      <c r="E2116" s="6" t="s">
        <v>8482</v>
      </c>
      <c r="F2116" s="6" t="s">
        <v>3723</v>
      </c>
      <c r="G2116" s="6" t="s">
        <v>8483</v>
      </c>
    </row>
    <row r="2117" spans="1:7">
      <c r="A2117" s="6">
        <v>2106</v>
      </c>
      <c r="B2117" s="6" t="s">
        <v>3715</v>
      </c>
      <c r="C2117" s="6" t="s">
        <v>8484</v>
      </c>
      <c r="D2117" s="6" t="s">
        <v>8463</v>
      </c>
      <c r="E2117" s="6" t="s">
        <v>8480</v>
      </c>
      <c r="F2117" s="6" t="s">
        <v>8116</v>
      </c>
      <c r="G2117" s="6" t="s">
        <v>8485</v>
      </c>
    </row>
    <row r="2118" spans="1:7">
      <c r="A2118" s="6">
        <v>2107</v>
      </c>
      <c r="B2118" s="6" t="s">
        <v>3715</v>
      </c>
      <c r="C2118" s="6" t="s">
        <v>8486</v>
      </c>
      <c r="D2118" s="6" t="s">
        <v>8463</v>
      </c>
      <c r="E2118" s="6" t="s">
        <v>8480</v>
      </c>
      <c r="F2118" s="6" t="s">
        <v>3719</v>
      </c>
      <c r="G2118" s="6" t="s">
        <v>8481</v>
      </c>
    </row>
    <row r="2119" spans="1:7">
      <c r="A2119" s="6">
        <v>2108</v>
      </c>
      <c r="B2119" s="6" t="s">
        <v>3715</v>
      </c>
      <c r="C2119" s="6" t="s">
        <v>3822</v>
      </c>
      <c r="D2119" s="6" t="s">
        <v>8463</v>
      </c>
      <c r="E2119" s="6" t="s">
        <v>8487</v>
      </c>
      <c r="F2119" s="6" t="s">
        <v>3719</v>
      </c>
      <c r="G2119" s="6" t="s">
        <v>8488</v>
      </c>
    </row>
    <row r="2120" spans="1:7">
      <c r="A2120" s="6">
        <v>2109</v>
      </c>
      <c r="B2120" s="6" t="s">
        <v>3715</v>
      </c>
      <c r="C2120" s="6" t="s">
        <v>3825</v>
      </c>
      <c r="D2120" s="6" t="s">
        <v>8463</v>
      </c>
      <c r="E2120" s="6" t="s">
        <v>8489</v>
      </c>
      <c r="F2120" s="6" t="s">
        <v>3723</v>
      </c>
      <c r="G2120" s="6" t="s">
        <v>8490</v>
      </c>
    </row>
    <row r="2121" spans="1:7">
      <c r="A2121" s="6">
        <v>2110</v>
      </c>
      <c r="B2121" s="6" t="s">
        <v>3715</v>
      </c>
      <c r="C2121" s="6" t="s">
        <v>3881</v>
      </c>
      <c r="D2121" s="6" t="s">
        <v>8463</v>
      </c>
      <c r="E2121" s="6" t="s">
        <v>8491</v>
      </c>
      <c r="F2121" s="6" t="s">
        <v>3723</v>
      </c>
      <c r="G2121" s="6" t="s">
        <v>8492</v>
      </c>
    </row>
    <row r="2122" spans="1:7">
      <c r="A2122" s="6">
        <v>2111</v>
      </c>
      <c r="B2122" s="6" t="s">
        <v>3715</v>
      </c>
      <c r="C2122" s="6" t="s">
        <v>3770</v>
      </c>
      <c r="D2122" s="6" t="s">
        <v>8463</v>
      </c>
      <c r="E2122" s="6" t="s">
        <v>8493</v>
      </c>
      <c r="F2122" s="6" t="s">
        <v>3723</v>
      </c>
      <c r="G2122" s="6" t="s">
        <v>8494</v>
      </c>
    </row>
    <row r="2123" spans="1:7">
      <c r="A2123" s="6">
        <v>2112</v>
      </c>
      <c r="B2123" s="6" t="s">
        <v>3715</v>
      </c>
      <c r="C2123" s="6" t="s">
        <v>4678</v>
      </c>
      <c r="D2123" s="6" t="s">
        <v>8463</v>
      </c>
      <c r="E2123" s="6" t="s">
        <v>8495</v>
      </c>
      <c r="F2123" s="6" t="s">
        <v>3723</v>
      </c>
      <c r="G2123" s="6" t="s">
        <v>8496</v>
      </c>
    </row>
    <row r="2124" spans="1:7">
      <c r="A2124" s="6">
        <v>2113</v>
      </c>
      <c r="B2124" s="6" t="s">
        <v>3715</v>
      </c>
      <c r="C2124" s="6" t="s">
        <v>3917</v>
      </c>
      <c r="D2124" s="6" t="s">
        <v>8463</v>
      </c>
      <c r="E2124" s="6" t="s">
        <v>8497</v>
      </c>
      <c r="F2124" s="6" t="s">
        <v>3723</v>
      </c>
      <c r="G2124" s="6" t="s">
        <v>8498</v>
      </c>
    </row>
    <row r="2125" spans="1:7">
      <c r="A2125" s="6">
        <v>2114</v>
      </c>
      <c r="B2125" s="6" t="s">
        <v>3715</v>
      </c>
      <c r="C2125" s="6" t="s">
        <v>3917</v>
      </c>
      <c r="D2125" s="6" t="s">
        <v>8463</v>
      </c>
      <c r="E2125" s="6" t="s">
        <v>8499</v>
      </c>
      <c r="F2125" s="6" t="s">
        <v>3723</v>
      </c>
      <c r="G2125" s="6" t="s">
        <v>8500</v>
      </c>
    </row>
    <row r="2126" spans="1:7">
      <c r="A2126" s="6">
        <v>2115</v>
      </c>
      <c r="B2126" s="6" t="s">
        <v>3715</v>
      </c>
      <c r="C2126" s="6" t="s">
        <v>8501</v>
      </c>
      <c r="D2126" s="6" t="s">
        <v>8463</v>
      </c>
      <c r="E2126" s="6" t="s">
        <v>8502</v>
      </c>
      <c r="F2126" s="6" t="s">
        <v>3719</v>
      </c>
      <c r="G2126" s="6" t="s">
        <v>8503</v>
      </c>
    </row>
    <row r="2127" spans="1:7">
      <c r="A2127" s="6">
        <v>2116</v>
      </c>
      <c r="B2127" s="6" t="s">
        <v>3715</v>
      </c>
      <c r="C2127" s="6" t="s">
        <v>3775</v>
      </c>
      <c r="D2127" s="6" t="s">
        <v>8504</v>
      </c>
      <c r="E2127" s="6" t="s">
        <v>8505</v>
      </c>
      <c r="F2127" s="6" t="s">
        <v>3723</v>
      </c>
      <c r="G2127" s="6" t="s">
        <v>8506</v>
      </c>
    </row>
    <row r="2128" spans="1:7">
      <c r="A2128" s="6">
        <v>2117</v>
      </c>
      <c r="B2128" s="6" t="s">
        <v>3715</v>
      </c>
      <c r="C2128" s="6" t="s">
        <v>4175</v>
      </c>
      <c r="D2128" s="6" t="s">
        <v>8504</v>
      </c>
      <c r="E2128" s="6" t="s">
        <v>8507</v>
      </c>
      <c r="F2128" s="6" t="s">
        <v>3723</v>
      </c>
      <c r="G2128" s="6" t="s">
        <v>8508</v>
      </c>
    </row>
    <row r="2129" spans="1:7">
      <c r="A2129" s="6">
        <v>2118</v>
      </c>
      <c r="B2129" s="6" t="s">
        <v>3715</v>
      </c>
      <c r="C2129" s="6" t="s">
        <v>3728</v>
      </c>
      <c r="D2129" s="6" t="s">
        <v>8504</v>
      </c>
      <c r="E2129" s="6" t="s">
        <v>3980</v>
      </c>
      <c r="F2129" s="6" t="s">
        <v>3723</v>
      </c>
      <c r="G2129" s="6" t="s">
        <v>8509</v>
      </c>
    </row>
    <row r="2130" spans="1:7">
      <c r="A2130" s="6">
        <v>2119</v>
      </c>
      <c r="B2130" s="6" t="s">
        <v>3715</v>
      </c>
      <c r="C2130" s="6" t="s">
        <v>3721</v>
      </c>
      <c r="D2130" s="6" t="s">
        <v>8510</v>
      </c>
      <c r="E2130" s="6" t="s">
        <v>8511</v>
      </c>
      <c r="F2130" s="6" t="s">
        <v>3723</v>
      </c>
      <c r="G2130" s="6" t="s">
        <v>8512</v>
      </c>
    </row>
    <row r="2131" spans="1:7">
      <c r="A2131" s="6">
        <v>2120</v>
      </c>
      <c r="B2131" s="6" t="s">
        <v>3715</v>
      </c>
      <c r="C2131" s="6" t="s">
        <v>8513</v>
      </c>
      <c r="D2131" s="6" t="s">
        <v>8514</v>
      </c>
      <c r="E2131" s="6" t="s">
        <v>5685</v>
      </c>
      <c r="F2131" s="6" t="s">
        <v>3723</v>
      </c>
      <c r="G2131" s="6" t="s">
        <v>8515</v>
      </c>
    </row>
    <row r="2132" spans="1:7">
      <c r="A2132" s="6">
        <v>2121</v>
      </c>
      <c r="B2132" s="6" t="s">
        <v>3715</v>
      </c>
      <c r="C2132" s="6" t="s">
        <v>6204</v>
      </c>
      <c r="D2132" s="6" t="s">
        <v>8516</v>
      </c>
      <c r="E2132" s="6" t="s">
        <v>6904</v>
      </c>
      <c r="F2132" s="6" t="s">
        <v>3723</v>
      </c>
      <c r="G2132" s="6" t="s">
        <v>8517</v>
      </c>
    </row>
    <row r="2133" spans="1:7">
      <c r="A2133" s="6">
        <v>2122</v>
      </c>
      <c r="B2133" s="6" t="s">
        <v>3715</v>
      </c>
      <c r="D2133" s="6" t="s">
        <v>8518</v>
      </c>
      <c r="E2133" s="6" t="s">
        <v>8519</v>
      </c>
      <c r="F2133" s="6" t="s">
        <v>3723</v>
      </c>
      <c r="G2133" s="6" t="s">
        <v>8520</v>
      </c>
    </row>
    <row r="2134" spans="1:7">
      <c r="A2134" s="6">
        <v>2123</v>
      </c>
      <c r="B2134" s="6" t="s">
        <v>3715</v>
      </c>
      <c r="C2134" s="6" t="s">
        <v>4678</v>
      </c>
      <c r="D2134" s="6" t="s">
        <v>8521</v>
      </c>
      <c r="E2134" s="6" t="s">
        <v>8522</v>
      </c>
      <c r="F2134" s="6" t="s">
        <v>3738</v>
      </c>
      <c r="G2134" s="6" t="s">
        <v>8523</v>
      </c>
    </row>
    <row r="2135" spans="1:7">
      <c r="A2135" s="6">
        <v>2124</v>
      </c>
      <c r="B2135" s="6" t="s">
        <v>3715</v>
      </c>
      <c r="C2135" s="6" t="s">
        <v>8524</v>
      </c>
      <c r="D2135" s="6" t="s">
        <v>8521</v>
      </c>
      <c r="E2135" s="6" t="s">
        <v>8525</v>
      </c>
      <c r="F2135" s="6" t="s">
        <v>3723</v>
      </c>
      <c r="G2135" s="6" t="s">
        <v>8526</v>
      </c>
    </row>
    <row r="2136" spans="1:7">
      <c r="A2136" s="6">
        <v>2125</v>
      </c>
      <c r="B2136" s="6" t="s">
        <v>3715</v>
      </c>
      <c r="C2136" s="6" t="s">
        <v>5378</v>
      </c>
      <c r="D2136" s="6" t="s">
        <v>8521</v>
      </c>
      <c r="E2136" s="6" t="s">
        <v>6948</v>
      </c>
      <c r="F2136" s="6" t="s">
        <v>3719</v>
      </c>
      <c r="G2136" s="6" t="s">
        <v>8527</v>
      </c>
    </row>
    <row r="2137" spans="1:7">
      <c r="A2137" s="6">
        <v>2126</v>
      </c>
      <c r="B2137" s="6" t="s">
        <v>3715</v>
      </c>
      <c r="C2137" s="6" t="s">
        <v>8528</v>
      </c>
      <c r="D2137" s="6" t="s">
        <v>8521</v>
      </c>
      <c r="E2137" s="6" t="s">
        <v>8529</v>
      </c>
      <c r="F2137" s="6" t="s">
        <v>3723</v>
      </c>
      <c r="G2137" s="6" t="s">
        <v>8530</v>
      </c>
    </row>
    <row r="2138" spans="1:7">
      <c r="A2138" s="6">
        <v>2127</v>
      </c>
      <c r="B2138" s="6" t="s">
        <v>3715</v>
      </c>
      <c r="C2138" s="6" t="s">
        <v>4010</v>
      </c>
      <c r="D2138" s="6" t="s">
        <v>8531</v>
      </c>
      <c r="E2138" s="6" t="s">
        <v>8532</v>
      </c>
      <c r="F2138" s="6" t="s">
        <v>3723</v>
      </c>
      <c r="G2138" s="6" t="s">
        <v>8533</v>
      </c>
    </row>
    <row r="2139" spans="1:7">
      <c r="A2139" s="6">
        <v>2128</v>
      </c>
      <c r="B2139" s="6" t="s">
        <v>3715</v>
      </c>
      <c r="C2139" s="6" t="s">
        <v>4099</v>
      </c>
      <c r="D2139" s="6" t="s">
        <v>8531</v>
      </c>
      <c r="E2139" s="6" t="s">
        <v>8534</v>
      </c>
      <c r="F2139" s="6" t="s">
        <v>3723</v>
      </c>
      <c r="G2139" s="6" t="s">
        <v>8535</v>
      </c>
    </row>
    <row r="2140" spans="1:7">
      <c r="A2140" s="6">
        <v>2129</v>
      </c>
      <c r="B2140" s="6" t="s">
        <v>3715</v>
      </c>
      <c r="C2140" s="6" t="s">
        <v>3975</v>
      </c>
      <c r="D2140" s="6" t="s">
        <v>8531</v>
      </c>
      <c r="E2140" s="6" t="s">
        <v>8536</v>
      </c>
      <c r="F2140" s="6" t="s">
        <v>3719</v>
      </c>
      <c r="G2140" s="6" t="s">
        <v>8537</v>
      </c>
    </row>
    <row r="2141" spans="1:7">
      <c r="A2141" s="6">
        <v>2130</v>
      </c>
      <c r="B2141" s="6" t="s">
        <v>3715</v>
      </c>
      <c r="C2141" s="6" t="s">
        <v>59</v>
      </c>
      <c r="D2141" s="6" t="s">
        <v>8531</v>
      </c>
      <c r="E2141" s="6" t="s">
        <v>8538</v>
      </c>
      <c r="F2141" s="6" t="s">
        <v>3723</v>
      </c>
      <c r="G2141" s="6" t="s">
        <v>8539</v>
      </c>
    </row>
    <row r="2142" spans="1:7">
      <c r="A2142" s="6">
        <v>2131</v>
      </c>
      <c r="B2142" s="6" t="s">
        <v>3715</v>
      </c>
      <c r="C2142" s="6" t="s">
        <v>5227</v>
      </c>
      <c r="D2142" s="6" t="s">
        <v>8531</v>
      </c>
      <c r="E2142" s="6" t="s">
        <v>8540</v>
      </c>
      <c r="F2142" s="6" t="s">
        <v>3723</v>
      </c>
      <c r="G2142" s="6" t="s">
        <v>8541</v>
      </c>
    </row>
    <row r="2143" spans="1:7">
      <c r="A2143" s="6">
        <v>2132</v>
      </c>
      <c r="B2143" s="6" t="s">
        <v>3715</v>
      </c>
      <c r="C2143" s="6" t="s">
        <v>3761</v>
      </c>
      <c r="D2143" s="6" t="s">
        <v>8531</v>
      </c>
      <c r="E2143" s="6" t="s">
        <v>8542</v>
      </c>
      <c r="F2143" s="6" t="s">
        <v>3723</v>
      </c>
      <c r="G2143" s="6" t="s">
        <v>8543</v>
      </c>
    </row>
    <row r="2144" spans="1:7">
      <c r="A2144" s="6">
        <v>2133</v>
      </c>
      <c r="B2144" s="6" t="s">
        <v>3715</v>
      </c>
      <c r="C2144" s="6" t="s">
        <v>3761</v>
      </c>
      <c r="D2144" s="6" t="s">
        <v>8531</v>
      </c>
      <c r="E2144" s="6" t="s">
        <v>8542</v>
      </c>
      <c r="F2144" s="6" t="s">
        <v>3723</v>
      </c>
      <c r="G2144" s="6" t="s">
        <v>8543</v>
      </c>
    </row>
    <row r="2145" spans="1:7">
      <c r="A2145" s="6">
        <v>2134</v>
      </c>
      <c r="B2145" s="6" t="s">
        <v>3715</v>
      </c>
      <c r="C2145" s="6" t="s">
        <v>3721</v>
      </c>
      <c r="D2145" s="6" t="s">
        <v>8531</v>
      </c>
      <c r="E2145" s="6" t="s">
        <v>8544</v>
      </c>
      <c r="F2145" s="6" t="s">
        <v>3723</v>
      </c>
      <c r="G2145" s="6" t="s">
        <v>8545</v>
      </c>
    </row>
    <row r="2146" spans="1:7">
      <c r="A2146" s="6">
        <v>2135</v>
      </c>
      <c r="B2146" s="6" t="s">
        <v>3715</v>
      </c>
      <c r="C2146" s="6" t="s">
        <v>3866</v>
      </c>
      <c r="D2146" s="6" t="s">
        <v>8546</v>
      </c>
      <c r="E2146" s="6" t="s">
        <v>8547</v>
      </c>
      <c r="F2146" s="6" t="s">
        <v>3723</v>
      </c>
      <c r="G2146" s="6" t="s">
        <v>8548</v>
      </c>
    </row>
    <row r="2147" spans="1:7">
      <c r="A2147" s="6">
        <v>2136</v>
      </c>
      <c r="B2147" s="6" t="s">
        <v>3715</v>
      </c>
      <c r="C2147" s="6" t="s">
        <v>3721</v>
      </c>
      <c r="D2147" s="6" t="s">
        <v>8549</v>
      </c>
      <c r="E2147" s="6" t="s">
        <v>8550</v>
      </c>
      <c r="F2147" s="6" t="s">
        <v>3723</v>
      </c>
      <c r="G2147" s="6" t="s">
        <v>8551</v>
      </c>
    </row>
    <row r="2148" spans="1:7">
      <c r="A2148" s="6">
        <v>2137</v>
      </c>
      <c r="B2148" s="6" t="s">
        <v>3715</v>
      </c>
      <c r="C2148" s="6" t="s">
        <v>3881</v>
      </c>
      <c r="D2148" s="6" t="s">
        <v>8552</v>
      </c>
      <c r="E2148" s="6" t="s">
        <v>8553</v>
      </c>
      <c r="F2148" s="6" t="s">
        <v>6152</v>
      </c>
      <c r="G2148" s="6" t="s">
        <v>8554</v>
      </c>
    </row>
    <row r="2149" spans="1:7">
      <c r="A2149" s="6">
        <v>2138</v>
      </c>
      <c r="B2149" s="6" t="s">
        <v>3715</v>
      </c>
      <c r="C2149" s="6" t="s">
        <v>4758</v>
      </c>
      <c r="D2149" s="6" t="s">
        <v>8552</v>
      </c>
      <c r="E2149" s="6" t="s">
        <v>8555</v>
      </c>
      <c r="F2149" s="6" t="s">
        <v>3723</v>
      </c>
      <c r="G2149" s="6" t="s">
        <v>8556</v>
      </c>
    </row>
    <row r="2150" spans="1:7">
      <c r="A2150" s="6">
        <v>2139</v>
      </c>
      <c r="B2150" s="6" t="s">
        <v>3715</v>
      </c>
      <c r="C2150" s="6" t="s">
        <v>8557</v>
      </c>
      <c r="D2150" s="6" t="s">
        <v>8552</v>
      </c>
      <c r="E2150" s="6" t="s">
        <v>8558</v>
      </c>
      <c r="F2150" s="6" t="s">
        <v>3723</v>
      </c>
      <c r="G2150" s="6" t="s">
        <v>8559</v>
      </c>
    </row>
    <row r="2151" spans="1:7">
      <c r="A2151" s="6">
        <v>2140</v>
      </c>
      <c r="B2151" s="6" t="s">
        <v>3715</v>
      </c>
      <c r="C2151" s="6" t="s">
        <v>8560</v>
      </c>
      <c r="D2151" s="6" t="s">
        <v>8552</v>
      </c>
      <c r="E2151" s="6" t="s">
        <v>8561</v>
      </c>
      <c r="F2151" s="6" t="s">
        <v>3723</v>
      </c>
      <c r="G2151" s="6" t="s">
        <v>8562</v>
      </c>
    </row>
    <row r="2152" spans="1:7">
      <c r="A2152" s="6">
        <v>2141</v>
      </c>
      <c r="B2152" s="6" t="s">
        <v>3715</v>
      </c>
      <c r="C2152" s="6" t="s">
        <v>3786</v>
      </c>
      <c r="D2152" s="6" t="s">
        <v>8552</v>
      </c>
      <c r="E2152" s="6" t="s">
        <v>8563</v>
      </c>
      <c r="F2152" s="6" t="s">
        <v>3723</v>
      </c>
      <c r="G2152" s="6" t="s">
        <v>8564</v>
      </c>
    </row>
    <row r="2153" spans="1:7">
      <c r="A2153" s="6">
        <v>2142</v>
      </c>
      <c r="B2153" s="6" t="s">
        <v>3715</v>
      </c>
      <c r="C2153" s="6" t="s">
        <v>3917</v>
      </c>
      <c r="D2153" s="6" t="s">
        <v>8552</v>
      </c>
      <c r="E2153" s="6" t="s">
        <v>8565</v>
      </c>
      <c r="F2153" s="6" t="s">
        <v>3723</v>
      </c>
      <c r="G2153" s="6" t="s">
        <v>8566</v>
      </c>
    </row>
    <row r="2154" spans="1:7">
      <c r="A2154" s="6">
        <v>2143</v>
      </c>
      <c r="B2154" s="6" t="s">
        <v>3715</v>
      </c>
      <c r="C2154" s="6" t="s">
        <v>6387</v>
      </c>
      <c r="D2154" s="6" t="s">
        <v>8552</v>
      </c>
      <c r="E2154" s="6" t="s">
        <v>8567</v>
      </c>
      <c r="F2154" s="6" t="s">
        <v>3723</v>
      </c>
      <c r="G2154" s="6" t="s">
        <v>8568</v>
      </c>
    </row>
    <row r="2155" spans="1:7">
      <c r="A2155" s="6">
        <v>2144</v>
      </c>
      <c r="B2155" s="6" t="s">
        <v>3715</v>
      </c>
      <c r="C2155" s="6" t="s">
        <v>8569</v>
      </c>
      <c r="D2155" s="6" t="s">
        <v>8552</v>
      </c>
      <c r="E2155" s="6" t="s">
        <v>8570</v>
      </c>
      <c r="F2155" s="6" t="s">
        <v>8571</v>
      </c>
      <c r="G2155" s="6" t="s">
        <v>8572</v>
      </c>
    </row>
    <row r="2156" spans="1:7">
      <c r="A2156" s="6">
        <v>2145</v>
      </c>
      <c r="B2156" s="6" t="s">
        <v>3715</v>
      </c>
      <c r="C2156" s="6" t="s">
        <v>59</v>
      </c>
      <c r="D2156" s="6" t="s">
        <v>8552</v>
      </c>
      <c r="E2156" s="6" t="s">
        <v>8573</v>
      </c>
      <c r="F2156" s="6" t="s">
        <v>3738</v>
      </c>
      <c r="G2156" s="6" t="s">
        <v>8574</v>
      </c>
    </row>
    <row r="2157" spans="1:7">
      <c r="A2157" s="6">
        <v>2146</v>
      </c>
      <c r="B2157" s="6" t="s">
        <v>3715</v>
      </c>
      <c r="C2157" s="6" t="s">
        <v>4183</v>
      </c>
      <c r="D2157" s="6" t="s">
        <v>8552</v>
      </c>
      <c r="E2157" s="6" t="s">
        <v>8575</v>
      </c>
      <c r="F2157" s="6" t="s">
        <v>3723</v>
      </c>
      <c r="G2157" s="6" t="s">
        <v>8576</v>
      </c>
    </row>
    <row r="2158" spans="1:7">
      <c r="A2158" s="6">
        <v>2147</v>
      </c>
      <c r="B2158" s="6" t="s">
        <v>3715</v>
      </c>
      <c r="C2158" s="6" t="s">
        <v>8577</v>
      </c>
      <c r="D2158" s="6" t="s">
        <v>8552</v>
      </c>
      <c r="E2158" s="6" t="s">
        <v>8578</v>
      </c>
      <c r="F2158" s="6" t="s">
        <v>8579</v>
      </c>
      <c r="G2158" s="6" t="s">
        <v>8580</v>
      </c>
    </row>
    <row r="2159" spans="1:7">
      <c r="A2159" s="6">
        <v>2148</v>
      </c>
      <c r="B2159" s="6" t="s">
        <v>3715</v>
      </c>
      <c r="C2159" s="6" t="s">
        <v>3946</v>
      </c>
      <c r="D2159" s="6" t="s">
        <v>8552</v>
      </c>
      <c r="E2159" s="6" t="s">
        <v>8581</v>
      </c>
      <c r="F2159" s="6" t="s">
        <v>3719</v>
      </c>
      <c r="G2159" s="6" t="s">
        <v>8582</v>
      </c>
    </row>
    <row r="2160" spans="1:7">
      <c r="A2160" s="6">
        <v>2149</v>
      </c>
      <c r="B2160" s="6" t="s">
        <v>3715</v>
      </c>
      <c r="C2160" s="6" t="s">
        <v>8583</v>
      </c>
      <c r="D2160" s="6" t="s">
        <v>8552</v>
      </c>
      <c r="E2160" s="6" t="s">
        <v>8584</v>
      </c>
      <c r="F2160" s="6" t="s">
        <v>3723</v>
      </c>
      <c r="G2160" s="6" t="s">
        <v>8585</v>
      </c>
    </row>
    <row r="2161" spans="1:7">
      <c r="A2161" s="6">
        <v>2150</v>
      </c>
      <c r="B2161" s="6" t="s">
        <v>3715</v>
      </c>
      <c r="C2161" s="6" t="s">
        <v>4164</v>
      </c>
      <c r="D2161" s="6" t="s">
        <v>8552</v>
      </c>
      <c r="E2161" s="6" t="s">
        <v>8586</v>
      </c>
      <c r="F2161" s="6" t="s">
        <v>3723</v>
      </c>
      <c r="G2161" s="6" t="s">
        <v>8587</v>
      </c>
    </row>
    <row r="2162" spans="1:7">
      <c r="A2162" s="6">
        <v>2151</v>
      </c>
      <c r="B2162" s="6" t="s">
        <v>3715</v>
      </c>
      <c r="C2162" s="6" t="s">
        <v>3917</v>
      </c>
      <c r="D2162" s="6" t="s">
        <v>8552</v>
      </c>
      <c r="E2162" s="6" t="s">
        <v>8588</v>
      </c>
      <c r="F2162" s="6" t="s">
        <v>3723</v>
      </c>
      <c r="G2162" s="6" t="s">
        <v>8589</v>
      </c>
    </row>
    <row r="2163" spans="1:7">
      <c r="A2163" s="6">
        <v>2152</v>
      </c>
      <c r="B2163" s="6" t="s">
        <v>3715</v>
      </c>
      <c r="C2163" s="6" t="s">
        <v>6765</v>
      </c>
      <c r="D2163" s="6" t="s">
        <v>8552</v>
      </c>
      <c r="E2163" s="6" t="s">
        <v>8590</v>
      </c>
      <c r="F2163" s="6" t="s">
        <v>3723</v>
      </c>
      <c r="G2163" s="6" t="s">
        <v>8591</v>
      </c>
    </row>
    <row r="2164" spans="1:7">
      <c r="A2164" s="6">
        <v>2153</v>
      </c>
      <c r="B2164" s="6" t="s">
        <v>3715</v>
      </c>
      <c r="C2164" s="6" t="s">
        <v>3881</v>
      </c>
      <c r="D2164" s="6" t="s">
        <v>8552</v>
      </c>
      <c r="E2164" s="6" t="s">
        <v>8592</v>
      </c>
      <c r="F2164" s="6" t="s">
        <v>3719</v>
      </c>
      <c r="G2164" s="6" t="s">
        <v>8593</v>
      </c>
    </row>
    <row r="2165" spans="1:7">
      <c r="A2165" s="6">
        <v>2154</v>
      </c>
      <c r="B2165" s="6" t="s">
        <v>3715</v>
      </c>
      <c r="C2165" s="6" t="s">
        <v>3761</v>
      </c>
      <c r="D2165" s="6" t="s">
        <v>8552</v>
      </c>
      <c r="E2165" s="6" t="s">
        <v>8594</v>
      </c>
      <c r="F2165" s="6" t="s">
        <v>3723</v>
      </c>
      <c r="G2165" s="6" t="s">
        <v>8595</v>
      </c>
    </row>
    <row r="2166" spans="1:7">
      <c r="A2166" s="6">
        <v>2155</v>
      </c>
      <c r="B2166" s="6" t="s">
        <v>3715</v>
      </c>
      <c r="C2166" s="6" t="s">
        <v>4164</v>
      </c>
      <c r="D2166" s="6" t="s">
        <v>8552</v>
      </c>
      <c r="E2166" s="6" t="s">
        <v>8586</v>
      </c>
      <c r="F2166" s="6" t="s">
        <v>3723</v>
      </c>
      <c r="G2166" s="6" t="s">
        <v>8587</v>
      </c>
    </row>
    <row r="2167" spans="1:7">
      <c r="A2167" s="6">
        <v>2156</v>
      </c>
      <c r="B2167" s="6" t="s">
        <v>3715</v>
      </c>
      <c r="C2167" s="6" t="s">
        <v>8596</v>
      </c>
      <c r="D2167" s="6" t="s">
        <v>8552</v>
      </c>
      <c r="E2167" s="6" t="s">
        <v>8597</v>
      </c>
      <c r="F2167" s="6" t="s">
        <v>8598</v>
      </c>
      <c r="G2167" s="6" t="s">
        <v>8599</v>
      </c>
    </row>
    <row r="2168" spans="1:7">
      <c r="A2168" s="6">
        <v>2157</v>
      </c>
      <c r="B2168" s="6" t="s">
        <v>3715</v>
      </c>
      <c r="C2168" s="6" t="s">
        <v>5344</v>
      </c>
      <c r="D2168" s="6" t="s">
        <v>8552</v>
      </c>
      <c r="E2168" s="6" t="s">
        <v>8600</v>
      </c>
      <c r="F2168" s="6" t="s">
        <v>3723</v>
      </c>
      <c r="G2168" s="6" t="s">
        <v>8601</v>
      </c>
    </row>
    <row r="2169" spans="1:7">
      <c r="A2169" s="6">
        <v>2158</v>
      </c>
      <c r="B2169" s="6" t="s">
        <v>3715</v>
      </c>
      <c r="C2169" s="6" t="s">
        <v>4678</v>
      </c>
      <c r="D2169" s="6" t="s">
        <v>8552</v>
      </c>
      <c r="E2169" s="6" t="s">
        <v>8602</v>
      </c>
      <c r="F2169" s="6" t="s">
        <v>3738</v>
      </c>
      <c r="G2169" s="6" t="s">
        <v>8603</v>
      </c>
    </row>
    <row r="2170" spans="1:7">
      <c r="A2170" s="6">
        <v>2159</v>
      </c>
      <c r="B2170" s="6" t="s">
        <v>3715</v>
      </c>
      <c r="C2170" s="6" t="s">
        <v>8604</v>
      </c>
      <c r="D2170" s="6" t="s">
        <v>8552</v>
      </c>
      <c r="E2170" s="6" t="s">
        <v>8605</v>
      </c>
      <c r="F2170" s="6" t="s">
        <v>3723</v>
      </c>
      <c r="G2170" s="6" t="s">
        <v>8606</v>
      </c>
    </row>
    <row r="2171" spans="1:7">
      <c r="A2171" s="6">
        <v>2160</v>
      </c>
      <c r="B2171" s="6" t="s">
        <v>3715</v>
      </c>
      <c r="C2171" s="6" t="s">
        <v>8607</v>
      </c>
      <c r="D2171" s="6" t="s">
        <v>8552</v>
      </c>
      <c r="E2171" s="6" t="s">
        <v>8608</v>
      </c>
      <c r="F2171" s="6" t="s">
        <v>3719</v>
      </c>
      <c r="G2171" s="6" t="s">
        <v>8609</v>
      </c>
    </row>
    <row r="2172" spans="1:7">
      <c r="A2172" s="6">
        <v>2161</v>
      </c>
      <c r="B2172" s="6" t="s">
        <v>3715</v>
      </c>
      <c r="C2172" s="6" t="s">
        <v>8610</v>
      </c>
      <c r="D2172" s="6" t="s">
        <v>8552</v>
      </c>
      <c r="E2172" s="6" t="s">
        <v>8611</v>
      </c>
      <c r="F2172" s="6" t="s">
        <v>3723</v>
      </c>
      <c r="G2172" s="6" t="s">
        <v>8612</v>
      </c>
    </row>
    <row r="2173" spans="1:7">
      <c r="A2173" s="6">
        <v>2162</v>
      </c>
      <c r="B2173" s="6" t="s">
        <v>3715</v>
      </c>
      <c r="C2173" s="6" t="s">
        <v>3917</v>
      </c>
      <c r="D2173" s="6" t="s">
        <v>8552</v>
      </c>
      <c r="E2173" s="6" t="s">
        <v>8613</v>
      </c>
      <c r="F2173" s="6" t="s">
        <v>3723</v>
      </c>
      <c r="G2173" s="6" t="s">
        <v>8614</v>
      </c>
    </row>
    <row r="2174" spans="1:7">
      <c r="A2174" s="6">
        <v>2163</v>
      </c>
      <c r="B2174" s="6" t="s">
        <v>3715</v>
      </c>
      <c r="C2174" s="6" t="s">
        <v>3942</v>
      </c>
      <c r="D2174" s="6" t="s">
        <v>8552</v>
      </c>
      <c r="E2174" s="6" t="s">
        <v>8615</v>
      </c>
      <c r="F2174" s="6" t="s">
        <v>8616</v>
      </c>
      <c r="G2174" s="6" t="s">
        <v>8617</v>
      </c>
    </row>
    <row r="2175" spans="1:7">
      <c r="A2175" s="6">
        <v>2164</v>
      </c>
      <c r="B2175" s="6" t="s">
        <v>3715</v>
      </c>
      <c r="C2175" s="6" t="s">
        <v>3968</v>
      </c>
      <c r="D2175" s="6" t="s">
        <v>8552</v>
      </c>
      <c r="E2175" s="6" t="s">
        <v>8618</v>
      </c>
      <c r="F2175" s="6" t="s">
        <v>3723</v>
      </c>
      <c r="G2175" s="6" t="s">
        <v>8619</v>
      </c>
    </row>
    <row r="2176" spans="1:7">
      <c r="A2176" s="6">
        <v>2165</v>
      </c>
      <c r="B2176" s="6" t="s">
        <v>3715</v>
      </c>
      <c r="C2176" s="6" t="s">
        <v>8620</v>
      </c>
      <c r="D2176" s="6" t="s">
        <v>8552</v>
      </c>
      <c r="E2176" s="6" t="s">
        <v>8621</v>
      </c>
      <c r="F2176" s="6" t="s">
        <v>3719</v>
      </c>
      <c r="G2176" s="6" t="s">
        <v>8566</v>
      </c>
    </row>
    <row r="2177" spans="1:7">
      <c r="A2177" s="6">
        <v>2166</v>
      </c>
      <c r="B2177" s="6" t="s">
        <v>3715</v>
      </c>
      <c r="C2177" s="6" t="s">
        <v>8622</v>
      </c>
      <c r="D2177" s="6" t="s">
        <v>8552</v>
      </c>
      <c r="E2177" s="6" t="s">
        <v>8623</v>
      </c>
      <c r="F2177" s="6" t="s">
        <v>3723</v>
      </c>
      <c r="G2177" s="6" t="s">
        <v>8624</v>
      </c>
    </row>
    <row r="2178" spans="1:7">
      <c r="A2178" s="6">
        <v>2167</v>
      </c>
      <c r="B2178" s="6" t="s">
        <v>3715</v>
      </c>
      <c r="C2178" s="6" t="s">
        <v>4678</v>
      </c>
      <c r="D2178" s="6" t="s">
        <v>8552</v>
      </c>
      <c r="E2178" s="6" t="s">
        <v>8625</v>
      </c>
      <c r="F2178" s="6" t="s">
        <v>3719</v>
      </c>
      <c r="G2178" s="6" t="s">
        <v>8626</v>
      </c>
    </row>
    <row r="2179" spans="1:7">
      <c r="A2179" s="6">
        <v>2168</v>
      </c>
      <c r="B2179" s="6" t="s">
        <v>3715</v>
      </c>
      <c r="C2179" s="6" t="s">
        <v>8627</v>
      </c>
      <c r="D2179" s="6" t="s">
        <v>8552</v>
      </c>
      <c r="E2179" s="6" t="s">
        <v>8628</v>
      </c>
      <c r="F2179" s="6" t="s">
        <v>3723</v>
      </c>
      <c r="G2179" s="6" t="s">
        <v>8629</v>
      </c>
    </row>
    <row r="2180" spans="1:7">
      <c r="A2180" s="6">
        <v>2169</v>
      </c>
      <c r="B2180" s="6" t="s">
        <v>3715</v>
      </c>
      <c r="C2180" s="6" t="s">
        <v>8630</v>
      </c>
      <c r="D2180" s="6" t="s">
        <v>8552</v>
      </c>
      <c r="E2180" s="6" t="s">
        <v>8631</v>
      </c>
      <c r="F2180" s="6" t="s">
        <v>3723</v>
      </c>
      <c r="G2180" s="6" t="s">
        <v>8632</v>
      </c>
    </row>
    <row r="2181" spans="1:7">
      <c r="A2181" s="6">
        <v>2170</v>
      </c>
      <c r="B2181" s="6" t="s">
        <v>3715</v>
      </c>
      <c r="C2181" s="6" t="s">
        <v>3968</v>
      </c>
      <c r="D2181" s="6" t="s">
        <v>8552</v>
      </c>
      <c r="E2181" s="6" t="s">
        <v>8633</v>
      </c>
      <c r="F2181" s="6" t="s">
        <v>3723</v>
      </c>
      <c r="G2181" s="6" t="s">
        <v>8634</v>
      </c>
    </row>
    <row r="2182" spans="1:7">
      <c r="A2182" s="6">
        <v>2171</v>
      </c>
      <c r="B2182" s="6" t="s">
        <v>3715</v>
      </c>
      <c r="C2182" s="6" t="s">
        <v>8635</v>
      </c>
      <c r="D2182" s="6" t="s">
        <v>8552</v>
      </c>
      <c r="E2182" s="6" t="s">
        <v>8636</v>
      </c>
      <c r="F2182" s="6" t="s">
        <v>3723</v>
      </c>
      <c r="G2182" s="6" t="s">
        <v>8637</v>
      </c>
    </row>
    <row r="2183" spans="1:7">
      <c r="A2183" s="6">
        <v>2172</v>
      </c>
      <c r="B2183" s="6" t="s">
        <v>3715</v>
      </c>
      <c r="C2183" s="6" t="s">
        <v>8638</v>
      </c>
      <c r="D2183" s="6" t="s">
        <v>8552</v>
      </c>
      <c r="E2183" s="6" t="s">
        <v>8639</v>
      </c>
      <c r="F2183" s="6" t="s">
        <v>3723</v>
      </c>
      <c r="G2183" s="6" t="s">
        <v>8640</v>
      </c>
    </row>
    <row r="2184" spans="1:7">
      <c r="A2184" s="6">
        <v>2173</v>
      </c>
      <c r="B2184" s="6" t="s">
        <v>3715</v>
      </c>
      <c r="C2184" s="6" t="s">
        <v>4372</v>
      </c>
      <c r="D2184" s="6" t="s">
        <v>8552</v>
      </c>
      <c r="E2184" s="6" t="s">
        <v>8641</v>
      </c>
      <c r="F2184" s="6" t="s">
        <v>8642</v>
      </c>
      <c r="G2184" s="6" t="s">
        <v>8643</v>
      </c>
    </row>
    <row r="2185" spans="1:7">
      <c r="A2185" s="6">
        <v>2174</v>
      </c>
      <c r="B2185" s="6" t="s">
        <v>3715</v>
      </c>
      <c r="C2185" s="6" t="s">
        <v>3968</v>
      </c>
      <c r="D2185" s="6" t="s">
        <v>8552</v>
      </c>
      <c r="E2185" s="6" t="s">
        <v>8644</v>
      </c>
      <c r="F2185" s="6" t="s">
        <v>3738</v>
      </c>
      <c r="G2185" s="6" t="s">
        <v>8645</v>
      </c>
    </row>
    <row r="2186" spans="1:7">
      <c r="A2186" s="6">
        <v>2175</v>
      </c>
      <c r="B2186" s="6" t="s">
        <v>3715</v>
      </c>
      <c r="C2186" s="6" t="s">
        <v>3975</v>
      </c>
      <c r="D2186" s="6" t="s">
        <v>8552</v>
      </c>
      <c r="E2186" s="6" t="s">
        <v>8646</v>
      </c>
      <c r="F2186" s="6" t="s">
        <v>3719</v>
      </c>
      <c r="G2186" s="6" t="s">
        <v>8647</v>
      </c>
    </row>
    <row r="2187" spans="1:7">
      <c r="A2187" s="6">
        <v>2176</v>
      </c>
      <c r="B2187" s="6" t="s">
        <v>3715</v>
      </c>
      <c r="C2187" s="6" t="s">
        <v>3881</v>
      </c>
      <c r="D2187" s="6" t="s">
        <v>8552</v>
      </c>
      <c r="E2187" s="6" t="s">
        <v>8648</v>
      </c>
      <c r="F2187" s="6" t="s">
        <v>8649</v>
      </c>
      <c r="G2187" s="6" t="s">
        <v>8650</v>
      </c>
    </row>
    <row r="2188" spans="1:7">
      <c r="A2188" s="6">
        <v>2177</v>
      </c>
      <c r="B2188" s="6" t="s">
        <v>3715</v>
      </c>
      <c r="C2188" s="6" t="s">
        <v>3914</v>
      </c>
      <c r="D2188" s="6" t="s">
        <v>8552</v>
      </c>
      <c r="E2188" s="6" t="s">
        <v>8651</v>
      </c>
      <c r="F2188" s="6" t="s">
        <v>3723</v>
      </c>
      <c r="G2188" s="6" t="s">
        <v>8652</v>
      </c>
    </row>
    <row r="2189" spans="1:7">
      <c r="A2189" s="6">
        <v>2178</v>
      </c>
      <c r="B2189" s="6" t="s">
        <v>3715</v>
      </c>
      <c r="C2189" s="6" t="s">
        <v>8653</v>
      </c>
      <c r="D2189" s="6" t="s">
        <v>8552</v>
      </c>
      <c r="E2189" s="6" t="s">
        <v>8654</v>
      </c>
      <c r="F2189" s="6" t="s">
        <v>3723</v>
      </c>
      <c r="G2189" s="6" t="s">
        <v>8655</v>
      </c>
    </row>
    <row r="2190" spans="1:7">
      <c r="A2190" s="6">
        <v>2179</v>
      </c>
      <c r="B2190" s="6" t="s">
        <v>3715</v>
      </c>
      <c r="C2190" s="6" t="s">
        <v>4678</v>
      </c>
      <c r="D2190" s="6" t="s">
        <v>8552</v>
      </c>
      <c r="E2190" s="6" t="s">
        <v>8656</v>
      </c>
      <c r="F2190" s="6" t="s">
        <v>3738</v>
      </c>
      <c r="G2190" s="6" t="s">
        <v>8657</v>
      </c>
    </row>
    <row r="2191" spans="1:7">
      <c r="A2191" s="6">
        <v>2180</v>
      </c>
      <c r="B2191" s="6" t="s">
        <v>3715</v>
      </c>
      <c r="C2191" s="6" t="s">
        <v>3757</v>
      </c>
      <c r="D2191" s="6" t="s">
        <v>8552</v>
      </c>
      <c r="E2191" s="6" t="s">
        <v>8658</v>
      </c>
      <c r="F2191" s="6" t="s">
        <v>3723</v>
      </c>
      <c r="G2191" s="6" t="s">
        <v>8659</v>
      </c>
    </row>
    <row r="2192" spans="1:7">
      <c r="A2192" s="6">
        <v>2181</v>
      </c>
      <c r="B2192" s="6" t="s">
        <v>3715</v>
      </c>
      <c r="C2192" s="6" t="s">
        <v>6494</v>
      </c>
      <c r="D2192" s="6" t="s">
        <v>8552</v>
      </c>
      <c r="E2192" s="6" t="s">
        <v>8660</v>
      </c>
      <c r="F2192" s="6" t="s">
        <v>3723</v>
      </c>
      <c r="G2192" s="6" t="s">
        <v>8661</v>
      </c>
    </row>
    <row r="2193" spans="1:7">
      <c r="A2193" s="6">
        <v>2182</v>
      </c>
      <c r="B2193" s="6" t="s">
        <v>3715</v>
      </c>
      <c r="C2193" s="6" t="s">
        <v>3975</v>
      </c>
      <c r="D2193" s="6" t="s">
        <v>8552</v>
      </c>
      <c r="E2193" s="6" t="s">
        <v>8662</v>
      </c>
      <c r="F2193" s="6" t="s">
        <v>5159</v>
      </c>
      <c r="G2193" s="6" t="s">
        <v>8663</v>
      </c>
    </row>
    <row r="2194" spans="1:7">
      <c r="A2194" s="6">
        <v>2183</v>
      </c>
      <c r="B2194" s="6" t="s">
        <v>3715</v>
      </c>
      <c r="C2194" s="6" t="s">
        <v>3775</v>
      </c>
      <c r="D2194" s="6" t="s">
        <v>8552</v>
      </c>
      <c r="E2194" s="6" t="s">
        <v>8664</v>
      </c>
      <c r="F2194" s="6" t="s">
        <v>3723</v>
      </c>
      <c r="G2194" s="6" t="s">
        <v>8665</v>
      </c>
    </row>
    <row r="2195" spans="1:7">
      <c r="A2195" s="6">
        <v>2184</v>
      </c>
      <c r="B2195" s="6" t="s">
        <v>3715</v>
      </c>
      <c r="C2195" s="6" t="s">
        <v>3866</v>
      </c>
      <c r="D2195" s="6" t="s">
        <v>8552</v>
      </c>
      <c r="E2195" s="6" t="s">
        <v>8666</v>
      </c>
      <c r="F2195" s="6" t="s">
        <v>3723</v>
      </c>
      <c r="G2195" s="6" t="s">
        <v>8667</v>
      </c>
    </row>
    <row r="2196" spans="1:7">
      <c r="A2196" s="6">
        <v>2185</v>
      </c>
      <c r="B2196" s="6" t="s">
        <v>3715</v>
      </c>
      <c r="C2196" s="6" t="s">
        <v>3786</v>
      </c>
      <c r="D2196" s="6" t="s">
        <v>8552</v>
      </c>
      <c r="E2196" s="6" t="s">
        <v>8668</v>
      </c>
      <c r="F2196" s="6" t="s">
        <v>3723</v>
      </c>
      <c r="G2196" s="6" t="s">
        <v>8669</v>
      </c>
    </row>
    <row r="2197" spans="1:7">
      <c r="A2197" s="6">
        <v>2186</v>
      </c>
      <c r="B2197" s="6" t="s">
        <v>3715</v>
      </c>
      <c r="C2197" s="6" t="s">
        <v>8670</v>
      </c>
      <c r="D2197" s="6" t="s">
        <v>8552</v>
      </c>
      <c r="E2197" s="6" t="s">
        <v>8597</v>
      </c>
      <c r="F2197" s="6" t="s">
        <v>6200</v>
      </c>
      <c r="G2197" s="6" t="s">
        <v>8599</v>
      </c>
    </row>
    <row r="2198" spans="1:7">
      <c r="A2198" s="6">
        <v>2187</v>
      </c>
      <c r="B2198" s="6" t="s">
        <v>3715</v>
      </c>
      <c r="C2198" s="6" t="s">
        <v>3770</v>
      </c>
      <c r="D2198" s="6" t="s">
        <v>8552</v>
      </c>
      <c r="E2198" s="6" t="s">
        <v>8671</v>
      </c>
      <c r="F2198" s="6" t="s">
        <v>3723</v>
      </c>
      <c r="G2198" s="6" t="s">
        <v>8672</v>
      </c>
    </row>
    <row r="2199" spans="1:7">
      <c r="A2199" s="6">
        <v>2188</v>
      </c>
      <c r="B2199" s="6" t="s">
        <v>3715</v>
      </c>
      <c r="C2199" s="6" t="s">
        <v>3975</v>
      </c>
      <c r="D2199" s="6" t="s">
        <v>8552</v>
      </c>
      <c r="E2199" s="6" t="s">
        <v>8673</v>
      </c>
      <c r="F2199" s="6" t="s">
        <v>3723</v>
      </c>
      <c r="G2199" s="6" t="s">
        <v>8674</v>
      </c>
    </row>
    <row r="2200" spans="1:7">
      <c r="A2200" s="6">
        <v>2189</v>
      </c>
      <c r="B2200" s="6" t="s">
        <v>3715</v>
      </c>
      <c r="C2200" s="6" t="s">
        <v>3757</v>
      </c>
      <c r="D2200" s="6" t="s">
        <v>8552</v>
      </c>
      <c r="E2200" s="6" t="s">
        <v>8675</v>
      </c>
      <c r="F2200" s="6" t="s">
        <v>3723</v>
      </c>
      <c r="G2200" s="6" t="s">
        <v>8676</v>
      </c>
    </row>
    <row r="2201" spans="1:7">
      <c r="A2201" s="6">
        <v>2190</v>
      </c>
      <c r="B2201" s="6" t="s">
        <v>3715</v>
      </c>
      <c r="C2201" s="6" t="s">
        <v>3917</v>
      </c>
      <c r="D2201" s="6" t="s">
        <v>8552</v>
      </c>
      <c r="E2201" s="6" t="s">
        <v>8677</v>
      </c>
      <c r="F2201" s="6" t="s">
        <v>3723</v>
      </c>
      <c r="G2201" s="6" t="s">
        <v>8566</v>
      </c>
    </row>
    <row r="2202" spans="1:7">
      <c r="A2202" s="6">
        <v>2191</v>
      </c>
      <c r="B2202" s="6" t="s">
        <v>3715</v>
      </c>
      <c r="C2202" s="6" t="s">
        <v>8678</v>
      </c>
      <c r="D2202" s="6" t="s">
        <v>8552</v>
      </c>
      <c r="E2202" s="6" t="s">
        <v>8679</v>
      </c>
      <c r="F2202" s="6" t="s">
        <v>3723</v>
      </c>
      <c r="G2202" s="6" t="s">
        <v>8680</v>
      </c>
    </row>
    <row r="2203" spans="1:7">
      <c r="A2203" s="6">
        <v>2192</v>
      </c>
      <c r="B2203" s="6" t="s">
        <v>3715</v>
      </c>
      <c r="C2203" s="6" t="s">
        <v>8681</v>
      </c>
      <c r="D2203" s="6" t="s">
        <v>8552</v>
      </c>
      <c r="E2203" s="6" t="s">
        <v>8682</v>
      </c>
      <c r="F2203" s="6" t="s">
        <v>3723</v>
      </c>
      <c r="G2203" s="6" t="s">
        <v>8683</v>
      </c>
    </row>
    <row r="2204" spans="1:7">
      <c r="A2204" s="6">
        <v>2193</v>
      </c>
      <c r="B2204" s="6" t="s">
        <v>3715</v>
      </c>
      <c r="C2204" s="6" t="s">
        <v>8607</v>
      </c>
      <c r="D2204" s="6" t="s">
        <v>8552</v>
      </c>
      <c r="E2204" s="6" t="s">
        <v>8684</v>
      </c>
      <c r="F2204" s="6" t="s">
        <v>6567</v>
      </c>
      <c r="G2204" s="6" t="s">
        <v>8685</v>
      </c>
    </row>
    <row r="2205" spans="1:7">
      <c r="A2205" s="6">
        <v>2194</v>
      </c>
      <c r="B2205" s="6" t="s">
        <v>3715</v>
      </c>
      <c r="C2205" s="6" t="s">
        <v>8686</v>
      </c>
      <c r="D2205" s="6" t="s">
        <v>8552</v>
      </c>
      <c r="E2205" s="6" t="s">
        <v>8687</v>
      </c>
      <c r="F2205" s="6" t="s">
        <v>3723</v>
      </c>
      <c r="G2205" s="6" t="s">
        <v>8688</v>
      </c>
    </row>
    <row r="2206" spans="1:7">
      <c r="A2206" s="6">
        <v>2195</v>
      </c>
      <c r="B2206" s="6" t="s">
        <v>3715</v>
      </c>
      <c r="C2206" s="6" t="s">
        <v>4657</v>
      </c>
      <c r="D2206" s="6" t="s">
        <v>8552</v>
      </c>
      <c r="E2206" s="6" t="s">
        <v>8641</v>
      </c>
      <c r="F2206" s="6" t="s">
        <v>3719</v>
      </c>
      <c r="G2206" s="6" t="s">
        <v>8643</v>
      </c>
    </row>
    <row r="2207" spans="1:7">
      <c r="A2207" s="6">
        <v>2196</v>
      </c>
      <c r="B2207" s="6" t="s">
        <v>3715</v>
      </c>
      <c r="C2207" s="6" t="s">
        <v>3770</v>
      </c>
      <c r="D2207" s="6" t="s">
        <v>8552</v>
      </c>
      <c r="E2207" s="6" t="s">
        <v>8689</v>
      </c>
      <c r="F2207" s="6" t="s">
        <v>3723</v>
      </c>
      <c r="G2207" s="6" t="s">
        <v>8690</v>
      </c>
    </row>
    <row r="2208" spans="1:7">
      <c r="A2208" s="6">
        <v>2197</v>
      </c>
      <c r="B2208" s="6" t="s">
        <v>3715</v>
      </c>
      <c r="C2208" s="6" t="s">
        <v>8691</v>
      </c>
      <c r="D2208" s="6" t="s">
        <v>8552</v>
      </c>
      <c r="E2208" s="6" t="s">
        <v>8692</v>
      </c>
      <c r="F2208" s="6" t="s">
        <v>3723</v>
      </c>
      <c r="G2208" s="6" t="s">
        <v>8693</v>
      </c>
    </row>
    <row r="2209" spans="1:7">
      <c r="A2209" s="6">
        <v>2198</v>
      </c>
      <c r="B2209" s="6" t="s">
        <v>3715</v>
      </c>
      <c r="C2209" s="6" t="s">
        <v>3757</v>
      </c>
      <c r="D2209" s="6" t="s">
        <v>8552</v>
      </c>
      <c r="E2209" s="6" t="s">
        <v>8694</v>
      </c>
      <c r="F2209" s="6" t="s">
        <v>3723</v>
      </c>
      <c r="G2209" s="6" t="s">
        <v>8695</v>
      </c>
    </row>
    <row r="2210" spans="1:7">
      <c r="A2210" s="6">
        <v>2199</v>
      </c>
      <c r="B2210" s="6" t="s">
        <v>3715</v>
      </c>
      <c r="C2210" s="6" t="s">
        <v>3881</v>
      </c>
      <c r="D2210" s="6" t="s">
        <v>8552</v>
      </c>
      <c r="E2210" s="6" t="s">
        <v>8696</v>
      </c>
      <c r="F2210" s="6" t="s">
        <v>8697</v>
      </c>
      <c r="G2210" s="6" t="s">
        <v>8698</v>
      </c>
    </row>
    <row r="2211" spans="1:7">
      <c r="A2211" s="6">
        <v>2200</v>
      </c>
      <c r="B2211" s="6" t="s">
        <v>3715</v>
      </c>
      <c r="C2211" s="6" t="s">
        <v>4324</v>
      </c>
      <c r="D2211" s="6" t="s">
        <v>8552</v>
      </c>
      <c r="E2211" s="6" t="s">
        <v>8699</v>
      </c>
      <c r="F2211" s="6" t="s">
        <v>3723</v>
      </c>
      <c r="G2211" s="6" t="s">
        <v>8700</v>
      </c>
    </row>
    <row r="2212" spans="1:7">
      <c r="A2212" s="6">
        <v>2201</v>
      </c>
      <c r="B2212" s="6" t="s">
        <v>3715</v>
      </c>
      <c r="C2212" s="6" t="s">
        <v>8607</v>
      </c>
      <c r="D2212" s="6" t="s">
        <v>8552</v>
      </c>
      <c r="E2212" s="6" t="s">
        <v>8684</v>
      </c>
      <c r="F2212" s="6" t="s">
        <v>6567</v>
      </c>
      <c r="G2212" s="6" t="s">
        <v>8685</v>
      </c>
    </row>
    <row r="2213" spans="1:7">
      <c r="A2213" s="6">
        <v>2202</v>
      </c>
      <c r="B2213" s="6" t="s">
        <v>3715</v>
      </c>
      <c r="C2213" s="6" t="s">
        <v>8701</v>
      </c>
      <c r="D2213" s="6" t="s">
        <v>8552</v>
      </c>
      <c r="E2213" s="6" t="s">
        <v>8702</v>
      </c>
      <c r="F2213" s="6" t="s">
        <v>3723</v>
      </c>
      <c r="G2213" s="6" t="s">
        <v>8703</v>
      </c>
    </row>
    <row r="2214" spans="1:7">
      <c r="A2214" s="6">
        <v>2203</v>
      </c>
      <c r="B2214" s="6" t="s">
        <v>3715</v>
      </c>
      <c r="C2214" s="6" t="s">
        <v>8704</v>
      </c>
      <c r="D2214" s="6" t="s">
        <v>8552</v>
      </c>
      <c r="E2214" s="6" t="s">
        <v>8705</v>
      </c>
      <c r="F2214" s="6" t="s">
        <v>3723</v>
      </c>
      <c r="G2214" s="6" t="s">
        <v>8706</v>
      </c>
    </row>
    <row r="2215" spans="1:7">
      <c r="A2215" s="6">
        <v>2204</v>
      </c>
      <c r="B2215" s="6" t="s">
        <v>3715</v>
      </c>
      <c r="C2215" s="6" t="s">
        <v>4186</v>
      </c>
      <c r="D2215" s="6" t="s">
        <v>8552</v>
      </c>
      <c r="E2215" s="6" t="s">
        <v>8707</v>
      </c>
      <c r="F2215" s="6" t="s">
        <v>3723</v>
      </c>
      <c r="G2215" s="6" t="s">
        <v>8708</v>
      </c>
    </row>
    <row r="2216" spans="1:7">
      <c r="A2216" s="6">
        <v>2205</v>
      </c>
      <c r="B2216" s="6" t="s">
        <v>3715</v>
      </c>
      <c r="C2216" s="6" t="s">
        <v>8709</v>
      </c>
      <c r="D2216" s="6" t="s">
        <v>8552</v>
      </c>
      <c r="E2216" s="6" t="s">
        <v>8710</v>
      </c>
      <c r="F2216" s="6" t="s">
        <v>3719</v>
      </c>
      <c r="G2216" s="6" t="s">
        <v>8711</v>
      </c>
    </row>
    <row r="2217" spans="1:7">
      <c r="A2217" s="6">
        <v>2206</v>
      </c>
      <c r="B2217" s="6" t="s">
        <v>3715</v>
      </c>
      <c r="C2217" s="6" t="s">
        <v>8712</v>
      </c>
      <c r="D2217" s="6" t="s">
        <v>8552</v>
      </c>
      <c r="E2217" s="6" t="s">
        <v>8713</v>
      </c>
      <c r="F2217" s="6" t="s">
        <v>3723</v>
      </c>
      <c r="G2217" s="6" t="s">
        <v>8714</v>
      </c>
    </row>
    <row r="2218" spans="1:7">
      <c r="A2218" s="6">
        <v>2207</v>
      </c>
      <c r="B2218" s="6" t="s">
        <v>3715</v>
      </c>
      <c r="C2218" s="6" t="s">
        <v>3917</v>
      </c>
      <c r="D2218" s="6" t="s">
        <v>8552</v>
      </c>
      <c r="E2218" s="6" t="s">
        <v>8715</v>
      </c>
      <c r="F2218" s="6" t="s">
        <v>3723</v>
      </c>
      <c r="G2218" s="6" t="s">
        <v>8716</v>
      </c>
    </row>
    <row r="2219" spans="1:7">
      <c r="A2219" s="6">
        <v>2208</v>
      </c>
      <c r="B2219" s="6" t="s">
        <v>3715</v>
      </c>
      <c r="C2219" s="6" t="s">
        <v>3816</v>
      </c>
      <c r="D2219" s="6" t="s">
        <v>8552</v>
      </c>
      <c r="E2219" s="6" t="s">
        <v>8717</v>
      </c>
      <c r="F2219" s="6" t="s">
        <v>3719</v>
      </c>
      <c r="G2219" s="6" t="s">
        <v>8718</v>
      </c>
    </row>
    <row r="2220" spans="1:7">
      <c r="A2220" s="6">
        <v>2209</v>
      </c>
      <c r="B2220" s="6" t="s">
        <v>3715</v>
      </c>
      <c r="C2220" s="6" t="s">
        <v>3975</v>
      </c>
      <c r="D2220" s="6" t="s">
        <v>8552</v>
      </c>
      <c r="E2220" s="6" t="s">
        <v>8719</v>
      </c>
      <c r="F2220" s="6" t="s">
        <v>3719</v>
      </c>
      <c r="G2220" s="6" t="s">
        <v>8720</v>
      </c>
    </row>
    <row r="2221" spans="1:7">
      <c r="A2221" s="6">
        <v>2210</v>
      </c>
      <c r="B2221" s="6" t="s">
        <v>3715</v>
      </c>
      <c r="C2221" s="6" t="s">
        <v>3757</v>
      </c>
      <c r="D2221" s="6" t="s">
        <v>8552</v>
      </c>
      <c r="E2221" s="6" t="s">
        <v>8721</v>
      </c>
      <c r="F2221" s="6" t="s">
        <v>3723</v>
      </c>
      <c r="G2221" s="6" t="s">
        <v>8722</v>
      </c>
    </row>
    <row r="2222" spans="1:7">
      <c r="A2222" s="6">
        <v>2211</v>
      </c>
      <c r="B2222" s="6" t="s">
        <v>3715</v>
      </c>
      <c r="C2222" s="6" t="s">
        <v>8681</v>
      </c>
      <c r="D2222" s="6" t="s">
        <v>8552</v>
      </c>
      <c r="E2222" s="6" t="s">
        <v>8723</v>
      </c>
      <c r="F2222" s="6" t="s">
        <v>3723</v>
      </c>
      <c r="G2222" s="6" t="s">
        <v>8724</v>
      </c>
    </row>
    <row r="2223" spans="1:7">
      <c r="A2223" s="6">
        <v>2212</v>
      </c>
      <c r="B2223" s="6" t="s">
        <v>3715</v>
      </c>
      <c r="C2223" s="6" t="s">
        <v>3728</v>
      </c>
      <c r="D2223" s="6" t="s">
        <v>8552</v>
      </c>
      <c r="E2223" s="6" t="s">
        <v>8725</v>
      </c>
      <c r="F2223" s="6" t="s">
        <v>3723</v>
      </c>
      <c r="G2223" s="6" t="s">
        <v>8726</v>
      </c>
    </row>
    <row r="2224" spans="1:7">
      <c r="A2224" s="6">
        <v>2213</v>
      </c>
      <c r="B2224" s="6" t="s">
        <v>3715</v>
      </c>
      <c r="C2224" s="6" t="s">
        <v>6494</v>
      </c>
      <c r="D2224" s="6" t="s">
        <v>8552</v>
      </c>
      <c r="E2224" s="6" t="s">
        <v>8660</v>
      </c>
      <c r="F2224" s="6" t="s">
        <v>3723</v>
      </c>
      <c r="G2224" s="6" t="s">
        <v>8661</v>
      </c>
    </row>
    <row r="2225" spans="1:7">
      <c r="A2225" s="6">
        <v>2214</v>
      </c>
      <c r="B2225" s="6" t="s">
        <v>3715</v>
      </c>
      <c r="C2225" s="6" t="s">
        <v>8727</v>
      </c>
      <c r="D2225" s="6" t="s">
        <v>8552</v>
      </c>
      <c r="E2225" s="6" t="s">
        <v>8728</v>
      </c>
      <c r="F2225" s="6" t="s">
        <v>3723</v>
      </c>
      <c r="G2225" s="6" t="s">
        <v>8729</v>
      </c>
    </row>
    <row r="2226" spans="1:7">
      <c r="A2226" s="6">
        <v>2215</v>
      </c>
      <c r="B2226" s="6" t="s">
        <v>3715</v>
      </c>
      <c r="C2226" s="6" t="s">
        <v>3728</v>
      </c>
      <c r="D2226" s="6" t="s">
        <v>8552</v>
      </c>
      <c r="E2226" s="6" t="s">
        <v>8631</v>
      </c>
      <c r="F2226" s="6" t="s">
        <v>3723</v>
      </c>
      <c r="G2226" s="6" t="s">
        <v>8730</v>
      </c>
    </row>
    <row r="2227" spans="1:7">
      <c r="A2227" s="6">
        <v>2216</v>
      </c>
      <c r="B2227" s="6" t="s">
        <v>3715</v>
      </c>
      <c r="C2227" s="6" t="s">
        <v>8607</v>
      </c>
      <c r="D2227" s="6" t="s">
        <v>8552</v>
      </c>
      <c r="E2227" s="6" t="s">
        <v>8684</v>
      </c>
      <c r="F2227" s="6" t="s">
        <v>6567</v>
      </c>
      <c r="G2227" s="6" t="s">
        <v>8731</v>
      </c>
    </row>
    <row r="2228" spans="1:7">
      <c r="A2228" s="6">
        <v>2217</v>
      </c>
      <c r="B2228" s="6" t="s">
        <v>3715</v>
      </c>
      <c r="C2228" s="6" t="s">
        <v>8732</v>
      </c>
      <c r="D2228" s="6" t="s">
        <v>8552</v>
      </c>
      <c r="E2228" s="6" t="s">
        <v>8733</v>
      </c>
      <c r="F2228" s="6" t="s">
        <v>3723</v>
      </c>
      <c r="G2228" s="6" t="s">
        <v>8734</v>
      </c>
    </row>
    <row r="2229" spans="1:7">
      <c r="A2229" s="6">
        <v>2218</v>
      </c>
      <c r="B2229" s="6" t="s">
        <v>3715</v>
      </c>
      <c r="C2229" s="6" t="s">
        <v>8735</v>
      </c>
      <c r="D2229" s="6" t="s">
        <v>8552</v>
      </c>
      <c r="E2229" s="6" t="s">
        <v>8736</v>
      </c>
      <c r="F2229" s="6" t="s">
        <v>3723</v>
      </c>
      <c r="G2229" s="6" t="s">
        <v>8737</v>
      </c>
    </row>
    <row r="2230" spans="1:7">
      <c r="A2230" s="6">
        <v>2219</v>
      </c>
      <c r="B2230" s="6" t="s">
        <v>3715</v>
      </c>
      <c r="C2230" s="6" t="s">
        <v>8738</v>
      </c>
      <c r="D2230" s="6" t="s">
        <v>8552</v>
      </c>
      <c r="E2230" s="6" t="s">
        <v>8739</v>
      </c>
      <c r="F2230" s="6" t="s">
        <v>3719</v>
      </c>
      <c r="G2230" s="6" t="s">
        <v>8740</v>
      </c>
    </row>
    <row r="2231" spans="1:7">
      <c r="A2231" s="6">
        <v>2220</v>
      </c>
      <c r="B2231" s="6" t="s">
        <v>3715</v>
      </c>
      <c r="C2231" s="6" t="s">
        <v>8741</v>
      </c>
      <c r="D2231" s="6" t="s">
        <v>8552</v>
      </c>
      <c r="E2231" s="6" t="s">
        <v>8742</v>
      </c>
      <c r="F2231" s="6" t="s">
        <v>3719</v>
      </c>
      <c r="G2231" s="6" t="s">
        <v>8743</v>
      </c>
    </row>
    <row r="2232" spans="1:7">
      <c r="A2232" s="6">
        <v>2221</v>
      </c>
      <c r="B2232" s="6" t="s">
        <v>3715</v>
      </c>
      <c r="C2232" s="6" t="s">
        <v>8744</v>
      </c>
      <c r="D2232" s="6" t="s">
        <v>8552</v>
      </c>
      <c r="E2232" s="6" t="s">
        <v>8745</v>
      </c>
      <c r="F2232" s="6" t="s">
        <v>3723</v>
      </c>
      <c r="G2232" s="6" t="s">
        <v>8746</v>
      </c>
    </row>
    <row r="2233" spans="1:7">
      <c r="A2233" s="6">
        <v>2222</v>
      </c>
      <c r="B2233" s="6" t="s">
        <v>3715</v>
      </c>
      <c r="C2233" s="6" t="s">
        <v>3917</v>
      </c>
      <c r="D2233" s="6" t="s">
        <v>8552</v>
      </c>
      <c r="E2233" s="6" t="s">
        <v>8747</v>
      </c>
      <c r="F2233" s="6" t="s">
        <v>3723</v>
      </c>
      <c r="G2233" s="6" t="s">
        <v>8566</v>
      </c>
    </row>
    <row r="2234" spans="1:7">
      <c r="A2234" s="6">
        <v>2223</v>
      </c>
      <c r="B2234" s="6" t="s">
        <v>3715</v>
      </c>
      <c r="C2234" s="6" t="s">
        <v>4317</v>
      </c>
      <c r="D2234" s="6" t="s">
        <v>8552</v>
      </c>
      <c r="E2234" s="6" t="s">
        <v>8748</v>
      </c>
      <c r="F2234" s="6" t="s">
        <v>3723</v>
      </c>
      <c r="G2234" s="6" t="s">
        <v>8749</v>
      </c>
    </row>
    <row r="2235" spans="1:7">
      <c r="A2235" s="6">
        <v>2224</v>
      </c>
      <c r="B2235" s="6" t="s">
        <v>3715</v>
      </c>
      <c r="C2235" s="6" t="s">
        <v>8750</v>
      </c>
      <c r="D2235" s="6" t="s">
        <v>8552</v>
      </c>
      <c r="E2235" s="6" t="s">
        <v>8751</v>
      </c>
      <c r="F2235" s="6" t="s">
        <v>3723</v>
      </c>
      <c r="G2235" s="6" t="s">
        <v>8752</v>
      </c>
    </row>
    <row r="2236" spans="1:7">
      <c r="A2236" s="6">
        <v>2225</v>
      </c>
      <c r="B2236" s="6" t="s">
        <v>3715</v>
      </c>
      <c r="C2236" s="6" t="s">
        <v>8753</v>
      </c>
      <c r="D2236" s="6" t="s">
        <v>8552</v>
      </c>
      <c r="E2236" s="6" t="s">
        <v>8754</v>
      </c>
      <c r="F2236" s="6" t="s">
        <v>3723</v>
      </c>
      <c r="G2236" s="6" t="s">
        <v>8755</v>
      </c>
    </row>
    <row r="2237" spans="1:7">
      <c r="A2237" s="6">
        <v>2226</v>
      </c>
      <c r="B2237" s="6" t="s">
        <v>3715</v>
      </c>
      <c r="C2237" s="6" t="s">
        <v>3757</v>
      </c>
      <c r="D2237" s="6" t="s">
        <v>8552</v>
      </c>
      <c r="E2237" s="6" t="s">
        <v>8756</v>
      </c>
      <c r="F2237" s="6" t="s">
        <v>3723</v>
      </c>
      <c r="G2237" s="6" t="s">
        <v>8757</v>
      </c>
    </row>
    <row r="2238" spans="1:7">
      <c r="A2238" s="6">
        <v>2227</v>
      </c>
      <c r="B2238" s="6" t="s">
        <v>3715</v>
      </c>
      <c r="C2238" s="6" t="s">
        <v>8758</v>
      </c>
      <c r="D2238" s="6" t="s">
        <v>8552</v>
      </c>
      <c r="E2238" s="6" t="s">
        <v>8759</v>
      </c>
      <c r="F2238" s="6" t="s">
        <v>3723</v>
      </c>
      <c r="G2238" s="6" t="s">
        <v>8760</v>
      </c>
    </row>
    <row r="2239" spans="1:7">
      <c r="A2239" s="6">
        <v>2228</v>
      </c>
      <c r="B2239" s="6" t="s">
        <v>3715</v>
      </c>
      <c r="C2239" s="6" t="s">
        <v>8744</v>
      </c>
      <c r="D2239" s="6" t="s">
        <v>8552</v>
      </c>
      <c r="E2239" s="6" t="s">
        <v>8745</v>
      </c>
      <c r="F2239" s="6" t="s">
        <v>3723</v>
      </c>
      <c r="G2239" s="6" t="s">
        <v>8634</v>
      </c>
    </row>
    <row r="2240" spans="1:7">
      <c r="A2240" s="6">
        <v>2229</v>
      </c>
      <c r="B2240" s="6" t="s">
        <v>3715</v>
      </c>
      <c r="C2240" s="6" t="s">
        <v>6533</v>
      </c>
      <c r="D2240" s="6" t="s">
        <v>8552</v>
      </c>
      <c r="E2240" s="6" t="s">
        <v>8719</v>
      </c>
      <c r="F2240" s="6" t="s">
        <v>8761</v>
      </c>
      <c r="G2240" s="6" t="s">
        <v>8720</v>
      </c>
    </row>
    <row r="2241" spans="1:7">
      <c r="A2241" s="6">
        <v>2230</v>
      </c>
      <c r="B2241" s="6" t="s">
        <v>3715</v>
      </c>
      <c r="C2241" s="6" t="s">
        <v>3989</v>
      </c>
      <c r="D2241" s="6" t="s">
        <v>8552</v>
      </c>
      <c r="E2241" s="6" t="s">
        <v>8762</v>
      </c>
      <c r="F2241" s="6" t="s">
        <v>3719</v>
      </c>
      <c r="G2241" s="6" t="s">
        <v>8763</v>
      </c>
    </row>
    <row r="2242" spans="1:7">
      <c r="A2242" s="6">
        <v>2231</v>
      </c>
      <c r="B2242" s="6" t="s">
        <v>3715</v>
      </c>
      <c r="C2242" s="6" t="s">
        <v>8764</v>
      </c>
      <c r="D2242" s="6" t="s">
        <v>8552</v>
      </c>
      <c r="E2242" s="6" t="s">
        <v>8765</v>
      </c>
      <c r="F2242" s="6" t="s">
        <v>8766</v>
      </c>
      <c r="G2242" s="6" t="s">
        <v>8767</v>
      </c>
    </row>
    <row r="2243" spans="1:7">
      <c r="A2243" s="6">
        <v>2232</v>
      </c>
      <c r="B2243" s="6" t="s">
        <v>3715</v>
      </c>
      <c r="C2243" s="6" t="s">
        <v>8768</v>
      </c>
      <c r="D2243" s="6" t="s">
        <v>8552</v>
      </c>
      <c r="E2243" s="6" t="s">
        <v>8769</v>
      </c>
      <c r="F2243" s="6" t="s">
        <v>3723</v>
      </c>
      <c r="G2243" s="6" t="s">
        <v>8770</v>
      </c>
    </row>
    <row r="2244" spans="1:7">
      <c r="A2244" s="6">
        <v>2233</v>
      </c>
      <c r="B2244" s="6" t="s">
        <v>3715</v>
      </c>
      <c r="C2244" s="6" t="s">
        <v>8758</v>
      </c>
      <c r="D2244" s="6" t="s">
        <v>8552</v>
      </c>
      <c r="E2244" s="6" t="s">
        <v>8759</v>
      </c>
      <c r="F2244" s="6" t="s">
        <v>3723</v>
      </c>
      <c r="G2244" s="6" t="s">
        <v>8771</v>
      </c>
    </row>
    <row r="2245" spans="1:7">
      <c r="A2245" s="6">
        <v>2234</v>
      </c>
      <c r="B2245" s="6" t="s">
        <v>3715</v>
      </c>
      <c r="C2245" s="6" t="s">
        <v>4199</v>
      </c>
      <c r="D2245" s="6" t="s">
        <v>8552</v>
      </c>
      <c r="E2245" s="6" t="s">
        <v>8772</v>
      </c>
      <c r="F2245" s="6" t="s">
        <v>3723</v>
      </c>
      <c r="G2245" s="6" t="s">
        <v>8773</v>
      </c>
    </row>
    <row r="2246" spans="1:7">
      <c r="A2246" s="6">
        <v>2235</v>
      </c>
      <c r="B2246" s="6" t="s">
        <v>3715</v>
      </c>
      <c r="C2246" s="6" t="s">
        <v>3881</v>
      </c>
      <c r="D2246" s="6" t="s">
        <v>8552</v>
      </c>
      <c r="E2246" s="6" t="s">
        <v>8774</v>
      </c>
      <c r="F2246" s="6" t="s">
        <v>3723</v>
      </c>
      <c r="G2246" s="6" t="s">
        <v>8775</v>
      </c>
    </row>
    <row r="2247" spans="1:7">
      <c r="A2247" s="6">
        <v>2236</v>
      </c>
      <c r="B2247" s="6" t="s">
        <v>3715</v>
      </c>
      <c r="C2247" s="6" t="s">
        <v>3917</v>
      </c>
      <c r="D2247" s="6" t="s">
        <v>8552</v>
      </c>
      <c r="E2247" s="6" t="s">
        <v>8776</v>
      </c>
      <c r="F2247" s="6" t="s">
        <v>3723</v>
      </c>
      <c r="G2247" s="6" t="s">
        <v>8777</v>
      </c>
    </row>
    <row r="2248" spans="1:7">
      <c r="A2248" s="6">
        <v>2237</v>
      </c>
      <c r="B2248" s="6" t="s">
        <v>3715</v>
      </c>
      <c r="C2248" s="6" t="s">
        <v>3757</v>
      </c>
      <c r="D2248" s="6" t="s">
        <v>8552</v>
      </c>
      <c r="E2248" s="6" t="s">
        <v>8778</v>
      </c>
      <c r="F2248" s="6" t="s">
        <v>3723</v>
      </c>
      <c r="G2248" s="6" t="s">
        <v>8779</v>
      </c>
    </row>
    <row r="2249" spans="1:7">
      <c r="A2249" s="6">
        <v>2238</v>
      </c>
      <c r="B2249" s="6" t="s">
        <v>3715</v>
      </c>
      <c r="C2249" s="6" t="s">
        <v>3968</v>
      </c>
      <c r="D2249" s="6" t="s">
        <v>8552</v>
      </c>
      <c r="E2249" s="6" t="s">
        <v>8780</v>
      </c>
      <c r="F2249" s="6" t="s">
        <v>3723</v>
      </c>
      <c r="G2249" s="6" t="s">
        <v>8781</v>
      </c>
    </row>
    <row r="2250" spans="1:7">
      <c r="A2250" s="6">
        <v>2239</v>
      </c>
      <c r="B2250" s="6" t="s">
        <v>3715</v>
      </c>
      <c r="C2250" s="6" t="s">
        <v>3770</v>
      </c>
      <c r="D2250" s="6" t="s">
        <v>8552</v>
      </c>
      <c r="E2250" s="6" t="s">
        <v>8658</v>
      </c>
      <c r="F2250" s="6" t="s">
        <v>3723</v>
      </c>
      <c r="G2250" s="6" t="s">
        <v>8782</v>
      </c>
    </row>
    <row r="2251" spans="1:7">
      <c r="A2251" s="6">
        <v>2240</v>
      </c>
      <c r="B2251" s="6" t="s">
        <v>3715</v>
      </c>
      <c r="C2251" s="6" t="s">
        <v>4199</v>
      </c>
      <c r="D2251" s="6" t="s">
        <v>8552</v>
      </c>
      <c r="E2251" s="6" t="s">
        <v>8772</v>
      </c>
      <c r="F2251" s="6" t="s">
        <v>3723</v>
      </c>
      <c r="G2251" s="6" t="s">
        <v>8773</v>
      </c>
    </row>
    <row r="2252" spans="1:7">
      <c r="A2252" s="6">
        <v>2241</v>
      </c>
      <c r="B2252" s="6" t="s">
        <v>3715</v>
      </c>
      <c r="C2252" s="6" t="s">
        <v>3881</v>
      </c>
      <c r="D2252" s="6" t="s">
        <v>8552</v>
      </c>
      <c r="E2252" s="6" t="s">
        <v>8783</v>
      </c>
      <c r="F2252" s="6" t="s">
        <v>3719</v>
      </c>
      <c r="G2252" s="6" t="s">
        <v>8591</v>
      </c>
    </row>
    <row r="2253" spans="1:7">
      <c r="A2253" s="6">
        <v>2242</v>
      </c>
      <c r="B2253" s="6" t="s">
        <v>3715</v>
      </c>
      <c r="C2253" s="6" t="s">
        <v>4691</v>
      </c>
      <c r="D2253" s="6" t="s">
        <v>8552</v>
      </c>
      <c r="E2253" s="6" t="s">
        <v>8641</v>
      </c>
      <c r="F2253" s="6" t="s">
        <v>3719</v>
      </c>
      <c r="G2253" s="6" t="s">
        <v>8643</v>
      </c>
    </row>
    <row r="2254" spans="1:7">
      <c r="A2254" s="6">
        <v>2243</v>
      </c>
      <c r="B2254" s="6" t="s">
        <v>3715</v>
      </c>
      <c r="C2254" s="6" t="s">
        <v>3716</v>
      </c>
      <c r="D2254" s="6" t="s">
        <v>8552</v>
      </c>
      <c r="E2254" s="6" t="s">
        <v>8784</v>
      </c>
      <c r="F2254" s="6" t="s">
        <v>3723</v>
      </c>
      <c r="G2254" s="6" t="s">
        <v>8785</v>
      </c>
    </row>
    <row r="2255" spans="1:7">
      <c r="A2255" s="6">
        <v>2244</v>
      </c>
      <c r="B2255" s="6" t="s">
        <v>3715</v>
      </c>
      <c r="C2255" s="6" t="s">
        <v>3721</v>
      </c>
      <c r="D2255" s="6" t="s">
        <v>8552</v>
      </c>
      <c r="E2255" s="6" t="s">
        <v>8786</v>
      </c>
      <c r="F2255" s="6" t="s">
        <v>3723</v>
      </c>
      <c r="G2255" s="6" t="s">
        <v>8787</v>
      </c>
    </row>
    <row r="2256" spans="1:7">
      <c r="A2256" s="6">
        <v>2245</v>
      </c>
      <c r="B2256" s="6" t="s">
        <v>3715</v>
      </c>
      <c r="C2256" s="6" t="s">
        <v>8620</v>
      </c>
      <c r="D2256" s="6" t="s">
        <v>8552</v>
      </c>
      <c r="E2256" s="6" t="s">
        <v>8788</v>
      </c>
      <c r="F2256" s="6" t="s">
        <v>8789</v>
      </c>
      <c r="G2256" s="6" t="s">
        <v>8790</v>
      </c>
    </row>
    <row r="2257" spans="1:7">
      <c r="A2257" s="6">
        <v>2246</v>
      </c>
      <c r="B2257" s="6" t="s">
        <v>3715</v>
      </c>
      <c r="C2257" s="6" t="s">
        <v>6533</v>
      </c>
      <c r="D2257" s="6" t="s">
        <v>8552</v>
      </c>
      <c r="E2257" s="6" t="s">
        <v>8719</v>
      </c>
      <c r="F2257" s="6" t="s">
        <v>8791</v>
      </c>
      <c r="G2257" s="6" t="s">
        <v>8720</v>
      </c>
    </row>
    <row r="2258" spans="1:7">
      <c r="A2258" s="6">
        <v>2247</v>
      </c>
      <c r="B2258" s="6" t="s">
        <v>3715</v>
      </c>
      <c r="C2258" s="6" t="s">
        <v>8792</v>
      </c>
      <c r="D2258" s="6" t="s">
        <v>8552</v>
      </c>
      <c r="E2258" s="6" t="s">
        <v>8793</v>
      </c>
      <c r="F2258" s="6" t="s">
        <v>3719</v>
      </c>
      <c r="G2258" s="6" t="s">
        <v>8794</v>
      </c>
    </row>
    <row r="2259" spans="1:7">
      <c r="A2259" s="6">
        <v>2248</v>
      </c>
      <c r="B2259" s="6" t="s">
        <v>3715</v>
      </c>
      <c r="C2259" s="6" t="s">
        <v>3968</v>
      </c>
      <c r="D2259" s="6" t="s">
        <v>8552</v>
      </c>
      <c r="E2259" s="6" t="s">
        <v>8795</v>
      </c>
      <c r="F2259" s="6" t="s">
        <v>3723</v>
      </c>
      <c r="G2259" s="6" t="s">
        <v>8796</v>
      </c>
    </row>
    <row r="2260" spans="1:7">
      <c r="A2260" s="6">
        <v>2249</v>
      </c>
      <c r="B2260" s="6" t="s">
        <v>3715</v>
      </c>
      <c r="C2260" s="6" t="s">
        <v>3770</v>
      </c>
      <c r="D2260" s="6" t="s">
        <v>8552</v>
      </c>
      <c r="E2260" s="6" t="s">
        <v>8797</v>
      </c>
      <c r="F2260" s="6" t="s">
        <v>3723</v>
      </c>
      <c r="G2260" s="6" t="s">
        <v>8798</v>
      </c>
    </row>
    <row r="2261" spans="1:7">
      <c r="A2261" s="6">
        <v>2250</v>
      </c>
      <c r="B2261" s="6" t="s">
        <v>3715</v>
      </c>
      <c r="C2261" s="6" t="s">
        <v>3770</v>
      </c>
      <c r="D2261" s="6" t="s">
        <v>8552</v>
      </c>
      <c r="E2261" s="6" t="s">
        <v>8799</v>
      </c>
      <c r="F2261" s="6" t="s">
        <v>3723</v>
      </c>
      <c r="G2261" s="6" t="s">
        <v>8800</v>
      </c>
    </row>
    <row r="2262" spans="1:7">
      <c r="A2262" s="6">
        <v>2251</v>
      </c>
      <c r="B2262" s="6" t="s">
        <v>3715</v>
      </c>
      <c r="C2262" s="6" t="s">
        <v>4355</v>
      </c>
      <c r="D2262" s="6" t="s">
        <v>8552</v>
      </c>
      <c r="E2262" s="6" t="s">
        <v>8801</v>
      </c>
      <c r="F2262" s="6" t="s">
        <v>3723</v>
      </c>
      <c r="G2262" s="6" t="s">
        <v>8802</v>
      </c>
    </row>
    <row r="2263" spans="1:7">
      <c r="A2263" s="6">
        <v>2252</v>
      </c>
      <c r="B2263" s="6" t="s">
        <v>3715</v>
      </c>
      <c r="C2263" s="6" t="s">
        <v>3786</v>
      </c>
      <c r="D2263" s="6" t="s">
        <v>8552</v>
      </c>
      <c r="E2263" s="6" t="s">
        <v>8803</v>
      </c>
      <c r="F2263" s="6" t="s">
        <v>3723</v>
      </c>
      <c r="G2263" s="6" t="s">
        <v>8804</v>
      </c>
    </row>
    <row r="2264" spans="1:7">
      <c r="A2264" s="6">
        <v>2253</v>
      </c>
      <c r="B2264" s="6" t="s">
        <v>3715</v>
      </c>
      <c r="C2264" s="6" t="s">
        <v>8805</v>
      </c>
      <c r="D2264" s="6" t="s">
        <v>8552</v>
      </c>
      <c r="E2264" s="6" t="s">
        <v>8806</v>
      </c>
      <c r="F2264" s="6" t="s">
        <v>8807</v>
      </c>
      <c r="G2264" s="6" t="s">
        <v>8743</v>
      </c>
    </row>
    <row r="2265" spans="1:7">
      <c r="A2265" s="6">
        <v>2254</v>
      </c>
      <c r="B2265" s="6" t="s">
        <v>3715</v>
      </c>
      <c r="C2265" s="6" t="s">
        <v>3949</v>
      </c>
      <c r="D2265" s="6" t="s">
        <v>8552</v>
      </c>
      <c r="E2265" s="6" t="s">
        <v>8808</v>
      </c>
      <c r="F2265" s="6" t="s">
        <v>3719</v>
      </c>
      <c r="G2265" s="6" t="s">
        <v>8809</v>
      </c>
    </row>
    <row r="2266" spans="1:7">
      <c r="A2266" s="6">
        <v>2255</v>
      </c>
      <c r="B2266" s="6" t="s">
        <v>3715</v>
      </c>
      <c r="C2266" s="6" t="s">
        <v>8810</v>
      </c>
      <c r="D2266" s="6" t="s">
        <v>8552</v>
      </c>
      <c r="E2266" s="6" t="s">
        <v>8811</v>
      </c>
      <c r="F2266" s="6" t="s">
        <v>3723</v>
      </c>
      <c r="G2266" s="6" t="s">
        <v>8812</v>
      </c>
    </row>
    <row r="2267" spans="1:7">
      <c r="A2267" s="6">
        <v>2256</v>
      </c>
      <c r="B2267" s="6" t="s">
        <v>3715</v>
      </c>
      <c r="C2267" s="6" t="s">
        <v>8813</v>
      </c>
      <c r="D2267" s="6" t="s">
        <v>8552</v>
      </c>
      <c r="E2267" s="6" t="s">
        <v>8814</v>
      </c>
      <c r="F2267" s="6" t="s">
        <v>3723</v>
      </c>
      <c r="G2267" s="6" t="s">
        <v>8815</v>
      </c>
    </row>
    <row r="2268" spans="1:7">
      <c r="A2268" s="6">
        <v>2257</v>
      </c>
      <c r="B2268" s="6" t="s">
        <v>3715</v>
      </c>
      <c r="C2268" s="6" t="s">
        <v>8816</v>
      </c>
      <c r="D2268" s="6" t="s">
        <v>8552</v>
      </c>
      <c r="E2268" s="6" t="s">
        <v>8817</v>
      </c>
      <c r="F2268" s="6" t="s">
        <v>3723</v>
      </c>
      <c r="G2268" s="6" t="s">
        <v>8818</v>
      </c>
    </row>
    <row r="2269" spans="1:7">
      <c r="A2269" s="6">
        <v>2258</v>
      </c>
      <c r="B2269" s="6" t="s">
        <v>3715</v>
      </c>
      <c r="C2269" s="6" t="s">
        <v>5378</v>
      </c>
      <c r="D2269" s="6" t="s">
        <v>8552</v>
      </c>
      <c r="E2269" s="6" t="s">
        <v>8819</v>
      </c>
      <c r="F2269" s="6" t="s">
        <v>3723</v>
      </c>
      <c r="G2269" s="6" t="s">
        <v>8820</v>
      </c>
    </row>
    <row r="2270" spans="1:7">
      <c r="A2270" s="6">
        <v>2259</v>
      </c>
      <c r="B2270" s="6" t="s">
        <v>3715</v>
      </c>
      <c r="C2270" s="6" t="s">
        <v>3822</v>
      </c>
      <c r="D2270" s="6" t="s">
        <v>8552</v>
      </c>
      <c r="E2270" s="6" t="s">
        <v>6199</v>
      </c>
      <c r="F2270" s="6" t="s">
        <v>3719</v>
      </c>
      <c r="G2270" s="6" t="s">
        <v>6201</v>
      </c>
    </row>
    <row r="2271" spans="1:7">
      <c r="A2271" s="6">
        <v>2260</v>
      </c>
      <c r="B2271" s="6" t="s">
        <v>3715</v>
      </c>
      <c r="C2271" s="6" t="s">
        <v>3731</v>
      </c>
      <c r="D2271" s="6" t="s">
        <v>8552</v>
      </c>
      <c r="E2271" s="6" t="s">
        <v>8821</v>
      </c>
      <c r="F2271" s="6" t="s">
        <v>3766</v>
      </c>
      <c r="G2271" s="6" t="s">
        <v>8822</v>
      </c>
    </row>
    <row r="2272" spans="1:7">
      <c r="A2272" s="6">
        <v>2261</v>
      </c>
      <c r="B2272" s="6" t="s">
        <v>3715</v>
      </c>
      <c r="C2272" s="6" t="s">
        <v>6632</v>
      </c>
      <c r="D2272" s="6" t="s">
        <v>8552</v>
      </c>
      <c r="E2272" s="6" t="s">
        <v>8823</v>
      </c>
      <c r="F2272" s="6" t="s">
        <v>3723</v>
      </c>
      <c r="G2272" s="6" t="s">
        <v>8824</v>
      </c>
    </row>
    <row r="2273" spans="1:7">
      <c r="A2273" s="6">
        <v>2262</v>
      </c>
      <c r="B2273" s="6" t="s">
        <v>3715</v>
      </c>
      <c r="C2273" s="6" t="s">
        <v>3935</v>
      </c>
      <c r="D2273" s="6" t="s">
        <v>8552</v>
      </c>
      <c r="E2273" s="6" t="s">
        <v>8825</v>
      </c>
      <c r="F2273" s="6" t="s">
        <v>3719</v>
      </c>
      <c r="G2273" s="6" t="s">
        <v>8826</v>
      </c>
    </row>
    <row r="2274" spans="1:7">
      <c r="A2274" s="6">
        <v>2263</v>
      </c>
      <c r="B2274" s="6" t="s">
        <v>3715</v>
      </c>
      <c r="C2274" s="6" t="s">
        <v>3757</v>
      </c>
      <c r="D2274" s="6" t="s">
        <v>8552</v>
      </c>
      <c r="E2274" s="6" t="s">
        <v>8827</v>
      </c>
      <c r="F2274" s="6" t="s">
        <v>3723</v>
      </c>
      <c r="G2274" s="6" t="s">
        <v>8828</v>
      </c>
    </row>
    <row r="2275" spans="1:7">
      <c r="A2275" s="6">
        <v>2264</v>
      </c>
      <c r="B2275" s="6" t="s">
        <v>3715</v>
      </c>
      <c r="C2275" s="6" t="s">
        <v>3946</v>
      </c>
      <c r="D2275" s="6" t="s">
        <v>8552</v>
      </c>
      <c r="E2275" s="6" t="s">
        <v>8829</v>
      </c>
      <c r="F2275" s="6" t="s">
        <v>3723</v>
      </c>
      <c r="G2275" s="6" t="s">
        <v>8830</v>
      </c>
    </row>
    <row r="2276" spans="1:7">
      <c r="A2276" s="6">
        <v>2265</v>
      </c>
      <c r="B2276" s="6" t="s">
        <v>3715</v>
      </c>
      <c r="C2276" s="6" t="s">
        <v>8805</v>
      </c>
      <c r="D2276" s="6" t="s">
        <v>8552</v>
      </c>
      <c r="E2276" s="6" t="s">
        <v>8806</v>
      </c>
      <c r="F2276" s="6" t="s">
        <v>8807</v>
      </c>
      <c r="G2276" s="6" t="s">
        <v>8743</v>
      </c>
    </row>
    <row r="2277" spans="1:7">
      <c r="A2277" s="6">
        <v>2266</v>
      </c>
      <c r="B2277" s="6" t="s">
        <v>3715</v>
      </c>
      <c r="C2277" s="6" t="s">
        <v>8831</v>
      </c>
      <c r="D2277" s="6" t="s">
        <v>8552</v>
      </c>
      <c r="E2277" s="6" t="s">
        <v>8597</v>
      </c>
      <c r="F2277" s="6" t="s">
        <v>3719</v>
      </c>
      <c r="G2277" s="6" t="s">
        <v>8599</v>
      </c>
    </row>
    <row r="2278" spans="1:7">
      <c r="A2278" s="6">
        <v>2267</v>
      </c>
      <c r="B2278" s="6" t="s">
        <v>3715</v>
      </c>
      <c r="C2278" s="6" t="s">
        <v>3881</v>
      </c>
      <c r="D2278" s="6" t="s">
        <v>8552</v>
      </c>
      <c r="E2278" s="6" t="s">
        <v>8832</v>
      </c>
      <c r="F2278" s="6" t="s">
        <v>6152</v>
      </c>
      <c r="G2278" s="6" t="s">
        <v>8833</v>
      </c>
    </row>
    <row r="2279" spans="1:7">
      <c r="A2279" s="6">
        <v>2268</v>
      </c>
      <c r="B2279" s="6" t="s">
        <v>3715</v>
      </c>
      <c r="C2279" s="6" t="s">
        <v>3770</v>
      </c>
      <c r="D2279" s="6" t="s">
        <v>8552</v>
      </c>
      <c r="E2279" s="6" t="s">
        <v>8834</v>
      </c>
      <c r="F2279" s="6" t="s">
        <v>3723</v>
      </c>
      <c r="G2279" s="6" t="s">
        <v>8835</v>
      </c>
    </row>
    <row r="2280" spans="1:7">
      <c r="A2280" s="6">
        <v>2269</v>
      </c>
      <c r="B2280" s="6" t="s">
        <v>3715</v>
      </c>
      <c r="C2280" s="6" t="s">
        <v>3731</v>
      </c>
      <c r="D2280" s="6" t="s">
        <v>8552</v>
      </c>
      <c r="E2280" s="6" t="s">
        <v>8836</v>
      </c>
      <c r="F2280" s="6" t="s">
        <v>3719</v>
      </c>
      <c r="G2280" s="6" t="s">
        <v>8837</v>
      </c>
    </row>
    <row r="2281" spans="1:7">
      <c r="A2281" s="6">
        <v>2270</v>
      </c>
      <c r="B2281" s="6" t="s">
        <v>3715</v>
      </c>
      <c r="C2281" s="6" t="s">
        <v>8838</v>
      </c>
      <c r="D2281" s="6" t="s">
        <v>8552</v>
      </c>
      <c r="E2281" s="6" t="s">
        <v>8839</v>
      </c>
      <c r="F2281" s="6" t="s">
        <v>3723</v>
      </c>
      <c r="G2281" s="6" t="s">
        <v>8840</v>
      </c>
    </row>
    <row r="2282" spans="1:7">
      <c r="A2282" s="6">
        <v>2271</v>
      </c>
      <c r="B2282" s="6" t="s">
        <v>3715</v>
      </c>
      <c r="C2282" s="6" t="s">
        <v>4520</v>
      </c>
      <c r="D2282" s="6" t="s">
        <v>8552</v>
      </c>
      <c r="E2282" s="6" t="s">
        <v>8748</v>
      </c>
      <c r="F2282" s="6" t="s">
        <v>3719</v>
      </c>
      <c r="G2282" s="6" t="s">
        <v>8749</v>
      </c>
    </row>
    <row r="2283" spans="1:7">
      <c r="A2283" s="6">
        <v>2272</v>
      </c>
      <c r="B2283" s="6" t="s">
        <v>3715</v>
      </c>
      <c r="C2283" s="6" t="s">
        <v>4186</v>
      </c>
      <c r="D2283" s="6" t="s">
        <v>8552</v>
      </c>
      <c r="E2283" s="6" t="s">
        <v>8841</v>
      </c>
      <c r="F2283" s="6" t="s">
        <v>3723</v>
      </c>
      <c r="G2283" s="6" t="s">
        <v>8842</v>
      </c>
    </row>
    <row r="2284" spans="1:7">
      <c r="A2284" s="6">
        <v>2273</v>
      </c>
      <c r="B2284" s="6" t="s">
        <v>3715</v>
      </c>
      <c r="C2284" s="6" t="s">
        <v>8843</v>
      </c>
      <c r="D2284" s="6" t="s">
        <v>8552</v>
      </c>
      <c r="E2284" s="6" t="s">
        <v>8844</v>
      </c>
      <c r="F2284" s="6" t="s">
        <v>3723</v>
      </c>
      <c r="G2284" s="6" t="s">
        <v>8845</v>
      </c>
    </row>
    <row r="2285" spans="1:7">
      <c r="A2285" s="6">
        <v>2274</v>
      </c>
      <c r="B2285" s="6" t="s">
        <v>3715</v>
      </c>
      <c r="C2285" s="6" t="s">
        <v>6632</v>
      </c>
      <c r="D2285" s="6" t="s">
        <v>8552</v>
      </c>
      <c r="E2285" s="6" t="s">
        <v>8823</v>
      </c>
      <c r="F2285" s="6" t="s">
        <v>3723</v>
      </c>
      <c r="G2285" s="6" t="s">
        <v>8824</v>
      </c>
    </row>
    <row r="2286" spans="1:7">
      <c r="A2286" s="6">
        <v>2275</v>
      </c>
      <c r="B2286" s="6" t="s">
        <v>3715</v>
      </c>
      <c r="C2286" s="6" t="s">
        <v>8846</v>
      </c>
      <c r="D2286" s="6" t="s">
        <v>8552</v>
      </c>
      <c r="E2286" s="6" t="s">
        <v>5423</v>
      </c>
      <c r="F2286" s="6" t="s">
        <v>3723</v>
      </c>
      <c r="G2286" s="6" t="s">
        <v>8847</v>
      </c>
    </row>
    <row r="2287" spans="1:7">
      <c r="A2287" s="6">
        <v>2276</v>
      </c>
      <c r="B2287" s="6" t="s">
        <v>3715</v>
      </c>
      <c r="C2287" s="6" t="s">
        <v>3881</v>
      </c>
      <c r="D2287" s="6" t="s">
        <v>8552</v>
      </c>
      <c r="E2287" s="6" t="s">
        <v>8848</v>
      </c>
      <c r="F2287" s="6" t="s">
        <v>8849</v>
      </c>
      <c r="G2287" s="6" t="s">
        <v>8850</v>
      </c>
    </row>
    <row r="2288" spans="1:7">
      <c r="A2288" s="6">
        <v>2277</v>
      </c>
      <c r="B2288" s="6" t="s">
        <v>3715</v>
      </c>
      <c r="C2288" s="6" t="s">
        <v>3975</v>
      </c>
      <c r="D2288" s="6" t="s">
        <v>8552</v>
      </c>
      <c r="E2288" s="6" t="s">
        <v>8662</v>
      </c>
      <c r="F2288" s="6" t="s">
        <v>3719</v>
      </c>
      <c r="G2288" s="6" t="s">
        <v>8663</v>
      </c>
    </row>
    <row r="2289" spans="1:7">
      <c r="A2289" s="6">
        <v>2278</v>
      </c>
      <c r="B2289" s="6" t="s">
        <v>3715</v>
      </c>
      <c r="C2289" s="6" t="s">
        <v>4404</v>
      </c>
      <c r="D2289" s="6" t="s">
        <v>8552</v>
      </c>
      <c r="E2289" s="6" t="s">
        <v>8851</v>
      </c>
      <c r="F2289" s="6" t="s">
        <v>3723</v>
      </c>
      <c r="G2289" s="6" t="s">
        <v>8852</v>
      </c>
    </row>
    <row r="2290" spans="1:7">
      <c r="A2290" s="6">
        <v>2279</v>
      </c>
      <c r="B2290" s="6" t="s">
        <v>3715</v>
      </c>
      <c r="C2290" s="6" t="s">
        <v>3975</v>
      </c>
      <c r="D2290" s="6" t="s">
        <v>8552</v>
      </c>
      <c r="E2290" s="6" t="s">
        <v>8853</v>
      </c>
      <c r="F2290" s="6" t="s">
        <v>3723</v>
      </c>
      <c r="G2290" s="6" t="s">
        <v>8854</v>
      </c>
    </row>
    <row r="2291" spans="1:7">
      <c r="A2291" s="6">
        <v>2280</v>
      </c>
      <c r="B2291" s="6" t="s">
        <v>3715</v>
      </c>
      <c r="C2291" s="6" t="s">
        <v>8855</v>
      </c>
      <c r="D2291" s="6" t="s">
        <v>8552</v>
      </c>
      <c r="E2291" s="6" t="s">
        <v>8856</v>
      </c>
      <c r="F2291" s="6" t="s">
        <v>3723</v>
      </c>
      <c r="G2291" s="6" t="s">
        <v>8857</v>
      </c>
    </row>
    <row r="2292" spans="1:7">
      <c r="A2292" s="6">
        <v>2281</v>
      </c>
      <c r="B2292" s="6" t="s">
        <v>3715</v>
      </c>
      <c r="C2292" s="6" t="s">
        <v>4186</v>
      </c>
      <c r="D2292" s="6" t="s">
        <v>8552</v>
      </c>
      <c r="E2292" s="6" t="s">
        <v>8858</v>
      </c>
      <c r="F2292" s="6" t="s">
        <v>3723</v>
      </c>
      <c r="G2292" s="6" t="s">
        <v>8859</v>
      </c>
    </row>
    <row r="2293" spans="1:7">
      <c r="A2293" s="6">
        <v>2282</v>
      </c>
      <c r="B2293" s="6" t="s">
        <v>3715</v>
      </c>
      <c r="C2293" s="6" t="s">
        <v>5771</v>
      </c>
      <c r="D2293" s="6" t="s">
        <v>8552</v>
      </c>
      <c r="E2293" s="6" t="s">
        <v>8860</v>
      </c>
      <c r="F2293" s="6" t="s">
        <v>3723</v>
      </c>
      <c r="G2293" s="6" t="s">
        <v>8861</v>
      </c>
    </row>
    <row r="2294" spans="1:7">
      <c r="A2294" s="6">
        <v>2283</v>
      </c>
      <c r="B2294" s="6" t="s">
        <v>3715</v>
      </c>
      <c r="C2294" s="6" t="s">
        <v>3917</v>
      </c>
      <c r="D2294" s="6" t="s">
        <v>8552</v>
      </c>
      <c r="E2294" s="6" t="s">
        <v>8862</v>
      </c>
      <c r="F2294" s="6" t="s">
        <v>3723</v>
      </c>
      <c r="G2294" s="6" t="s">
        <v>8863</v>
      </c>
    </row>
    <row r="2295" spans="1:7">
      <c r="A2295" s="6">
        <v>2284</v>
      </c>
      <c r="B2295" s="6" t="s">
        <v>3715</v>
      </c>
      <c r="C2295" s="6" t="s">
        <v>8864</v>
      </c>
      <c r="D2295" s="6" t="s">
        <v>8552</v>
      </c>
      <c r="E2295" s="6" t="s">
        <v>8865</v>
      </c>
      <c r="F2295" s="6" t="s">
        <v>3723</v>
      </c>
      <c r="G2295" s="6" t="s">
        <v>8866</v>
      </c>
    </row>
    <row r="2296" spans="1:7">
      <c r="A2296" s="6">
        <v>2285</v>
      </c>
      <c r="B2296" s="6" t="s">
        <v>3715</v>
      </c>
      <c r="C2296" s="6" t="s">
        <v>8846</v>
      </c>
      <c r="D2296" s="6" t="s">
        <v>8552</v>
      </c>
      <c r="E2296" s="6" t="s">
        <v>5423</v>
      </c>
      <c r="F2296" s="6" t="s">
        <v>3723</v>
      </c>
      <c r="G2296" s="6" t="s">
        <v>8847</v>
      </c>
    </row>
    <row r="2297" spans="1:7">
      <c r="A2297" s="6">
        <v>2286</v>
      </c>
      <c r="B2297" s="6" t="s">
        <v>3715</v>
      </c>
      <c r="C2297" s="6" t="s">
        <v>3721</v>
      </c>
      <c r="D2297" s="6" t="s">
        <v>8867</v>
      </c>
      <c r="E2297" s="6" t="s">
        <v>8868</v>
      </c>
      <c r="F2297" s="6" t="s">
        <v>3723</v>
      </c>
      <c r="G2297" s="6" t="s">
        <v>8869</v>
      </c>
    </row>
    <row r="2298" spans="1:7">
      <c r="A2298" s="6">
        <v>2287</v>
      </c>
      <c r="B2298" s="6" t="s">
        <v>3715</v>
      </c>
      <c r="C2298" s="6" t="s">
        <v>3731</v>
      </c>
      <c r="D2298" s="6" t="s">
        <v>8867</v>
      </c>
      <c r="E2298" s="6" t="s">
        <v>8870</v>
      </c>
      <c r="F2298" s="6" t="s">
        <v>5784</v>
      </c>
      <c r="G2298" s="6" t="s">
        <v>8871</v>
      </c>
    </row>
    <row r="2299" spans="1:7">
      <c r="A2299" s="6">
        <v>2288</v>
      </c>
      <c r="B2299" s="6" t="s">
        <v>3715</v>
      </c>
      <c r="C2299" s="6" t="s">
        <v>8872</v>
      </c>
      <c r="D2299" s="6" t="s">
        <v>8867</v>
      </c>
      <c r="E2299" s="6" t="s">
        <v>8873</v>
      </c>
      <c r="F2299" s="6" t="s">
        <v>3723</v>
      </c>
      <c r="G2299" s="6" t="s">
        <v>8874</v>
      </c>
    </row>
    <row r="2300" spans="1:7">
      <c r="A2300" s="6">
        <v>2289</v>
      </c>
      <c r="B2300" s="6" t="s">
        <v>3715</v>
      </c>
      <c r="C2300" s="6" t="s">
        <v>3775</v>
      </c>
      <c r="D2300" s="6" t="s">
        <v>8867</v>
      </c>
      <c r="E2300" s="6" t="s">
        <v>8875</v>
      </c>
      <c r="F2300" s="6" t="s">
        <v>3723</v>
      </c>
      <c r="G2300" s="6" t="s">
        <v>8876</v>
      </c>
    </row>
    <row r="2301" spans="1:7">
      <c r="A2301" s="6">
        <v>2290</v>
      </c>
      <c r="B2301" s="6" t="s">
        <v>3715</v>
      </c>
      <c r="C2301" s="6" t="s">
        <v>3757</v>
      </c>
      <c r="D2301" s="6" t="s">
        <v>8877</v>
      </c>
      <c r="E2301" s="6" t="s">
        <v>8878</v>
      </c>
      <c r="F2301" s="6" t="s">
        <v>3723</v>
      </c>
      <c r="G2301" s="6" t="s">
        <v>8879</v>
      </c>
    </row>
    <row r="2302" spans="1:7">
      <c r="A2302" s="6">
        <v>2291</v>
      </c>
      <c r="B2302" s="6" t="s">
        <v>3715</v>
      </c>
      <c r="C2302" s="6" t="s">
        <v>3761</v>
      </c>
      <c r="D2302" s="6" t="s">
        <v>8877</v>
      </c>
      <c r="E2302" s="6" t="s">
        <v>8880</v>
      </c>
      <c r="F2302" s="6" t="s">
        <v>3723</v>
      </c>
      <c r="G2302" s="6" t="s">
        <v>8881</v>
      </c>
    </row>
    <row r="2303" spans="1:7">
      <c r="A2303" s="6">
        <v>2292</v>
      </c>
      <c r="B2303" s="6" t="s">
        <v>3715</v>
      </c>
      <c r="C2303" s="6" t="s">
        <v>3881</v>
      </c>
      <c r="D2303" s="6" t="s">
        <v>8877</v>
      </c>
      <c r="E2303" s="6" t="s">
        <v>8882</v>
      </c>
      <c r="F2303" s="6" t="s">
        <v>3723</v>
      </c>
      <c r="G2303" s="6" t="s">
        <v>8883</v>
      </c>
    </row>
    <row r="2304" spans="1:7">
      <c r="A2304" s="6">
        <v>2293</v>
      </c>
      <c r="B2304" s="6" t="s">
        <v>3715</v>
      </c>
      <c r="C2304" s="6" t="s">
        <v>3881</v>
      </c>
      <c r="D2304" s="6" t="s">
        <v>8877</v>
      </c>
      <c r="E2304" s="6" t="s">
        <v>8884</v>
      </c>
      <c r="F2304" s="6" t="s">
        <v>3723</v>
      </c>
      <c r="G2304" s="6" t="s">
        <v>8885</v>
      </c>
    </row>
    <row r="2305" spans="1:7">
      <c r="A2305" s="6">
        <v>2294</v>
      </c>
      <c r="B2305" s="6" t="s">
        <v>3715</v>
      </c>
      <c r="C2305" s="6" t="s">
        <v>3721</v>
      </c>
      <c r="D2305" s="6" t="s">
        <v>8877</v>
      </c>
      <c r="E2305" s="6" t="s">
        <v>8886</v>
      </c>
      <c r="F2305" s="6" t="s">
        <v>3723</v>
      </c>
      <c r="G2305" s="6" t="s">
        <v>8887</v>
      </c>
    </row>
    <row r="2306" spans="1:7">
      <c r="A2306" s="6">
        <v>2295</v>
      </c>
      <c r="B2306" s="6" t="s">
        <v>3715</v>
      </c>
      <c r="C2306" s="6" t="s">
        <v>8888</v>
      </c>
      <c r="D2306" s="6" t="s">
        <v>8889</v>
      </c>
      <c r="E2306" s="6" t="s">
        <v>8890</v>
      </c>
      <c r="F2306" s="6" t="s">
        <v>3723</v>
      </c>
      <c r="G2306" s="6" t="s">
        <v>8891</v>
      </c>
    </row>
    <row r="2307" spans="1:7">
      <c r="A2307" s="6">
        <v>2296</v>
      </c>
      <c r="B2307" s="6" t="s">
        <v>3715</v>
      </c>
      <c r="C2307" s="6" t="s">
        <v>3757</v>
      </c>
      <c r="D2307" s="6" t="s">
        <v>8889</v>
      </c>
      <c r="E2307" s="6" t="s">
        <v>8892</v>
      </c>
      <c r="F2307" s="6" t="s">
        <v>3723</v>
      </c>
      <c r="G2307" s="6" t="s">
        <v>8893</v>
      </c>
    </row>
    <row r="2308" spans="1:7">
      <c r="A2308" s="6">
        <v>2297</v>
      </c>
      <c r="B2308" s="6" t="s">
        <v>3715</v>
      </c>
      <c r="C2308" s="6" t="s">
        <v>3770</v>
      </c>
      <c r="D2308" s="6" t="s">
        <v>8889</v>
      </c>
      <c r="E2308" s="6" t="s">
        <v>8894</v>
      </c>
      <c r="F2308" s="6" t="s">
        <v>3723</v>
      </c>
      <c r="G2308" s="6" t="s">
        <v>8895</v>
      </c>
    </row>
    <row r="2309" spans="1:7">
      <c r="A2309" s="6">
        <v>2298</v>
      </c>
      <c r="B2309" s="6" t="s">
        <v>3715</v>
      </c>
      <c r="C2309" s="6" t="s">
        <v>4279</v>
      </c>
      <c r="D2309" s="6" t="s">
        <v>8889</v>
      </c>
      <c r="E2309" s="6" t="s">
        <v>8896</v>
      </c>
      <c r="F2309" s="6" t="s">
        <v>3723</v>
      </c>
      <c r="G2309" s="6" t="s">
        <v>8897</v>
      </c>
    </row>
    <row r="2310" spans="1:7">
      <c r="A2310" s="6">
        <v>2299</v>
      </c>
      <c r="B2310" s="6" t="s">
        <v>3715</v>
      </c>
      <c r="C2310" s="6" t="s">
        <v>8898</v>
      </c>
      <c r="D2310" s="6" t="s">
        <v>8889</v>
      </c>
      <c r="E2310" s="6" t="s">
        <v>8899</v>
      </c>
      <c r="F2310" s="6" t="s">
        <v>3723</v>
      </c>
      <c r="G2310" s="6" t="s">
        <v>8900</v>
      </c>
    </row>
    <row r="2311" spans="1:7">
      <c r="A2311" s="6">
        <v>2300</v>
      </c>
      <c r="B2311" s="6" t="s">
        <v>3715</v>
      </c>
      <c r="C2311" s="6" t="s">
        <v>3881</v>
      </c>
      <c r="D2311" s="6" t="s">
        <v>8889</v>
      </c>
      <c r="E2311" s="6" t="s">
        <v>8901</v>
      </c>
      <c r="F2311" s="6" t="s">
        <v>3723</v>
      </c>
      <c r="G2311" s="6" t="s">
        <v>8902</v>
      </c>
    </row>
    <row r="2312" spans="1:7">
      <c r="A2312" s="6">
        <v>2301</v>
      </c>
      <c r="B2312" s="6" t="s">
        <v>3715</v>
      </c>
      <c r="C2312" s="6" t="s">
        <v>3721</v>
      </c>
      <c r="D2312" s="6" t="s">
        <v>8889</v>
      </c>
      <c r="E2312" s="6" t="s">
        <v>8903</v>
      </c>
      <c r="F2312" s="6" t="s">
        <v>3738</v>
      </c>
      <c r="G2312" s="6" t="s">
        <v>8904</v>
      </c>
    </row>
    <row r="2313" spans="1:7">
      <c r="A2313" s="6">
        <v>2302</v>
      </c>
      <c r="B2313" s="6" t="s">
        <v>3715</v>
      </c>
      <c r="C2313" s="6" t="s">
        <v>6204</v>
      </c>
      <c r="D2313" s="6" t="s">
        <v>8889</v>
      </c>
      <c r="E2313" s="6" t="s">
        <v>8905</v>
      </c>
      <c r="F2313" s="6" t="s">
        <v>3738</v>
      </c>
      <c r="G2313" s="6" t="s">
        <v>8906</v>
      </c>
    </row>
    <row r="2314" spans="1:7">
      <c r="A2314" s="6">
        <v>2303</v>
      </c>
      <c r="B2314" s="6" t="s">
        <v>3715</v>
      </c>
      <c r="C2314" s="6" t="s">
        <v>4279</v>
      </c>
      <c r="D2314" s="6" t="s">
        <v>8889</v>
      </c>
      <c r="E2314" s="6" t="s">
        <v>8907</v>
      </c>
      <c r="F2314" s="6" t="s">
        <v>3723</v>
      </c>
      <c r="G2314" s="6" t="s">
        <v>8908</v>
      </c>
    </row>
    <row r="2315" spans="1:7">
      <c r="A2315" s="6">
        <v>2304</v>
      </c>
      <c r="B2315" s="6" t="s">
        <v>3715</v>
      </c>
      <c r="C2315" s="6" t="s">
        <v>3917</v>
      </c>
      <c r="D2315" s="6" t="s">
        <v>8889</v>
      </c>
      <c r="E2315" s="6" t="s">
        <v>8909</v>
      </c>
      <c r="F2315" s="6" t="s">
        <v>3723</v>
      </c>
      <c r="G2315" s="6" t="s">
        <v>8910</v>
      </c>
    </row>
    <row r="2316" spans="1:7">
      <c r="A2316" s="6">
        <v>2305</v>
      </c>
      <c r="B2316" s="6" t="s">
        <v>3715</v>
      </c>
      <c r="C2316" s="6" t="s">
        <v>4404</v>
      </c>
      <c r="D2316" s="6" t="s">
        <v>8889</v>
      </c>
      <c r="E2316" s="6" t="s">
        <v>8911</v>
      </c>
      <c r="F2316" s="6" t="s">
        <v>3723</v>
      </c>
      <c r="G2316" s="6" t="s">
        <v>8912</v>
      </c>
    </row>
    <row r="2317" spans="1:7">
      <c r="A2317" s="6">
        <v>2306</v>
      </c>
      <c r="B2317" s="6" t="s">
        <v>3715</v>
      </c>
      <c r="C2317" s="6" t="s">
        <v>4175</v>
      </c>
      <c r="D2317" s="6" t="s">
        <v>8889</v>
      </c>
      <c r="E2317" s="6" t="s">
        <v>8913</v>
      </c>
      <c r="F2317" s="6" t="s">
        <v>3719</v>
      </c>
      <c r="G2317" s="6" t="s">
        <v>8914</v>
      </c>
    </row>
    <row r="2318" spans="1:7">
      <c r="A2318" s="6">
        <v>2307</v>
      </c>
      <c r="B2318" s="6" t="s">
        <v>3715</v>
      </c>
      <c r="C2318" s="6" t="s">
        <v>8915</v>
      </c>
      <c r="D2318" s="6" t="s">
        <v>8889</v>
      </c>
      <c r="E2318" s="6" t="s">
        <v>8916</v>
      </c>
      <c r="F2318" s="6" t="s">
        <v>3723</v>
      </c>
      <c r="G2318" s="6" t="s">
        <v>8917</v>
      </c>
    </row>
    <row r="2319" spans="1:7">
      <c r="A2319" s="6">
        <v>2308</v>
      </c>
      <c r="B2319" s="6" t="s">
        <v>3715</v>
      </c>
      <c r="C2319" s="6" t="s">
        <v>8918</v>
      </c>
      <c r="D2319" s="6" t="s">
        <v>8919</v>
      </c>
      <c r="E2319" s="6" t="s">
        <v>8920</v>
      </c>
      <c r="F2319" s="6" t="s">
        <v>3723</v>
      </c>
      <c r="G2319" s="6" t="s">
        <v>8921</v>
      </c>
    </row>
    <row r="2320" spans="1:7">
      <c r="A2320" s="6">
        <v>2309</v>
      </c>
      <c r="B2320" s="6" t="s">
        <v>3715</v>
      </c>
      <c r="C2320" s="6" t="s">
        <v>3721</v>
      </c>
      <c r="D2320" s="6" t="s">
        <v>8922</v>
      </c>
      <c r="E2320" s="6" t="s">
        <v>8923</v>
      </c>
      <c r="F2320" s="6" t="s">
        <v>3723</v>
      </c>
      <c r="G2320" s="6" t="s">
        <v>8924</v>
      </c>
    </row>
    <row r="2321" spans="1:7">
      <c r="A2321" s="6">
        <v>2310</v>
      </c>
      <c r="B2321" s="6" t="s">
        <v>3715</v>
      </c>
      <c r="C2321" s="6" t="s">
        <v>3757</v>
      </c>
      <c r="D2321" s="6" t="s">
        <v>8922</v>
      </c>
      <c r="E2321" s="6" t="s">
        <v>8925</v>
      </c>
      <c r="F2321" s="6" t="s">
        <v>3723</v>
      </c>
      <c r="G2321" s="6" t="s">
        <v>8926</v>
      </c>
    </row>
    <row r="2322" spans="1:7">
      <c r="A2322" s="6">
        <v>2311</v>
      </c>
      <c r="B2322" s="6" t="s">
        <v>3715</v>
      </c>
      <c r="C2322" s="6" t="s">
        <v>8653</v>
      </c>
      <c r="D2322" s="6" t="s">
        <v>8922</v>
      </c>
      <c r="E2322" s="6" t="s">
        <v>5388</v>
      </c>
      <c r="F2322" s="6" t="s">
        <v>3723</v>
      </c>
      <c r="G2322" s="6" t="s">
        <v>8927</v>
      </c>
    </row>
    <row r="2323" spans="1:7">
      <c r="A2323" s="6">
        <v>2312</v>
      </c>
      <c r="B2323" s="6" t="s">
        <v>3715</v>
      </c>
      <c r="C2323" s="6" t="s">
        <v>3786</v>
      </c>
      <c r="D2323" s="6" t="s">
        <v>8922</v>
      </c>
      <c r="E2323" s="6" t="s">
        <v>8928</v>
      </c>
      <c r="F2323" s="6" t="s">
        <v>3723</v>
      </c>
      <c r="G2323" s="6" t="s">
        <v>8929</v>
      </c>
    </row>
    <row r="2324" spans="1:7">
      <c r="A2324" s="6">
        <v>2313</v>
      </c>
      <c r="B2324" s="6" t="s">
        <v>3715</v>
      </c>
      <c r="C2324" s="6" t="s">
        <v>3975</v>
      </c>
      <c r="D2324" s="6" t="s">
        <v>8922</v>
      </c>
      <c r="E2324" s="6" t="s">
        <v>8930</v>
      </c>
      <c r="F2324" s="6" t="s">
        <v>3719</v>
      </c>
      <c r="G2324" s="6" t="s">
        <v>8931</v>
      </c>
    </row>
    <row r="2325" spans="1:7">
      <c r="A2325" s="6">
        <v>2314</v>
      </c>
      <c r="B2325" s="6" t="s">
        <v>3715</v>
      </c>
      <c r="C2325" s="6" t="s">
        <v>3975</v>
      </c>
      <c r="D2325" s="6" t="s">
        <v>8922</v>
      </c>
      <c r="E2325" s="6" t="s">
        <v>8932</v>
      </c>
      <c r="F2325" s="6" t="s">
        <v>3719</v>
      </c>
      <c r="G2325" s="6" t="s">
        <v>8933</v>
      </c>
    </row>
    <row r="2326" spans="1:7">
      <c r="A2326" s="6">
        <v>2315</v>
      </c>
      <c r="B2326" s="6" t="s">
        <v>3715</v>
      </c>
      <c r="C2326" s="6" t="s">
        <v>8934</v>
      </c>
      <c r="D2326" s="6" t="s">
        <v>8922</v>
      </c>
      <c r="E2326" s="6" t="s">
        <v>8935</v>
      </c>
      <c r="F2326" s="6" t="s">
        <v>3719</v>
      </c>
      <c r="G2326" s="6" t="s">
        <v>8936</v>
      </c>
    </row>
    <row r="2327" spans="1:7">
      <c r="A2327" s="6">
        <v>2316</v>
      </c>
      <c r="B2327" s="6" t="s">
        <v>3715</v>
      </c>
      <c r="C2327" s="6" t="s">
        <v>3914</v>
      </c>
      <c r="D2327" s="6" t="s">
        <v>8922</v>
      </c>
      <c r="E2327" s="6" t="s">
        <v>8937</v>
      </c>
      <c r="F2327" s="6" t="s">
        <v>3723</v>
      </c>
      <c r="G2327" s="6" t="s">
        <v>8938</v>
      </c>
    </row>
    <row r="2328" spans="1:7">
      <c r="A2328" s="6">
        <v>2317</v>
      </c>
      <c r="B2328" s="6" t="s">
        <v>3715</v>
      </c>
      <c r="C2328" s="6" t="s">
        <v>3731</v>
      </c>
      <c r="D2328" s="6" t="s">
        <v>8939</v>
      </c>
      <c r="E2328" s="6" t="s">
        <v>8940</v>
      </c>
      <c r="F2328" s="6" t="s">
        <v>3738</v>
      </c>
      <c r="G2328" s="6" t="s">
        <v>8941</v>
      </c>
    </row>
    <row r="2329" spans="1:7">
      <c r="A2329" s="6">
        <v>2318</v>
      </c>
      <c r="B2329" s="6" t="s">
        <v>3715</v>
      </c>
      <c r="C2329" s="6" t="s">
        <v>3721</v>
      </c>
      <c r="D2329" s="6" t="s">
        <v>8939</v>
      </c>
      <c r="E2329" s="6" t="s">
        <v>8942</v>
      </c>
      <c r="F2329" s="6" t="s">
        <v>3723</v>
      </c>
      <c r="G2329" s="6" t="s">
        <v>8943</v>
      </c>
    </row>
    <row r="2330" spans="1:7">
      <c r="A2330" s="6">
        <v>2319</v>
      </c>
      <c r="B2330" s="6" t="s">
        <v>3715</v>
      </c>
      <c r="C2330" s="6" t="s">
        <v>3975</v>
      </c>
      <c r="D2330" s="6" t="s">
        <v>8939</v>
      </c>
      <c r="E2330" s="6" t="s">
        <v>8944</v>
      </c>
      <c r="F2330" s="6" t="s">
        <v>3719</v>
      </c>
      <c r="G2330" s="6" t="s">
        <v>8945</v>
      </c>
    </row>
    <row r="2331" spans="1:7">
      <c r="A2331" s="6">
        <v>2320</v>
      </c>
      <c r="B2331" s="6" t="s">
        <v>3715</v>
      </c>
      <c r="C2331" s="6" t="s">
        <v>3789</v>
      </c>
      <c r="D2331" s="6" t="s">
        <v>8946</v>
      </c>
      <c r="E2331" s="6" t="s">
        <v>8947</v>
      </c>
      <c r="F2331" s="6" t="s">
        <v>3723</v>
      </c>
      <c r="G2331" s="6" t="s">
        <v>8948</v>
      </c>
    </row>
    <row r="2332" spans="1:7">
      <c r="A2332" s="6">
        <v>2321</v>
      </c>
      <c r="B2332" s="6" t="s">
        <v>3715</v>
      </c>
      <c r="C2332" s="6" t="s">
        <v>4548</v>
      </c>
      <c r="D2332" s="6" t="s">
        <v>8946</v>
      </c>
      <c r="E2332" s="6" t="s">
        <v>8949</v>
      </c>
      <c r="F2332" s="6" t="s">
        <v>6901</v>
      </c>
      <c r="G2332" s="6" t="s">
        <v>8950</v>
      </c>
    </row>
    <row r="2333" spans="1:7">
      <c r="A2333" s="6">
        <v>2322</v>
      </c>
      <c r="B2333" s="6" t="s">
        <v>3715</v>
      </c>
      <c r="C2333" s="6" t="s">
        <v>4099</v>
      </c>
      <c r="D2333" s="6" t="s">
        <v>8951</v>
      </c>
      <c r="E2333" s="6" t="s">
        <v>8952</v>
      </c>
      <c r="F2333" s="6" t="s">
        <v>3723</v>
      </c>
      <c r="G2333" s="6" t="s">
        <v>8953</v>
      </c>
    </row>
    <row r="2334" spans="1:7">
      <c r="A2334" s="6">
        <v>2323</v>
      </c>
      <c r="B2334" s="6" t="s">
        <v>3715</v>
      </c>
      <c r="C2334" s="6" t="s">
        <v>3721</v>
      </c>
      <c r="D2334" s="6" t="s">
        <v>8954</v>
      </c>
      <c r="E2334" s="6" t="s">
        <v>8955</v>
      </c>
      <c r="F2334" s="6" t="s">
        <v>3723</v>
      </c>
      <c r="G2334" s="6" t="s">
        <v>8956</v>
      </c>
    </row>
    <row r="2335" spans="1:7">
      <c r="A2335" s="6">
        <v>2324</v>
      </c>
      <c r="B2335" s="6" t="s">
        <v>3715</v>
      </c>
      <c r="C2335" s="6" t="s">
        <v>3716</v>
      </c>
      <c r="D2335" s="6" t="s">
        <v>8954</v>
      </c>
      <c r="E2335" s="6" t="s">
        <v>8957</v>
      </c>
      <c r="F2335" s="6" t="s">
        <v>3723</v>
      </c>
      <c r="G2335" s="6" t="s">
        <v>8958</v>
      </c>
    </row>
    <row r="2336" spans="1:7">
      <c r="A2336" s="6">
        <v>2325</v>
      </c>
      <c r="B2336" s="6" t="s">
        <v>3715</v>
      </c>
      <c r="C2336" s="6" t="s">
        <v>3757</v>
      </c>
      <c r="D2336" s="6" t="s">
        <v>8954</v>
      </c>
      <c r="E2336" s="6" t="s">
        <v>8959</v>
      </c>
      <c r="F2336" s="6" t="s">
        <v>3723</v>
      </c>
      <c r="G2336" s="6" t="s">
        <v>8960</v>
      </c>
    </row>
    <row r="2337" spans="1:7">
      <c r="A2337" s="6">
        <v>2326</v>
      </c>
      <c r="B2337" s="6" t="s">
        <v>3715</v>
      </c>
      <c r="C2337" s="6" t="s">
        <v>3770</v>
      </c>
      <c r="D2337" s="6" t="s">
        <v>8954</v>
      </c>
      <c r="E2337" s="6" t="s">
        <v>8961</v>
      </c>
      <c r="F2337" s="6" t="s">
        <v>3723</v>
      </c>
      <c r="G2337" s="6" t="s">
        <v>8962</v>
      </c>
    </row>
    <row r="2338" spans="1:7">
      <c r="A2338" s="6">
        <v>2327</v>
      </c>
      <c r="B2338" s="6" t="s">
        <v>3715</v>
      </c>
      <c r="C2338" s="6" t="s">
        <v>8963</v>
      </c>
      <c r="D2338" s="6" t="s">
        <v>8954</v>
      </c>
      <c r="E2338" s="6" t="s">
        <v>8964</v>
      </c>
      <c r="F2338" s="6" t="s">
        <v>3719</v>
      </c>
      <c r="G2338" s="6" t="s">
        <v>8965</v>
      </c>
    </row>
    <row r="2339" spans="1:7">
      <c r="A2339" s="6">
        <v>2328</v>
      </c>
      <c r="B2339" s="6" t="s">
        <v>3715</v>
      </c>
      <c r="C2339" s="6" t="s">
        <v>8963</v>
      </c>
      <c r="D2339" s="6" t="s">
        <v>8954</v>
      </c>
      <c r="E2339" s="6" t="s">
        <v>8964</v>
      </c>
      <c r="F2339" s="6" t="s">
        <v>3723</v>
      </c>
      <c r="G2339" s="6" t="s">
        <v>8966</v>
      </c>
    </row>
    <row r="2340" spans="1:7">
      <c r="A2340" s="6">
        <v>2329</v>
      </c>
      <c r="B2340" s="6" t="s">
        <v>3715</v>
      </c>
      <c r="C2340" s="6" t="s">
        <v>3786</v>
      </c>
      <c r="D2340" s="6" t="s">
        <v>8954</v>
      </c>
      <c r="E2340" s="6" t="s">
        <v>8967</v>
      </c>
      <c r="F2340" s="6" t="s">
        <v>3723</v>
      </c>
      <c r="G2340" s="6" t="s">
        <v>8968</v>
      </c>
    </row>
    <row r="2341" spans="1:7">
      <c r="A2341" s="6">
        <v>2330</v>
      </c>
      <c r="B2341" s="6" t="s">
        <v>3715</v>
      </c>
      <c r="C2341" s="6" t="s">
        <v>3731</v>
      </c>
      <c r="D2341" s="6" t="s">
        <v>8954</v>
      </c>
      <c r="E2341" s="6" t="s">
        <v>8969</v>
      </c>
      <c r="F2341" s="6" t="s">
        <v>3738</v>
      </c>
      <c r="G2341" s="6" t="s">
        <v>8970</v>
      </c>
    </row>
    <row r="2342" spans="1:7">
      <c r="A2342" s="6">
        <v>2331</v>
      </c>
      <c r="B2342" s="6" t="s">
        <v>3715</v>
      </c>
      <c r="C2342" s="6" t="s">
        <v>3775</v>
      </c>
      <c r="D2342" s="6" t="s">
        <v>8954</v>
      </c>
      <c r="E2342" s="6" t="s">
        <v>8971</v>
      </c>
      <c r="F2342" s="6" t="s">
        <v>3719</v>
      </c>
      <c r="G2342" s="6" t="s">
        <v>8972</v>
      </c>
    </row>
    <row r="2343" spans="1:7">
      <c r="A2343" s="6">
        <v>2332</v>
      </c>
      <c r="B2343" s="6" t="s">
        <v>3715</v>
      </c>
      <c r="C2343" s="6" t="s">
        <v>3852</v>
      </c>
      <c r="D2343" s="6" t="s">
        <v>8954</v>
      </c>
      <c r="E2343" s="6" t="s">
        <v>8973</v>
      </c>
      <c r="F2343" s="6" t="s">
        <v>3723</v>
      </c>
      <c r="G2343" s="6" t="s">
        <v>8974</v>
      </c>
    </row>
    <row r="2344" spans="1:7">
      <c r="A2344" s="6">
        <v>2333</v>
      </c>
      <c r="B2344" s="6" t="s">
        <v>3715</v>
      </c>
      <c r="C2344" s="6" t="s">
        <v>3975</v>
      </c>
      <c r="D2344" s="6" t="s">
        <v>8954</v>
      </c>
      <c r="E2344" s="6" t="s">
        <v>8975</v>
      </c>
      <c r="F2344" s="6" t="s">
        <v>3719</v>
      </c>
      <c r="G2344" s="6" t="s">
        <v>8976</v>
      </c>
    </row>
    <row r="2345" spans="1:7">
      <c r="A2345" s="6">
        <v>2334</v>
      </c>
      <c r="B2345" s="6" t="s">
        <v>3715</v>
      </c>
      <c r="C2345" s="6" t="s">
        <v>3975</v>
      </c>
      <c r="D2345" s="6" t="s">
        <v>8954</v>
      </c>
      <c r="E2345" s="6" t="s">
        <v>8977</v>
      </c>
      <c r="F2345" s="6" t="s">
        <v>3719</v>
      </c>
      <c r="G2345" s="6" t="s">
        <v>8978</v>
      </c>
    </row>
    <row r="2346" spans="1:7">
      <c r="A2346" s="6">
        <v>2335</v>
      </c>
      <c r="B2346" s="6" t="s">
        <v>3715</v>
      </c>
      <c r="C2346" s="6" t="s">
        <v>3852</v>
      </c>
      <c r="D2346" s="6" t="s">
        <v>8979</v>
      </c>
      <c r="E2346" s="6" t="s">
        <v>8980</v>
      </c>
      <c r="F2346" s="6" t="s">
        <v>3723</v>
      </c>
      <c r="G2346" s="6" t="s">
        <v>8981</v>
      </c>
    </row>
    <row r="2347" spans="1:7">
      <c r="A2347" s="6">
        <v>2336</v>
      </c>
      <c r="B2347" s="6" t="s">
        <v>3715</v>
      </c>
      <c r="C2347" s="6" t="s">
        <v>8982</v>
      </c>
      <c r="D2347" s="6" t="s">
        <v>8979</v>
      </c>
      <c r="E2347" s="6" t="s">
        <v>8983</v>
      </c>
      <c r="F2347" s="6" t="s">
        <v>3723</v>
      </c>
      <c r="G2347" s="6" t="s">
        <v>8984</v>
      </c>
    </row>
    <row r="2348" spans="1:7">
      <c r="A2348" s="6">
        <v>2337</v>
      </c>
      <c r="B2348" s="6" t="s">
        <v>3715</v>
      </c>
      <c r="C2348" s="6" t="s">
        <v>8985</v>
      </c>
      <c r="D2348" s="6" t="s">
        <v>8986</v>
      </c>
      <c r="E2348" s="6" t="s">
        <v>8987</v>
      </c>
      <c r="F2348" s="6" t="s">
        <v>8988</v>
      </c>
      <c r="G2348" s="6" t="s">
        <v>8989</v>
      </c>
    </row>
    <row r="2349" spans="1:7">
      <c r="A2349" s="6">
        <v>2338</v>
      </c>
      <c r="B2349" s="6" t="s">
        <v>3715</v>
      </c>
      <c r="C2349" s="6" t="s">
        <v>3789</v>
      </c>
      <c r="D2349" s="6" t="s">
        <v>8990</v>
      </c>
      <c r="E2349" s="6" t="s">
        <v>8991</v>
      </c>
      <c r="F2349" s="6" t="s">
        <v>3723</v>
      </c>
      <c r="G2349" s="6" t="s">
        <v>8992</v>
      </c>
    </row>
    <row r="2350" spans="1:7">
      <c r="A2350" s="6">
        <v>2339</v>
      </c>
      <c r="B2350" s="6" t="s">
        <v>3715</v>
      </c>
      <c r="C2350" s="6" t="s">
        <v>3968</v>
      </c>
      <c r="D2350" s="6" t="s">
        <v>8993</v>
      </c>
      <c r="E2350" s="6" t="s">
        <v>8994</v>
      </c>
      <c r="F2350" s="6" t="s">
        <v>3723</v>
      </c>
      <c r="G2350" s="6" t="s">
        <v>8995</v>
      </c>
    </row>
    <row r="2351" spans="1:7">
      <c r="A2351" s="6">
        <v>2340</v>
      </c>
      <c r="B2351" s="6" t="s">
        <v>3715</v>
      </c>
      <c r="C2351" s="6" t="s">
        <v>3731</v>
      </c>
      <c r="D2351" s="6" t="s">
        <v>8993</v>
      </c>
      <c r="E2351" s="6" t="s">
        <v>8996</v>
      </c>
      <c r="F2351" s="6" t="s">
        <v>3719</v>
      </c>
      <c r="G2351" s="6" t="s">
        <v>8997</v>
      </c>
    </row>
    <row r="2352" spans="1:7">
      <c r="A2352" s="6">
        <v>2341</v>
      </c>
      <c r="B2352" s="6" t="s">
        <v>3715</v>
      </c>
      <c r="C2352" s="6" t="s">
        <v>3761</v>
      </c>
      <c r="D2352" s="6" t="s">
        <v>8993</v>
      </c>
      <c r="E2352" s="6" t="s">
        <v>8998</v>
      </c>
      <c r="F2352" s="6" t="s">
        <v>3723</v>
      </c>
      <c r="G2352" s="6" t="s">
        <v>8999</v>
      </c>
    </row>
    <row r="2353" spans="1:7">
      <c r="A2353" s="6">
        <v>2342</v>
      </c>
      <c r="B2353" s="6" t="s">
        <v>3715</v>
      </c>
      <c r="C2353" s="6" t="s">
        <v>4404</v>
      </c>
      <c r="D2353" s="6" t="s">
        <v>8993</v>
      </c>
      <c r="E2353" s="6" t="s">
        <v>9000</v>
      </c>
      <c r="F2353" s="6" t="s">
        <v>3723</v>
      </c>
      <c r="G2353" s="6" t="s">
        <v>9001</v>
      </c>
    </row>
    <row r="2354" spans="1:7">
      <c r="A2354" s="6">
        <v>2343</v>
      </c>
      <c r="B2354" s="6" t="s">
        <v>3715</v>
      </c>
      <c r="C2354" s="6" t="s">
        <v>9002</v>
      </c>
      <c r="D2354" s="6" t="s">
        <v>8993</v>
      </c>
      <c r="E2354" s="6" t="s">
        <v>9003</v>
      </c>
      <c r="F2354" s="6" t="s">
        <v>3723</v>
      </c>
      <c r="G2354" s="6" t="s">
        <v>9004</v>
      </c>
    </row>
    <row r="2355" spans="1:7">
      <c r="A2355" s="6">
        <v>2344</v>
      </c>
      <c r="B2355" s="6" t="s">
        <v>3715</v>
      </c>
      <c r="C2355" s="6" t="s">
        <v>3848</v>
      </c>
      <c r="D2355" s="6" t="s">
        <v>8993</v>
      </c>
      <c r="E2355" s="6" t="s">
        <v>9005</v>
      </c>
      <c r="F2355" s="6" t="s">
        <v>9006</v>
      </c>
      <c r="G2355" s="6" t="s">
        <v>9007</v>
      </c>
    </row>
    <row r="2356" spans="1:7">
      <c r="A2356" s="6">
        <v>2345</v>
      </c>
      <c r="B2356" s="6" t="s">
        <v>3715</v>
      </c>
      <c r="C2356" s="6" t="s">
        <v>4427</v>
      </c>
      <c r="D2356" s="6" t="s">
        <v>8993</v>
      </c>
      <c r="E2356" s="6" t="s">
        <v>9008</v>
      </c>
      <c r="F2356" s="6" t="s">
        <v>3723</v>
      </c>
      <c r="G2356" s="6" t="s">
        <v>9009</v>
      </c>
    </row>
    <row r="2357" spans="1:7">
      <c r="A2357" s="6">
        <v>2346</v>
      </c>
      <c r="B2357" s="6" t="s">
        <v>3715</v>
      </c>
      <c r="C2357" s="6" t="s">
        <v>3757</v>
      </c>
      <c r="D2357" s="6" t="s">
        <v>8993</v>
      </c>
      <c r="E2357" s="6" t="s">
        <v>9010</v>
      </c>
      <c r="F2357" s="6" t="s">
        <v>3719</v>
      </c>
      <c r="G2357" s="6" t="s">
        <v>9011</v>
      </c>
    </row>
    <row r="2358" spans="1:7">
      <c r="A2358" s="6">
        <v>2347</v>
      </c>
      <c r="B2358" s="6" t="s">
        <v>3715</v>
      </c>
      <c r="C2358" s="6" t="s">
        <v>3822</v>
      </c>
      <c r="D2358" s="6" t="s">
        <v>8993</v>
      </c>
      <c r="E2358" s="6" t="s">
        <v>9005</v>
      </c>
      <c r="F2358" s="6" t="s">
        <v>3719</v>
      </c>
      <c r="G2358" s="6" t="s">
        <v>9012</v>
      </c>
    </row>
    <row r="2359" spans="1:7">
      <c r="A2359" s="6">
        <v>2348</v>
      </c>
      <c r="B2359" s="6" t="s">
        <v>3715</v>
      </c>
      <c r="C2359" s="6" t="s">
        <v>3881</v>
      </c>
      <c r="D2359" s="6" t="s">
        <v>8993</v>
      </c>
      <c r="E2359" s="6" t="s">
        <v>9013</v>
      </c>
      <c r="F2359" s="6" t="s">
        <v>3719</v>
      </c>
      <c r="G2359" s="6" t="s">
        <v>9014</v>
      </c>
    </row>
    <row r="2360" spans="1:7">
      <c r="A2360" s="6">
        <v>2349</v>
      </c>
      <c r="B2360" s="6" t="s">
        <v>3715</v>
      </c>
      <c r="C2360" s="6" t="s">
        <v>3789</v>
      </c>
      <c r="D2360" s="6" t="s">
        <v>8993</v>
      </c>
      <c r="E2360" s="6" t="s">
        <v>9015</v>
      </c>
      <c r="F2360" s="6" t="s">
        <v>3723</v>
      </c>
      <c r="G2360" s="6" t="s">
        <v>9016</v>
      </c>
    </row>
    <row r="2361" spans="1:7">
      <c r="A2361" s="6">
        <v>2350</v>
      </c>
      <c r="B2361" s="6" t="s">
        <v>3715</v>
      </c>
      <c r="C2361" s="6" t="s">
        <v>3721</v>
      </c>
      <c r="D2361" s="6" t="s">
        <v>8993</v>
      </c>
      <c r="E2361" s="6" t="s">
        <v>9017</v>
      </c>
      <c r="F2361" s="6" t="s">
        <v>3723</v>
      </c>
      <c r="G2361" s="6" t="s">
        <v>9018</v>
      </c>
    </row>
    <row r="2362" spans="1:7">
      <c r="A2362" s="6">
        <v>2351</v>
      </c>
      <c r="B2362" s="6" t="s">
        <v>3715</v>
      </c>
      <c r="C2362" s="6" t="s">
        <v>9019</v>
      </c>
      <c r="D2362" s="6" t="s">
        <v>9020</v>
      </c>
      <c r="E2362" s="6" t="s">
        <v>9021</v>
      </c>
      <c r="F2362" s="6" t="s">
        <v>3723</v>
      </c>
      <c r="G2362" s="6" t="s">
        <v>9022</v>
      </c>
    </row>
    <row r="2363" spans="1:7">
      <c r="A2363" s="6">
        <v>2352</v>
      </c>
      <c r="B2363" s="6" t="s">
        <v>3715</v>
      </c>
      <c r="C2363" s="6" t="s">
        <v>4657</v>
      </c>
      <c r="D2363" s="6" t="s">
        <v>9020</v>
      </c>
      <c r="E2363" s="6" t="s">
        <v>9023</v>
      </c>
      <c r="F2363" s="6" t="s">
        <v>3719</v>
      </c>
      <c r="G2363" s="6" t="s">
        <v>9024</v>
      </c>
    </row>
    <row r="2364" spans="1:7">
      <c r="A2364" s="6">
        <v>2353</v>
      </c>
      <c r="B2364" s="6" t="s">
        <v>3715</v>
      </c>
      <c r="C2364" s="6" t="s">
        <v>3786</v>
      </c>
      <c r="D2364" s="6" t="s">
        <v>9020</v>
      </c>
      <c r="E2364" s="6" t="s">
        <v>9025</v>
      </c>
      <c r="F2364" s="6" t="s">
        <v>3723</v>
      </c>
      <c r="G2364" s="6" t="s">
        <v>9026</v>
      </c>
    </row>
    <row r="2365" spans="1:7">
      <c r="A2365" s="6">
        <v>2354</v>
      </c>
      <c r="B2365" s="6" t="s">
        <v>3715</v>
      </c>
      <c r="C2365" s="6" t="s">
        <v>3721</v>
      </c>
      <c r="D2365" s="6" t="s">
        <v>9020</v>
      </c>
      <c r="E2365" s="6" t="s">
        <v>9027</v>
      </c>
      <c r="F2365" s="6" t="s">
        <v>3723</v>
      </c>
      <c r="G2365" s="6" t="s">
        <v>9028</v>
      </c>
    </row>
    <row r="2366" spans="1:7">
      <c r="A2366" s="6">
        <v>2355</v>
      </c>
      <c r="B2366" s="6" t="s">
        <v>3715</v>
      </c>
      <c r="C2366" s="6" t="s">
        <v>9029</v>
      </c>
      <c r="D2366" s="6" t="s">
        <v>9020</v>
      </c>
      <c r="E2366" s="6" t="s">
        <v>9030</v>
      </c>
      <c r="F2366" s="6" t="s">
        <v>3723</v>
      </c>
      <c r="G2366" s="6" t="s">
        <v>9031</v>
      </c>
    </row>
    <row r="2367" spans="1:7">
      <c r="A2367" s="6">
        <v>2356</v>
      </c>
      <c r="B2367" s="6" t="s">
        <v>3715</v>
      </c>
      <c r="C2367" s="6" t="s">
        <v>9032</v>
      </c>
      <c r="D2367" s="6" t="s">
        <v>9020</v>
      </c>
      <c r="E2367" s="6" t="s">
        <v>9033</v>
      </c>
      <c r="F2367" s="6" t="s">
        <v>3723</v>
      </c>
      <c r="G2367" s="6" t="s">
        <v>9034</v>
      </c>
    </row>
    <row r="2368" spans="1:7">
      <c r="A2368" s="6">
        <v>2357</v>
      </c>
      <c r="B2368" s="6" t="s">
        <v>3715</v>
      </c>
      <c r="C2368" s="6" t="s">
        <v>5269</v>
      </c>
      <c r="D2368" s="6" t="s">
        <v>9020</v>
      </c>
      <c r="E2368" s="6" t="s">
        <v>9035</v>
      </c>
      <c r="F2368" s="6" t="s">
        <v>3723</v>
      </c>
      <c r="G2368" s="6" t="s">
        <v>9036</v>
      </c>
    </row>
    <row r="2369" spans="1:7">
      <c r="A2369" s="6">
        <v>2358</v>
      </c>
      <c r="B2369" s="6" t="s">
        <v>3715</v>
      </c>
      <c r="C2369" s="6" t="s">
        <v>3761</v>
      </c>
      <c r="D2369" s="6" t="s">
        <v>9020</v>
      </c>
      <c r="E2369" s="6" t="s">
        <v>9037</v>
      </c>
      <c r="G2369" s="6" t="s">
        <v>9038</v>
      </c>
    </row>
    <row r="2370" spans="1:7">
      <c r="A2370" s="6">
        <v>2359</v>
      </c>
      <c r="B2370" s="6" t="s">
        <v>3715</v>
      </c>
      <c r="C2370" s="6" t="s">
        <v>4360</v>
      </c>
      <c r="D2370" s="6" t="s">
        <v>9020</v>
      </c>
      <c r="E2370" s="6" t="s">
        <v>9039</v>
      </c>
      <c r="F2370" s="6" t="s">
        <v>3723</v>
      </c>
      <c r="G2370" s="6" t="s">
        <v>9040</v>
      </c>
    </row>
    <row r="2371" spans="1:7">
      <c r="A2371" s="6">
        <v>2360</v>
      </c>
      <c r="B2371" s="6" t="s">
        <v>3715</v>
      </c>
      <c r="C2371" s="6" t="s">
        <v>6336</v>
      </c>
      <c r="D2371" s="6" t="s">
        <v>9020</v>
      </c>
      <c r="E2371" s="6" t="s">
        <v>9041</v>
      </c>
      <c r="F2371" s="6" t="s">
        <v>3723</v>
      </c>
      <c r="G2371" s="6" t="s">
        <v>9042</v>
      </c>
    </row>
    <row r="2372" spans="1:7">
      <c r="A2372" s="6">
        <v>2361</v>
      </c>
      <c r="B2372" s="6" t="s">
        <v>3715</v>
      </c>
      <c r="C2372" s="6" t="s">
        <v>3881</v>
      </c>
      <c r="D2372" s="6" t="s">
        <v>9020</v>
      </c>
      <c r="E2372" s="6" t="s">
        <v>9043</v>
      </c>
      <c r="F2372" s="6" t="s">
        <v>3723</v>
      </c>
      <c r="G2372" s="6" t="s">
        <v>9044</v>
      </c>
    </row>
    <row r="2373" spans="1:7">
      <c r="A2373" s="6">
        <v>2362</v>
      </c>
      <c r="B2373" s="6" t="s">
        <v>3715</v>
      </c>
      <c r="C2373" s="6" t="s">
        <v>3825</v>
      </c>
      <c r="D2373" s="6" t="s">
        <v>9020</v>
      </c>
      <c r="E2373" s="6" t="s">
        <v>9045</v>
      </c>
      <c r="F2373" s="6" t="s">
        <v>3723</v>
      </c>
      <c r="G2373" s="6" t="s">
        <v>9046</v>
      </c>
    </row>
    <row r="2374" spans="1:7">
      <c r="A2374" s="6">
        <v>2363</v>
      </c>
      <c r="B2374" s="6" t="s">
        <v>3715</v>
      </c>
      <c r="C2374" s="6" t="s">
        <v>9047</v>
      </c>
      <c r="D2374" s="6" t="s">
        <v>9020</v>
      </c>
      <c r="E2374" s="6" t="s">
        <v>9048</v>
      </c>
      <c r="F2374" s="6" t="s">
        <v>3723</v>
      </c>
      <c r="G2374" s="6" t="s">
        <v>9049</v>
      </c>
    </row>
    <row r="2375" spans="1:7">
      <c r="A2375" s="6">
        <v>2364</v>
      </c>
      <c r="B2375" s="6" t="s">
        <v>3715</v>
      </c>
      <c r="C2375" s="6" t="s">
        <v>3757</v>
      </c>
      <c r="D2375" s="6" t="s">
        <v>9020</v>
      </c>
      <c r="E2375" s="6" t="s">
        <v>9050</v>
      </c>
      <c r="F2375" s="6" t="s">
        <v>3723</v>
      </c>
      <c r="G2375" s="6" t="s">
        <v>9051</v>
      </c>
    </row>
    <row r="2376" spans="1:7">
      <c r="A2376" s="6">
        <v>2365</v>
      </c>
      <c r="B2376" s="6" t="s">
        <v>3715</v>
      </c>
      <c r="C2376" s="6" t="s">
        <v>4331</v>
      </c>
      <c r="D2376" s="6" t="s">
        <v>9020</v>
      </c>
      <c r="E2376" s="6" t="s">
        <v>9052</v>
      </c>
      <c r="F2376" s="6" t="s">
        <v>3719</v>
      </c>
      <c r="G2376" s="6" t="s">
        <v>9053</v>
      </c>
    </row>
    <row r="2377" spans="1:7">
      <c r="A2377" s="6">
        <v>2366</v>
      </c>
      <c r="B2377" s="6" t="s">
        <v>3715</v>
      </c>
      <c r="C2377" s="6" t="s">
        <v>5269</v>
      </c>
      <c r="D2377" s="6" t="s">
        <v>9020</v>
      </c>
      <c r="E2377" s="6" t="s">
        <v>9054</v>
      </c>
      <c r="F2377" s="6" t="s">
        <v>3723</v>
      </c>
      <c r="G2377" s="6" t="s">
        <v>9055</v>
      </c>
    </row>
    <row r="2378" spans="1:7">
      <c r="A2378" s="6">
        <v>2367</v>
      </c>
      <c r="B2378" s="6" t="s">
        <v>3715</v>
      </c>
      <c r="C2378" s="6" t="s">
        <v>3757</v>
      </c>
      <c r="D2378" s="6" t="s">
        <v>9020</v>
      </c>
      <c r="E2378" s="6" t="s">
        <v>9056</v>
      </c>
      <c r="F2378" s="6" t="s">
        <v>3723</v>
      </c>
      <c r="G2378" s="6" t="s">
        <v>9057</v>
      </c>
    </row>
    <row r="2379" spans="1:7">
      <c r="A2379" s="6">
        <v>2368</v>
      </c>
      <c r="B2379" s="6" t="s">
        <v>3715</v>
      </c>
      <c r="C2379" s="6" t="s">
        <v>9058</v>
      </c>
      <c r="D2379" s="6" t="s">
        <v>9020</v>
      </c>
      <c r="E2379" s="6" t="s">
        <v>9059</v>
      </c>
      <c r="F2379" s="6" t="s">
        <v>3723</v>
      </c>
      <c r="G2379" s="6" t="s">
        <v>9060</v>
      </c>
    </row>
    <row r="2380" spans="1:7">
      <c r="A2380" s="6">
        <v>2369</v>
      </c>
      <c r="B2380" s="6" t="s">
        <v>3715</v>
      </c>
      <c r="C2380" s="6" t="s">
        <v>3917</v>
      </c>
      <c r="D2380" s="6" t="s">
        <v>9020</v>
      </c>
      <c r="E2380" s="6" t="s">
        <v>9061</v>
      </c>
      <c r="F2380" s="6" t="s">
        <v>3723</v>
      </c>
      <c r="G2380" s="6" t="s">
        <v>9062</v>
      </c>
    </row>
    <row r="2381" spans="1:7">
      <c r="A2381" s="6">
        <v>2370</v>
      </c>
      <c r="B2381" s="6" t="s">
        <v>3715</v>
      </c>
      <c r="C2381" s="6" t="s">
        <v>4758</v>
      </c>
      <c r="D2381" s="6" t="s">
        <v>9020</v>
      </c>
      <c r="E2381" s="6" t="s">
        <v>9063</v>
      </c>
      <c r="F2381" s="6" t="s">
        <v>3723</v>
      </c>
      <c r="G2381" s="6" t="s">
        <v>9064</v>
      </c>
    </row>
    <row r="2382" spans="1:7">
      <c r="A2382" s="6">
        <v>2371</v>
      </c>
      <c r="B2382" s="6" t="s">
        <v>3715</v>
      </c>
      <c r="C2382" s="6" t="s">
        <v>4219</v>
      </c>
      <c r="D2382" s="6" t="s">
        <v>9020</v>
      </c>
      <c r="E2382" s="6" t="s">
        <v>9021</v>
      </c>
      <c r="F2382" s="6" t="s">
        <v>3719</v>
      </c>
      <c r="G2382" s="6" t="s">
        <v>9065</v>
      </c>
    </row>
    <row r="2383" spans="1:7">
      <c r="A2383" s="6">
        <v>2372</v>
      </c>
      <c r="B2383" s="6" t="s">
        <v>3715</v>
      </c>
      <c r="C2383" s="6" t="s">
        <v>6857</v>
      </c>
      <c r="D2383" s="6" t="s">
        <v>9020</v>
      </c>
      <c r="E2383" s="6" t="s">
        <v>9066</v>
      </c>
      <c r="F2383" s="6" t="s">
        <v>3723</v>
      </c>
      <c r="G2383" s="6" t="s">
        <v>9067</v>
      </c>
    </row>
    <row r="2384" spans="1:7">
      <c r="A2384" s="6">
        <v>2373</v>
      </c>
      <c r="B2384" s="6" t="s">
        <v>3715</v>
      </c>
      <c r="C2384" s="6" t="s">
        <v>3866</v>
      </c>
      <c r="D2384" s="6" t="s">
        <v>9020</v>
      </c>
      <c r="E2384" s="6" t="s">
        <v>9068</v>
      </c>
      <c r="F2384" s="6" t="s">
        <v>3723</v>
      </c>
      <c r="G2384" s="6" t="s">
        <v>9069</v>
      </c>
    </row>
    <row r="2385" spans="1:7">
      <c r="A2385" s="6">
        <v>2374</v>
      </c>
      <c r="B2385" s="6" t="s">
        <v>3715</v>
      </c>
      <c r="C2385" s="6" t="s">
        <v>9070</v>
      </c>
      <c r="D2385" s="6" t="s">
        <v>9020</v>
      </c>
      <c r="E2385" s="6" t="s">
        <v>9071</v>
      </c>
      <c r="F2385" s="6" t="s">
        <v>3723</v>
      </c>
      <c r="G2385" s="6" t="s">
        <v>9072</v>
      </c>
    </row>
    <row r="2386" spans="1:7">
      <c r="A2386" s="6">
        <v>2375</v>
      </c>
      <c r="B2386" s="6" t="s">
        <v>3715</v>
      </c>
      <c r="C2386" s="6" t="s">
        <v>3770</v>
      </c>
      <c r="D2386" s="6" t="s">
        <v>9020</v>
      </c>
      <c r="E2386" s="6" t="s">
        <v>9073</v>
      </c>
      <c r="F2386" s="6" t="s">
        <v>3723</v>
      </c>
      <c r="G2386" s="6" t="s">
        <v>9074</v>
      </c>
    </row>
    <row r="2387" spans="1:7">
      <c r="A2387" s="6">
        <v>2376</v>
      </c>
      <c r="B2387" s="6" t="s">
        <v>3715</v>
      </c>
      <c r="C2387" s="6" t="s">
        <v>8315</v>
      </c>
      <c r="D2387" s="6" t="s">
        <v>9020</v>
      </c>
      <c r="E2387" s="6" t="s">
        <v>9075</v>
      </c>
      <c r="F2387" s="6" t="s">
        <v>3719</v>
      </c>
      <c r="G2387" s="6" t="s">
        <v>9076</v>
      </c>
    </row>
    <row r="2388" spans="1:7">
      <c r="A2388" s="6">
        <v>2377</v>
      </c>
      <c r="B2388" s="6" t="s">
        <v>3715</v>
      </c>
      <c r="C2388" s="6" t="s">
        <v>3789</v>
      </c>
      <c r="D2388" s="6" t="s">
        <v>9020</v>
      </c>
      <c r="E2388" s="6" t="s">
        <v>9077</v>
      </c>
      <c r="F2388" s="6" t="s">
        <v>3723</v>
      </c>
      <c r="G2388" s="6" t="s">
        <v>9078</v>
      </c>
    </row>
    <row r="2389" spans="1:7">
      <c r="A2389" s="6">
        <v>2378</v>
      </c>
      <c r="B2389" s="6" t="s">
        <v>3715</v>
      </c>
      <c r="C2389" s="6" t="s">
        <v>3906</v>
      </c>
      <c r="D2389" s="6" t="s">
        <v>9020</v>
      </c>
      <c r="E2389" s="6" t="s">
        <v>9079</v>
      </c>
      <c r="F2389" s="6" t="s">
        <v>3723</v>
      </c>
      <c r="G2389" s="6" t="s">
        <v>9080</v>
      </c>
    </row>
    <row r="2390" spans="1:7">
      <c r="A2390" s="6">
        <v>2379</v>
      </c>
      <c r="B2390" s="6" t="s">
        <v>3715</v>
      </c>
      <c r="C2390" s="6" t="s">
        <v>3917</v>
      </c>
      <c r="D2390" s="6" t="s">
        <v>9020</v>
      </c>
      <c r="E2390" s="6" t="s">
        <v>9081</v>
      </c>
      <c r="F2390" s="6" t="s">
        <v>3723</v>
      </c>
      <c r="G2390" s="6" t="s">
        <v>9082</v>
      </c>
    </row>
    <row r="2391" spans="1:7">
      <c r="A2391" s="6">
        <v>2380</v>
      </c>
      <c r="B2391" s="6" t="s">
        <v>3715</v>
      </c>
      <c r="C2391" s="6" t="s">
        <v>5741</v>
      </c>
      <c r="D2391" s="6" t="s">
        <v>9020</v>
      </c>
      <c r="E2391" s="6" t="s">
        <v>9083</v>
      </c>
      <c r="F2391" s="6" t="s">
        <v>3723</v>
      </c>
      <c r="G2391" s="6" t="s">
        <v>9084</v>
      </c>
    </row>
    <row r="2392" spans="1:7">
      <c r="A2392" s="6">
        <v>2381</v>
      </c>
      <c r="B2392" s="6" t="s">
        <v>3715</v>
      </c>
      <c r="C2392" s="6" t="s">
        <v>4372</v>
      </c>
      <c r="D2392" s="6" t="s">
        <v>9020</v>
      </c>
      <c r="E2392" s="6" t="s">
        <v>9023</v>
      </c>
      <c r="F2392" s="6" t="s">
        <v>3719</v>
      </c>
      <c r="G2392" s="6" t="s">
        <v>9085</v>
      </c>
    </row>
    <row r="2393" spans="1:7">
      <c r="A2393" s="6">
        <v>2382</v>
      </c>
      <c r="B2393" s="6" t="s">
        <v>3715</v>
      </c>
      <c r="C2393" s="6" t="s">
        <v>3816</v>
      </c>
      <c r="D2393" s="6" t="s">
        <v>9020</v>
      </c>
      <c r="E2393" s="6" t="s">
        <v>9086</v>
      </c>
      <c r="F2393" s="6" t="s">
        <v>3719</v>
      </c>
      <c r="G2393" s="6" t="s">
        <v>9087</v>
      </c>
    </row>
    <row r="2394" spans="1:7">
      <c r="A2394" s="6">
        <v>2383</v>
      </c>
      <c r="B2394" s="6" t="s">
        <v>3715</v>
      </c>
      <c r="C2394" s="6" t="s">
        <v>9088</v>
      </c>
      <c r="D2394" s="6" t="s">
        <v>9020</v>
      </c>
      <c r="E2394" s="6" t="s">
        <v>9089</v>
      </c>
      <c r="F2394" s="6" t="s">
        <v>3723</v>
      </c>
      <c r="G2394" s="6" t="s">
        <v>9090</v>
      </c>
    </row>
    <row r="2395" spans="1:7">
      <c r="A2395" s="6">
        <v>2384</v>
      </c>
      <c r="B2395" s="6" t="s">
        <v>3715</v>
      </c>
      <c r="C2395" s="6" t="s">
        <v>3716</v>
      </c>
      <c r="D2395" s="6" t="s">
        <v>9091</v>
      </c>
      <c r="E2395" s="6" t="s">
        <v>7889</v>
      </c>
      <c r="F2395" s="6" t="s">
        <v>3723</v>
      </c>
      <c r="G2395" s="6" t="s">
        <v>9092</v>
      </c>
    </row>
    <row r="2396" spans="1:7">
      <c r="A2396" s="6">
        <v>2385</v>
      </c>
      <c r="B2396" s="6" t="s">
        <v>3715</v>
      </c>
      <c r="C2396" s="6" t="s">
        <v>3775</v>
      </c>
      <c r="D2396" s="6" t="s">
        <v>9091</v>
      </c>
      <c r="E2396" s="6" t="s">
        <v>9093</v>
      </c>
      <c r="F2396" s="6" t="s">
        <v>3723</v>
      </c>
      <c r="G2396" s="6" t="s">
        <v>9094</v>
      </c>
    </row>
    <row r="2397" spans="1:7">
      <c r="A2397" s="6">
        <v>2386</v>
      </c>
      <c r="B2397" s="6" t="s">
        <v>3715</v>
      </c>
      <c r="C2397" s="6" t="s">
        <v>3731</v>
      </c>
      <c r="D2397" s="6" t="s">
        <v>9095</v>
      </c>
      <c r="E2397" s="6" t="s">
        <v>9096</v>
      </c>
      <c r="F2397" s="6" t="s">
        <v>3723</v>
      </c>
      <c r="G2397" s="6" t="s">
        <v>9097</v>
      </c>
    </row>
    <row r="2398" spans="1:7">
      <c r="A2398" s="6">
        <v>2387</v>
      </c>
      <c r="B2398" s="6" t="s">
        <v>3715</v>
      </c>
      <c r="C2398" s="6" t="s">
        <v>9098</v>
      </c>
      <c r="D2398" s="6" t="s">
        <v>9099</v>
      </c>
      <c r="E2398" s="6" t="s">
        <v>9100</v>
      </c>
      <c r="F2398" s="6" t="s">
        <v>3723</v>
      </c>
      <c r="G2398" s="6" t="s">
        <v>9101</v>
      </c>
    </row>
    <row r="2399" spans="1:7">
      <c r="A2399" s="6">
        <v>2388</v>
      </c>
      <c r="B2399" s="6" t="s">
        <v>3715</v>
      </c>
      <c r="C2399" s="6" t="s">
        <v>3721</v>
      </c>
      <c r="D2399" s="6" t="s">
        <v>9102</v>
      </c>
      <c r="E2399" s="6" t="s">
        <v>9103</v>
      </c>
      <c r="F2399" s="6" t="s">
        <v>3723</v>
      </c>
      <c r="G2399" s="6" t="s">
        <v>9104</v>
      </c>
    </row>
    <row r="2400" spans="1:7">
      <c r="A2400" s="6">
        <v>2389</v>
      </c>
      <c r="B2400" s="6" t="s">
        <v>3715</v>
      </c>
      <c r="C2400" s="6" t="s">
        <v>9105</v>
      </c>
      <c r="D2400" s="6" t="s">
        <v>9106</v>
      </c>
      <c r="E2400" s="6" t="s">
        <v>9107</v>
      </c>
      <c r="F2400" s="6" t="s">
        <v>3719</v>
      </c>
      <c r="G2400" s="6" t="s">
        <v>9108</v>
      </c>
    </row>
    <row r="2401" spans="1:7">
      <c r="A2401" s="6">
        <v>2390</v>
      </c>
      <c r="B2401" s="6" t="s">
        <v>3715</v>
      </c>
      <c r="C2401" s="6" t="s">
        <v>9109</v>
      </c>
      <c r="D2401" s="6" t="s">
        <v>9106</v>
      </c>
      <c r="E2401" s="6" t="s">
        <v>9110</v>
      </c>
      <c r="F2401" s="6" t="s">
        <v>9111</v>
      </c>
      <c r="G2401" s="6" t="s">
        <v>9112</v>
      </c>
    </row>
    <row r="2402" spans="1:7">
      <c r="A2402" s="6">
        <v>2391</v>
      </c>
      <c r="B2402" s="6" t="s">
        <v>3715</v>
      </c>
      <c r="C2402" s="6" t="s">
        <v>3757</v>
      </c>
      <c r="D2402" s="6" t="s">
        <v>9106</v>
      </c>
      <c r="E2402" s="6" t="s">
        <v>9113</v>
      </c>
      <c r="F2402" s="6" t="s">
        <v>3723</v>
      </c>
      <c r="G2402" s="6" t="s">
        <v>9114</v>
      </c>
    </row>
    <row r="2403" spans="1:7">
      <c r="A2403" s="6">
        <v>2392</v>
      </c>
      <c r="B2403" s="6" t="s">
        <v>3715</v>
      </c>
      <c r="C2403" s="6" t="s">
        <v>4064</v>
      </c>
      <c r="D2403" s="6" t="s">
        <v>9106</v>
      </c>
      <c r="E2403" s="6" t="s">
        <v>7261</v>
      </c>
      <c r="F2403" s="6" t="s">
        <v>3719</v>
      </c>
      <c r="G2403" s="6" t="s">
        <v>9115</v>
      </c>
    </row>
    <row r="2404" spans="1:7">
      <c r="A2404" s="6">
        <v>2393</v>
      </c>
      <c r="B2404" s="6" t="s">
        <v>3715</v>
      </c>
      <c r="C2404" s="6" t="s">
        <v>9116</v>
      </c>
      <c r="D2404" s="6" t="s">
        <v>9117</v>
      </c>
      <c r="E2404" s="6" t="s">
        <v>9118</v>
      </c>
      <c r="F2404" s="6" t="s">
        <v>3723</v>
      </c>
      <c r="G2404" s="6" t="s">
        <v>9119</v>
      </c>
    </row>
    <row r="2405" spans="1:7">
      <c r="A2405" s="6">
        <v>2394</v>
      </c>
      <c r="B2405" s="6" t="s">
        <v>3715</v>
      </c>
      <c r="C2405" s="6" t="s">
        <v>3866</v>
      </c>
      <c r="D2405" s="6" t="s">
        <v>9117</v>
      </c>
      <c r="E2405" s="6" t="s">
        <v>4552</v>
      </c>
      <c r="F2405" s="6" t="s">
        <v>3723</v>
      </c>
      <c r="G2405" s="6" t="s">
        <v>9120</v>
      </c>
    </row>
    <row r="2406" spans="1:7">
      <c r="A2406" s="6">
        <v>2395</v>
      </c>
      <c r="B2406" s="6" t="s">
        <v>3715</v>
      </c>
      <c r="C2406" s="6" t="s">
        <v>5440</v>
      </c>
      <c r="D2406" s="6" t="s">
        <v>9117</v>
      </c>
      <c r="E2406" s="6" t="s">
        <v>9121</v>
      </c>
      <c r="F2406" s="6" t="s">
        <v>3723</v>
      </c>
      <c r="G2406" s="6" t="s">
        <v>9122</v>
      </c>
    </row>
    <row r="2407" spans="1:7">
      <c r="A2407" s="6">
        <v>2396</v>
      </c>
      <c r="B2407" s="6" t="s">
        <v>3715</v>
      </c>
      <c r="C2407" s="6" t="s">
        <v>9123</v>
      </c>
      <c r="D2407" s="6" t="s">
        <v>9117</v>
      </c>
      <c r="E2407" s="6" t="s">
        <v>9124</v>
      </c>
      <c r="F2407" s="6" t="s">
        <v>3723</v>
      </c>
      <c r="G2407" s="6" t="s">
        <v>9125</v>
      </c>
    </row>
    <row r="2408" spans="1:7">
      <c r="A2408" s="6">
        <v>2397</v>
      </c>
      <c r="B2408" s="6" t="s">
        <v>3715</v>
      </c>
      <c r="C2408" s="6" t="s">
        <v>3721</v>
      </c>
      <c r="D2408" s="6" t="s">
        <v>9117</v>
      </c>
      <c r="E2408" s="6" t="s">
        <v>9126</v>
      </c>
      <c r="F2408" s="6" t="s">
        <v>3723</v>
      </c>
      <c r="G2408" s="6" t="s">
        <v>9127</v>
      </c>
    </row>
    <row r="2409" spans="1:7">
      <c r="A2409" s="6">
        <v>2398</v>
      </c>
      <c r="B2409" s="6" t="s">
        <v>3715</v>
      </c>
      <c r="C2409" s="6" t="s">
        <v>3716</v>
      </c>
      <c r="D2409" s="6" t="s">
        <v>9117</v>
      </c>
      <c r="E2409" s="6" t="s">
        <v>3771</v>
      </c>
      <c r="F2409" s="6" t="s">
        <v>3723</v>
      </c>
      <c r="G2409" s="6" t="s">
        <v>9128</v>
      </c>
    </row>
    <row r="2410" spans="1:7">
      <c r="A2410" s="6">
        <v>2399</v>
      </c>
      <c r="B2410" s="6" t="s">
        <v>3715</v>
      </c>
      <c r="C2410" s="6" t="s">
        <v>3975</v>
      </c>
      <c r="D2410" s="6" t="s">
        <v>9117</v>
      </c>
      <c r="E2410" s="6" t="s">
        <v>9129</v>
      </c>
      <c r="F2410" s="6" t="s">
        <v>3719</v>
      </c>
      <c r="G2410" s="6" t="s">
        <v>9130</v>
      </c>
    </row>
    <row r="2411" spans="1:7">
      <c r="A2411" s="6">
        <v>2400</v>
      </c>
      <c r="B2411" s="6" t="s">
        <v>3715</v>
      </c>
      <c r="C2411" s="6" t="s">
        <v>4247</v>
      </c>
      <c r="D2411" s="6" t="s">
        <v>9131</v>
      </c>
      <c r="E2411" s="6" t="s">
        <v>9132</v>
      </c>
      <c r="F2411" s="6" t="s">
        <v>3723</v>
      </c>
      <c r="G2411" s="6" t="s">
        <v>9133</v>
      </c>
    </row>
    <row r="2412" spans="1:7">
      <c r="A2412" s="6">
        <v>2401</v>
      </c>
      <c r="B2412" s="6" t="s">
        <v>3715</v>
      </c>
      <c r="C2412" s="6" t="s">
        <v>3721</v>
      </c>
      <c r="D2412" s="6" t="s">
        <v>9134</v>
      </c>
      <c r="E2412" s="6" t="s">
        <v>9135</v>
      </c>
      <c r="F2412" s="6" t="s">
        <v>3723</v>
      </c>
      <c r="G2412" s="6" t="s">
        <v>9136</v>
      </c>
    </row>
    <row r="2413" spans="1:7">
      <c r="A2413" s="6">
        <v>2402</v>
      </c>
      <c r="B2413" s="6" t="s">
        <v>3715</v>
      </c>
      <c r="C2413" s="6" t="s">
        <v>5771</v>
      </c>
      <c r="D2413" s="6" t="s">
        <v>9137</v>
      </c>
      <c r="E2413" s="6" t="s">
        <v>9138</v>
      </c>
      <c r="F2413" s="6" t="s">
        <v>3723</v>
      </c>
      <c r="G2413" s="6" t="s">
        <v>9139</v>
      </c>
    </row>
    <row r="2414" spans="1:7">
      <c r="A2414" s="6">
        <v>2403</v>
      </c>
      <c r="B2414" s="6" t="s">
        <v>3715</v>
      </c>
      <c r="C2414" s="6" t="s">
        <v>3975</v>
      </c>
      <c r="D2414" s="6" t="s">
        <v>9140</v>
      </c>
      <c r="E2414" s="6" t="s">
        <v>9141</v>
      </c>
      <c r="F2414" s="6" t="s">
        <v>3719</v>
      </c>
      <c r="G2414" s="6" t="s">
        <v>9142</v>
      </c>
    </row>
    <row r="2415" spans="1:7">
      <c r="A2415" s="6">
        <v>2404</v>
      </c>
      <c r="B2415" s="6" t="s">
        <v>3715</v>
      </c>
      <c r="C2415" s="6" t="s">
        <v>3757</v>
      </c>
      <c r="D2415" s="6" t="s">
        <v>9140</v>
      </c>
      <c r="E2415" s="6" t="s">
        <v>9143</v>
      </c>
      <c r="F2415" s="6" t="s">
        <v>3723</v>
      </c>
      <c r="G2415" s="6" t="s">
        <v>9144</v>
      </c>
    </row>
    <row r="2416" spans="1:7">
      <c r="A2416" s="6">
        <v>2405</v>
      </c>
      <c r="B2416" s="6" t="s">
        <v>3715</v>
      </c>
      <c r="C2416" s="6" t="s">
        <v>3881</v>
      </c>
      <c r="D2416" s="6" t="s">
        <v>9140</v>
      </c>
      <c r="E2416" s="6" t="s">
        <v>9145</v>
      </c>
      <c r="F2416" s="6" t="s">
        <v>3723</v>
      </c>
      <c r="G2416" s="6" t="s">
        <v>9146</v>
      </c>
    </row>
    <row r="2417" spans="1:7">
      <c r="A2417" s="6">
        <v>2406</v>
      </c>
      <c r="B2417" s="6" t="s">
        <v>3715</v>
      </c>
      <c r="C2417" s="6" t="s">
        <v>4481</v>
      </c>
      <c r="D2417" s="6" t="s">
        <v>9140</v>
      </c>
      <c r="E2417" s="6" t="s">
        <v>9147</v>
      </c>
      <c r="F2417" s="6" t="s">
        <v>3719</v>
      </c>
      <c r="G2417" s="6" t="s">
        <v>9148</v>
      </c>
    </row>
    <row r="2418" spans="1:7">
      <c r="A2418" s="6">
        <v>2407</v>
      </c>
      <c r="B2418" s="6" t="s">
        <v>3715</v>
      </c>
      <c r="C2418" s="6" t="s">
        <v>9149</v>
      </c>
      <c r="D2418" s="6" t="s">
        <v>9140</v>
      </c>
      <c r="E2418" s="6" t="s">
        <v>9150</v>
      </c>
      <c r="F2418" s="6" t="s">
        <v>3723</v>
      </c>
      <c r="G2418" s="6" t="s">
        <v>9151</v>
      </c>
    </row>
    <row r="2419" spans="1:7">
      <c r="A2419" s="6">
        <v>2408</v>
      </c>
      <c r="B2419" s="6" t="s">
        <v>3715</v>
      </c>
      <c r="C2419" s="6" t="s">
        <v>4548</v>
      </c>
      <c r="D2419" s="6" t="s">
        <v>9140</v>
      </c>
      <c r="E2419" s="6" t="s">
        <v>9152</v>
      </c>
      <c r="F2419" s="6" t="s">
        <v>9153</v>
      </c>
      <c r="G2419" s="6" t="s">
        <v>9154</v>
      </c>
    </row>
    <row r="2420" spans="1:7">
      <c r="A2420" s="6">
        <v>2409</v>
      </c>
      <c r="B2420" s="6" t="s">
        <v>3715</v>
      </c>
      <c r="C2420" s="6" t="s">
        <v>3975</v>
      </c>
      <c r="D2420" s="6" t="s">
        <v>9140</v>
      </c>
      <c r="E2420" s="6" t="s">
        <v>9155</v>
      </c>
      <c r="F2420" s="6" t="s">
        <v>3719</v>
      </c>
      <c r="G2420" s="6" t="s">
        <v>9156</v>
      </c>
    </row>
    <row r="2421" spans="1:7">
      <c r="A2421" s="6">
        <v>2410</v>
      </c>
      <c r="B2421" s="6" t="s">
        <v>3715</v>
      </c>
      <c r="C2421" s="6" t="s">
        <v>3975</v>
      </c>
      <c r="D2421" s="6" t="s">
        <v>9140</v>
      </c>
      <c r="E2421" s="6" t="s">
        <v>9157</v>
      </c>
      <c r="F2421" s="6" t="s">
        <v>3719</v>
      </c>
      <c r="G2421" s="6" t="s">
        <v>9158</v>
      </c>
    </row>
    <row r="2422" spans="1:7">
      <c r="A2422" s="6">
        <v>2411</v>
      </c>
      <c r="B2422" s="6" t="s">
        <v>3715</v>
      </c>
      <c r="C2422" s="6" t="s">
        <v>9159</v>
      </c>
      <c r="D2422" s="6" t="s">
        <v>9140</v>
      </c>
      <c r="E2422" s="6" t="s">
        <v>9160</v>
      </c>
      <c r="F2422" s="6" t="s">
        <v>3723</v>
      </c>
      <c r="G2422" s="6" t="s">
        <v>9161</v>
      </c>
    </row>
    <row r="2423" spans="1:7">
      <c r="A2423" s="6">
        <v>2412</v>
      </c>
      <c r="B2423" s="6" t="s">
        <v>3715</v>
      </c>
      <c r="C2423" s="6" t="s">
        <v>3721</v>
      </c>
      <c r="D2423" s="6" t="s">
        <v>9140</v>
      </c>
      <c r="E2423" s="6" t="s">
        <v>9162</v>
      </c>
      <c r="F2423" s="6" t="s">
        <v>3723</v>
      </c>
      <c r="G2423" s="6" t="s">
        <v>9163</v>
      </c>
    </row>
    <row r="2424" spans="1:7">
      <c r="A2424" s="6">
        <v>2413</v>
      </c>
      <c r="B2424" s="6" t="s">
        <v>3715</v>
      </c>
      <c r="C2424" s="6" t="s">
        <v>3731</v>
      </c>
      <c r="D2424" s="6" t="s">
        <v>9140</v>
      </c>
      <c r="E2424" s="6" t="s">
        <v>9164</v>
      </c>
      <c r="F2424" s="6" t="s">
        <v>9165</v>
      </c>
      <c r="G2424" s="6" t="s">
        <v>9166</v>
      </c>
    </row>
    <row r="2425" spans="1:7">
      <c r="A2425" s="6">
        <v>2414</v>
      </c>
      <c r="B2425" s="6" t="s">
        <v>3715</v>
      </c>
      <c r="C2425" s="6" t="s">
        <v>4678</v>
      </c>
      <c r="D2425" s="6" t="s">
        <v>9140</v>
      </c>
      <c r="E2425" s="6" t="s">
        <v>9147</v>
      </c>
      <c r="F2425" s="6" t="s">
        <v>3723</v>
      </c>
      <c r="G2425" s="6" t="s">
        <v>9148</v>
      </c>
    </row>
    <row r="2426" spans="1:7">
      <c r="A2426" s="6">
        <v>2415</v>
      </c>
      <c r="B2426" s="6" t="s">
        <v>3715</v>
      </c>
      <c r="C2426" s="6" t="s">
        <v>9167</v>
      </c>
      <c r="D2426" s="6" t="s">
        <v>9140</v>
      </c>
      <c r="E2426" s="6" t="s">
        <v>9168</v>
      </c>
      <c r="F2426" s="6" t="s">
        <v>3719</v>
      </c>
      <c r="G2426" s="6" t="s">
        <v>9169</v>
      </c>
    </row>
    <row r="2427" spans="1:7">
      <c r="A2427" s="6">
        <v>2416</v>
      </c>
      <c r="B2427" s="6" t="s">
        <v>3715</v>
      </c>
      <c r="C2427" s="6" t="s">
        <v>3975</v>
      </c>
      <c r="D2427" s="6" t="s">
        <v>9140</v>
      </c>
      <c r="E2427" s="6" t="s">
        <v>9155</v>
      </c>
      <c r="F2427" s="6" t="s">
        <v>3719</v>
      </c>
      <c r="G2427" s="6" t="s">
        <v>9156</v>
      </c>
    </row>
    <row r="2428" spans="1:7">
      <c r="A2428" s="6">
        <v>2417</v>
      </c>
      <c r="B2428" s="6" t="s">
        <v>3715</v>
      </c>
      <c r="C2428" s="6" t="s">
        <v>9170</v>
      </c>
      <c r="D2428" s="6" t="s">
        <v>9140</v>
      </c>
      <c r="E2428" s="6" t="s">
        <v>7075</v>
      </c>
      <c r="F2428" s="6" t="s">
        <v>3723</v>
      </c>
      <c r="G2428" s="6" t="s">
        <v>9171</v>
      </c>
    </row>
    <row r="2429" spans="1:7">
      <c r="A2429" s="6">
        <v>2418</v>
      </c>
      <c r="B2429" s="6" t="s">
        <v>3715</v>
      </c>
      <c r="C2429" s="6" t="s">
        <v>3757</v>
      </c>
      <c r="D2429" s="6" t="s">
        <v>9140</v>
      </c>
      <c r="E2429" s="6" t="s">
        <v>9172</v>
      </c>
      <c r="F2429" s="6" t="s">
        <v>3723</v>
      </c>
      <c r="G2429" s="6" t="s">
        <v>9173</v>
      </c>
    </row>
    <row r="2430" spans="1:7">
      <c r="A2430" s="6">
        <v>2419</v>
      </c>
      <c r="B2430" s="6" t="s">
        <v>3715</v>
      </c>
      <c r="C2430" s="6" t="s">
        <v>4548</v>
      </c>
      <c r="D2430" s="6" t="s">
        <v>9140</v>
      </c>
      <c r="E2430" s="6" t="s">
        <v>9174</v>
      </c>
      <c r="F2430" s="6" t="s">
        <v>9153</v>
      </c>
      <c r="G2430" s="6" t="s">
        <v>9175</v>
      </c>
    </row>
    <row r="2431" spans="1:7">
      <c r="A2431" s="6">
        <v>2420</v>
      </c>
      <c r="B2431" s="6" t="s">
        <v>3715</v>
      </c>
      <c r="C2431" s="6" t="s">
        <v>4548</v>
      </c>
      <c r="D2431" s="6" t="s">
        <v>9140</v>
      </c>
      <c r="E2431" s="6" t="s">
        <v>9176</v>
      </c>
      <c r="F2431" s="6" t="s">
        <v>3723</v>
      </c>
      <c r="G2431" s="6" t="s">
        <v>9177</v>
      </c>
    </row>
    <row r="2432" spans="1:7">
      <c r="A2432" s="6">
        <v>2421</v>
      </c>
      <c r="B2432" s="6" t="s">
        <v>3715</v>
      </c>
      <c r="C2432" s="6" t="s">
        <v>3728</v>
      </c>
      <c r="D2432" s="6" t="s">
        <v>9178</v>
      </c>
      <c r="E2432" s="6" t="s">
        <v>4762</v>
      </c>
      <c r="F2432" s="6" t="s">
        <v>3723</v>
      </c>
      <c r="G2432" s="6" t="s">
        <v>9179</v>
      </c>
    </row>
    <row r="2433" spans="1:7">
      <c r="A2433" s="6">
        <v>2422</v>
      </c>
      <c r="B2433" s="6" t="s">
        <v>3715</v>
      </c>
      <c r="C2433" s="6" t="s">
        <v>3822</v>
      </c>
      <c r="D2433" s="6" t="s">
        <v>9178</v>
      </c>
      <c r="E2433" s="6" t="s">
        <v>8618</v>
      </c>
      <c r="F2433" s="6" t="s">
        <v>3719</v>
      </c>
      <c r="G2433" s="6" t="s">
        <v>9180</v>
      </c>
    </row>
    <row r="2434" spans="1:7">
      <c r="A2434" s="6">
        <v>2423</v>
      </c>
      <c r="B2434" s="6" t="s">
        <v>3715</v>
      </c>
      <c r="C2434" s="6" t="s">
        <v>9181</v>
      </c>
      <c r="D2434" s="6" t="s">
        <v>9178</v>
      </c>
      <c r="E2434" s="6" t="s">
        <v>9182</v>
      </c>
      <c r="F2434" s="6" t="s">
        <v>3723</v>
      </c>
      <c r="G2434" s="6" t="s">
        <v>9183</v>
      </c>
    </row>
    <row r="2435" spans="1:7">
      <c r="A2435" s="6">
        <v>2424</v>
      </c>
      <c r="B2435" s="6" t="s">
        <v>3715</v>
      </c>
      <c r="C2435" s="6" t="s">
        <v>9184</v>
      </c>
      <c r="D2435" s="6" t="s">
        <v>9178</v>
      </c>
      <c r="E2435" s="6" t="s">
        <v>9185</v>
      </c>
      <c r="F2435" s="6" t="s">
        <v>3723</v>
      </c>
      <c r="G2435" s="6" t="s">
        <v>9186</v>
      </c>
    </row>
    <row r="2436" spans="1:7">
      <c r="A2436" s="6">
        <v>2425</v>
      </c>
      <c r="B2436" s="6" t="s">
        <v>3715</v>
      </c>
      <c r="C2436" s="6" t="s">
        <v>4796</v>
      </c>
      <c r="D2436" s="6" t="s">
        <v>9178</v>
      </c>
      <c r="E2436" s="6" t="s">
        <v>9187</v>
      </c>
      <c r="F2436" s="6" t="s">
        <v>3723</v>
      </c>
      <c r="G2436" s="6" t="s">
        <v>9188</v>
      </c>
    </row>
    <row r="2437" spans="1:7">
      <c r="A2437" s="6">
        <v>2426</v>
      </c>
      <c r="B2437" s="6" t="s">
        <v>3715</v>
      </c>
      <c r="C2437" s="6" t="s">
        <v>3822</v>
      </c>
      <c r="D2437" s="6" t="s">
        <v>9178</v>
      </c>
      <c r="E2437" s="6" t="s">
        <v>8618</v>
      </c>
      <c r="F2437" s="6" t="s">
        <v>3719</v>
      </c>
      <c r="G2437" s="6" t="s">
        <v>9189</v>
      </c>
    </row>
    <row r="2438" spans="1:7">
      <c r="A2438" s="6">
        <v>2427</v>
      </c>
      <c r="B2438" s="6" t="s">
        <v>3715</v>
      </c>
      <c r="C2438" s="6" t="s">
        <v>3721</v>
      </c>
      <c r="D2438" s="6" t="s">
        <v>9178</v>
      </c>
      <c r="E2438" s="6" t="s">
        <v>9190</v>
      </c>
      <c r="F2438" s="6" t="s">
        <v>3723</v>
      </c>
      <c r="G2438" s="6" t="s">
        <v>9191</v>
      </c>
    </row>
    <row r="2439" spans="1:7">
      <c r="A2439" s="6">
        <v>2428</v>
      </c>
      <c r="B2439" s="6" t="s">
        <v>3715</v>
      </c>
      <c r="C2439" s="6" t="s">
        <v>3917</v>
      </c>
      <c r="D2439" s="6" t="s">
        <v>9178</v>
      </c>
      <c r="E2439" s="6" t="s">
        <v>9190</v>
      </c>
      <c r="F2439" s="6" t="s">
        <v>3723</v>
      </c>
      <c r="G2439" s="6" t="s">
        <v>9192</v>
      </c>
    </row>
    <row r="2440" spans="1:7">
      <c r="A2440" s="6">
        <v>2429</v>
      </c>
      <c r="B2440" s="6" t="s">
        <v>3715</v>
      </c>
      <c r="C2440" s="6" t="s">
        <v>3942</v>
      </c>
      <c r="D2440" s="6" t="s">
        <v>9178</v>
      </c>
      <c r="E2440" s="6" t="s">
        <v>6922</v>
      </c>
      <c r="F2440" s="6" t="s">
        <v>5339</v>
      </c>
      <c r="G2440" s="6" t="s">
        <v>9193</v>
      </c>
    </row>
    <row r="2441" spans="1:7">
      <c r="A2441" s="6">
        <v>2430</v>
      </c>
      <c r="B2441" s="6" t="s">
        <v>3715</v>
      </c>
      <c r="C2441" s="6" t="s">
        <v>3757</v>
      </c>
      <c r="D2441" s="6" t="s">
        <v>9178</v>
      </c>
      <c r="E2441" s="6" t="s">
        <v>9194</v>
      </c>
      <c r="F2441" s="6" t="s">
        <v>3723</v>
      </c>
      <c r="G2441" s="6" t="s">
        <v>9195</v>
      </c>
    </row>
    <row r="2442" spans="1:7">
      <c r="A2442" s="6">
        <v>2431</v>
      </c>
      <c r="B2442" s="6" t="s">
        <v>3715</v>
      </c>
      <c r="C2442" s="6" t="s">
        <v>5269</v>
      </c>
      <c r="D2442" s="6" t="s">
        <v>9196</v>
      </c>
      <c r="E2442" s="6" t="s">
        <v>9197</v>
      </c>
      <c r="F2442" s="6" t="s">
        <v>3723</v>
      </c>
      <c r="G2442" s="6" t="s">
        <v>9198</v>
      </c>
    </row>
    <row r="2443" spans="1:7">
      <c r="A2443" s="6">
        <v>2432</v>
      </c>
      <c r="B2443" s="6" t="s">
        <v>3715</v>
      </c>
      <c r="C2443" s="6" t="s">
        <v>4202</v>
      </c>
      <c r="D2443" s="6" t="s">
        <v>9196</v>
      </c>
      <c r="E2443" s="6" t="s">
        <v>5464</v>
      </c>
      <c r="F2443" s="6" t="s">
        <v>3738</v>
      </c>
      <c r="G2443" s="6" t="s">
        <v>9199</v>
      </c>
    </row>
    <row r="2444" spans="1:7">
      <c r="A2444" s="6">
        <v>2433</v>
      </c>
      <c r="B2444" s="6" t="s">
        <v>3715</v>
      </c>
      <c r="C2444" s="6" t="s">
        <v>4691</v>
      </c>
      <c r="D2444" s="6" t="s">
        <v>9196</v>
      </c>
      <c r="E2444" s="6" t="s">
        <v>9200</v>
      </c>
      <c r="F2444" s="6" t="s">
        <v>3719</v>
      </c>
      <c r="G2444" s="6" t="s">
        <v>9201</v>
      </c>
    </row>
    <row r="2445" spans="1:7">
      <c r="A2445" s="6">
        <v>2434</v>
      </c>
      <c r="B2445" s="6" t="s">
        <v>3715</v>
      </c>
      <c r="C2445" s="6" t="s">
        <v>3866</v>
      </c>
      <c r="D2445" s="6" t="s">
        <v>9196</v>
      </c>
      <c r="E2445" s="6" t="s">
        <v>9202</v>
      </c>
      <c r="F2445" s="6" t="s">
        <v>3723</v>
      </c>
      <c r="G2445" s="6" t="s">
        <v>9203</v>
      </c>
    </row>
    <row r="2446" spans="1:7">
      <c r="A2446" s="6">
        <v>2435</v>
      </c>
      <c r="B2446" s="6" t="s">
        <v>3715</v>
      </c>
      <c r="C2446" s="6" t="s">
        <v>7103</v>
      </c>
      <c r="D2446" s="6" t="s">
        <v>9196</v>
      </c>
      <c r="E2446" s="6" t="s">
        <v>9204</v>
      </c>
      <c r="F2446" s="6" t="s">
        <v>3719</v>
      </c>
      <c r="G2446" s="6" t="s">
        <v>9205</v>
      </c>
    </row>
    <row r="2447" spans="1:7">
      <c r="A2447" s="6">
        <v>2436</v>
      </c>
      <c r="B2447" s="6" t="s">
        <v>3715</v>
      </c>
      <c r="C2447" s="6" t="s">
        <v>4691</v>
      </c>
      <c r="D2447" s="6" t="s">
        <v>9196</v>
      </c>
      <c r="E2447" s="6" t="s">
        <v>9200</v>
      </c>
      <c r="F2447" s="6" t="s">
        <v>3719</v>
      </c>
      <c r="G2447" s="6" t="s">
        <v>9201</v>
      </c>
    </row>
    <row r="2448" spans="1:7">
      <c r="A2448" s="6">
        <v>2437</v>
      </c>
      <c r="B2448" s="6" t="s">
        <v>3715</v>
      </c>
      <c r="C2448" s="6" t="s">
        <v>7093</v>
      </c>
      <c r="D2448" s="6" t="s">
        <v>9196</v>
      </c>
      <c r="E2448" s="6" t="s">
        <v>9204</v>
      </c>
      <c r="F2448" s="6" t="s">
        <v>3719</v>
      </c>
      <c r="G2448" s="6" t="s">
        <v>9205</v>
      </c>
    </row>
    <row r="2449" spans="1:7">
      <c r="A2449" s="6">
        <v>2438</v>
      </c>
      <c r="B2449" s="6" t="s">
        <v>3715</v>
      </c>
      <c r="C2449" s="6" t="s">
        <v>3721</v>
      </c>
      <c r="D2449" s="6" t="s">
        <v>9196</v>
      </c>
      <c r="E2449" s="6" t="s">
        <v>9206</v>
      </c>
      <c r="F2449" s="6" t="s">
        <v>3738</v>
      </c>
      <c r="G2449" s="6" t="s">
        <v>9207</v>
      </c>
    </row>
    <row r="2450" spans="1:7">
      <c r="A2450" s="6">
        <v>2439</v>
      </c>
      <c r="B2450" s="6" t="s">
        <v>3715</v>
      </c>
      <c r="C2450" s="6" t="s">
        <v>9208</v>
      </c>
      <c r="D2450" s="6" t="s">
        <v>9196</v>
      </c>
      <c r="E2450" s="6" t="s">
        <v>9209</v>
      </c>
      <c r="F2450" s="6" t="s">
        <v>9210</v>
      </c>
      <c r="G2450" s="6" t="s">
        <v>9211</v>
      </c>
    </row>
    <row r="2451" spans="1:7">
      <c r="A2451" s="6">
        <v>2440</v>
      </c>
      <c r="B2451" s="6" t="s">
        <v>3715</v>
      </c>
      <c r="C2451" s="6" t="s">
        <v>3975</v>
      </c>
      <c r="D2451" s="6" t="s">
        <v>9196</v>
      </c>
      <c r="E2451" s="6" t="s">
        <v>9212</v>
      </c>
      <c r="F2451" s="6" t="s">
        <v>3719</v>
      </c>
      <c r="G2451" s="6" t="s">
        <v>9213</v>
      </c>
    </row>
    <row r="2452" spans="1:7">
      <c r="A2452" s="6">
        <v>2441</v>
      </c>
      <c r="B2452" s="6" t="s">
        <v>3715</v>
      </c>
      <c r="C2452" s="6" t="s">
        <v>4691</v>
      </c>
      <c r="D2452" s="6" t="s">
        <v>9196</v>
      </c>
      <c r="E2452" s="6" t="s">
        <v>9200</v>
      </c>
      <c r="F2452" s="6" t="s">
        <v>9214</v>
      </c>
      <c r="G2452" s="6" t="s">
        <v>9201</v>
      </c>
    </row>
    <row r="2453" spans="1:7">
      <c r="A2453" s="6">
        <v>2442</v>
      </c>
      <c r="B2453" s="6" t="s">
        <v>3715</v>
      </c>
      <c r="C2453" s="6" t="s">
        <v>3770</v>
      </c>
      <c r="D2453" s="6" t="s">
        <v>9196</v>
      </c>
      <c r="E2453" s="6" t="s">
        <v>9215</v>
      </c>
      <c r="F2453" s="6" t="s">
        <v>3723</v>
      </c>
      <c r="G2453" s="6" t="s">
        <v>9216</v>
      </c>
    </row>
    <row r="2454" spans="1:7">
      <c r="A2454" s="6">
        <v>2443</v>
      </c>
      <c r="B2454" s="6" t="s">
        <v>3715</v>
      </c>
      <c r="C2454" s="6" t="s">
        <v>3728</v>
      </c>
      <c r="D2454" s="6" t="s">
        <v>9196</v>
      </c>
      <c r="E2454" s="6" t="s">
        <v>9217</v>
      </c>
      <c r="F2454" s="6" t="s">
        <v>3723</v>
      </c>
      <c r="G2454" s="6" t="s">
        <v>9218</v>
      </c>
    </row>
    <row r="2455" spans="1:7">
      <c r="A2455" s="6">
        <v>2444</v>
      </c>
      <c r="B2455" s="6" t="s">
        <v>3715</v>
      </c>
      <c r="C2455" s="6" t="s">
        <v>3975</v>
      </c>
      <c r="D2455" s="6" t="s">
        <v>9196</v>
      </c>
      <c r="E2455" s="6" t="s">
        <v>9219</v>
      </c>
      <c r="F2455" s="6" t="s">
        <v>3719</v>
      </c>
      <c r="G2455" s="6" t="s">
        <v>9220</v>
      </c>
    </row>
    <row r="2456" spans="1:7">
      <c r="A2456" s="6">
        <v>2445</v>
      </c>
      <c r="B2456" s="6" t="s">
        <v>3715</v>
      </c>
      <c r="C2456" s="6" t="s">
        <v>4404</v>
      </c>
      <c r="D2456" s="6" t="s">
        <v>9196</v>
      </c>
      <c r="E2456" s="6" t="s">
        <v>9221</v>
      </c>
      <c r="F2456" s="6" t="s">
        <v>3723</v>
      </c>
      <c r="G2456" s="6" t="s">
        <v>9222</v>
      </c>
    </row>
    <row r="2457" spans="1:7">
      <c r="A2457" s="6">
        <v>2446</v>
      </c>
      <c r="B2457" s="6" t="s">
        <v>3715</v>
      </c>
      <c r="C2457" s="6" t="s">
        <v>3968</v>
      </c>
      <c r="D2457" s="6" t="s">
        <v>9196</v>
      </c>
      <c r="E2457" s="6" t="s">
        <v>9223</v>
      </c>
      <c r="F2457" s="6" t="s">
        <v>3723</v>
      </c>
      <c r="G2457" s="6" t="s">
        <v>9224</v>
      </c>
    </row>
    <row r="2458" spans="1:7">
      <c r="A2458" s="6">
        <v>2447</v>
      </c>
      <c r="B2458" s="6" t="s">
        <v>3715</v>
      </c>
      <c r="C2458" s="6" t="s">
        <v>3935</v>
      </c>
      <c r="D2458" s="6" t="s">
        <v>9196</v>
      </c>
      <c r="E2458" s="6" t="s">
        <v>9225</v>
      </c>
      <c r="F2458" s="6" t="s">
        <v>3719</v>
      </c>
      <c r="G2458" s="6" t="s">
        <v>9226</v>
      </c>
    </row>
    <row r="2459" spans="1:7">
      <c r="A2459" s="6">
        <v>2448</v>
      </c>
      <c r="B2459" s="6" t="s">
        <v>3715</v>
      </c>
      <c r="C2459" s="6" t="s">
        <v>3917</v>
      </c>
      <c r="D2459" s="6" t="s">
        <v>9196</v>
      </c>
      <c r="E2459" s="6" t="s">
        <v>9227</v>
      </c>
      <c r="F2459" s="6" t="s">
        <v>3723</v>
      </c>
      <c r="G2459" s="6" t="s">
        <v>9228</v>
      </c>
    </row>
    <row r="2460" spans="1:7">
      <c r="A2460" s="6">
        <v>2449</v>
      </c>
      <c r="B2460" s="6" t="s">
        <v>3715</v>
      </c>
      <c r="C2460" s="6" t="s">
        <v>9229</v>
      </c>
      <c r="D2460" s="6" t="s">
        <v>9196</v>
      </c>
      <c r="E2460" s="6" t="s">
        <v>9209</v>
      </c>
      <c r="F2460" s="6" t="s">
        <v>9210</v>
      </c>
      <c r="G2460" s="6" t="s">
        <v>9230</v>
      </c>
    </row>
    <row r="2461" spans="1:7">
      <c r="A2461" s="6">
        <v>2450</v>
      </c>
      <c r="B2461" s="6" t="s">
        <v>3715</v>
      </c>
      <c r="C2461" s="6" t="s">
        <v>4219</v>
      </c>
      <c r="D2461" s="6" t="s">
        <v>9196</v>
      </c>
      <c r="E2461" s="6" t="s">
        <v>9231</v>
      </c>
      <c r="F2461" s="6" t="s">
        <v>3719</v>
      </c>
      <c r="G2461" s="6" t="s">
        <v>9232</v>
      </c>
    </row>
    <row r="2462" spans="1:7">
      <c r="A2462" s="6">
        <v>2451</v>
      </c>
      <c r="B2462" s="6" t="s">
        <v>3715</v>
      </c>
      <c r="C2462" s="6" t="s">
        <v>9233</v>
      </c>
      <c r="D2462" s="6" t="s">
        <v>9196</v>
      </c>
      <c r="E2462" s="6" t="s">
        <v>9209</v>
      </c>
      <c r="F2462" s="6" t="s">
        <v>9210</v>
      </c>
      <c r="G2462" s="6" t="s">
        <v>9234</v>
      </c>
    </row>
    <row r="2463" spans="1:7">
      <c r="A2463" s="6">
        <v>2452</v>
      </c>
      <c r="B2463" s="6" t="s">
        <v>3715</v>
      </c>
      <c r="C2463" s="6" t="s">
        <v>7442</v>
      </c>
      <c r="D2463" s="6" t="s">
        <v>9196</v>
      </c>
      <c r="E2463" s="6" t="s">
        <v>9235</v>
      </c>
      <c r="F2463" s="6" t="s">
        <v>3723</v>
      </c>
      <c r="G2463" s="6" t="s">
        <v>9236</v>
      </c>
    </row>
    <row r="2464" spans="1:7">
      <c r="A2464" s="6">
        <v>2453</v>
      </c>
      <c r="B2464" s="6" t="s">
        <v>3715</v>
      </c>
      <c r="C2464" s="6" t="s">
        <v>3775</v>
      </c>
      <c r="D2464" s="6" t="s">
        <v>9196</v>
      </c>
      <c r="E2464" s="6" t="s">
        <v>9237</v>
      </c>
      <c r="F2464" s="6" t="s">
        <v>3719</v>
      </c>
      <c r="G2464" s="6" t="s">
        <v>9238</v>
      </c>
    </row>
    <row r="2465" spans="1:7">
      <c r="A2465" s="6">
        <v>2454</v>
      </c>
      <c r="B2465" s="6" t="s">
        <v>3715</v>
      </c>
      <c r="C2465" s="6" t="s">
        <v>3716</v>
      </c>
      <c r="D2465" s="6" t="s">
        <v>9196</v>
      </c>
      <c r="E2465" s="6" t="s">
        <v>9239</v>
      </c>
      <c r="F2465" s="6" t="s">
        <v>3723</v>
      </c>
      <c r="G2465" s="6" t="s">
        <v>9240</v>
      </c>
    </row>
    <row r="2466" spans="1:7">
      <c r="A2466" s="6">
        <v>2455</v>
      </c>
      <c r="B2466" s="6" t="s">
        <v>3715</v>
      </c>
      <c r="C2466" s="6" t="s">
        <v>3866</v>
      </c>
      <c r="D2466" s="6" t="s">
        <v>9196</v>
      </c>
      <c r="E2466" s="6" t="s">
        <v>9241</v>
      </c>
      <c r="F2466" s="6" t="s">
        <v>3723</v>
      </c>
      <c r="G2466" s="6" t="s">
        <v>9242</v>
      </c>
    </row>
    <row r="2467" spans="1:7">
      <c r="A2467" s="6">
        <v>2456</v>
      </c>
      <c r="B2467" s="6" t="s">
        <v>3715</v>
      </c>
      <c r="C2467" s="6" t="s">
        <v>3789</v>
      </c>
      <c r="D2467" s="6" t="s">
        <v>9196</v>
      </c>
      <c r="E2467" s="6" t="s">
        <v>9243</v>
      </c>
      <c r="F2467" s="6" t="s">
        <v>3723</v>
      </c>
      <c r="G2467" s="6" t="s">
        <v>9244</v>
      </c>
    </row>
    <row r="2468" spans="1:7">
      <c r="A2468" s="6">
        <v>2457</v>
      </c>
      <c r="B2468" s="6" t="s">
        <v>3715</v>
      </c>
      <c r="C2468" s="6" t="s">
        <v>3775</v>
      </c>
      <c r="D2468" s="6" t="s">
        <v>9196</v>
      </c>
      <c r="E2468" s="6" t="s">
        <v>9245</v>
      </c>
      <c r="F2468" s="6" t="s">
        <v>3719</v>
      </c>
      <c r="G2468" s="6" t="s">
        <v>9246</v>
      </c>
    </row>
    <row r="2469" spans="1:7">
      <c r="A2469" s="6">
        <v>2458</v>
      </c>
      <c r="B2469" s="6" t="s">
        <v>3715</v>
      </c>
      <c r="C2469" s="6" t="s">
        <v>9247</v>
      </c>
      <c r="D2469" s="6" t="s">
        <v>9196</v>
      </c>
      <c r="E2469" s="6" t="s">
        <v>9248</v>
      </c>
      <c r="F2469" s="6" t="s">
        <v>3723</v>
      </c>
      <c r="G2469" s="6" t="s">
        <v>9249</v>
      </c>
    </row>
    <row r="2470" spans="1:7">
      <c r="A2470" s="6">
        <v>2459</v>
      </c>
      <c r="B2470" s="6" t="s">
        <v>3715</v>
      </c>
      <c r="C2470" s="6" t="s">
        <v>3757</v>
      </c>
      <c r="D2470" s="6" t="s">
        <v>9250</v>
      </c>
      <c r="E2470" s="6" t="s">
        <v>9251</v>
      </c>
      <c r="F2470" s="6" t="s">
        <v>3723</v>
      </c>
      <c r="G2470" s="6" t="s">
        <v>9252</v>
      </c>
    </row>
    <row r="2471" spans="1:7">
      <c r="A2471" s="6">
        <v>2460</v>
      </c>
      <c r="B2471" s="6" t="s">
        <v>3715</v>
      </c>
      <c r="C2471" s="6" t="s">
        <v>9253</v>
      </c>
      <c r="D2471" s="6" t="s">
        <v>9250</v>
      </c>
      <c r="E2471" s="6" t="s">
        <v>9254</v>
      </c>
      <c r="F2471" s="6" t="s">
        <v>3723</v>
      </c>
      <c r="G2471" s="6" t="s">
        <v>9255</v>
      </c>
    </row>
    <row r="2472" spans="1:7">
      <c r="A2472" s="6">
        <v>2461</v>
      </c>
      <c r="B2472" s="6" t="s">
        <v>3715</v>
      </c>
      <c r="C2472" s="6" t="s">
        <v>3917</v>
      </c>
      <c r="D2472" s="6" t="s">
        <v>9250</v>
      </c>
      <c r="E2472" s="6" t="s">
        <v>9256</v>
      </c>
      <c r="F2472" s="6" t="s">
        <v>3723</v>
      </c>
      <c r="G2472" s="6" t="s">
        <v>9257</v>
      </c>
    </row>
    <row r="2473" spans="1:7">
      <c r="A2473" s="6">
        <v>2462</v>
      </c>
      <c r="B2473" s="6" t="s">
        <v>3715</v>
      </c>
      <c r="C2473" s="6" t="s">
        <v>3935</v>
      </c>
      <c r="D2473" s="6" t="s">
        <v>9250</v>
      </c>
      <c r="E2473" s="6" t="s">
        <v>9258</v>
      </c>
      <c r="F2473" s="6" t="s">
        <v>3723</v>
      </c>
      <c r="G2473" s="6" t="s">
        <v>9259</v>
      </c>
    </row>
    <row r="2474" spans="1:7">
      <c r="A2474" s="6">
        <v>2463</v>
      </c>
      <c r="B2474" s="6" t="s">
        <v>3715</v>
      </c>
      <c r="C2474" s="6" t="s">
        <v>9167</v>
      </c>
      <c r="D2474" s="6" t="s">
        <v>9250</v>
      </c>
      <c r="E2474" s="6" t="s">
        <v>9260</v>
      </c>
      <c r="F2474" s="6" t="s">
        <v>9261</v>
      </c>
      <c r="G2474" s="6" t="s">
        <v>9262</v>
      </c>
    </row>
    <row r="2475" spans="1:7">
      <c r="A2475" s="6">
        <v>2464</v>
      </c>
      <c r="B2475" s="6" t="s">
        <v>3715</v>
      </c>
      <c r="C2475" s="6" t="s">
        <v>3866</v>
      </c>
      <c r="D2475" s="6" t="s">
        <v>9250</v>
      </c>
      <c r="E2475" s="6" t="s">
        <v>9263</v>
      </c>
      <c r="F2475" s="6" t="s">
        <v>3723</v>
      </c>
      <c r="G2475" s="6" t="s">
        <v>9264</v>
      </c>
    </row>
    <row r="2476" spans="1:7">
      <c r="A2476" s="6">
        <v>2465</v>
      </c>
      <c r="B2476" s="6" t="s">
        <v>3715</v>
      </c>
      <c r="C2476" s="6" t="s">
        <v>4175</v>
      </c>
      <c r="D2476" s="6" t="s">
        <v>9250</v>
      </c>
      <c r="E2476" s="6" t="s">
        <v>9182</v>
      </c>
      <c r="F2476" s="6" t="s">
        <v>3723</v>
      </c>
      <c r="G2476" s="6" t="s">
        <v>9265</v>
      </c>
    </row>
    <row r="2477" spans="1:7">
      <c r="A2477" s="6">
        <v>2466</v>
      </c>
      <c r="B2477" s="6" t="s">
        <v>3715</v>
      </c>
      <c r="C2477" s="6" t="s">
        <v>9266</v>
      </c>
      <c r="D2477" s="6" t="s">
        <v>9250</v>
      </c>
      <c r="E2477" s="6" t="s">
        <v>9267</v>
      </c>
      <c r="F2477" s="6" t="s">
        <v>3723</v>
      </c>
      <c r="G2477" s="6" t="s">
        <v>9268</v>
      </c>
    </row>
    <row r="2478" spans="1:7">
      <c r="A2478" s="6">
        <v>2467</v>
      </c>
      <c r="B2478" s="6" t="s">
        <v>3715</v>
      </c>
      <c r="C2478" s="6" t="s">
        <v>3975</v>
      </c>
      <c r="D2478" s="6" t="s">
        <v>9250</v>
      </c>
      <c r="E2478" s="6" t="s">
        <v>9269</v>
      </c>
      <c r="F2478" s="6" t="s">
        <v>3723</v>
      </c>
      <c r="G2478" s="6" t="s">
        <v>9270</v>
      </c>
    </row>
    <row r="2479" spans="1:7">
      <c r="A2479" s="6">
        <v>2468</v>
      </c>
      <c r="B2479" s="6" t="s">
        <v>3715</v>
      </c>
      <c r="C2479" s="6" t="s">
        <v>9253</v>
      </c>
      <c r="D2479" s="6" t="s">
        <v>9250</v>
      </c>
      <c r="E2479" s="6" t="s">
        <v>9254</v>
      </c>
      <c r="F2479" s="6" t="s">
        <v>3723</v>
      </c>
      <c r="G2479" s="6" t="s">
        <v>9271</v>
      </c>
    </row>
    <row r="2480" spans="1:7">
      <c r="A2480" s="6">
        <v>2469</v>
      </c>
      <c r="B2480" s="6" t="s">
        <v>3715</v>
      </c>
      <c r="C2480" s="6" t="s">
        <v>3822</v>
      </c>
      <c r="D2480" s="6" t="s">
        <v>9250</v>
      </c>
      <c r="E2480" s="6" t="s">
        <v>6838</v>
      </c>
      <c r="F2480" s="6" t="s">
        <v>3719</v>
      </c>
      <c r="G2480" s="6" t="s">
        <v>9272</v>
      </c>
    </row>
    <row r="2481" spans="1:7">
      <c r="A2481" s="6">
        <v>2470</v>
      </c>
      <c r="B2481" s="6" t="s">
        <v>3715</v>
      </c>
      <c r="C2481" s="6" t="s">
        <v>3914</v>
      </c>
      <c r="D2481" s="6" t="s">
        <v>9250</v>
      </c>
      <c r="E2481" s="6" t="s">
        <v>9273</v>
      </c>
      <c r="F2481" s="6" t="s">
        <v>3723</v>
      </c>
      <c r="G2481" s="6" t="s">
        <v>9274</v>
      </c>
    </row>
    <row r="2482" spans="1:7">
      <c r="A2482" s="6">
        <v>2471</v>
      </c>
      <c r="B2482" s="6" t="s">
        <v>3715</v>
      </c>
      <c r="C2482" s="6" t="s">
        <v>4404</v>
      </c>
      <c r="D2482" s="6" t="s">
        <v>9250</v>
      </c>
      <c r="E2482" s="6" t="s">
        <v>9275</v>
      </c>
      <c r="F2482" s="6" t="s">
        <v>3723</v>
      </c>
      <c r="G2482" s="6" t="s">
        <v>9276</v>
      </c>
    </row>
    <row r="2483" spans="1:7">
      <c r="A2483" s="6">
        <v>2472</v>
      </c>
      <c r="B2483" s="6" t="s">
        <v>3715</v>
      </c>
      <c r="C2483" s="6" t="s">
        <v>9277</v>
      </c>
      <c r="D2483" s="6" t="s">
        <v>9250</v>
      </c>
      <c r="E2483" s="6" t="s">
        <v>9278</v>
      </c>
      <c r="F2483" s="6" t="s">
        <v>3723</v>
      </c>
      <c r="G2483" s="6" t="s">
        <v>9279</v>
      </c>
    </row>
    <row r="2484" spans="1:7">
      <c r="A2484" s="6">
        <v>2473</v>
      </c>
      <c r="B2484" s="6" t="s">
        <v>3715</v>
      </c>
      <c r="C2484" s="6" t="s">
        <v>3721</v>
      </c>
      <c r="D2484" s="6" t="s">
        <v>9250</v>
      </c>
      <c r="E2484" s="6" t="s">
        <v>9280</v>
      </c>
      <c r="F2484" s="6" t="s">
        <v>3723</v>
      </c>
      <c r="G2484" s="6" t="s">
        <v>9281</v>
      </c>
    </row>
    <row r="2485" spans="1:7">
      <c r="A2485" s="6">
        <v>2474</v>
      </c>
      <c r="B2485" s="6" t="s">
        <v>3715</v>
      </c>
      <c r="C2485" s="6" t="s">
        <v>9282</v>
      </c>
      <c r="D2485" s="6" t="s">
        <v>9250</v>
      </c>
      <c r="E2485" s="6" t="s">
        <v>9283</v>
      </c>
      <c r="F2485" s="6" t="s">
        <v>3719</v>
      </c>
      <c r="G2485" s="6" t="s">
        <v>9284</v>
      </c>
    </row>
    <row r="2486" spans="1:7">
      <c r="A2486" s="6">
        <v>2475</v>
      </c>
      <c r="B2486" s="6" t="s">
        <v>3715</v>
      </c>
      <c r="C2486" s="6" t="s">
        <v>7952</v>
      </c>
      <c r="D2486" s="6" t="s">
        <v>9250</v>
      </c>
      <c r="E2486" s="6" t="s">
        <v>9285</v>
      </c>
      <c r="F2486" s="6" t="s">
        <v>3723</v>
      </c>
      <c r="G2486" s="6" t="s">
        <v>9286</v>
      </c>
    </row>
    <row r="2487" spans="1:7">
      <c r="A2487" s="6">
        <v>2476</v>
      </c>
      <c r="B2487" s="6" t="s">
        <v>3715</v>
      </c>
      <c r="C2487" s="6" t="s">
        <v>9287</v>
      </c>
      <c r="D2487" s="6" t="s">
        <v>9250</v>
      </c>
      <c r="E2487" s="6" t="s">
        <v>9288</v>
      </c>
      <c r="F2487" s="6" t="s">
        <v>9289</v>
      </c>
      <c r="G2487" s="6" t="s">
        <v>9255</v>
      </c>
    </row>
    <row r="2488" spans="1:7">
      <c r="A2488" s="6">
        <v>2477</v>
      </c>
      <c r="B2488" s="6" t="s">
        <v>3715</v>
      </c>
      <c r="C2488" s="6" t="s">
        <v>9290</v>
      </c>
      <c r="D2488" s="6" t="s">
        <v>9250</v>
      </c>
      <c r="E2488" s="6" t="s">
        <v>8354</v>
      </c>
      <c r="F2488" s="6" t="s">
        <v>3723</v>
      </c>
      <c r="G2488" s="6" t="s">
        <v>9291</v>
      </c>
    </row>
    <row r="2489" spans="1:7">
      <c r="A2489" s="6">
        <v>2478</v>
      </c>
      <c r="B2489" s="6" t="s">
        <v>3715</v>
      </c>
      <c r="C2489" s="6" t="s">
        <v>3770</v>
      </c>
      <c r="D2489" s="6" t="s">
        <v>9250</v>
      </c>
      <c r="E2489" s="6" t="s">
        <v>9292</v>
      </c>
      <c r="F2489" s="6" t="s">
        <v>3723</v>
      </c>
      <c r="G2489" s="6" t="s">
        <v>9293</v>
      </c>
    </row>
    <row r="2490" spans="1:7">
      <c r="A2490" s="6">
        <v>2479</v>
      </c>
      <c r="B2490" s="6" t="s">
        <v>3715</v>
      </c>
      <c r="C2490" s="6" t="s">
        <v>9294</v>
      </c>
      <c r="D2490" s="6" t="s">
        <v>9250</v>
      </c>
      <c r="E2490" s="6" t="s">
        <v>9295</v>
      </c>
      <c r="F2490" s="6" t="s">
        <v>3723</v>
      </c>
      <c r="G2490" s="6" t="s">
        <v>9296</v>
      </c>
    </row>
    <row r="2491" spans="1:7">
      <c r="A2491" s="6">
        <v>2480</v>
      </c>
      <c r="B2491" s="6" t="s">
        <v>3715</v>
      </c>
      <c r="C2491" s="6" t="s">
        <v>3786</v>
      </c>
      <c r="D2491" s="6" t="s">
        <v>9250</v>
      </c>
      <c r="E2491" s="6" t="s">
        <v>9297</v>
      </c>
      <c r="F2491" s="6" t="s">
        <v>3723</v>
      </c>
      <c r="G2491" s="6" t="s">
        <v>9298</v>
      </c>
    </row>
    <row r="2492" spans="1:7">
      <c r="A2492" s="6">
        <v>2481</v>
      </c>
      <c r="B2492" s="6" t="s">
        <v>3715</v>
      </c>
      <c r="C2492" s="6" t="s">
        <v>4691</v>
      </c>
      <c r="D2492" s="6" t="s">
        <v>9250</v>
      </c>
      <c r="E2492" s="6" t="s">
        <v>9299</v>
      </c>
      <c r="F2492" s="6" t="s">
        <v>3719</v>
      </c>
      <c r="G2492" s="6" t="s">
        <v>9300</v>
      </c>
    </row>
    <row r="2493" spans="1:7">
      <c r="A2493" s="6">
        <v>2482</v>
      </c>
      <c r="B2493" s="6" t="s">
        <v>3715</v>
      </c>
      <c r="C2493" s="6" t="s">
        <v>3825</v>
      </c>
      <c r="D2493" s="6" t="s">
        <v>9250</v>
      </c>
      <c r="E2493" s="6" t="s">
        <v>9301</v>
      </c>
      <c r="F2493" s="6" t="s">
        <v>3738</v>
      </c>
      <c r="G2493" s="6" t="s">
        <v>9302</v>
      </c>
    </row>
    <row r="2494" spans="1:7">
      <c r="A2494" s="6">
        <v>2483</v>
      </c>
      <c r="B2494" s="6" t="s">
        <v>3715</v>
      </c>
      <c r="C2494" s="6" t="s">
        <v>9303</v>
      </c>
      <c r="D2494" s="6" t="s">
        <v>9250</v>
      </c>
      <c r="E2494" s="6" t="s">
        <v>8354</v>
      </c>
      <c r="F2494" s="6" t="s">
        <v>3723</v>
      </c>
      <c r="G2494" s="6" t="s">
        <v>9291</v>
      </c>
    </row>
    <row r="2495" spans="1:7">
      <c r="A2495" s="6">
        <v>2484</v>
      </c>
      <c r="B2495" s="6" t="s">
        <v>3715</v>
      </c>
      <c r="C2495" s="6" t="s">
        <v>4657</v>
      </c>
      <c r="D2495" s="6" t="s">
        <v>9250</v>
      </c>
      <c r="E2495" s="6" t="s">
        <v>9304</v>
      </c>
      <c r="F2495" s="6" t="s">
        <v>3719</v>
      </c>
      <c r="G2495" s="6" t="s">
        <v>9305</v>
      </c>
    </row>
    <row r="2496" spans="1:7">
      <c r="A2496" s="6">
        <v>2485</v>
      </c>
      <c r="B2496" s="6" t="s">
        <v>3715</v>
      </c>
      <c r="C2496" s="6" t="s">
        <v>9306</v>
      </c>
      <c r="D2496" s="6" t="s">
        <v>9250</v>
      </c>
      <c r="E2496" s="6" t="s">
        <v>9301</v>
      </c>
      <c r="F2496" s="6" t="s">
        <v>3719</v>
      </c>
      <c r="G2496" s="6" t="s">
        <v>9307</v>
      </c>
    </row>
    <row r="2497" spans="1:7">
      <c r="A2497" s="6">
        <v>2486</v>
      </c>
      <c r="B2497" s="6" t="s">
        <v>3715</v>
      </c>
      <c r="C2497" s="6" t="s">
        <v>3716</v>
      </c>
      <c r="D2497" s="6" t="s">
        <v>9250</v>
      </c>
      <c r="E2497" s="6" t="s">
        <v>9308</v>
      </c>
      <c r="F2497" s="6" t="s">
        <v>3723</v>
      </c>
      <c r="G2497" s="6" t="s">
        <v>9309</v>
      </c>
    </row>
    <row r="2498" spans="1:7">
      <c r="A2498" s="6">
        <v>2487</v>
      </c>
      <c r="B2498" s="6" t="s">
        <v>3715</v>
      </c>
      <c r="C2498" s="6" t="s">
        <v>3917</v>
      </c>
      <c r="D2498" s="6" t="s">
        <v>9250</v>
      </c>
      <c r="E2498" s="6" t="s">
        <v>8221</v>
      </c>
      <c r="F2498" s="6" t="s">
        <v>3723</v>
      </c>
      <c r="G2498" s="6" t="s">
        <v>9310</v>
      </c>
    </row>
    <row r="2499" spans="1:7">
      <c r="A2499" s="6">
        <v>2488</v>
      </c>
      <c r="B2499" s="6" t="s">
        <v>3715</v>
      </c>
      <c r="C2499" s="6" t="s">
        <v>8805</v>
      </c>
      <c r="D2499" s="6" t="s">
        <v>9250</v>
      </c>
      <c r="E2499" s="6" t="s">
        <v>9311</v>
      </c>
      <c r="F2499" s="6" t="s">
        <v>3723</v>
      </c>
      <c r="G2499" s="6" t="s">
        <v>9312</v>
      </c>
    </row>
    <row r="2500" spans="1:7">
      <c r="A2500" s="6">
        <v>2489</v>
      </c>
      <c r="B2500" s="6" t="s">
        <v>3715</v>
      </c>
      <c r="C2500" s="6" t="s">
        <v>4331</v>
      </c>
      <c r="D2500" s="6" t="s">
        <v>9250</v>
      </c>
      <c r="E2500" s="6" t="s">
        <v>9313</v>
      </c>
      <c r="F2500" s="6" t="s">
        <v>3723</v>
      </c>
      <c r="G2500" s="6" t="s">
        <v>9314</v>
      </c>
    </row>
    <row r="2501" spans="1:7">
      <c r="A2501" s="6">
        <v>2490</v>
      </c>
      <c r="B2501" s="6" t="s">
        <v>3715</v>
      </c>
      <c r="C2501" s="6" t="s">
        <v>4691</v>
      </c>
      <c r="D2501" s="6" t="s">
        <v>9250</v>
      </c>
      <c r="E2501" s="6" t="s">
        <v>9315</v>
      </c>
      <c r="F2501" s="6" t="s">
        <v>5057</v>
      </c>
      <c r="G2501" s="6" t="s">
        <v>9316</v>
      </c>
    </row>
    <row r="2502" spans="1:7">
      <c r="A2502" s="6">
        <v>2491</v>
      </c>
      <c r="B2502" s="6" t="s">
        <v>3715</v>
      </c>
      <c r="C2502" s="6" t="s">
        <v>3975</v>
      </c>
      <c r="D2502" s="6" t="s">
        <v>9250</v>
      </c>
      <c r="E2502" s="6" t="s">
        <v>9269</v>
      </c>
      <c r="F2502" s="6" t="s">
        <v>3719</v>
      </c>
      <c r="G2502" s="6" t="s">
        <v>9317</v>
      </c>
    </row>
    <row r="2503" spans="1:7">
      <c r="A2503" s="6">
        <v>2492</v>
      </c>
      <c r="B2503" s="6" t="s">
        <v>3715</v>
      </c>
      <c r="C2503" s="6" t="s">
        <v>3775</v>
      </c>
      <c r="D2503" s="6" t="s">
        <v>9250</v>
      </c>
      <c r="E2503" s="6" t="s">
        <v>9318</v>
      </c>
      <c r="F2503" s="6" t="s">
        <v>3723</v>
      </c>
      <c r="G2503" s="6" t="s">
        <v>9319</v>
      </c>
    </row>
    <row r="2504" spans="1:7">
      <c r="A2504" s="6">
        <v>2493</v>
      </c>
      <c r="B2504" s="6" t="s">
        <v>3715</v>
      </c>
      <c r="C2504" s="6" t="s">
        <v>3917</v>
      </c>
      <c r="D2504" s="6" t="s">
        <v>9250</v>
      </c>
      <c r="E2504" s="6" t="s">
        <v>9320</v>
      </c>
      <c r="F2504" s="6" t="s">
        <v>3723</v>
      </c>
      <c r="G2504" s="6" t="s">
        <v>9321</v>
      </c>
    </row>
    <row r="2505" spans="1:7">
      <c r="A2505" s="6">
        <v>2494</v>
      </c>
      <c r="B2505" s="6" t="s">
        <v>3715</v>
      </c>
      <c r="C2505" s="6" t="s">
        <v>9322</v>
      </c>
      <c r="D2505" s="6" t="s">
        <v>9250</v>
      </c>
      <c r="E2505" s="6" t="s">
        <v>9323</v>
      </c>
      <c r="F2505" s="6" t="s">
        <v>3723</v>
      </c>
      <c r="G2505" s="6" t="s">
        <v>9324</v>
      </c>
    </row>
    <row r="2506" spans="1:7">
      <c r="A2506" s="6">
        <v>2495</v>
      </c>
      <c r="B2506" s="6" t="s">
        <v>3715</v>
      </c>
      <c r="C2506" s="6" t="s">
        <v>9325</v>
      </c>
      <c r="D2506" s="6" t="s">
        <v>9250</v>
      </c>
      <c r="E2506" s="6" t="s">
        <v>9326</v>
      </c>
      <c r="F2506" s="6" t="s">
        <v>3719</v>
      </c>
      <c r="G2506" s="6" t="s">
        <v>9327</v>
      </c>
    </row>
    <row r="2507" spans="1:7">
      <c r="A2507" s="6">
        <v>2496</v>
      </c>
      <c r="B2507" s="6" t="s">
        <v>3715</v>
      </c>
      <c r="C2507" s="6" t="s">
        <v>3975</v>
      </c>
      <c r="D2507" s="6" t="s">
        <v>9250</v>
      </c>
      <c r="E2507" s="6" t="s">
        <v>9328</v>
      </c>
      <c r="F2507" s="6" t="s">
        <v>3723</v>
      </c>
      <c r="G2507" s="6" t="s">
        <v>9317</v>
      </c>
    </row>
    <row r="2508" spans="1:7">
      <c r="A2508" s="6">
        <v>2497</v>
      </c>
      <c r="B2508" s="6" t="s">
        <v>3715</v>
      </c>
      <c r="C2508" s="6" t="s">
        <v>9329</v>
      </c>
      <c r="D2508" s="6" t="s">
        <v>9250</v>
      </c>
      <c r="E2508" s="6" t="s">
        <v>9330</v>
      </c>
      <c r="F2508" s="6" t="s">
        <v>3723</v>
      </c>
      <c r="G2508" s="6" t="s">
        <v>9331</v>
      </c>
    </row>
    <row r="2509" spans="1:7">
      <c r="A2509" s="6">
        <v>2498</v>
      </c>
      <c r="B2509" s="6" t="s">
        <v>3715</v>
      </c>
      <c r="C2509" s="6" t="s">
        <v>9332</v>
      </c>
      <c r="D2509" s="6" t="s">
        <v>9333</v>
      </c>
      <c r="E2509" s="6" t="s">
        <v>9334</v>
      </c>
      <c r="F2509" s="6" t="s">
        <v>3719</v>
      </c>
      <c r="G2509" s="6" t="s">
        <v>9335</v>
      </c>
    </row>
    <row r="2510" spans="1:7">
      <c r="A2510" s="6">
        <v>2499</v>
      </c>
      <c r="B2510" s="6" t="s">
        <v>3715</v>
      </c>
      <c r="C2510" s="6" t="s">
        <v>9336</v>
      </c>
      <c r="D2510" s="6" t="s">
        <v>9333</v>
      </c>
      <c r="E2510" s="6" t="s">
        <v>9334</v>
      </c>
      <c r="F2510" s="6" t="s">
        <v>3723</v>
      </c>
      <c r="G2510" s="6" t="s">
        <v>9337</v>
      </c>
    </row>
    <row r="2511" spans="1:7">
      <c r="A2511" s="6">
        <v>2500</v>
      </c>
      <c r="B2511" s="6" t="s">
        <v>3715</v>
      </c>
      <c r="C2511" s="6" t="s">
        <v>3935</v>
      </c>
      <c r="D2511" s="6" t="s">
        <v>9333</v>
      </c>
      <c r="E2511" s="6" t="s">
        <v>9338</v>
      </c>
      <c r="F2511" s="6" t="s">
        <v>3719</v>
      </c>
      <c r="G2511" s="6" t="s">
        <v>9339</v>
      </c>
    </row>
    <row r="2512" spans="1:7">
      <c r="A2512" s="6">
        <v>2501</v>
      </c>
      <c r="B2512" s="6" t="s">
        <v>3715</v>
      </c>
      <c r="C2512" s="6" t="s">
        <v>3731</v>
      </c>
      <c r="D2512" s="6" t="s">
        <v>9340</v>
      </c>
      <c r="E2512" s="6" t="s">
        <v>9341</v>
      </c>
      <c r="F2512" s="6" t="s">
        <v>3719</v>
      </c>
      <c r="G2512" s="6" t="s">
        <v>9342</v>
      </c>
    </row>
    <row r="2513" spans="1:7">
      <c r="A2513" s="6">
        <v>2502</v>
      </c>
      <c r="B2513" s="6" t="s">
        <v>3715</v>
      </c>
      <c r="C2513" s="6" t="s">
        <v>9343</v>
      </c>
      <c r="D2513" s="6" t="s">
        <v>9340</v>
      </c>
      <c r="E2513" s="6" t="s">
        <v>9344</v>
      </c>
      <c r="F2513" s="6" t="s">
        <v>3723</v>
      </c>
      <c r="G2513" s="6" t="s">
        <v>9345</v>
      </c>
    </row>
    <row r="2514" spans="1:7">
      <c r="A2514" s="6">
        <v>2503</v>
      </c>
      <c r="B2514" s="6" t="s">
        <v>3715</v>
      </c>
      <c r="C2514" s="6" t="s">
        <v>3721</v>
      </c>
      <c r="D2514" s="6" t="s">
        <v>9346</v>
      </c>
      <c r="E2514" s="6" t="s">
        <v>5910</v>
      </c>
      <c r="F2514" s="6" t="s">
        <v>3723</v>
      </c>
      <c r="G2514" s="6" t="s">
        <v>9347</v>
      </c>
    </row>
    <row r="2515" spans="1:7">
      <c r="A2515" s="6">
        <v>2504</v>
      </c>
      <c r="B2515" s="6" t="s">
        <v>3715</v>
      </c>
      <c r="C2515" s="6" t="s">
        <v>6336</v>
      </c>
      <c r="D2515" s="6" t="s">
        <v>9346</v>
      </c>
      <c r="E2515" s="6" t="s">
        <v>9348</v>
      </c>
      <c r="F2515" s="6" t="s">
        <v>3723</v>
      </c>
      <c r="G2515" s="6" t="s">
        <v>9349</v>
      </c>
    </row>
    <row r="2516" spans="1:7">
      <c r="A2516" s="6">
        <v>2505</v>
      </c>
      <c r="B2516" s="6" t="s">
        <v>3715</v>
      </c>
      <c r="C2516" s="6" t="s">
        <v>3731</v>
      </c>
      <c r="D2516" s="6" t="s">
        <v>9346</v>
      </c>
      <c r="E2516" s="6" t="s">
        <v>9350</v>
      </c>
      <c r="F2516" s="6" t="s">
        <v>4780</v>
      </c>
      <c r="G2516" s="6" t="s">
        <v>9351</v>
      </c>
    </row>
    <row r="2517" spans="1:7">
      <c r="A2517" s="6">
        <v>2506</v>
      </c>
      <c r="B2517" s="6" t="s">
        <v>3715</v>
      </c>
      <c r="C2517" s="6" t="s">
        <v>3881</v>
      </c>
      <c r="D2517" s="6" t="s">
        <v>9352</v>
      </c>
      <c r="E2517" s="6" t="s">
        <v>9353</v>
      </c>
      <c r="F2517" s="6" t="s">
        <v>3723</v>
      </c>
      <c r="G2517" s="6" t="s">
        <v>9354</v>
      </c>
    </row>
    <row r="2518" spans="1:7">
      <c r="A2518" s="6">
        <v>2507</v>
      </c>
      <c r="B2518" s="6" t="s">
        <v>3715</v>
      </c>
      <c r="C2518" s="6" t="s">
        <v>3881</v>
      </c>
      <c r="D2518" s="6" t="s">
        <v>9355</v>
      </c>
      <c r="E2518" s="6" t="s">
        <v>9356</v>
      </c>
      <c r="F2518" s="6" t="s">
        <v>3723</v>
      </c>
      <c r="G2518" s="6" t="s">
        <v>9357</v>
      </c>
    </row>
    <row r="2519" spans="1:7">
      <c r="A2519" s="6">
        <v>2508</v>
      </c>
      <c r="B2519" s="6" t="s">
        <v>3715</v>
      </c>
      <c r="C2519" s="6" t="s">
        <v>3881</v>
      </c>
      <c r="D2519" s="6" t="s">
        <v>9358</v>
      </c>
      <c r="E2519" s="6" t="s">
        <v>9359</v>
      </c>
      <c r="F2519" s="6" t="s">
        <v>3723</v>
      </c>
      <c r="G2519" s="6" t="s">
        <v>9360</v>
      </c>
    </row>
    <row r="2520" spans="1:7">
      <c r="A2520" s="6">
        <v>2509</v>
      </c>
      <c r="B2520" s="6" t="s">
        <v>3715</v>
      </c>
      <c r="C2520" s="6" t="s">
        <v>3775</v>
      </c>
      <c r="D2520" s="6" t="s">
        <v>9358</v>
      </c>
      <c r="E2520" s="6" t="s">
        <v>9361</v>
      </c>
      <c r="F2520" s="6" t="s">
        <v>3723</v>
      </c>
      <c r="G2520" s="6" t="s">
        <v>9362</v>
      </c>
    </row>
    <row r="2521" spans="1:7">
      <c r="A2521" s="6">
        <v>2510</v>
      </c>
      <c r="B2521" s="6" t="s">
        <v>3715</v>
      </c>
      <c r="C2521" s="6" t="s">
        <v>3881</v>
      </c>
      <c r="D2521" s="6" t="s">
        <v>9358</v>
      </c>
      <c r="E2521" s="6" t="s">
        <v>9363</v>
      </c>
      <c r="F2521" s="6" t="s">
        <v>3723</v>
      </c>
      <c r="G2521" s="6" t="s">
        <v>9364</v>
      </c>
    </row>
    <row r="2522" spans="1:7">
      <c r="A2522" s="6">
        <v>2511</v>
      </c>
      <c r="B2522" s="6" t="s">
        <v>3715</v>
      </c>
      <c r="C2522" s="6" t="s">
        <v>3975</v>
      </c>
      <c r="D2522" s="6" t="s">
        <v>9358</v>
      </c>
      <c r="E2522" s="6" t="s">
        <v>9365</v>
      </c>
      <c r="F2522" s="6" t="s">
        <v>3719</v>
      </c>
      <c r="G2522" s="6" t="s">
        <v>9366</v>
      </c>
    </row>
    <row r="2523" spans="1:7">
      <c r="A2523" s="6">
        <v>2512</v>
      </c>
      <c r="B2523" s="6" t="s">
        <v>3715</v>
      </c>
      <c r="C2523" s="6" t="s">
        <v>3757</v>
      </c>
      <c r="D2523" s="6" t="s">
        <v>9358</v>
      </c>
      <c r="E2523" s="6" t="s">
        <v>6940</v>
      </c>
      <c r="F2523" s="6" t="s">
        <v>3723</v>
      </c>
      <c r="G2523" s="6" t="s">
        <v>9367</v>
      </c>
    </row>
    <row r="2524" spans="1:7">
      <c r="A2524" s="6">
        <v>2513</v>
      </c>
      <c r="B2524" s="6" t="s">
        <v>3715</v>
      </c>
      <c r="C2524" s="6" t="s">
        <v>5744</v>
      </c>
      <c r="D2524" s="6" t="s">
        <v>9358</v>
      </c>
      <c r="E2524" s="6" t="s">
        <v>9368</v>
      </c>
      <c r="F2524" s="6" t="s">
        <v>3723</v>
      </c>
      <c r="G2524" s="6" t="s">
        <v>9369</v>
      </c>
    </row>
    <row r="2525" spans="1:7">
      <c r="A2525" s="6">
        <v>2514</v>
      </c>
      <c r="B2525" s="6" t="s">
        <v>3715</v>
      </c>
      <c r="C2525" s="6" t="s">
        <v>3917</v>
      </c>
      <c r="D2525" s="6" t="s">
        <v>9358</v>
      </c>
      <c r="E2525" s="6" t="s">
        <v>9370</v>
      </c>
      <c r="F2525" s="6" t="s">
        <v>3723</v>
      </c>
      <c r="G2525" s="6" t="s">
        <v>9371</v>
      </c>
    </row>
    <row r="2526" spans="1:7">
      <c r="A2526" s="6">
        <v>2515</v>
      </c>
      <c r="B2526" s="6" t="s">
        <v>3715</v>
      </c>
      <c r="C2526" s="6" t="s">
        <v>9372</v>
      </c>
      <c r="D2526" s="6" t="s">
        <v>9358</v>
      </c>
      <c r="E2526" s="6" t="s">
        <v>9353</v>
      </c>
      <c r="F2526" s="6" t="s">
        <v>3723</v>
      </c>
      <c r="G2526" s="6" t="s">
        <v>9373</v>
      </c>
    </row>
    <row r="2527" spans="1:7">
      <c r="A2527" s="6">
        <v>2516</v>
      </c>
      <c r="B2527" s="6" t="s">
        <v>3715</v>
      </c>
      <c r="C2527" s="6" t="s">
        <v>3852</v>
      </c>
      <c r="D2527" s="6" t="s">
        <v>9358</v>
      </c>
      <c r="E2527" s="6" t="s">
        <v>9374</v>
      </c>
      <c r="F2527" s="6" t="s">
        <v>3723</v>
      </c>
      <c r="G2527" s="6" t="s">
        <v>9375</v>
      </c>
    </row>
    <row r="2528" spans="1:7">
      <c r="A2528" s="6">
        <v>2517</v>
      </c>
      <c r="B2528" s="6" t="s">
        <v>3715</v>
      </c>
      <c r="C2528" s="6" t="s">
        <v>4427</v>
      </c>
      <c r="D2528" s="6" t="s">
        <v>9358</v>
      </c>
      <c r="E2528" s="6" t="s">
        <v>9376</v>
      </c>
      <c r="F2528" s="6" t="s">
        <v>3723</v>
      </c>
      <c r="G2528" s="6" t="s">
        <v>9377</v>
      </c>
    </row>
    <row r="2529" spans="1:7">
      <c r="A2529" s="6">
        <v>2518</v>
      </c>
      <c r="B2529" s="6" t="s">
        <v>3715</v>
      </c>
      <c r="C2529" s="6" t="s">
        <v>3852</v>
      </c>
      <c r="D2529" s="6" t="s">
        <v>9358</v>
      </c>
      <c r="E2529" s="6" t="s">
        <v>9378</v>
      </c>
      <c r="F2529" s="6" t="s">
        <v>3723</v>
      </c>
      <c r="G2529" s="6" t="s">
        <v>9379</v>
      </c>
    </row>
    <row r="2530" spans="1:7">
      <c r="A2530" s="6">
        <v>2519</v>
      </c>
      <c r="B2530" s="6" t="s">
        <v>3715</v>
      </c>
      <c r="C2530" s="6" t="s">
        <v>3721</v>
      </c>
      <c r="D2530" s="6" t="s">
        <v>9358</v>
      </c>
      <c r="E2530" s="6" t="s">
        <v>9380</v>
      </c>
      <c r="F2530" s="6" t="s">
        <v>3738</v>
      </c>
      <c r="G2530" s="6" t="s">
        <v>9381</v>
      </c>
    </row>
    <row r="2531" spans="1:7">
      <c r="A2531" s="6">
        <v>2520</v>
      </c>
      <c r="B2531" s="6" t="s">
        <v>3715</v>
      </c>
      <c r="C2531" s="6" t="s">
        <v>6084</v>
      </c>
      <c r="D2531" s="6" t="s">
        <v>9382</v>
      </c>
      <c r="E2531" s="6" t="s">
        <v>9383</v>
      </c>
      <c r="F2531" s="6" t="s">
        <v>3719</v>
      </c>
      <c r="G2531" s="6" t="s">
        <v>9384</v>
      </c>
    </row>
    <row r="2532" spans="1:7">
      <c r="A2532" s="6">
        <v>2521</v>
      </c>
      <c r="B2532" s="6" t="s">
        <v>3715</v>
      </c>
      <c r="C2532" s="6" t="s">
        <v>3881</v>
      </c>
      <c r="D2532" s="6" t="s">
        <v>9382</v>
      </c>
      <c r="E2532" s="6" t="s">
        <v>9385</v>
      </c>
      <c r="F2532" s="6" t="s">
        <v>3723</v>
      </c>
      <c r="G2532" s="6" t="s">
        <v>9386</v>
      </c>
    </row>
    <row r="2533" spans="1:7">
      <c r="A2533" s="6">
        <v>2522</v>
      </c>
      <c r="B2533" s="6" t="s">
        <v>3715</v>
      </c>
      <c r="C2533" s="6" t="s">
        <v>6084</v>
      </c>
      <c r="D2533" s="6" t="s">
        <v>9382</v>
      </c>
      <c r="E2533" s="6" t="s">
        <v>9383</v>
      </c>
      <c r="F2533" s="6" t="s">
        <v>3719</v>
      </c>
      <c r="G2533" s="6" t="s">
        <v>9384</v>
      </c>
    </row>
    <row r="2534" spans="1:7">
      <c r="A2534" s="6">
        <v>2523</v>
      </c>
      <c r="B2534" s="6" t="s">
        <v>3715</v>
      </c>
      <c r="C2534" s="6" t="s">
        <v>3775</v>
      </c>
      <c r="D2534" s="6" t="s">
        <v>9382</v>
      </c>
      <c r="E2534" s="6" t="s">
        <v>9387</v>
      </c>
      <c r="F2534" s="6" t="s">
        <v>3723</v>
      </c>
      <c r="G2534" s="6" t="s">
        <v>9388</v>
      </c>
    </row>
    <row r="2535" spans="1:7">
      <c r="A2535" s="6">
        <v>2524</v>
      </c>
      <c r="B2535" s="6" t="s">
        <v>3715</v>
      </c>
      <c r="C2535" s="6" t="s">
        <v>3731</v>
      </c>
      <c r="D2535" s="6" t="s">
        <v>9382</v>
      </c>
      <c r="E2535" s="6" t="s">
        <v>9389</v>
      </c>
      <c r="F2535" s="6" t="s">
        <v>3798</v>
      </c>
      <c r="G2535" s="6" t="s">
        <v>9390</v>
      </c>
    </row>
    <row r="2536" spans="1:7">
      <c r="A2536" s="6">
        <v>2525</v>
      </c>
      <c r="B2536" s="6" t="s">
        <v>3715</v>
      </c>
      <c r="C2536" s="6" t="s">
        <v>3721</v>
      </c>
      <c r="D2536" s="6" t="s">
        <v>9382</v>
      </c>
      <c r="E2536" s="6" t="s">
        <v>9391</v>
      </c>
      <c r="F2536" s="6" t="s">
        <v>3738</v>
      </c>
      <c r="G2536" s="6" t="s">
        <v>9392</v>
      </c>
    </row>
    <row r="2537" spans="1:7">
      <c r="A2537" s="6">
        <v>2526</v>
      </c>
      <c r="B2537" s="6" t="s">
        <v>3715</v>
      </c>
      <c r="C2537" s="6" t="s">
        <v>3881</v>
      </c>
      <c r="D2537" s="6" t="s">
        <v>9382</v>
      </c>
      <c r="E2537" s="6" t="s">
        <v>9393</v>
      </c>
      <c r="F2537" s="6" t="s">
        <v>3723</v>
      </c>
      <c r="G2537" s="6" t="s">
        <v>9394</v>
      </c>
    </row>
    <row r="2538" spans="1:7">
      <c r="A2538" s="6">
        <v>2527</v>
      </c>
      <c r="B2538" s="6" t="s">
        <v>3715</v>
      </c>
      <c r="C2538" s="6" t="s">
        <v>7302</v>
      </c>
      <c r="D2538" s="6" t="s">
        <v>9395</v>
      </c>
      <c r="E2538" s="6" t="s">
        <v>9396</v>
      </c>
      <c r="F2538" s="6" t="s">
        <v>3719</v>
      </c>
      <c r="G2538" s="6" t="s">
        <v>9397</v>
      </c>
    </row>
    <row r="2539" spans="1:7">
      <c r="A2539" s="6">
        <v>2528</v>
      </c>
      <c r="B2539" s="6" t="s">
        <v>3715</v>
      </c>
      <c r="C2539" s="6" t="s">
        <v>3770</v>
      </c>
      <c r="D2539" s="6" t="s">
        <v>9395</v>
      </c>
      <c r="E2539" s="6" t="s">
        <v>9398</v>
      </c>
      <c r="F2539" s="6" t="s">
        <v>3723</v>
      </c>
      <c r="G2539" s="6" t="s">
        <v>9399</v>
      </c>
    </row>
    <row r="2540" spans="1:7">
      <c r="A2540" s="6">
        <v>2529</v>
      </c>
      <c r="B2540" s="6" t="s">
        <v>3715</v>
      </c>
      <c r="C2540" s="6" t="s">
        <v>3757</v>
      </c>
      <c r="D2540" s="6" t="s">
        <v>9395</v>
      </c>
      <c r="E2540" s="6" t="s">
        <v>9400</v>
      </c>
      <c r="F2540" s="6" t="s">
        <v>3723</v>
      </c>
      <c r="G2540" s="6" t="s">
        <v>9401</v>
      </c>
    </row>
    <row r="2541" spans="1:7">
      <c r="A2541" s="6">
        <v>2530</v>
      </c>
      <c r="B2541" s="6" t="s">
        <v>3715</v>
      </c>
      <c r="C2541" s="6" t="s">
        <v>9402</v>
      </c>
      <c r="D2541" s="6" t="s">
        <v>9395</v>
      </c>
      <c r="E2541" s="6" t="s">
        <v>9403</v>
      </c>
      <c r="F2541" s="6" t="s">
        <v>3723</v>
      </c>
      <c r="G2541" s="6" t="s">
        <v>9404</v>
      </c>
    </row>
    <row r="2542" spans="1:7">
      <c r="A2542" s="6">
        <v>2531</v>
      </c>
      <c r="B2542" s="6" t="s">
        <v>3715</v>
      </c>
      <c r="C2542" s="6" t="s">
        <v>3721</v>
      </c>
      <c r="D2542" s="6" t="s">
        <v>9395</v>
      </c>
      <c r="E2542" s="6" t="s">
        <v>9405</v>
      </c>
      <c r="F2542" s="6" t="s">
        <v>3738</v>
      </c>
      <c r="G2542" s="6" t="s">
        <v>9406</v>
      </c>
    </row>
    <row r="2543" spans="1:7">
      <c r="A2543" s="6">
        <v>2532</v>
      </c>
      <c r="B2543" s="6" t="s">
        <v>3715</v>
      </c>
      <c r="C2543" s="6" t="s">
        <v>3775</v>
      </c>
      <c r="D2543" s="6" t="s">
        <v>9395</v>
      </c>
      <c r="E2543" s="6" t="s">
        <v>9407</v>
      </c>
      <c r="F2543" s="6" t="s">
        <v>3723</v>
      </c>
      <c r="G2543" s="6" t="s">
        <v>9408</v>
      </c>
    </row>
    <row r="2544" spans="1:7">
      <c r="A2544" s="6">
        <v>2533</v>
      </c>
      <c r="B2544" s="6" t="s">
        <v>3715</v>
      </c>
      <c r="C2544" s="6" t="s">
        <v>3775</v>
      </c>
      <c r="D2544" s="6" t="s">
        <v>9395</v>
      </c>
      <c r="E2544" s="6" t="s">
        <v>3718</v>
      </c>
      <c r="F2544" s="6" t="s">
        <v>3719</v>
      </c>
      <c r="G2544" s="6" t="s">
        <v>9409</v>
      </c>
    </row>
    <row r="2545" spans="1:7">
      <c r="A2545" s="6">
        <v>2534</v>
      </c>
      <c r="B2545" s="6" t="s">
        <v>3715</v>
      </c>
      <c r="C2545" s="6" t="s">
        <v>9410</v>
      </c>
      <c r="D2545" s="6" t="s">
        <v>9411</v>
      </c>
      <c r="E2545" s="6" t="s">
        <v>9412</v>
      </c>
      <c r="F2545" s="6" t="s">
        <v>3723</v>
      </c>
      <c r="G2545" s="6" t="s">
        <v>9413</v>
      </c>
    </row>
    <row r="2546" spans="1:7">
      <c r="A2546" s="6">
        <v>2535</v>
      </c>
      <c r="B2546" s="6" t="s">
        <v>3715</v>
      </c>
      <c r="C2546" s="6" t="s">
        <v>3775</v>
      </c>
      <c r="D2546" s="6" t="s">
        <v>9414</v>
      </c>
      <c r="E2546" s="6" t="s">
        <v>7959</v>
      </c>
      <c r="F2546" s="6" t="s">
        <v>3723</v>
      </c>
      <c r="G2546" s="6" t="s">
        <v>9415</v>
      </c>
    </row>
    <row r="2547" spans="1:7">
      <c r="A2547" s="6">
        <v>2536</v>
      </c>
      <c r="B2547" s="6" t="s">
        <v>3715</v>
      </c>
      <c r="C2547" s="6" t="s">
        <v>9416</v>
      </c>
      <c r="D2547" s="6" t="s">
        <v>9414</v>
      </c>
      <c r="E2547" s="6" t="s">
        <v>9417</v>
      </c>
      <c r="F2547" s="6" t="s">
        <v>3723</v>
      </c>
      <c r="G2547" s="6" t="s">
        <v>9418</v>
      </c>
    </row>
    <row r="2548" spans="1:7">
      <c r="A2548" s="6">
        <v>2537</v>
      </c>
      <c r="B2548" s="6" t="s">
        <v>3715</v>
      </c>
      <c r="C2548" s="6" t="s">
        <v>9419</v>
      </c>
      <c r="D2548" s="6" t="s">
        <v>9414</v>
      </c>
      <c r="E2548" s="6" t="s">
        <v>9420</v>
      </c>
      <c r="F2548" s="6" t="s">
        <v>3719</v>
      </c>
      <c r="G2548" s="6" t="s">
        <v>9421</v>
      </c>
    </row>
    <row r="2549" spans="1:7">
      <c r="A2549" s="6">
        <v>2538</v>
      </c>
      <c r="B2549" s="6" t="s">
        <v>3715</v>
      </c>
      <c r="C2549" s="6" t="s">
        <v>3975</v>
      </c>
      <c r="D2549" s="6" t="s">
        <v>9414</v>
      </c>
      <c r="E2549" s="6" t="s">
        <v>9422</v>
      </c>
      <c r="F2549" s="6" t="s">
        <v>3723</v>
      </c>
      <c r="G2549" s="6" t="s">
        <v>9423</v>
      </c>
    </row>
    <row r="2550" spans="1:7">
      <c r="A2550" s="6">
        <v>2539</v>
      </c>
      <c r="B2550" s="6" t="s">
        <v>3715</v>
      </c>
      <c r="C2550" s="6" t="s">
        <v>4175</v>
      </c>
      <c r="D2550" s="6" t="s">
        <v>9414</v>
      </c>
      <c r="E2550" s="6" t="s">
        <v>9417</v>
      </c>
      <c r="F2550" s="6" t="s">
        <v>3719</v>
      </c>
      <c r="G2550" s="6" t="s">
        <v>9424</v>
      </c>
    </row>
    <row r="2551" spans="1:7">
      <c r="A2551" s="6">
        <v>2540</v>
      </c>
      <c r="B2551" s="6" t="s">
        <v>3715</v>
      </c>
      <c r="C2551" s="6" t="s">
        <v>3881</v>
      </c>
      <c r="D2551" s="6" t="s">
        <v>9425</v>
      </c>
      <c r="E2551" s="6" t="s">
        <v>9385</v>
      </c>
      <c r="F2551" s="6" t="s">
        <v>3738</v>
      </c>
      <c r="G2551" s="6" t="s">
        <v>9426</v>
      </c>
    </row>
    <row r="2552" spans="1:7">
      <c r="A2552" s="6">
        <v>2541</v>
      </c>
      <c r="B2552" s="6" t="s">
        <v>3715</v>
      </c>
      <c r="C2552" s="6" t="s">
        <v>9427</v>
      </c>
      <c r="D2552" s="6" t="s">
        <v>9425</v>
      </c>
      <c r="E2552" s="6" t="s">
        <v>9428</v>
      </c>
      <c r="F2552" s="6" t="s">
        <v>3723</v>
      </c>
      <c r="G2552" s="6" t="s">
        <v>9429</v>
      </c>
    </row>
    <row r="2553" spans="1:7">
      <c r="A2553" s="6">
        <v>2542</v>
      </c>
      <c r="B2553" s="6" t="s">
        <v>3715</v>
      </c>
      <c r="C2553" s="6" t="s">
        <v>9430</v>
      </c>
      <c r="D2553" s="6" t="s">
        <v>9425</v>
      </c>
      <c r="E2553" s="6" t="s">
        <v>9431</v>
      </c>
      <c r="F2553" s="6" t="s">
        <v>3723</v>
      </c>
      <c r="G2553" s="6" t="s">
        <v>9432</v>
      </c>
    </row>
    <row r="2554" spans="1:7">
      <c r="A2554" s="6">
        <v>2543</v>
      </c>
      <c r="B2554" s="6" t="s">
        <v>3715</v>
      </c>
      <c r="C2554" s="6" t="s">
        <v>3721</v>
      </c>
      <c r="D2554" s="6" t="s">
        <v>9425</v>
      </c>
      <c r="E2554" s="6" t="s">
        <v>9433</v>
      </c>
      <c r="F2554" s="6" t="s">
        <v>3723</v>
      </c>
      <c r="G2554" s="6" t="s">
        <v>9434</v>
      </c>
    </row>
    <row r="2555" spans="1:7">
      <c r="A2555" s="6">
        <v>2544</v>
      </c>
      <c r="B2555" s="6" t="s">
        <v>3715</v>
      </c>
      <c r="C2555" s="6" t="s">
        <v>3731</v>
      </c>
      <c r="D2555" s="6" t="s">
        <v>9435</v>
      </c>
      <c r="E2555" s="6" t="s">
        <v>9436</v>
      </c>
      <c r="F2555" s="6" t="s">
        <v>3719</v>
      </c>
      <c r="G2555" s="6" t="s">
        <v>9437</v>
      </c>
    </row>
    <row r="2556" spans="1:7">
      <c r="A2556" s="6">
        <v>2545</v>
      </c>
      <c r="B2556" s="6" t="s">
        <v>3715</v>
      </c>
      <c r="C2556" s="6" t="s">
        <v>3975</v>
      </c>
      <c r="D2556" s="6" t="s">
        <v>9435</v>
      </c>
      <c r="E2556" s="6" t="s">
        <v>9438</v>
      </c>
      <c r="F2556" s="6" t="s">
        <v>3723</v>
      </c>
      <c r="G2556" s="6" t="s">
        <v>9439</v>
      </c>
    </row>
    <row r="2557" spans="1:7">
      <c r="A2557" s="6">
        <v>2546</v>
      </c>
      <c r="B2557" s="6" t="s">
        <v>3715</v>
      </c>
      <c r="C2557" s="6" t="s">
        <v>3975</v>
      </c>
      <c r="D2557" s="6" t="s">
        <v>9435</v>
      </c>
      <c r="E2557" s="6" t="s">
        <v>9438</v>
      </c>
      <c r="F2557" s="6" t="s">
        <v>3719</v>
      </c>
      <c r="G2557" s="6" t="s">
        <v>9439</v>
      </c>
    </row>
    <row r="2558" spans="1:7">
      <c r="A2558" s="6">
        <v>2547</v>
      </c>
      <c r="B2558" s="6" t="s">
        <v>3715</v>
      </c>
      <c r="C2558" s="6" t="s">
        <v>9440</v>
      </c>
      <c r="D2558" s="6" t="s">
        <v>9435</v>
      </c>
      <c r="E2558" s="6" t="s">
        <v>9441</v>
      </c>
      <c r="F2558" s="6" t="s">
        <v>3723</v>
      </c>
      <c r="G2558" s="6" t="s">
        <v>9442</v>
      </c>
    </row>
    <row r="2559" spans="1:7">
      <c r="A2559" s="6">
        <v>2548</v>
      </c>
      <c r="B2559" s="6" t="s">
        <v>3715</v>
      </c>
      <c r="C2559" s="6" t="s">
        <v>3786</v>
      </c>
      <c r="D2559" s="6" t="s">
        <v>9435</v>
      </c>
      <c r="E2559" s="6" t="s">
        <v>9443</v>
      </c>
      <c r="F2559" s="6" t="s">
        <v>3723</v>
      </c>
      <c r="G2559" s="6" t="s">
        <v>9444</v>
      </c>
    </row>
    <row r="2560" spans="1:7">
      <c r="A2560" s="6">
        <v>2549</v>
      </c>
      <c r="B2560" s="6" t="s">
        <v>3715</v>
      </c>
      <c r="C2560" s="6" t="s">
        <v>4202</v>
      </c>
      <c r="D2560" s="6" t="s">
        <v>9435</v>
      </c>
      <c r="E2560" s="6" t="s">
        <v>5464</v>
      </c>
      <c r="F2560" s="6" t="s">
        <v>3738</v>
      </c>
      <c r="G2560" s="6" t="s">
        <v>9445</v>
      </c>
    </row>
    <row r="2561" spans="1:7">
      <c r="A2561" s="6">
        <v>2550</v>
      </c>
      <c r="B2561" s="6" t="s">
        <v>3715</v>
      </c>
      <c r="C2561" s="6" t="s">
        <v>6336</v>
      </c>
      <c r="D2561" s="6" t="s">
        <v>9435</v>
      </c>
      <c r="E2561" s="6" t="s">
        <v>9446</v>
      </c>
      <c r="F2561" s="6" t="s">
        <v>3723</v>
      </c>
      <c r="G2561" s="6" t="s">
        <v>9447</v>
      </c>
    </row>
    <row r="2562" spans="1:7">
      <c r="A2562" s="6">
        <v>2551</v>
      </c>
      <c r="B2562" s="6" t="s">
        <v>3715</v>
      </c>
      <c r="C2562" s="6" t="s">
        <v>3757</v>
      </c>
      <c r="D2562" s="6" t="s">
        <v>9435</v>
      </c>
      <c r="E2562" s="6" t="s">
        <v>9448</v>
      </c>
      <c r="F2562" s="6" t="s">
        <v>3719</v>
      </c>
      <c r="G2562" s="6" t="s">
        <v>9449</v>
      </c>
    </row>
    <row r="2563" spans="1:7">
      <c r="A2563" s="6">
        <v>2552</v>
      </c>
      <c r="B2563" s="6" t="s">
        <v>3715</v>
      </c>
      <c r="C2563" s="6" t="s">
        <v>3721</v>
      </c>
      <c r="D2563" s="6" t="s">
        <v>9450</v>
      </c>
      <c r="E2563" s="6" t="s">
        <v>4002</v>
      </c>
      <c r="F2563" s="6" t="s">
        <v>7637</v>
      </c>
      <c r="G2563" s="6" t="s">
        <v>9451</v>
      </c>
    </row>
    <row r="2564" spans="1:7">
      <c r="A2564" s="6">
        <v>2553</v>
      </c>
      <c r="B2564" s="6" t="s">
        <v>3715</v>
      </c>
      <c r="C2564" s="6" t="s">
        <v>4099</v>
      </c>
      <c r="D2564" s="6" t="s">
        <v>9452</v>
      </c>
      <c r="E2564" s="6" t="s">
        <v>9453</v>
      </c>
      <c r="F2564" s="6" t="s">
        <v>9454</v>
      </c>
      <c r="G2564" s="6" t="s">
        <v>9455</v>
      </c>
    </row>
    <row r="2565" spans="1:7">
      <c r="A2565" s="6">
        <v>2554</v>
      </c>
      <c r="B2565" s="6" t="s">
        <v>3715</v>
      </c>
      <c r="C2565" s="6" t="s">
        <v>9456</v>
      </c>
      <c r="D2565" s="6" t="s">
        <v>9457</v>
      </c>
      <c r="E2565" s="6" t="s">
        <v>9458</v>
      </c>
      <c r="F2565" s="6" t="s">
        <v>3723</v>
      </c>
      <c r="G2565" s="6" t="s">
        <v>9459</v>
      </c>
    </row>
    <row r="2566" spans="1:7">
      <c r="A2566" s="6">
        <v>2555</v>
      </c>
      <c r="B2566" s="6" t="s">
        <v>3715</v>
      </c>
      <c r="C2566" s="6" t="s">
        <v>3881</v>
      </c>
      <c r="D2566" s="6" t="s">
        <v>9460</v>
      </c>
      <c r="E2566" s="6" t="s">
        <v>9461</v>
      </c>
      <c r="F2566" s="6" t="s">
        <v>3723</v>
      </c>
      <c r="G2566" s="6" t="s">
        <v>9462</v>
      </c>
    </row>
    <row r="2567" spans="1:7">
      <c r="A2567" s="6">
        <v>2556</v>
      </c>
      <c r="B2567" s="6" t="s">
        <v>3715</v>
      </c>
      <c r="C2567" s="6" t="s">
        <v>5227</v>
      </c>
      <c r="D2567" s="6" t="s">
        <v>9463</v>
      </c>
      <c r="E2567" s="6" t="s">
        <v>9464</v>
      </c>
      <c r="F2567" s="6" t="s">
        <v>3723</v>
      </c>
      <c r="G2567" s="6" t="s">
        <v>9465</v>
      </c>
    </row>
    <row r="2568" spans="1:7">
      <c r="A2568" s="6">
        <v>2557</v>
      </c>
      <c r="B2568" s="6" t="s">
        <v>3715</v>
      </c>
      <c r="C2568" s="6" t="s">
        <v>3721</v>
      </c>
      <c r="D2568" s="6" t="s">
        <v>9463</v>
      </c>
      <c r="E2568" s="6" t="s">
        <v>9466</v>
      </c>
      <c r="F2568" s="6" t="s">
        <v>3723</v>
      </c>
      <c r="G2568" s="6" t="s">
        <v>9467</v>
      </c>
    </row>
    <row r="2569" spans="1:7">
      <c r="A2569" s="6">
        <v>2558</v>
      </c>
      <c r="B2569" s="6" t="s">
        <v>3715</v>
      </c>
      <c r="C2569" s="6" t="s">
        <v>9468</v>
      </c>
      <c r="D2569" s="6" t="s">
        <v>9469</v>
      </c>
      <c r="E2569" s="6" t="s">
        <v>9470</v>
      </c>
      <c r="F2569" s="6" t="s">
        <v>3719</v>
      </c>
      <c r="G2569" s="6" t="s">
        <v>9471</v>
      </c>
    </row>
    <row r="2570" spans="1:7">
      <c r="A2570" s="6">
        <v>2559</v>
      </c>
      <c r="B2570" s="6" t="s">
        <v>3715</v>
      </c>
      <c r="C2570" s="6" t="s">
        <v>3716</v>
      </c>
      <c r="D2570" s="6" t="s">
        <v>9469</v>
      </c>
      <c r="E2570" s="6" t="s">
        <v>9472</v>
      </c>
      <c r="F2570" s="6" t="s">
        <v>3723</v>
      </c>
      <c r="G2570" s="6" t="s">
        <v>9473</v>
      </c>
    </row>
    <row r="2571" spans="1:7">
      <c r="A2571" s="6">
        <v>2560</v>
      </c>
      <c r="B2571" s="6" t="s">
        <v>3715</v>
      </c>
      <c r="C2571" s="6" t="s">
        <v>9474</v>
      </c>
      <c r="D2571" s="6" t="s">
        <v>9469</v>
      </c>
      <c r="E2571" s="6" t="s">
        <v>9475</v>
      </c>
      <c r="F2571" s="6" t="s">
        <v>3719</v>
      </c>
      <c r="G2571" s="6" t="s">
        <v>9476</v>
      </c>
    </row>
    <row r="2572" spans="1:7">
      <c r="A2572" s="6">
        <v>2561</v>
      </c>
      <c r="B2572" s="6" t="s">
        <v>3715</v>
      </c>
      <c r="C2572" s="6" t="s">
        <v>4691</v>
      </c>
      <c r="D2572" s="6" t="s">
        <v>9469</v>
      </c>
      <c r="E2572" s="6" t="s">
        <v>6137</v>
      </c>
      <c r="F2572" s="6" t="s">
        <v>3719</v>
      </c>
      <c r="G2572" s="6" t="s">
        <v>9477</v>
      </c>
    </row>
    <row r="2573" spans="1:7">
      <c r="A2573" s="6">
        <v>2562</v>
      </c>
      <c r="B2573" s="6" t="s">
        <v>3715</v>
      </c>
      <c r="C2573" s="6" t="s">
        <v>9478</v>
      </c>
      <c r="D2573" s="6" t="s">
        <v>9469</v>
      </c>
      <c r="E2573" s="6" t="s">
        <v>9479</v>
      </c>
      <c r="F2573" s="6" t="s">
        <v>3723</v>
      </c>
      <c r="G2573" s="6" t="s">
        <v>9480</v>
      </c>
    </row>
    <row r="2574" spans="1:7">
      <c r="A2574" s="6">
        <v>2563</v>
      </c>
      <c r="B2574" s="6" t="s">
        <v>3715</v>
      </c>
      <c r="C2574" s="6" t="s">
        <v>7442</v>
      </c>
      <c r="D2574" s="6" t="s">
        <v>9469</v>
      </c>
      <c r="E2574" s="6" t="s">
        <v>9481</v>
      </c>
      <c r="F2574" s="6" t="s">
        <v>3723</v>
      </c>
      <c r="G2574" s="6" t="s">
        <v>9482</v>
      </c>
    </row>
    <row r="2575" spans="1:7">
      <c r="A2575" s="6">
        <v>2564</v>
      </c>
      <c r="B2575" s="6" t="s">
        <v>3715</v>
      </c>
      <c r="C2575" s="6" t="s">
        <v>9483</v>
      </c>
      <c r="D2575" s="6" t="s">
        <v>9469</v>
      </c>
      <c r="E2575" s="6" t="s">
        <v>9484</v>
      </c>
      <c r="F2575" s="6" t="s">
        <v>3723</v>
      </c>
      <c r="G2575" s="6" t="s">
        <v>9485</v>
      </c>
    </row>
    <row r="2576" spans="1:7">
      <c r="A2576" s="6">
        <v>2565</v>
      </c>
      <c r="B2576" s="6" t="s">
        <v>3715</v>
      </c>
      <c r="C2576" s="6" t="s">
        <v>6154</v>
      </c>
      <c r="D2576" s="6" t="s">
        <v>9469</v>
      </c>
      <c r="E2576" s="6" t="s">
        <v>9486</v>
      </c>
      <c r="F2576" s="6" t="s">
        <v>3723</v>
      </c>
      <c r="G2576" s="6" t="s">
        <v>9487</v>
      </c>
    </row>
    <row r="2577" spans="1:7">
      <c r="A2577" s="6">
        <v>2566</v>
      </c>
      <c r="B2577" s="6" t="s">
        <v>3715</v>
      </c>
      <c r="C2577" s="6" t="s">
        <v>3721</v>
      </c>
      <c r="D2577" s="6" t="s">
        <v>9469</v>
      </c>
      <c r="E2577" s="6" t="s">
        <v>9488</v>
      </c>
      <c r="F2577" s="6" t="s">
        <v>3723</v>
      </c>
      <c r="G2577" s="6" t="s">
        <v>9489</v>
      </c>
    </row>
    <row r="2578" spans="1:7">
      <c r="A2578" s="6">
        <v>2567</v>
      </c>
      <c r="B2578" s="6" t="s">
        <v>3715</v>
      </c>
      <c r="C2578" s="6" t="s">
        <v>3731</v>
      </c>
      <c r="D2578" s="6" t="s">
        <v>9469</v>
      </c>
      <c r="E2578" s="6" t="s">
        <v>9490</v>
      </c>
      <c r="F2578" s="6" t="s">
        <v>4709</v>
      </c>
      <c r="G2578" s="6" t="s">
        <v>9491</v>
      </c>
    </row>
    <row r="2579" spans="1:7">
      <c r="A2579" s="6">
        <v>2568</v>
      </c>
      <c r="B2579" s="6" t="s">
        <v>3715</v>
      </c>
      <c r="C2579" s="6" t="s">
        <v>9474</v>
      </c>
      <c r="D2579" s="6" t="s">
        <v>9469</v>
      </c>
      <c r="E2579" s="6" t="s">
        <v>9492</v>
      </c>
      <c r="F2579" s="6" t="s">
        <v>3719</v>
      </c>
      <c r="G2579" s="6" t="s">
        <v>9493</v>
      </c>
    </row>
    <row r="2580" spans="1:7">
      <c r="A2580" s="6">
        <v>2569</v>
      </c>
      <c r="B2580" s="6" t="s">
        <v>3715</v>
      </c>
      <c r="C2580" s="6" t="s">
        <v>9474</v>
      </c>
      <c r="D2580" s="6" t="s">
        <v>9469</v>
      </c>
      <c r="E2580" s="6" t="s">
        <v>9494</v>
      </c>
      <c r="F2580" s="6" t="s">
        <v>3719</v>
      </c>
      <c r="G2580" s="6" t="s">
        <v>9495</v>
      </c>
    </row>
    <row r="2581" spans="1:7">
      <c r="A2581" s="6">
        <v>2570</v>
      </c>
      <c r="B2581" s="6" t="s">
        <v>3715</v>
      </c>
      <c r="C2581" s="6" t="s">
        <v>3786</v>
      </c>
      <c r="D2581" s="6" t="s">
        <v>9469</v>
      </c>
      <c r="E2581" s="6" t="s">
        <v>9496</v>
      </c>
      <c r="F2581" s="6" t="s">
        <v>3723</v>
      </c>
      <c r="G2581" s="6" t="s">
        <v>9497</v>
      </c>
    </row>
    <row r="2582" spans="1:7">
      <c r="A2582" s="6">
        <v>2571</v>
      </c>
      <c r="B2582" s="6" t="s">
        <v>3715</v>
      </c>
      <c r="C2582" s="6" t="s">
        <v>3770</v>
      </c>
      <c r="D2582" s="6" t="s">
        <v>9469</v>
      </c>
      <c r="E2582" s="6" t="s">
        <v>9498</v>
      </c>
      <c r="F2582" s="6" t="s">
        <v>3719</v>
      </c>
      <c r="G2582" s="6" t="s">
        <v>9499</v>
      </c>
    </row>
    <row r="2583" spans="1:7">
      <c r="A2583" s="6">
        <v>2572</v>
      </c>
      <c r="B2583" s="6" t="s">
        <v>3715</v>
      </c>
      <c r="C2583" s="6" t="s">
        <v>3881</v>
      </c>
      <c r="D2583" s="6" t="s">
        <v>9469</v>
      </c>
      <c r="E2583" s="6" t="s">
        <v>9500</v>
      </c>
      <c r="F2583" s="6" t="s">
        <v>3723</v>
      </c>
      <c r="G2583" s="6" t="s">
        <v>9501</v>
      </c>
    </row>
    <row r="2584" spans="1:7">
      <c r="A2584" s="6">
        <v>2573</v>
      </c>
      <c r="B2584" s="6" t="s">
        <v>3715</v>
      </c>
      <c r="C2584" s="6" t="s">
        <v>4331</v>
      </c>
      <c r="D2584" s="6" t="s">
        <v>9469</v>
      </c>
      <c r="E2584" s="6" t="s">
        <v>9502</v>
      </c>
      <c r="F2584" s="6" t="s">
        <v>3719</v>
      </c>
      <c r="G2584" s="6" t="s">
        <v>9503</v>
      </c>
    </row>
    <row r="2585" spans="1:7">
      <c r="A2585" s="6">
        <v>2574</v>
      </c>
      <c r="B2585" s="6" t="s">
        <v>3715</v>
      </c>
      <c r="C2585" s="6" t="s">
        <v>3942</v>
      </c>
      <c r="D2585" s="6" t="s">
        <v>9469</v>
      </c>
      <c r="E2585" s="6" t="s">
        <v>9504</v>
      </c>
      <c r="F2585" s="6" t="s">
        <v>3719</v>
      </c>
      <c r="G2585" s="6" t="s">
        <v>9505</v>
      </c>
    </row>
    <row r="2586" spans="1:7">
      <c r="A2586" s="6">
        <v>2575</v>
      </c>
      <c r="B2586" s="6" t="s">
        <v>3715</v>
      </c>
      <c r="C2586" s="6" t="s">
        <v>5744</v>
      </c>
      <c r="D2586" s="6" t="s">
        <v>9469</v>
      </c>
      <c r="E2586" s="6" t="s">
        <v>9506</v>
      </c>
      <c r="F2586" s="6" t="s">
        <v>3723</v>
      </c>
      <c r="G2586" s="6" t="s">
        <v>9507</v>
      </c>
    </row>
    <row r="2587" spans="1:7">
      <c r="A2587" s="6">
        <v>2576</v>
      </c>
      <c r="B2587" s="6" t="s">
        <v>3715</v>
      </c>
      <c r="C2587" s="6" t="s">
        <v>3917</v>
      </c>
      <c r="D2587" s="6" t="s">
        <v>9469</v>
      </c>
      <c r="E2587" s="6" t="s">
        <v>9508</v>
      </c>
      <c r="F2587" s="6" t="s">
        <v>3723</v>
      </c>
      <c r="G2587" s="6" t="s">
        <v>9509</v>
      </c>
    </row>
    <row r="2588" spans="1:7">
      <c r="A2588" s="6">
        <v>2577</v>
      </c>
      <c r="B2588" s="6" t="s">
        <v>3715</v>
      </c>
      <c r="C2588" s="6" t="s">
        <v>3789</v>
      </c>
      <c r="D2588" s="6" t="s">
        <v>9469</v>
      </c>
      <c r="E2588" s="6" t="s">
        <v>9498</v>
      </c>
      <c r="F2588" s="6" t="s">
        <v>3723</v>
      </c>
      <c r="G2588" s="6" t="s">
        <v>9499</v>
      </c>
    </row>
    <row r="2589" spans="1:7">
      <c r="A2589" s="6">
        <v>2578</v>
      </c>
      <c r="B2589" s="6" t="s">
        <v>3715</v>
      </c>
      <c r="C2589" s="6" t="s">
        <v>9510</v>
      </c>
      <c r="D2589" s="6" t="s">
        <v>9511</v>
      </c>
      <c r="E2589" s="6" t="s">
        <v>6137</v>
      </c>
      <c r="F2589" s="6" t="s">
        <v>3719</v>
      </c>
      <c r="G2589" s="6" t="s">
        <v>9512</v>
      </c>
    </row>
    <row r="2590" spans="1:7">
      <c r="A2590" s="6">
        <v>2579</v>
      </c>
      <c r="B2590" s="6" t="s">
        <v>3715</v>
      </c>
      <c r="C2590" s="6" t="s">
        <v>9513</v>
      </c>
      <c r="D2590" s="6" t="s">
        <v>9514</v>
      </c>
      <c r="E2590" s="6" t="s">
        <v>9515</v>
      </c>
      <c r="F2590" s="6" t="s">
        <v>3723</v>
      </c>
      <c r="G2590" s="6" t="s">
        <v>9516</v>
      </c>
    </row>
    <row r="2591" spans="1:7">
      <c r="A2591" s="6">
        <v>2580</v>
      </c>
      <c r="B2591" s="6" t="s">
        <v>3715</v>
      </c>
      <c r="C2591" s="6" t="s">
        <v>3716</v>
      </c>
      <c r="D2591" s="6" t="s">
        <v>56</v>
      </c>
      <c r="E2591" s="6" t="s">
        <v>4450</v>
      </c>
      <c r="F2591" s="6" t="s">
        <v>3723</v>
      </c>
      <c r="G2591" s="6" t="s">
        <v>9517</v>
      </c>
    </row>
    <row r="2592" spans="1:7">
      <c r="A2592" s="6">
        <v>2581</v>
      </c>
      <c r="B2592" s="6" t="s">
        <v>3715</v>
      </c>
      <c r="C2592" s="6" t="s">
        <v>3731</v>
      </c>
      <c r="D2592" s="6" t="s">
        <v>56</v>
      </c>
      <c r="E2592" s="6" t="s">
        <v>9518</v>
      </c>
      <c r="F2592" s="6" t="s">
        <v>3723</v>
      </c>
      <c r="G2592" s="6" t="s">
        <v>9519</v>
      </c>
    </row>
    <row r="2593" spans="1:7">
      <c r="A2593" s="6">
        <v>2582</v>
      </c>
      <c r="B2593" s="6" t="s">
        <v>3715</v>
      </c>
      <c r="C2593" s="6" t="s">
        <v>3914</v>
      </c>
      <c r="D2593" s="6" t="s">
        <v>56</v>
      </c>
      <c r="E2593" s="6" t="s">
        <v>9520</v>
      </c>
      <c r="F2593" s="6" t="s">
        <v>3723</v>
      </c>
      <c r="G2593" s="6" t="s">
        <v>9521</v>
      </c>
    </row>
    <row r="2594" spans="1:7">
      <c r="A2594" s="6">
        <v>2583</v>
      </c>
      <c r="B2594" s="6" t="s">
        <v>3715</v>
      </c>
      <c r="C2594" s="6" t="s">
        <v>5993</v>
      </c>
      <c r="D2594" s="6" t="s">
        <v>56</v>
      </c>
      <c r="E2594" s="6" t="s">
        <v>9522</v>
      </c>
      <c r="F2594" s="6" t="s">
        <v>3719</v>
      </c>
      <c r="G2594" s="6" t="s">
        <v>9523</v>
      </c>
    </row>
    <row r="2595" spans="1:7">
      <c r="A2595" s="6">
        <v>2584</v>
      </c>
      <c r="B2595" s="6" t="s">
        <v>3715</v>
      </c>
      <c r="C2595" s="6" t="s">
        <v>9524</v>
      </c>
      <c r="D2595" s="6" t="s">
        <v>9525</v>
      </c>
      <c r="E2595" s="6" t="s">
        <v>9526</v>
      </c>
      <c r="F2595" s="6" t="s">
        <v>3719</v>
      </c>
      <c r="G2595" s="6" t="s">
        <v>9527</v>
      </c>
    </row>
    <row r="2596" spans="1:7">
      <c r="A2596" s="6">
        <v>2585</v>
      </c>
      <c r="B2596" s="6" t="s">
        <v>3715</v>
      </c>
      <c r="C2596" s="6" t="s">
        <v>3917</v>
      </c>
      <c r="D2596" s="6" t="s">
        <v>9525</v>
      </c>
      <c r="E2596" s="6" t="s">
        <v>9528</v>
      </c>
      <c r="F2596" s="6" t="s">
        <v>3723</v>
      </c>
      <c r="G2596" s="6" t="s">
        <v>9529</v>
      </c>
    </row>
    <row r="2597" spans="1:7">
      <c r="A2597" s="6">
        <v>2586</v>
      </c>
      <c r="B2597" s="6" t="s">
        <v>3715</v>
      </c>
      <c r="C2597" s="6" t="s">
        <v>3852</v>
      </c>
      <c r="D2597" s="6" t="s">
        <v>9530</v>
      </c>
      <c r="E2597" s="6" t="s">
        <v>9531</v>
      </c>
      <c r="F2597" s="6" t="s">
        <v>3723</v>
      </c>
      <c r="G2597" s="6" t="s">
        <v>9532</v>
      </c>
    </row>
    <row r="2598" spans="1:7">
      <c r="A2598" s="6">
        <v>2587</v>
      </c>
      <c r="B2598" s="6" t="s">
        <v>3715</v>
      </c>
      <c r="C2598" s="6" t="s">
        <v>9533</v>
      </c>
      <c r="D2598" s="6" t="s">
        <v>9534</v>
      </c>
      <c r="E2598" s="6" t="s">
        <v>9535</v>
      </c>
      <c r="F2598" s="6" t="s">
        <v>3723</v>
      </c>
      <c r="G2598" s="6" t="s">
        <v>9536</v>
      </c>
    </row>
    <row r="2599" spans="1:7">
      <c r="A2599" s="6">
        <v>2588</v>
      </c>
      <c r="B2599" s="6" t="s">
        <v>3715</v>
      </c>
      <c r="C2599" s="6" t="s">
        <v>9537</v>
      </c>
      <c r="D2599" s="6" t="s">
        <v>9538</v>
      </c>
      <c r="E2599" s="6" t="s">
        <v>9539</v>
      </c>
      <c r="F2599" s="6" t="s">
        <v>3723</v>
      </c>
      <c r="G2599" s="6" t="s">
        <v>9540</v>
      </c>
    </row>
    <row r="2600" spans="1:7">
      <c r="A2600" s="6">
        <v>2589</v>
      </c>
      <c r="B2600" s="6" t="s">
        <v>3715</v>
      </c>
      <c r="D2600" s="6" t="s">
        <v>9538</v>
      </c>
      <c r="E2600" s="6" t="s">
        <v>9541</v>
      </c>
      <c r="F2600" s="6" t="s">
        <v>3723</v>
      </c>
      <c r="G2600" s="6" t="s">
        <v>9542</v>
      </c>
    </row>
    <row r="2601" spans="1:7">
      <c r="A2601" s="6">
        <v>2590</v>
      </c>
      <c r="B2601" s="6" t="s">
        <v>3715</v>
      </c>
      <c r="C2601" s="6" t="s">
        <v>4202</v>
      </c>
      <c r="D2601" s="6" t="s">
        <v>9538</v>
      </c>
      <c r="E2601" s="6" t="s">
        <v>9543</v>
      </c>
      <c r="F2601" s="6" t="s">
        <v>3723</v>
      </c>
      <c r="G2601" s="6" t="s">
        <v>9544</v>
      </c>
    </row>
    <row r="2602" spans="1:7">
      <c r="A2602" s="6">
        <v>2591</v>
      </c>
      <c r="B2602" s="6" t="s">
        <v>3715</v>
      </c>
      <c r="C2602" s="6" t="s">
        <v>9545</v>
      </c>
      <c r="D2602" s="6" t="s">
        <v>9538</v>
      </c>
      <c r="E2602" s="6" t="s">
        <v>9546</v>
      </c>
      <c r="F2602" s="6" t="s">
        <v>3723</v>
      </c>
      <c r="G2602" s="6" t="s">
        <v>9547</v>
      </c>
    </row>
    <row r="2603" spans="1:7">
      <c r="A2603" s="6">
        <v>2592</v>
      </c>
      <c r="B2603" s="6" t="s">
        <v>3715</v>
      </c>
      <c r="C2603" s="6" t="s">
        <v>9548</v>
      </c>
      <c r="D2603" s="6" t="s">
        <v>9538</v>
      </c>
      <c r="E2603" s="6" t="s">
        <v>9549</v>
      </c>
      <c r="F2603" s="6" t="s">
        <v>3738</v>
      </c>
      <c r="G2603" s="6" t="s">
        <v>9550</v>
      </c>
    </row>
    <row r="2604" spans="1:7">
      <c r="A2604" s="6">
        <v>2593</v>
      </c>
      <c r="B2604" s="6" t="s">
        <v>3715</v>
      </c>
      <c r="C2604" s="6" t="s">
        <v>4404</v>
      </c>
      <c r="D2604" s="6" t="s">
        <v>9538</v>
      </c>
      <c r="E2604" s="6" t="s">
        <v>9551</v>
      </c>
      <c r="F2604" s="6" t="s">
        <v>3723</v>
      </c>
      <c r="G2604" s="6" t="s">
        <v>9552</v>
      </c>
    </row>
    <row r="2605" spans="1:7">
      <c r="A2605" s="6">
        <v>2594</v>
      </c>
      <c r="B2605" s="6" t="s">
        <v>3715</v>
      </c>
      <c r="C2605" s="6" t="s">
        <v>3789</v>
      </c>
      <c r="D2605" s="6" t="s">
        <v>9538</v>
      </c>
      <c r="E2605" s="6" t="s">
        <v>9553</v>
      </c>
      <c r="F2605" s="6" t="s">
        <v>3723</v>
      </c>
      <c r="G2605" s="6" t="s">
        <v>9554</v>
      </c>
    </row>
    <row r="2606" spans="1:7">
      <c r="A2606" s="6">
        <v>2595</v>
      </c>
      <c r="B2606" s="6" t="s">
        <v>3715</v>
      </c>
      <c r="C2606" s="6" t="s">
        <v>3721</v>
      </c>
      <c r="D2606" s="6" t="s">
        <v>9538</v>
      </c>
      <c r="E2606" s="6" t="s">
        <v>9555</v>
      </c>
      <c r="F2606" s="6" t="s">
        <v>3723</v>
      </c>
      <c r="G2606" s="6" t="s">
        <v>9556</v>
      </c>
    </row>
    <row r="2607" spans="1:7">
      <c r="A2607" s="6">
        <v>2596</v>
      </c>
      <c r="B2607" s="6" t="s">
        <v>3715</v>
      </c>
      <c r="C2607" s="6" t="s">
        <v>6336</v>
      </c>
      <c r="D2607" s="6" t="s">
        <v>9538</v>
      </c>
      <c r="E2607" s="6" t="s">
        <v>9557</v>
      </c>
      <c r="F2607" s="6" t="s">
        <v>3723</v>
      </c>
      <c r="G2607" s="6" t="s">
        <v>9558</v>
      </c>
    </row>
    <row r="2608" spans="1:7">
      <c r="A2608" s="6">
        <v>2597</v>
      </c>
      <c r="B2608" s="6" t="s">
        <v>3715</v>
      </c>
      <c r="C2608" s="6" t="s">
        <v>5133</v>
      </c>
      <c r="D2608" s="6" t="s">
        <v>9538</v>
      </c>
      <c r="E2608" s="6" t="s">
        <v>9559</v>
      </c>
      <c r="F2608" s="6" t="s">
        <v>5135</v>
      </c>
      <c r="G2608" s="6" t="s">
        <v>9560</v>
      </c>
    </row>
    <row r="2609" spans="1:7">
      <c r="A2609" s="6">
        <v>2598</v>
      </c>
      <c r="B2609" s="6" t="s">
        <v>3715</v>
      </c>
      <c r="C2609" s="6" t="s">
        <v>4954</v>
      </c>
      <c r="D2609" s="6" t="s">
        <v>9538</v>
      </c>
      <c r="E2609" s="6" t="s">
        <v>9561</v>
      </c>
      <c r="F2609" s="6" t="s">
        <v>3723</v>
      </c>
      <c r="G2609" s="6" t="s">
        <v>9562</v>
      </c>
    </row>
    <row r="2610" spans="1:7">
      <c r="A2610" s="6">
        <v>2599</v>
      </c>
      <c r="B2610" s="6" t="s">
        <v>3715</v>
      </c>
      <c r="C2610" s="6" t="s">
        <v>9563</v>
      </c>
      <c r="D2610" s="6" t="s">
        <v>9538</v>
      </c>
      <c r="E2610" s="6" t="s">
        <v>9564</v>
      </c>
      <c r="F2610" s="6" t="s">
        <v>3719</v>
      </c>
      <c r="G2610" s="6" t="s">
        <v>9565</v>
      </c>
    </row>
    <row r="2611" spans="1:7">
      <c r="A2611" s="6">
        <v>2600</v>
      </c>
      <c r="B2611" s="6" t="s">
        <v>3715</v>
      </c>
      <c r="C2611" s="6" t="s">
        <v>9566</v>
      </c>
      <c r="D2611" s="6" t="s">
        <v>9538</v>
      </c>
      <c r="E2611" s="6" t="s">
        <v>9567</v>
      </c>
      <c r="F2611" s="6" t="s">
        <v>3723</v>
      </c>
      <c r="G2611" s="6" t="s">
        <v>9568</v>
      </c>
    </row>
    <row r="2612" spans="1:7">
      <c r="A2612" s="6">
        <v>2601</v>
      </c>
      <c r="B2612" s="6" t="s">
        <v>3715</v>
      </c>
      <c r="C2612" s="6" t="s">
        <v>4883</v>
      </c>
      <c r="D2612" s="6" t="s">
        <v>9538</v>
      </c>
      <c r="E2612" s="6" t="s">
        <v>9569</v>
      </c>
      <c r="F2612" s="6" t="s">
        <v>3723</v>
      </c>
      <c r="G2612" s="6" t="s">
        <v>9570</v>
      </c>
    </row>
    <row r="2613" spans="1:7">
      <c r="A2613" s="6">
        <v>2602</v>
      </c>
      <c r="B2613" s="6" t="s">
        <v>3715</v>
      </c>
      <c r="C2613" s="6" t="s">
        <v>3716</v>
      </c>
      <c r="D2613" s="6" t="s">
        <v>9538</v>
      </c>
      <c r="E2613" s="6" t="s">
        <v>6125</v>
      </c>
      <c r="F2613" s="6" t="s">
        <v>3723</v>
      </c>
      <c r="G2613" s="6" t="s">
        <v>9571</v>
      </c>
    </row>
    <row r="2614" spans="1:7">
      <c r="A2614" s="6">
        <v>2603</v>
      </c>
      <c r="B2614" s="6" t="s">
        <v>3715</v>
      </c>
      <c r="C2614" s="6" t="s">
        <v>3881</v>
      </c>
      <c r="D2614" s="6" t="s">
        <v>9538</v>
      </c>
      <c r="E2614" s="6" t="s">
        <v>9572</v>
      </c>
      <c r="F2614" s="6" t="s">
        <v>3723</v>
      </c>
      <c r="G2614" s="6" t="s">
        <v>9573</v>
      </c>
    </row>
    <row r="2615" spans="1:7">
      <c r="A2615" s="6">
        <v>2604</v>
      </c>
      <c r="B2615" s="6" t="s">
        <v>3715</v>
      </c>
      <c r="C2615" s="6" t="s">
        <v>5004</v>
      </c>
      <c r="D2615" s="6" t="s">
        <v>9538</v>
      </c>
      <c r="E2615" s="6" t="s">
        <v>9543</v>
      </c>
      <c r="F2615" s="6" t="s">
        <v>3723</v>
      </c>
      <c r="G2615" s="6" t="s">
        <v>9574</v>
      </c>
    </row>
    <row r="2616" spans="1:7">
      <c r="A2616" s="6">
        <v>2605</v>
      </c>
      <c r="B2616" s="6" t="s">
        <v>3715</v>
      </c>
      <c r="C2616" s="6" t="s">
        <v>4376</v>
      </c>
      <c r="D2616" s="6" t="s">
        <v>9575</v>
      </c>
      <c r="E2616" s="6" t="s">
        <v>9576</v>
      </c>
      <c r="F2616" s="6" t="s">
        <v>3723</v>
      </c>
      <c r="G2616" s="6" t="s">
        <v>9577</v>
      </c>
    </row>
    <row r="2617" spans="1:7">
      <c r="A2617" s="6">
        <v>2606</v>
      </c>
      <c r="B2617" s="6" t="s">
        <v>3715</v>
      </c>
      <c r="C2617" s="6" t="s">
        <v>3935</v>
      </c>
      <c r="D2617" s="6" t="s">
        <v>9575</v>
      </c>
      <c r="E2617" s="6" t="s">
        <v>9578</v>
      </c>
      <c r="F2617" s="6" t="s">
        <v>3719</v>
      </c>
      <c r="G2617" s="6" t="s">
        <v>9579</v>
      </c>
    </row>
    <row r="2618" spans="1:7">
      <c r="A2618" s="6">
        <v>2607</v>
      </c>
      <c r="B2618" s="6" t="s">
        <v>3715</v>
      </c>
      <c r="C2618" s="6" t="s">
        <v>3770</v>
      </c>
      <c r="D2618" s="6" t="s">
        <v>9575</v>
      </c>
      <c r="E2618" s="6" t="s">
        <v>9580</v>
      </c>
      <c r="F2618" s="6" t="s">
        <v>3723</v>
      </c>
      <c r="G2618" s="6" t="s">
        <v>9581</v>
      </c>
    </row>
    <row r="2619" spans="1:7">
      <c r="A2619" s="6">
        <v>2608</v>
      </c>
      <c r="B2619" s="6" t="s">
        <v>3715</v>
      </c>
      <c r="C2619" s="6" t="s">
        <v>3721</v>
      </c>
      <c r="D2619" s="6" t="s">
        <v>9575</v>
      </c>
      <c r="E2619" s="6" t="s">
        <v>9582</v>
      </c>
      <c r="F2619" s="6" t="s">
        <v>3723</v>
      </c>
      <c r="G2619" s="6" t="s">
        <v>9583</v>
      </c>
    </row>
    <row r="2620" spans="1:7">
      <c r="A2620" s="6">
        <v>2609</v>
      </c>
      <c r="B2620" s="6" t="s">
        <v>3715</v>
      </c>
      <c r="C2620" s="6" t="s">
        <v>4481</v>
      </c>
      <c r="D2620" s="6" t="s">
        <v>9575</v>
      </c>
      <c r="E2620" s="6" t="s">
        <v>9584</v>
      </c>
      <c r="F2620" s="6" t="s">
        <v>3719</v>
      </c>
      <c r="G2620" s="6" t="s">
        <v>9585</v>
      </c>
    </row>
    <row r="2621" spans="1:7">
      <c r="A2621" s="6">
        <v>2610</v>
      </c>
      <c r="B2621" s="6" t="s">
        <v>3715</v>
      </c>
      <c r="C2621" s="6" t="s">
        <v>5344</v>
      </c>
      <c r="D2621" s="6" t="s">
        <v>9575</v>
      </c>
      <c r="E2621" s="6" t="s">
        <v>9586</v>
      </c>
      <c r="F2621" s="6" t="s">
        <v>3723</v>
      </c>
      <c r="G2621" s="6" t="s">
        <v>9587</v>
      </c>
    </row>
    <row r="2622" spans="1:7">
      <c r="A2622" s="6">
        <v>2611</v>
      </c>
      <c r="B2622" s="6" t="s">
        <v>3715</v>
      </c>
      <c r="C2622" s="6" t="s">
        <v>5274</v>
      </c>
      <c r="D2622" s="6" t="s">
        <v>9575</v>
      </c>
      <c r="E2622" s="6" t="s">
        <v>9588</v>
      </c>
      <c r="F2622" s="6" t="s">
        <v>3723</v>
      </c>
      <c r="G2622" s="6" t="s">
        <v>9589</v>
      </c>
    </row>
    <row r="2623" spans="1:7">
      <c r="A2623" s="6">
        <v>2612</v>
      </c>
      <c r="B2623" s="6" t="s">
        <v>3715</v>
      </c>
      <c r="C2623" s="6" t="s">
        <v>3822</v>
      </c>
      <c r="D2623" s="6" t="s">
        <v>9575</v>
      </c>
      <c r="E2623" s="6" t="s">
        <v>9590</v>
      </c>
      <c r="F2623" s="6" t="s">
        <v>3719</v>
      </c>
      <c r="G2623" s="6" t="s">
        <v>9591</v>
      </c>
    </row>
    <row r="2624" spans="1:7">
      <c r="A2624" s="6">
        <v>2613</v>
      </c>
      <c r="B2624" s="6" t="s">
        <v>3715</v>
      </c>
      <c r="C2624" s="6" t="s">
        <v>7103</v>
      </c>
      <c r="D2624" s="6" t="s">
        <v>9575</v>
      </c>
      <c r="E2624" s="6" t="s">
        <v>9592</v>
      </c>
      <c r="F2624" s="6" t="s">
        <v>3719</v>
      </c>
      <c r="G2624" s="6" t="s">
        <v>9593</v>
      </c>
    </row>
    <row r="2625" spans="1:7">
      <c r="A2625" s="6">
        <v>2614</v>
      </c>
      <c r="B2625" s="6" t="s">
        <v>3715</v>
      </c>
      <c r="C2625" s="6" t="s">
        <v>7093</v>
      </c>
      <c r="D2625" s="6" t="s">
        <v>9575</v>
      </c>
      <c r="E2625" s="6" t="s">
        <v>9592</v>
      </c>
      <c r="F2625" s="6" t="s">
        <v>3719</v>
      </c>
      <c r="G2625" s="6" t="s">
        <v>9594</v>
      </c>
    </row>
    <row r="2626" spans="1:7">
      <c r="A2626" s="6">
        <v>2615</v>
      </c>
      <c r="B2626" s="6" t="s">
        <v>3715</v>
      </c>
      <c r="C2626" s="6" t="s">
        <v>3942</v>
      </c>
      <c r="D2626" s="6" t="s">
        <v>9575</v>
      </c>
      <c r="E2626" s="6" t="s">
        <v>9595</v>
      </c>
      <c r="F2626" s="6" t="s">
        <v>3719</v>
      </c>
      <c r="G2626" s="6" t="s">
        <v>9596</v>
      </c>
    </row>
    <row r="2627" spans="1:7">
      <c r="A2627" s="6">
        <v>2616</v>
      </c>
      <c r="B2627" s="6" t="s">
        <v>3715</v>
      </c>
      <c r="C2627" s="6" t="s">
        <v>3789</v>
      </c>
      <c r="D2627" s="6" t="s">
        <v>9575</v>
      </c>
      <c r="E2627" s="6" t="s">
        <v>9597</v>
      </c>
      <c r="F2627" s="6" t="s">
        <v>3723</v>
      </c>
      <c r="G2627" s="6" t="s">
        <v>9598</v>
      </c>
    </row>
    <row r="2628" spans="1:7">
      <c r="A2628" s="6">
        <v>2617</v>
      </c>
      <c r="B2628" s="6" t="s">
        <v>3715</v>
      </c>
      <c r="C2628" s="6" t="s">
        <v>9599</v>
      </c>
      <c r="D2628" s="6" t="s">
        <v>9575</v>
      </c>
      <c r="E2628" s="6" t="s">
        <v>9600</v>
      </c>
      <c r="F2628" s="6" t="s">
        <v>3719</v>
      </c>
      <c r="G2628" s="6" t="s">
        <v>9601</v>
      </c>
    </row>
    <row r="2629" spans="1:7">
      <c r="A2629" s="6">
        <v>2618</v>
      </c>
      <c r="B2629" s="6" t="s">
        <v>3715</v>
      </c>
      <c r="C2629" s="6" t="s">
        <v>3881</v>
      </c>
      <c r="D2629" s="6" t="s">
        <v>9575</v>
      </c>
      <c r="E2629" s="6" t="s">
        <v>9602</v>
      </c>
      <c r="F2629" s="6" t="s">
        <v>3738</v>
      </c>
      <c r="G2629" s="6" t="s">
        <v>9603</v>
      </c>
    </row>
    <row r="2630" spans="1:7">
      <c r="A2630" s="6">
        <v>2619</v>
      </c>
      <c r="B2630" s="6" t="s">
        <v>3715</v>
      </c>
      <c r="C2630" s="6" t="s">
        <v>3789</v>
      </c>
      <c r="D2630" s="6" t="s">
        <v>9575</v>
      </c>
      <c r="E2630" s="6" t="s">
        <v>9604</v>
      </c>
      <c r="F2630" s="6" t="s">
        <v>3723</v>
      </c>
      <c r="G2630" s="6" t="s">
        <v>9605</v>
      </c>
    </row>
    <row r="2631" spans="1:7">
      <c r="A2631" s="6">
        <v>2620</v>
      </c>
      <c r="B2631" s="6" t="s">
        <v>3715</v>
      </c>
      <c r="C2631" s="6" t="s">
        <v>3989</v>
      </c>
      <c r="D2631" s="6" t="s">
        <v>9575</v>
      </c>
      <c r="E2631" s="6" t="s">
        <v>9606</v>
      </c>
      <c r="F2631" s="6" t="s">
        <v>3719</v>
      </c>
      <c r="G2631" s="6" t="s">
        <v>9607</v>
      </c>
    </row>
    <row r="2632" spans="1:7">
      <c r="A2632" s="6">
        <v>2621</v>
      </c>
      <c r="B2632" s="6" t="s">
        <v>3715</v>
      </c>
      <c r="C2632" s="6" t="s">
        <v>9608</v>
      </c>
      <c r="D2632" s="6" t="s">
        <v>9575</v>
      </c>
      <c r="E2632" s="6" t="s">
        <v>9609</v>
      </c>
      <c r="F2632" s="6" t="s">
        <v>3738</v>
      </c>
      <c r="G2632" s="6" t="s">
        <v>9610</v>
      </c>
    </row>
    <row r="2633" spans="1:7">
      <c r="A2633" s="6">
        <v>2622</v>
      </c>
      <c r="B2633" s="6" t="s">
        <v>3715</v>
      </c>
      <c r="C2633" s="6" t="s">
        <v>3786</v>
      </c>
      <c r="D2633" s="6" t="s">
        <v>9575</v>
      </c>
      <c r="E2633" s="6" t="s">
        <v>9611</v>
      </c>
      <c r="F2633" s="6" t="s">
        <v>3723</v>
      </c>
      <c r="G2633" s="6" t="s">
        <v>9612</v>
      </c>
    </row>
    <row r="2634" spans="1:7">
      <c r="A2634" s="6">
        <v>2623</v>
      </c>
      <c r="B2634" s="6" t="s">
        <v>3715</v>
      </c>
      <c r="C2634" s="6" t="s">
        <v>9613</v>
      </c>
      <c r="D2634" s="6" t="s">
        <v>9575</v>
      </c>
      <c r="E2634" s="6" t="s">
        <v>9614</v>
      </c>
      <c r="F2634" s="6" t="s">
        <v>3723</v>
      </c>
      <c r="G2634" s="6" t="s">
        <v>9615</v>
      </c>
    </row>
    <row r="2635" spans="1:7">
      <c r="A2635" s="6">
        <v>2624</v>
      </c>
      <c r="B2635" s="6" t="s">
        <v>3715</v>
      </c>
      <c r="C2635" s="6" t="s">
        <v>9616</v>
      </c>
      <c r="D2635" s="6" t="s">
        <v>9575</v>
      </c>
      <c r="E2635" s="6" t="s">
        <v>9617</v>
      </c>
      <c r="F2635" s="6" t="s">
        <v>3723</v>
      </c>
      <c r="G2635" s="6" t="s">
        <v>9618</v>
      </c>
    </row>
    <row r="2636" spans="1:7">
      <c r="A2636" s="6">
        <v>2625</v>
      </c>
      <c r="B2636" s="6" t="s">
        <v>3715</v>
      </c>
      <c r="C2636" s="6" t="s">
        <v>4279</v>
      </c>
      <c r="D2636" s="6" t="s">
        <v>9575</v>
      </c>
      <c r="E2636" s="6" t="s">
        <v>9619</v>
      </c>
      <c r="F2636" s="6" t="s">
        <v>3723</v>
      </c>
      <c r="G2636" s="6" t="s">
        <v>9620</v>
      </c>
    </row>
    <row r="2637" spans="1:7">
      <c r="A2637" s="6">
        <v>2626</v>
      </c>
      <c r="B2637" s="6" t="s">
        <v>3715</v>
      </c>
      <c r="C2637" s="6" t="s">
        <v>9621</v>
      </c>
      <c r="D2637" s="6" t="s">
        <v>9575</v>
      </c>
      <c r="E2637" s="6" t="s">
        <v>9622</v>
      </c>
      <c r="F2637" s="6" t="s">
        <v>3723</v>
      </c>
      <c r="G2637" s="6" t="s">
        <v>9623</v>
      </c>
    </row>
    <row r="2638" spans="1:7">
      <c r="A2638" s="6">
        <v>2627</v>
      </c>
      <c r="B2638" s="6" t="s">
        <v>3715</v>
      </c>
      <c r="C2638" s="6" t="s">
        <v>9624</v>
      </c>
      <c r="D2638" s="6" t="s">
        <v>9575</v>
      </c>
      <c r="E2638" s="6" t="s">
        <v>9625</v>
      </c>
      <c r="F2638" s="6" t="s">
        <v>3719</v>
      </c>
      <c r="G2638" s="6" t="s">
        <v>9626</v>
      </c>
    </row>
    <row r="2639" spans="1:7">
      <c r="A2639" s="6">
        <v>2628</v>
      </c>
      <c r="B2639" s="6" t="s">
        <v>3715</v>
      </c>
      <c r="C2639" s="6" t="s">
        <v>3917</v>
      </c>
      <c r="D2639" s="6" t="s">
        <v>9575</v>
      </c>
      <c r="E2639" s="6" t="s">
        <v>9627</v>
      </c>
      <c r="F2639" s="6" t="s">
        <v>3723</v>
      </c>
      <c r="G2639" s="6" t="s">
        <v>9628</v>
      </c>
    </row>
    <row r="2640" spans="1:7">
      <c r="A2640" s="6">
        <v>2629</v>
      </c>
      <c r="B2640" s="6" t="s">
        <v>3715</v>
      </c>
      <c r="C2640" s="6" t="s">
        <v>3728</v>
      </c>
      <c r="D2640" s="6" t="s">
        <v>9575</v>
      </c>
      <c r="E2640" s="6" t="s">
        <v>9629</v>
      </c>
      <c r="F2640" s="6" t="s">
        <v>3723</v>
      </c>
      <c r="G2640" s="6" t="s">
        <v>9630</v>
      </c>
    </row>
    <row r="2641" spans="1:7">
      <c r="A2641" s="6">
        <v>2630</v>
      </c>
      <c r="B2641" s="6" t="s">
        <v>3715</v>
      </c>
      <c r="C2641" s="6" t="s">
        <v>4548</v>
      </c>
      <c r="D2641" s="6" t="s">
        <v>9575</v>
      </c>
      <c r="E2641" s="6" t="s">
        <v>9631</v>
      </c>
      <c r="F2641" s="6" t="s">
        <v>9153</v>
      </c>
      <c r="G2641" s="6" t="s">
        <v>9632</v>
      </c>
    </row>
    <row r="2642" spans="1:7">
      <c r="A2642" s="6">
        <v>2631</v>
      </c>
      <c r="B2642" s="6" t="s">
        <v>3715</v>
      </c>
      <c r="C2642" s="6" t="s">
        <v>4175</v>
      </c>
      <c r="D2642" s="6" t="s">
        <v>9575</v>
      </c>
      <c r="E2642" s="6" t="s">
        <v>9633</v>
      </c>
      <c r="F2642" s="6" t="s">
        <v>3723</v>
      </c>
      <c r="G2642" s="6" t="s">
        <v>9634</v>
      </c>
    </row>
    <row r="2643" spans="1:7">
      <c r="A2643" s="6">
        <v>2632</v>
      </c>
      <c r="B2643" s="6" t="s">
        <v>3715</v>
      </c>
      <c r="C2643" s="6" t="s">
        <v>3975</v>
      </c>
      <c r="D2643" s="6" t="s">
        <v>9575</v>
      </c>
      <c r="E2643" s="6" t="s">
        <v>9635</v>
      </c>
      <c r="F2643" s="6" t="s">
        <v>3723</v>
      </c>
      <c r="G2643" s="6" t="s">
        <v>9636</v>
      </c>
    </row>
    <row r="2644" spans="1:7">
      <c r="A2644" s="6">
        <v>2633</v>
      </c>
      <c r="B2644" s="6" t="s">
        <v>3715</v>
      </c>
      <c r="C2644" s="6" t="s">
        <v>3731</v>
      </c>
      <c r="D2644" s="6" t="s">
        <v>9637</v>
      </c>
      <c r="E2644" s="6" t="s">
        <v>9638</v>
      </c>
      <c r="F2644" s="6" t="s">
        <v>3719</v>
      </c>
      <c r="G2644" s="6" t="s">
        <v>9639</v>
      </c>
    </row>
    <row r="2645" spans="1:7">
      <c r="A2645" s="6">
        <v>2634</v>
      </c>
      <c r="B2645" s="6" t="s">
        <v>3715</v>
      </c>
      <c r="C2645" s="6" t="s">
        <v>3917</v>
      </c>
      <c r="D2645" s="6" t="s">
        <v>9637</v>
      </c>
      <c r="E2645" s="6" t="s">
        <v>9640</v>
      </c>
      <c r="F2645" s="6" t="s">
        <v>3723</v>
      </c>
      <c r="G2645" s="6" t="s">
        <v>9641</v>
      </c>
    </row>
    <row r="2646" spans="1:7">
      <c r="A2646" s="6">
        <v>2635</v>
      </c>
      <c r="B2646" s="6" t="s">
        <v>3715</v>
      </c>
      <c r="C2646" s="6" t="s">
        <v>3721</v>
      </c>
      <c r="D2646" s="6" t="s">
        <v>9637</v>
      </c>
      <c r="E2646" s="6" t="s">
        <v>9642</v>
      </c>
      <c r="F2646" s="6" t="s">
        <v>8056</v>
      </c>
      <c r="G2646" s="6" t="s">
        <v>9643</v>
      </c>
    </row>
    <row r="2647" spans="1:7">
      <c r="A2647" s="6">
        <v>2636</v>
      </c>
      <c r="B2647" s="6" t="s">
        <v>3715</v>
      </c>
      <c r="C2647" s="6" t="s">
        <v>3975</v>
      </c>
      <c r="D2647" s="6" t="s">
        <v>9637</v>
      </c>
      <c r="E2647" s="6" t="s">
        <v>9644</v>
      </c>
      <c r="F2647" s="6" t="s">
        <v>3719</v>
      </c>
      <c r="G2647" s="6" t="s">
        <v>9645</v>
      </c>
    </row>
    <row r="2648" spans="1:7">
      <c r="A2648" s="6">
        <v>2637</v>
      </c>
      <c r="B2648" s="6" t="s">
        <v>3715</v>
      </c>
      <c r="C2648" s="6" t="s">
        <v>3786</v>
      </c>
      <c r="D2648" s="6" t="s">
        <v>9637</v>
      </c>
      <c r="E2648" s="6" t="s">
        <v>9646</v>
      </c>
      <c r="F2648" s="6" t="s">
        <v>3723</v>
      </c>
      <c r="G2648" s="6" t="s">
        <v>9647</v>
      </c>
    </row>
    <row r="2649" spans="1:7">
      <c r="A2649" s="6">
        <v>2638</v>
      </c>
      <c r="B2649" s="6" t="s">
        <v>3715</v>
      </c>
      <c r="C2649" s="6" t="s">
        <v>3775</v>
      </c>
      <c r="D2649" s="6" t="s">
        <v>9637</v>
      </c>
      <c r="E2649" s="6" t="s">
        <v>9648</v>
      </c>
      <c r="F2649" s="6" t="s">
        <v>3723</v>
      </c>
      <c r="G2649" s="6" t="s">
        <v>9649</v>
      </c>
    </row>
    <row r="2650" spans="1:7">
      <c r="A2650" s="6">
        <v>2639</v>
      </c>
      <c r="B2650" s="6" t="s">
        <v>3715</v>
      </c>
      <c r="C2650" s="6" t="s">
        <v>9650</v>
      </c>
      <c r="D2650" s="6" t="s">
        <v>9651</v>
      </c>
      <c r="E2650" s="6" t="s">
        <v>9652</v>
      </c>
      <c r="F2650" s="6" t="s">
        <v>3723</v>
      </c>
      <c r="G2650" s="6" t="s">
        <v>9653</v>
      </c>
    </row>
    <row r="2651" spans="1:7">
      <c r="A2651" s="6">
        <v>2640</v>
      </c>
      <c r="B2651" s="6" t="s">
        <v>3715</v>
      </c>
      <c r="C2651" s="6" t="s">
        <v>3757</v>
      </c>
      <c r="D2651" s="6" t="s">
        <v>9651</v>
      </c>
      <c r="E2651" s="6" t="s">
        <v>9654</v>
      </c>
      <c r="F2651" s="6" t="s">
        <v>3723</v>
      </c>
      <c r="G2651" s="6" t="s">
        <v>9655</v>
      </c>
    </row>
    <row r="2652" spans="1:7">
      <c r="A2652" s="6">
        <v>2641</v>
      </c>
      <c r="B2652" s="6" t="s">
        <v>3715</v>
      </c>
      <c r="C2652" s="6" t="s">
        <v>3775</v>
      </c>
      <c r="D2652" s="6" t="s">
        <v>9651</v>
      </c>
      <c r="E2652" s="6" t="s">
        <v>9656</v>
      </c>
      <c r="F2652" s="6" t="s">
        <v>3719</v>
      </c>
      <c r="G2652" s="6" t="s">
        <v>9657</v>
      </c>
    </row>
    <row r="2653" spans="1:7">
      <c r="A2653" s="6">
        <v>2642</v>
      </c>
      <c r="B2653" s="6" t="s">
        <v>3715</v>
      </c>
      <c r="C2653" s="6" t="s">
        <v>3775</v>
      </c>
      <c r="D2653" s="6" t="s">
        <v>9651</v>
      </c>
      <c r="E2653" s="6" t="s">
        <v>9658</v>
      </c>
      <c r="F2653" s="6" t="s">
        <v>3723</v>
      </c>
      <c r="G2653" s="6" t="s">
        <v>9659</v>
      </c>
    </row>
    <row r="2654" spans="1:7">
      <c r="A2654" s="6">
        <v>2643</v>
      </c>
      <c r="B2654" s="6" t="s">
        <v>3715</v>
      </c>
      <c r="C2654" s="6" t="s">
        <v>9660</v>
      </c>
      <c r="D2654" s="6" t="s">
        <v>9661</v>
      </c>
      <c r="E2654" s="6" t="s">
        <v>9662</v>
      </c>
      <c r="F2654" s="6" t="s">
        <v>3719</v>
      </c>
      <c r="G2654" s="6" t="s">
        <v>9663</v>
      </c>
    </row>
    <row r="2655" spans="1:7">
      <c r="A2655" s="6">
        <v>2644</v>
      </c>
      <c r="B2655" s="6" t="s">
        <v>3715</v>
      </c>
      <c r="C2655" s="6" t="s">
        <v>9664</v>
      </c>
      <c r="D2655" s="6" t="s">
        <v>9665</v>
      </c>
      <c r="E2655" s="6" t="s">
        <v>9666</v>
      </c>
      <c r="F2655" s="6" t="s">
        <v>3723</v>
      </c>
      <c r="G2655" s="6" t="s">
        <v>9667</v>
      </c>
    </row>
    <row r="2656" spans="1:7">
      <c r="A2656" s="6">
        <v>2645</v>
      </c>
      <c r="B2656" s="6" t="s">
        <v>3715</v>
      </c>
      <c r="C2656" s="6" t="s">
        <v>3757</v>
      </c>
      <c r="D2656" s="6" t="s">
        <v>9665</v>
      </c>
      <c r="E2656" s="6" t="s">
        <v>9668</v>
      </c>
      <c r="F2656" s="6" t="s">
        <v>3723</v>
      </c>
      <c r="G2656" s="6" t="s">
        <v>9667</v>
      </c>
    </row>
    <row r="2657" spans="1:7">
      <c r="A2657" s="6">
        <v>2646</v>
      </c>
      <c r="B2657" s="6" t="s">
        <v>3715</v>
      </c>
      <c r="C2657" s="6" t="s">
        <v>3975</v>
      </c>
      <c r="D2657" s="6" t="s">
        <v>9665</v>
      </c>
      <c r="E2657" s="6" t="s">
        <v>9669</v>
      </c>
      <c r="F2657" s="6" t="s">
        <v>3723</v>
      </c>
      <c r="G2657" s="6" t="s">
        <v>9670</v>
      </c>
    </row>
    <row r="2658" spans="1:7">
      <c r="A2658" s="6">
        <v>2647</v>
      </c>
      <c r="B2658" s="6" t="s">
        <v>3715</v>
      </c>
      <c r="C2658" s="6" t="s">
        <v>3914</v>
      </c>
      <c r="D2658" s="6" t="s">
        <v>9665</v>
      </c>
      <c r="E2658" s="6" t="s">
        <v>9671</v>
      </c>
      <c r="F2658" s="6" t="s">
        <v>3723</v>
      </c>
      <c r="G2658" s="6" t="s">
        <v>9672</v>
      </c>
    </row>
    <row r="2659" spans="1:7">
      <c r="A2659" s="6">
        <v>2648</v>
      </c>
      <c r="B2659" s="6" t="s">
        <v>3715</v>
      </c>
      <c r="C2659" s="6" t="s">
        <v>3786</v>
      </c>
      <c r="D2659" s="6" t="s">
        <v>9665</v>
      </c>
      <c r="E2659" s="6" t="s">
        <v>9673</v>
      </c>
      <c r="F2659" s="6" t="s">
        <v>3723</v>
      </c>
      <c r="G2659" s="6" t="s">
        <v>9674</v>
      </c>
    </row>
    <row r="2660" spans="1:7">
      <c r="A2660" s="6">
        <v>2649</v>
      </c>
      <c r="B2660" s="6" t="s">
        <v>3715</v>
      </c>
      <c r="C2660" s="6" t="s">
        <v>3731</v>
      </c>
      <c r="D2660" s="6" t="s">
        <v>9665</v>
      </c>
      <c r="E2660" s="6" t="s">
        <v>9675</v>
      </c>
      <c r="F2660" s="6" t="s">
        <v>9676</v>
      </c>
      <c r="G2660" s="6" t="s">
        <v>9677</v>
      </c>
    </row>
    <row r="2661" spans="1:7">
      <c r="A2661" s="6">
        <v>2650</v>
      </c>
      <c r="B2661" s="6" t="s">
        <v>3715</v>
      </c>
      <c r="C2661" s="6" t="s">
        <v>9678</v>
      </c>
      <c r="D2661" s="6" t="s">
        <v>9665</v>
      </c>
      <c r="E2661" s="6" t="s">
        <v>9679</v>
      </c>
      <c r="F2661" s="6" t="s">
        <v>3723</v>
      </c>
      <c r="G2661" s="6" t="s">
        <v>9680</v>
      </c>
    </row>
    <row r="2662" spans="1:7">
      <c r="A2662" s="6">
        <v>2651</v>
      </c>
      <c r="B2662" s="6" t="s">
        <v>3715</v>
      </c>
      <c r="C2662" s="6" t="s">
        <v>3968</v>
      </c>
      <c r="D2662" s="6" t="s">
        <v>9665</v>
      </c>
      <c r="E2662" s="6" t="s">
        <v>9681</v>
      </c>
      <c r="F2662" s="6" t="s">
        <v>3723</v>
      </c>
      <c r="G2662" s="6" t="s">
        <v>9682</v>
      </c>
    </row>
    <row r="2663" spans="1:7">
      <c r="A2663" s="6">
        <v>2652</v>
      </c>
      <c r="B2663" s="6" t="s">
        <v>3715</v>
      </c>
      <c r="C2663" s="6" t="s">
        <v>5378</v>
      </c>
      <c r="D2663" s="6" t="s">
        <v>9665</v>
      </c>
      <c r="E2663" s="6" t="s">
        <v>9683</v>
      </c>
      <c r="F2663" s="6" t="s">
        <v>3723</v>
      </c>
      <c r="G2663" s="6" t="s">
        <v>9684</v>
      </c>
    </row>
    <row r="2664" spans="1:7">
      <c r="A2664" s="6">
        <v>2653</v>
      </c>
      <c r="B2664" s="6" t="s">
        <v>3715</v>
      </c>
      <c r="C2664" s="6" t="s">
        <v>3721</v>
      </c>
      <c r="D2664" s="6" t="s">
        <v>9665</v>
      </c>
      <c r="E2664" s="6" t="s">
        <v>9685</v>
      </c>
      <c r="F2664" s="6" t="s">
        <v>3723</v>
      </c>
      <c r="G2664" s="6" t="s">
        <v>9667</v>
      </c>
    </row>
    <row r="2665" spans="1:7">
      <c r="A2665" s="6">
        <v>2654</v>
      </c>
      <c r="B2665" s="6" t="s">
        <v>3715</v>
      </c>
      <c r="C2665" s="6" t="s">
        <v>3775</v>
      </c>
      <c r="D2665" s="6" t="s">
        <v>9686</v>
      </c>
      <c r="E2665" s="6" t="s">
        <v>9687</v>
      </c>
      <c r="F2665" s="6" t="s">
        <v>3719</v>
      </c>
      <c r="G2665" s="6" t="s">
        <v>9688</v>
      </c>
    </row>
    <row r="2666" spans="1:7">
      <c r="A2666" s="6">
        <v>2655</v>
      </c>
      <c r="B2666" s="6" t="s">
        <v>3715</v>
      </c>
      <c r="C2666" s="6" t="s">
        <v>3775</v>
      </c>
      <c r="D2666" s="6" t="s">
        <v>9686</v>
      </c>
      <c r="E2666" s="6" t="s">
        <v>9689</v>
      </c>
      <c r="F2666" s="6" t="s">
        <v>3723</v>
      </c>
      <c r="G2666" s="6" t="s">
        <v>9690</v>
      </c>
    </row>
    <row r="2667" spans="1:7">
      <c r="A2667" s="6">
        <v>2656</v>
      </c>
      <c r="B2667" s="6" t="s">
        <v>3715</v>
      </c>
      <c r="C2667" s="6" t="s">
        <v>3721</v>
      </c>
      <c r="D2667" s="6" t="s">
        <v>9686</v>
      </c>
      <c r="E2667" s="6" t="s">
        <v>9691</v>
      </c>
      <c r="F2667" s="6" t="s">
        <v>3723</v>
      </c>
      <c r="G2667" s="6" t="s">
        <v>9692</v>
      </c>
    </row>
    <row r="2668" spans="1:7">
      <c r="A2668" s="6">
        <v>2657</v>
      </c>
      <c r="B2668" s="6" t="s">
        <v>3715</v>
      </c>
      <c r="C2668" s="6" t="s">
        <v>3975</v>
      </c>
      <c r="D2668" s="6" t="s">
        <v>9686</v>
      </c>
      <c r="E2668" s="6" t="s">
        <v>9693</v>
      </c>
      <c r="F2668" s="6" t="s">
        <v>3719</v>
      </c>
      <c r="G2668" s="6" t="s">
        <v>9694</v>
      </c>
    </row>
    <row r="2669" spans="1:7">
      <c r="A2669" s="6">
        <v>2658</v>
      </c>
      <c r="B2669" s="6" t="s">
        <v>3715</v>
      </c>
      <c r="C2669" s="6" t="s">
        <v>3716</v>
      </c>
      <c r="D2669" s="6" t="s">
        <v>9686</v>
      </c>
      <c r="E2669" s="6" t="s">
        <v>9695</v>
      </c>
      <c r="F2669" s="6" t="s">
        <v>3723</v>
      </c>
      <c r="G2669" s="6" t="s">
        <v>9696</v>
      </c>
    </row>
    <row r="2670" spans="1:7">
      <c r="A2670" s="6">
        <v>2659</v>
      </c>
      <c r="B2670" s="6" t="s">
        <v>3715</v>
      </c>
      <c r="C2670" s="6" t="s">
        <v>3881</v>
      </c>
      <c r="D2670" s="6" t="s">
        <v>9686</v>
      </c>
      <c r="E2670" s="6" t="s">
        <v>9697</v>
      </c>
      <c r="F2670" s="6" t="s">
        <v>3719</v>
      </c>
      <c r="G2670" s="6" t="s">
        <v>9698</v>
      </c>
    </row>
    <row r="2671" spans="1:7">
      <c r="A2671" s="6">
        <v>2660</v>
      </c>
      <c r="B2671" s="6" t="s">
        <v>3715</v>
      </c>
      <c r="C2671" s="6" t="s">
        <v>4247</v>
      </c>
      <c r="D2671" s="6" t="s">
        <v>9686</v>
      </c>
      <c r="E2671" s="6" t="s">
        <v>9699</v>
      </c>
      <c r="F2671" s="6" t="s">
        <v>3723</v>
      </c>
      <c r="G2671" s="6" t="s">
        <v>9700</v>
      </c>
    </row>
    <row r="2672" spans="1:7">
      <c r="A2672" s="6">
        <v>2661</v>
      </c>
      <c r="B2672" s="6" t="s">
        <v>3715</v>
      </c>
      <c r="C2672" s="6" t="s">
        <v>9701</v>
      </c>
      <c r="D2672" s="6" t="s">
        <v>9702</v>
      </c>
      <c r="E2672" s="6" t="s">
        <v>9703</v>
      </c>
      <c r="F2672" s="6" t="s">
        <v>3723</v>
      </c>
      <c r="G2672" s="6" t="s">
        <v>9704</v>
      </c>
    </row>
    <row r="2673" spans="1:7">
      <c r="A2673" s="6">
        <v>2662</v>
      </c>
      <c r="B2673" s="6" t="s">
        <v>3715</v>
      </c>
      <c r="C2673" s="6" t="s">
        <v>9705</v>
      </c>
      <c r="D2673" s="6" t="s">
        <v>9706</v>
      </c>
      <c r="E2673" s="6" t="s">
        <v>9707</v>
      </c>
      <c r="F2673" s="6" t="s">
        <v>3738</v>
      </c>
      <c r="G2673" s="6" t="s">
        <v>9708</v>
      </c>
    </row>
    <row r="2674" spans="1:7">
      <c r="A2674" s="6">
        <v>2663</v>
      </c>
      <c r="B2674" s="6" t="s">
        <v>3715</v>
      </c>
      <c r="C2674" s="6" t="s">
        <v>3721</v>
      </c>
      <c r="D2674" s="6" t="s">
        <v>9706</v>
      </c>
      <c r="E2674" s="6" t="s">
        <v>9709</v>
      </c>
      <c r="F2674" s="6" t="s">
        <v>3723</v>
      </c>
      <c r="G2674" s="6" t="s">
        <v>9710</v>
      </c>
    </row>
    <row r="2675" spans="1:7">
      <c r="A2675" s="6">
        <v>2664</v>
      </c>
      <c r="B2675" s="6" t="s">
        <v>3715</v>
      </c>
      <c r="C2675" s="6" t="s">
        <v>5344</v>
      </c>
      <c r="D2675" s="6" t="s">
        <v>9706</v>
      </c>
      <c r="E2675" s="6" t="s">
        <v>9711</v>
      </c>
      <c r="F2675" s="6" t="s">
        <v>3723</v>
      </c>
      <c r="G2675" s="6" t="s">
        <v>9712</v>
      </c>
    </row>
    <row r="2676" spans="1:7">
      <c r="A2676" s="6">
        <v>2665</v>
      </c>
      <c r="B2676" s="6" t="s">
        <v>3715</v>
      </c>
      <c r="C2676" s="6" t="s">
        <v>4464</v>
      </c>
      <c r="D2676" s="6" t="s">
        <v>9706</v>
      </c>
      <c r="E2676" s="6" t="s">
        <v>9713</v>
      </c>
      <c r="F2676" s="6" t="s">
        <v>3723</v>
      </c>
      <c r="G2676" s="6" t="s">
        <v>9714</v>
      </c>
    </row>
    <row r="2677" spans="1:7">
      <c r="A2677" s="6">
        <v>2666</v>
      </c>
      <c r="B2677" s="6" t="s">
        <v>3715</v>
      </c>
      <c r="C2677" s="6" t="s">
        <v>9715</v>
      </c>
      <c r="D2677" s="6" t="s">
        <v>9716</v>
      </c>
      <c r="E2677" s="6" t="s">
        <v>9717</v>
      </c>
      <c r="F2677" s="6" t="s">
        <v>3723</v>
      </c>
      <c r="G2677" s="6" t="s">
        <v>9718</v>
      </c>
    </row>
    <row r="2678" spans="1:7">
      <c r="A2678" s="6">
        <v>2667</v>
      </c>
      <c r="B2678" s="6" t="s">
        <v>3715</v>
      </c>
      <c r="C2678" s="6" t="s">
        <v>3731</v>
      </c>
      <c r="D2678" s="6" t="s">
        <v>9716</v>
      </c>
      <c r="E2678" s="6" t="s">
        <v>9719</v>
      </c>
      <c r="F2678" s="6" t="s">
        <v>9720</v>
      </c>
      <c r="G2678" s="6" t="s">
        <v>9721</v>
      </c>
    </row>
    <row r="2679" spans="1:7">
      <c r="A2679" s="6">
        <v>2668</v>
      </c>
      <c r="B2679" s="6" t="s">
        <v>3715</v>
      </c>
      <c r="C2679" s="6" t="s">
        <v>9722</v>
      </c>
      <c r="D2679" s="6" t="s">
        <v>9716</v>
      </c>
      <c r="E2679" s="6" t="s">
        <v>9400</v>
      </c>
      <c r="F2679" s="6" t="s">
        <v>3723</v>
      </c>
      <c r="G2679" s="6" t="s">
        <v>9723</v>
      </c>
    </row>
    <row r="2680" spans="1:7">
      <c r="A2680" s="6">
        <v>2669</v>
      </c>
      <c r="B2680" s="6" t="s">
        <v>3715</v>
      </c>
      <c r="C2680" s="6" t="s">
        <v>9724</v>
      </c>
      <c r="D2680" s="6" t="s">
        <v>9725</v>
      </c>
      <c r="E2680" s="6" t="s">
        <v>9726</v>
      </c>
      <c r="F2680" s="6" t="s">
        <v>3723</v>
      </c>
      <c r="G2680" s="6" t="s">
        <v>9727</v>
      </c>
    </row>
    <row r="2681" spans="1:7">
      <c r="A2681" s="6">
        <v>2670</v>
      </c>
      <c r="B2681" s="6" t="s">
        <v>3715</v>
      </c>
      <c r="C2681" s="6" t="s">
        <v>3721</v>
      </c>
      <c r="D2681" s="6" t="s">
        <v>9725</v>
      </c>
      <c r="E2681" s="6" t="s">
        <v>9728</v>
      </c>
      <c r="F2681" s="6" t="s">
        <v>3723</v>
      </c>
      <c r="G2681" s="6" t="s">
        <v>9729</v>
      </c>
    </row>
    <row r="2682" spans="1:7">
      <c r="A2682" s="6">
        <v>2671</v>
      </c>
      <c r="B2682" s="6" t="s">
        <v>3715</v>
      </c>
      <c r="C2682" s="6" t="s">
        <v>3721</v>
      </c>
      <c r="D2682" s="6" t="s">
        <v>9730</v>
      </c>
      <c r="E2682" s="6" t="s">
        <v>9731</v>
      </c>
      <c r="F2682" s="6" t="s">
        <v>3723</v>
      </c>
      <c r="G2682" s="6" t="s">
        <v>9732</v>
      </c>
    </row>
    <row r="2683" spans="1:7">
      <c r="A2683" s="6">
        <v>2672</v>
      </c>
      <c r="B2683" s="6" t="s">
        <v>3715</v>
      </c>
      <c r="C2683" s="6" t="s">
        <v>9733</v>
      </c>
      <c r="D2683" s="6" t="s">
        <v>9734</v>
      </c>
      <c r="E2683" s="6" t="s">
        <v>9735</v>
      </c>
      <c r="F2683" s="6" t="s">
        <v>3723</v>
      </c>
      <c r="G2683" s="6" t="s">
        <v>9736</v>
      </c>
    </row>
    <row r="2684" spans="1:7">
      <c r="A2684" s="6">
        <v>2673</v>
      </c>
      <c r="B2684" s="6" t="s">
        <v>3715</v>
      </c>
      <c r="C2684" s="6" t="s">
        <v>9737</v>
      </c>
      <c r="D2684" s="6" t="s">
        <v>9738</v>
      </c>
      <c r="E2684" s="6" t="s">
        <v>9739</v>
      </c>
      <c r="F2684" s="6" t="s">
        <v>3723</v>
      </c>
      <c r="G2684" s="6" t="s">
        <v>9740</v>
      </c>
    </row>
    <row r="2685" spans="1:7">
      <c r="A2685" s="6">
        <v>2674</v>
      </c>
      <c r="B2685" s="6" t="s">
        <v>3715</v>
      </c>
      <c r="C2685" s="6" t="s">
        <v>3716</v>
      </c>
      <c r="D2685" s="6" t="s">
        <v>9738</v>
      </c>
      <c r="E2685" s="6" t="s">
        <v>9741</v>
      </c>
      <c r="F2685" s="6" t="s">
        <v>3723</v>
      </c>
      <c r="G2685" s="6" t="s">
        <v>9742</v>
      </c>
    </row>
    <row r="2686" spans="1:7">
      <c r="A2686" s="6">
        <v>2675</v>
      </c>
      <c r="B2686" s="6" t="s">
        <v>3715</v>
      </c>
      <c r="C2686" s="6" t="s">
        <v>9737</v>
      </c>
      <c r="D2686" s="6" t="s">
        <v>9738</v>
      </c>
      <c r="E2686" s="6" t="s">
        <v>9743</v>
      </c>
      <c r="F2686" s="6" t="s">
        <v>3723</v>
      </c>
      <c r="G2686" s="6" t="s">
        <v>9744</v>
      </c>
    </row>
    <row r="2687" spans="1:7">
      <c r="A2687" s="6">
        <v>2676</v>
      </c>
      <c r="B2687" s="6" t="s">
        <v>3715</v>
      </c>
      <c r="C2687" s="6" t="s">
        <v>9745</v>
      </c>
      <c r="D2687" s="6" t="s">
        <v>9738</v>
      </c>
      <c r="E2687" s="6" t="s">
        <v>9746</v>
      </c>
      <c r="F2687" s="6" t="s">
        <v>3723</v>
      </c>
      <c r="G2687" s="6" t="s">
        <v>9747</v>
      </c>
    </row>
    <row r="2688" spans="1:7">
      <c r="A2688" s="6">
        <v>2677</v>
      </c>
      <c r="B2688" s="6" t="s">
        <v>3715</v>
      </c>
      <c r="C2688" s="6" t="s">
        <v>9748</v>
      </c>
      <c r="D2688" s="6" t="s">
        <v>9749</v>
      </c>
      <c r="E2688" s="6" t="s">
        <v>9750</v>
      </c>
      <c r="F2688" s="6" t="s">
        <v>3723</v>
      </c>
      <c r="G2688" s="6" t="s">
        <v>9751</v>
      </c>
    </row>
    <row r="2689" spans="1:7">
      <c r="A2689" s="6">
        <v>2678</v>
      </c>
      <c r="B2689" s="6" t="s">
        <v>3715</v>
      </c>
      <c r="C2689" s="6" t="s">
        <v>9752</v>
      </c>
      <c r="D2689" s="6" t="s">
        <v>9753</v>
      </c>
      <c r="E2689" s="6" t="s">
        <v>9754</v>
      </c>
      <c r="F2689" s="6" t="s">
        <v>3723</v>
      </c>
      <c r="G2689" s="6" t="s">
        <v>9755</v>
      </c>
    </row>
    <row r="2690" spans="1:7">
      <c r="A2690" s="6">
        <v>2679</v>
      </c>
      <c r="B2690" s="6" t="s">
        <v>3715</v>
      </c>
      <c r="C2690" s="6" t="s">
        <v>3716</v>
      </c>
      <c r="D2690" s="6" t="s">
        <v>9753</v>
      </c>
      <c r="E2690" s="6" t="s">
        <v>9756</v>
      </c>
      <c r="F2690" s="6" t="s">
        <v>3723</v>
      </c>
      <c r="G2690" s="6" t="s">
        <v>9757</v>
      </c>
    </row>
    <row r="2691" spans="1:7">
      <c r="A2691" s="6">
        <v>2680</v>
      </c>
      <c r="B2691" s="6" t="s">
        <v>3715</v>
      </c>
      <c r="C2691" s="6" t="s">
        <v>3917</v>
      </c>
      <c r="D2691" s="6" t="s">
        <v>9753</v>
      </c>
      <c r="E2691" s="6" t="s">
        <v>9758</v>
      </c>
      <c r="F2691" s="6" t="s">
        <v>3723</v>
      </c>
      <c r="G2691" s="6" t="s">
        <v>9759</v>
      </c>
    </row>
    <row r="2692" spans="1:7">
      <c r="A2692" s="6">
        <v>2681</v>
      </c>
      <c r="B2692" s="6" t="s">
        <v>3715</v>
      </c>
      <c r="C2692" s="6" t="s">
        <v>3721</v>
      </c>
      <c r="D2692" s="6" t="s">
        <v>9753</v>
      </c>
      <c r="E2692" s="6" t="s">
        <v>9760</v>
      </c>
      <c r="F2692" s="6" t="s">
        <v>3723</v>
      </c>
      <c r="G2692" s="6" t="s">
        <v>9761</v>
      </c>
    </row>
    <row r="2693" spans="1:7">
      <c r="A2693" s="6">
        <v>2682</v>
      </c>
      <c r="B2693" s="6" t="s">
        <v>3715</v>
      </c>
      <c r="C2693" s="6" t="s">
        <v>3789</v>
      </c>
      <c r="D2693" s="6" t="s">
        <v>9753</v>
      </c>
      <c r="E2693" s="6" t="s">
        <v>9762</v>
      </c>
      <c r="F2693" s="6" t="s">
        <v>3723</v>
      </c>
      <c r="G2693" s="6" t="s">
        <v>9763</v>
      </c>
    </row>
    <row r="2694" spans="1:7">
      <c r="A2694" s="6">
        <v>2683</v>
      </c>
      <c r="B2694" s="6" t="s">
        <v>3715</v>
      </c>
      <c r="C2694" s="6" t="s">
        <v>5744</v>
      </c>
      <c r="D2694" s="6" t="s">
        <v>9753</v>
      </c>
      <c r="E2694" s="6" t="s">
        <v>9764</v>
      </c>
      <c r="F2694" s="6" t="s">
        <v>3723</v>
      </c>
      <c r="G2694" s="6" t="s">
        <v>9765</v>
      </c>
    </row>
    <row r="2695" spans="1:7">
      <c r="A2695" s="6">
        <v>2684</v>
      </c>
      <c r="B2695" s="6" t="s">
        <v>3715</v>
      </c>
      <c r="C2695" s="6" t="s">
        <v>3731</v>
      </c>
      <c r="D2695" s="6" t="s">
        <v>9753</v>
      </c>
      <c r="E2695" s="6" t="s">
        <v>9766</v>
      </c>
      <c r="F2695" s="6" t="s">
        <v>3766</v>
      </c>
      <c r="G2695" s="6" t="s">
        <v>9767</v>
      </c>
    </row>
    <row r="2696" spans="1:7">
      <c r="A2696" s="6">
        <v>2685</v>
      </c>
      <c r="B2696" s="6" t="s">
        <v>3715</v>
      </c>
      <c r="C2696" s="6" t="s">
        <v>9768</v>
      </c>
      <c r="D2696" s="6" t="s">
        <v>9753</v>
      </c>
      <c r="E2696" s="6" t="s">
        <v>9769</v>
      </c>
      <c r="F2696" s="6" t="s">
        <v>3723</v>
      </c>
      <c r="G2696" s="6" t="s">
        <v>9770</v>
      </c>
    </row>
    <row r="2697" spans="1:7">
      <c r="A2697" s="6">
        <v>2686</v>
      </c>
      <c r="B2697" s="6" t="s">
        <v>3715</v>
      </c>
      <c r="C2697" s="6" t="s">
        <v>3731</v>
      </c>
      <c r="D2697" s="6" t="s">
        <v>9753</v>
      </c>
      <c r="E2697" s="6" t="s">
        <v>9766</v>
      </c>
      <c r="F2697" s="6" t="s">
        <v>3723</v>
      </c>
      <c r="G2697" s="6" t="s">
        <v>9767</v>
      </c>
    </row>
    <row r="2698" spans="1:7">
      <c r="A2698" s="6">
        <v>2687</v>
      </c>
      <c r="B2698" s="6" t="s">
        <v>3715</v>
      </c>
      <c r="C2698" s="6" t="s">
        <v>3852</v>
      </c>
      <c r="D2698" s="6" t="s">
        <v>9753</v>
      </c>
      <c r="E2698" s="6" t="s">
        <v>9771</v>
      </c>
      <c r="F2698" s="6" t="s">
        <v>3723</v>
      </c>
      <c r="G2698" s="6" t="s">
        <v>9772</v>
      </c>
    </row>
    <row r="2699" spans="1:7">
      <c r="A2699" s="6">
        <v>2688</v>
      </c>
      <c r="B2699" s="6" t="s">
        <v>3715</v>
      </c>
      <c r="C2699" s="6" t="s">
        <v>3786</v>
      </c>
      <c r="D2699" s="6" t="s">
        <v>9753</v>
      </c>
      <c r="E2699" s="6" t="s">
        <v>9773</v>
      </c>
      <c r="F2699" s="6" t="s">
        <v>3723</v>
      </c>
      <c r="G2699" s="6" t="s">
        <v>9774</v>
      </c>
    </row>
    <row r="2700" spans="1:7">
      <c r="A2700" s="6">
        <v>2689</v>
      </c>
      <c r="B2700" s="6" t="s">
        <v>3715</v>
      </c>
      <c r="C2700" s="6" t="s">
        <v>3968</v>
      </c>
      <c r="D2700" s="6" t="s">
        <v>9775</v>
      </c>
      <c r="E2700" s="6" t="s">
        <v>9776</v>
      </c>
      <c r="F2700" s="6" t="s">
        <v>3738</v>
      </c>
      <c r="G2700" s="6" t="s">
        <v>9777</v>
      </c>
    </row>
    <row r="2701" spans="1:7">
      <c r="A2701" s="6">
        <v>2690</v>
      </c>
      <c r="B2701" s="6" t="s">
        <v>3715</v>
      </c>
      <c r="C2701" s="6" t="s">
        <v>9778</v>
      </c>
      <c r="D2701" s="6" t="s">
        <v>9775</v>
      </c>
      <c r="E2701" s="6" t="s">
        <v>9779</v>
      </c>
      <c r="F2701" s="6" t="s">
        <v>3723</v>
      </c>
      <c r="G2701" s="6" t="s">
        <v>9780</v>
      </c>
    </row>
    <row r="2702" spans="1:7">
      <c r="A2702" s="6">
        <v>2691</v>
      </c>
      <c r="B2702" s="6" t="s">
        <v>3715</v>
      </c>
      <c r="C2702" s="6" t="s">
        <v>3721</v>
      </c>
      <c r="D2702" s="6" t="s">
        <v>9775</v>
      </c>
      <c r="E2702" s="6" t="s">
        <v>9781</v>
      </c>
      <c r="F2702" s="6" t="s">
        <v>3723</v>
      </c>
      <c r="G2702" s="6" t="s">
        <v>9782</v>
      </c>
    </row>
    <row r="2703" spans="1:7">
      <c r="A2703" s="6">
        <v>2692</v>
      </c>
      <c r="B2703" s="6" t="s">
        <v>3715</v>
      </c>
      <c r="C2703" s="6" t="s">
        <v>3975</v>
      </c>
      <c r="D2703" s="6" t="s">
        <v>9775</v>
      </c>
      <c r="E2703" s="6" t="s">
        <v>9783</v>
      </c>
      <c r="F2703" s="6" t="s">
        <v>3719</v>
      </c>
      <c r="G2703" s="6" t="s">
        <v>9784</v>
      </c>
    </row>
    <row r="2704" spans="1:7">
      <c r="A2704" s="6">
        <v>2693</v>
      </c>
      <c r="B2704" s="6" t="s">
        <v>3715</v>
      </c>
      <c r="C2704" s="6" t="s">
        <v>3757</v>
      </c>
      <c r="D2704" s="6" t="s">
        <v>9775</v>
      </c>
      <c r="E2704" s="6" t="s">
        <v>9785</v>
      </c>
      <c r="F2704" s="6" t="s">
        <v>3723</v>
      </c>
      <c r="G2704" s="6" t="s">
        <v>9786</v>
      </c>
    </row>
    <row r="2705" spans="1:7">
      <c r="A2705" s="6">
        <v>2694</v>
      </c>
      <c r="B2705" s="6" t="s">
        <v>3715</v>
      </c>
      <c r="C2705" s="6" t="s">
        <v>4867</v>
      </c>
      <c r="D2705" s="6" t="s">
        <v>9775</v>
      </c>
      <c r="E2705" s="6" t="s">
        <v>9787</v>
      </c>
      <c r="F2705" s="6" t="s">
        <v>9788</v>
      </c>
      <c r="G2705" s="6" t="s">
        <v>9789</v>
      </c>
    </row>
    <row r="2706" spans="1:7">
      <c r="A2706" s="6">
        <v>2695</v>
      </c>
      <c r="B2706" s="6" t="s">
        <v>3715</v>
      </c>
      <c r="C2706" s="6" t="s">
        <v>9790</v>
      </c>
      <c r="D2706" s="6" t="s">
        <v>9775</v>
      </c>
      <c r="E2706" s="6" t="s">
        <v>9791</v>
      </c>
      <c r="F2706" s="6" t="s">
        <v>3723</v>
      </c>
      <c r="G2706" s="6" t="s">
        <v>9792</v>
      </c>
    </row>
    <row r="2707" spans="1:7">
      <c r="A2707" s="6">
        <v>2696</v>
      </c>
      <c r="B2707" s="6" t="s">
        <v>3715</v>
      </c>
      <c r="C2707" s="6" t="s">
        <v>3775</v>
      </c>
      <c r="D2707" s="6" t="s">
        <v>9775</v>
      </c>
      <c r="E2707" s="6" t="s">
        <v>9793</v>
      </c>
      <c r="F2707" s="6" t="s">
        <v>3723</v>
      </c>
      <c r="G2707" s="6" t="s">
        <v>9794</v>
      </c>
    </row>
    <row r="2708" spans="1:7">
      <c r="A2708" s="6">
        <v>2697</v>
      </c>
      <c r="B2708" s="6" t="s">
        <v>3715</v>
      </c>
      <c r="C2708" s="6" t="s">
        <v>7891</v>
      </c>
      <c r="D2708" s="6" t="s">
        <v>9795</v>
      </c>
      <c r="E2708" s="6" t="s">
        <v>9796</v>
      </c>
      <c r="F2708" s="6" t="s">
        <v>3738</v>
      </c>
      <c r="G2708" s="6" t="s">
        <v>9797</v>
      </c>
    </row>
    <row r="2709" spans="1:7">
      <c r="A2709" s="6">
        <v>2698</v>
      </c>
      <c r="B2709" s="6" t="s">
        <v>3715</v>
      </c>
      <c r="C2709" s="6" t="s">
        <v>3935</v>
      </c>
      <c r="D2709" s="6" t="s">
        <v>9798</v>
      </c>
      <c r="E2709" s="6" t="s">
        <v>9799</v>
      </c>
      <c r="F2709" s="6" t="s">
        <v>3723</v>
      </c>
      <c r="G2709" s="6" t="s">
        <v>9800</v>
      </c>
    </row>
    <row r="2710" spans="1:7">
      <c r="A2710" s="6">
        <v>2699</v>
      </c>
      <c r="B2710" s="6" t="s">
        <v>3715</v>
      </c>
      <c r="C2710" s="6" t="s">
        <v>3786</v>
      </c>
      <c r="D2710" s="6" t="s">
        <v>9801</v>
      </c>
      <c r="E2710" s="6" t="s">
        <v>9802</v>
      </c>
      <c r="F2710" s="6" t="s">
        <v>3723</v>
      </c>
      <c r="G2710" s="6" t="s">
        <v>9803</v>
      </c>
    </row>
    <row r="2711" spans="1:7">
      <c r="A2711" s="6">
        <v>2700</v>
      </c>
      <c r="B2711" s="6" t="s">
        <v>3715</v>
      </c>
      <c r="C2711" s="6" t="s">
        <v>9804</v>
      </c>
      <c r="D2711" s="6" t="s">
        <v>9801</v>
      </c>
      <c r="E2711" s="6" t="s">
        <v>9805</v>
      </c>
      <c r="F2711" s="6" t="s">
        <v>3723</v>
      </c>
      <c r="G2711" s="6" t="s">
        <v>9806</v>
      </c>
    </row>
    <row r="2712" spans="1:7">
      <c r="A2712" s="6">
        <v>2701</v>
      </c>
      <c r="B2712" s="6" t="s">
        <v>3715</v>
      </c>
      <c r="C2712" s="6" t="s">
        <v>9807</v>
      </c>
      <c r="D2712" s="6" t="s">
        <v>9801</v>
      </c>
      <c r="E2712" s="6" t="s">
        <v>9808</v>
      </c>
      <c r="F2712" s="6" t="s">
        <v>3723</v>
      </c>
      <c r="G2712" s="6" t="s">
        <v>9809</v>
      </c>
    </row>
    <row r="2713" spans="1:7">
      <c r="A2713" s="6">
        <v>2702</v>
      </c>
      <c r="B2713" s="6" t="s">
        <v>3715</v>
      </c>
      <c r="C2713" s="6" t="s">
        <v>3852</v>
      </c>
      <c r="D2713" s="6" t="s">
        <v>9801</v>
      </c>
      <c r="E2713" s="6" t="s">
        <v>9810</v>
      </c>
      <c r="F2713" s="6" t="s">
        <v>3723</v>
      </c>
      <c r="G2713" s="6" t="s">
        <v>9811</v>
      </c>
    </row>
    <row r="2714" spans="1:7">
      <c r="A2714" s="6">
        <v>2703</v>
      </c>
      <c r="B2714" s="6" t="s">
        <v>3715</v>
      </c>
      <c r="C2714" s="6" t="s">
        <v>9812</v>
      </c>
      <c r="D2714" s="6" t="s">
        <v>9801</v>
      </c>
      <c r="E2714" s="6" t="s">
        <v>9813</v>
      </c>
      <c r="F2714" s="6" t="s">
        <v>3723</v>
      </c>
      <c r="G2714" s="6" t="s">
        <v>9814</v>
      </c>
    </row>
    <row r="2715" spans="1:7">
      <c r="A2715" s="6">
        <v>2704</v>
      </c>
      <c r="B2715" s="6" t="s">
        <v>3715</v>
      </c>
      <c r="C2715" s="6" t="s">
        <v>9815</v>
      </c>
      <c r="D2715" s="6" t="s">
        <v>9801</v>
      </c>
      <c r="E2715" s="6" t="s">
        <v>9816</v>
      </c>
      <c r="F2715" s="6" t="s">
        <v>3723</v>
      </c>
      <c r="G2715" s="6" t="s">
        <v>9817</v>
      </c>
    </row>
    <row r="2716" spans="1:7">
      <c r="A2716" s="6">
        <v>2705</v>
      </c>
      <c r="B2716" s="6" t="s">
        <v>3715</v>
      </c>
      <c r="C2716" s="6" t="s">
        <v>9818</v>
      </c>
      <c r="D2716" s="6" t="s">
        <v>9801</v>
      </c>
      <c r="E2716" s="6" t="s">
        <v>9819</v>
      </c>
      <c r="F2716" s="6" t="s">
        <v>3723</v>
      </c>
      <c r="G2716" s="6" t="s">
        <v>9820</v>
      </c>
    </row>
    <row r="2717" spans="1:7">
      <c r="A2717" s="6">
        <v>2706</v>
      </c>
      <c r="B2717" s="6" t="s">
        <v>3715</v>
      </c>
      <c r="C2717" s="6" t="s">
        <v>4199</v>
      </c>
      <c r="D2717" s="6" t="s">
        <v>9801</v>
      </c>
      <c r="E2717" s="6" t="s">
        <v>9821</v>
      </c>
      <c r="F2717" s="6" t="s">
        <v>3723</v>
      </c>
      <c r="G2717" s="6" t="s">
        <v>9822</v>
      </c>
    </row>
    <row r="2718" spans="1:7">
      <c r="A2718" s="6">
        <v>2707</v>
      </c>
      <c r="B2718" s="6" t="s">
        <v>3715</v>
      </c>
      <c r="C2718" s="6" t="s">
        <v>4317</v>
      </c>
      <c r="D2718" s="6" t="s">
        <v>9801</v>
      </c>
      <c r="E2718" s="6" t="s">
        <v>9823</v>
      </c>
      <c r="F2718" s="6" t="s">
        <v>3738</v>
      </c>
      <c r="G2718" s="6" t="s">
        <v>9824</v>
      </c>
    </row>
    <row r="2719" spans="1:7">
      <c r="A2719" s="6">
        <v>2708</v>
      </c>
      <c r="B2719" s="6" t="s">
        <v>3715</v>
      </c>
      <c r="C2719" s="6" t="s">
        <v>3942</v>
      </c>
      <c r="D2719" s="6" t="s">
        <v>9801</v>
      </c>
      <c r="E2719" s="6" t="s">
        <v>9825</v>
      </c>
      <c r="F2719" s="6" t="s">
        <v>5339</v>
      </c>
      <c r="G2719" s="6" t="s">
        <v>9826</v>
      </c>
    </row>
    <row r="2720" spans="1:7">
      <c r="A2720" s="6">
        <v>2709</v>
      </c>
      <c r="B2720" s="6" t="s">
        <v>3715</v>
      </c>
      <c r="C2720" s="6" t="s">
        <v>3789</v>
      </c>
      <c r="D2720" s="6" t="s">
        <v>9801</v>
      </c>
      <c r="E2720" s="6" t="s">
        <v>9827</v>
      </c>
      <c r="F2720" s="6" t="s">
        <v>3723</v>
      </c>
      <c r="G2720" s="6" t="s">
        <v>9828</v>
      </c>
    </row>
    <row r="2721" spans="1:7">
      <c r="A2721" s="6">
        <v>2710</v>
      </c>
      <c r="B2721" s="6" t="s">
        <v>3715</v>
      </c>
      <c r="C2721" s="6" t="s">
        <v>9829</v>
      </c>
      <c r="D2721" s="6" t="s">
        <v>9801</v>
      </c>
      <c r="E2721" s="6" t="s">
        <v>9830</v>
      </c>
      <c r="F2721" s="6" t="s">
        <v>3723</v>
      </c>
      <c r="G2721" s="6" t="s">
        <v>9831</v>
      </c>
    </row>
    <row r="2722" spans="1:7">
      <c r="A2722" s="6">
        <v>2711</v>
      </c>
      <c r="B2722" s="6" t="s">
        <v>3715</v>
      </c>
      <c r="C2722" s="6" t="s">
        <v>4309</v>
      </c>
      <c r="D2722" s="6" t="s">
        <v>9801</v>
      </c>
      <c r="E2722" s="6" t="s">
        <v>9832</v>
      </c>
      <c r="F2722" s="6" t="s">
        <v>3723</v>
      </c>
      <c r="G2722" s="6" t="s">
        <v>9833</v>
      </c>
    </row>
    <row r="2723" spans="1:7">
      <c r="A2723" s="6">
        <v>2712</v>
      </c>
      <c r="B2723" s="6" t="s">
        <v>3715</v>
      </c>
      <c r="C2723" s="6" t="s">
        <v>3942</v>
      </c>
      <c r="D2723" s="6" t="s">
        <v>9801</v>
      </c>
      <c r="E2723" s="6" t="s">
        <v>9834</v>
      </c>
      <c r="F2723" s="6" t="s">
        <v>3719</v>
      </c>
      <c r="G2723" s="6" t="s">
        <v>9835</v>
      </c>
    </row>
    <row r="2724" spans="1:7">
      <c r="A2724" s="6">
        <v>2713</v>
      </c>
      <c r="B2724" s="6" t="s">
        <v>3715</v>
      </c>
      <c r="C2724" s="6" t="s">
        <v>3770</v>
      </c>
      <c r="D2724" s="6" t="s">
        <v>9801</v>
      </c>
      <c r="E2724" s="6" t="s">
        <v>9836</v>
      </c>
      <c r="F2724" s="6" t="s">
        <v>3723</v>
      </c>
      <c r="G2724" s="6" t="s">
        <v>9837</v>
      </c>
    </row>
    <row r="2725" spans="1:7">
      <c r="A2725" s="6">
        <v>2714</v>
      </c>
      <c r="B2725" s="6" t="s">
        <v>3715</v>
      </c>
      <c r="C2725" s="6" t="s">
        <v>3881</v>
      </c>
      <c r="D2725" s="6" t="s">
        <v>9801</v>
      </c>
      <c r="E2725" s="6" t="s">
        <v>9838</v>
      </c>
      <c r="F2725" s="6" t="s">
        <v>6152</v>
      </c>
      <c r="G2725" s="6" t="s">
        <v>9839</v>
      </c>
    </row>
    <row r="2726" spans="1:7">
      <c r="A2726" s="6">
        <v>2715</v>
      </c>
      <c r="B2726" s="6" t="s">
        <v>3715</v>
      </c>
      <c r="C2726" s="6" t="s">
        <v>4678</v>
      </c>
      <c r="D2726" s="6" t="s">
        <v>9801</v>
      </c>
      <c r="E2726" s="6" t="s">
        <v>9840</v>
      </c>
      <c r="F2726" s="6" t="s">
        <v>3738</v>
      </c>
      <c r="G2726" s="6" t="s">
        <v>9841</v>
      </c>
    </row>
    <row r="2727" spans="1:7">
      <c r="A2727" s="6">
        <v>2716</v>
      </c>
      <c r="B2727" s="6" t="s">
        <v>3715</v>
      </c>
      <c r="C2727" s="6" t="s">
        <v>3775</v>
      </c>
      <c r="D2727" s="6" t="s">
        <v>9801</v>
      </c>
      <c r="E2727" s="6" t="s">
        <v>9842</v>
      </c>
      <c r="F2727" s="6" t="s">
        <v>3723</v>
      </c>
      <c r="G2727" s="6" t="s">
        <v>9843</v>
      </c>
    </row>
    <row r="2728" spans="1:7">
      <c r="A2728" s="6">
        <v>2717</v>
      </c>
      <c r="B2728" s="6" t="s">
        <v>3715</v>
      </c>
      <c r="C2728" s="6" t="s">
        <v>3786</v>
      </c>
      <c r="D2728" s="6" t="s">
        <v>9801</v>
      </c>
      <c r="E2728" s="6" t="s">
        <v>9844</v>
      </c>
      <c r="F2728" s="6" t="s">
        <v>3723</v>
      </c>
      <c r="G2728" s="6" t="s">
        <v>9845</v>
      </c>
    </row>
    <row r="2729" spans="1:7">
      <c r="A2729" s="6">
        <v>2718</v>
      </c>
      <c r="B2729" s="6" t="s">
        <v>3715</v>
      </c>
      <c r="C2729" s="6" t="s">
        <v>3757</v>
      </c>
      <c r="D2729" s="6" t="s">
        <v>9801</v>
      </c>
      <c r="E2729" s="6" t="s">
        <v>9813</v>
      </c>
      <c r="F2729" s="6" t="s">
        <v>3723</v>
      </c>
      <c r="G2729" s="6" t="s">
        <v>9814</v>
      </c>
    </row>
    <row r="2730" spans="1:7">
      <c r="A2730" s="6">
        <v>2719</v>
      </c>
      <c r="B2730" s="6" t="s">
        <v>3715</v>
      </c>
      <c r="C2730" s="6" t="s">
        <v>4691</v>
      </c>
      <c r="D2730" s="6" t="s">
        <v>9801</v>
      </c>
      <c r="E2730" s="6" t="s">
        <v>9846</v>
      </c>
      <c r="F2730" s="6" t="s">
        <v>3719</v>
      </c>
      <c r="G2730" s="6" t="s">
        <v>9847</v>
      </c>
    </row>
    <row r="2731" spans="1:7">
      <c r="A2731" s="6">
        <v>2720</v>
      </c>
      <c r="B2731" s="6" t="s">
        <v>3715</v>
      </c>
      <c r="C2731" s="6" t="s">
        <v>3757</v>
      </c>
      <c r="D2731" s="6" t="s">
        <v>9801</v>
      </c>
      <c r="E2731" s="6" t="s">
        <v>9848</v>
      </c>
      <c r="F2731" s="6" t="s">
        <v>3723</v>
      </c>
      <c r="G2731" s="6" t="s">
        <v>9849</v>
      </c>
    </row>
    <row r="2732" spans="1:7">
      <c r="A2732" s="6">
        <v>2721</v>
      </c>
      <c r="B2732" s="6" t="s">
        <v>3715</v>
      </c>
      <c r="C2732" s="6" t="s">
        <v>3704</v>
      </c>
      <c r="D2732" s="6" t="s">
        <v>9801</v>
      </c>
      <c r="E2732" s="6" t="s">
        <v>9850</v>
      </c>
      <c r="F2732" s="6" t="s">
        <v>3723</v>
      </c>
      <c r="G2732" s="6" t="s">
        <v>9851</v>
      </c>
    </row>
    <row r="2733" spans="1:7">
      <c r="A2733" s="6">
        <v>2722</v>
      </c>
      <c r="B2733" s="6" t="s">
        <v>3715</v>
      </c>
      <c r="C2733" s="6" t="s">
        <v>4678</v>
      </c>
      <c r="D2733" s="6" t="s">
        <v>9801</v>
      </c>
      <c r="E2733" s="6" t="s">
        <v>9852</v>
      </c>
      <c r="F2733" s="6" t="s">
        <v>3738</v>
      </c>
      <c r="G2733" s="6" t="s">
        <v>9853</v>
      </c>
    </row>
    <row r="2734" spans="1:7">
      <c r="A2734" s="6">
        <v>2723</v>
      </c>
      <c r="B2734" s="6" t="s">
        <v>3715</v>
      </c>
      <c r="C2734" s="6" t="s">
        <v>9807</v>
      </c>
      <c r="D2734" s="6" t="s">
        <v>9801</v>
      </c>
      <c r="E2734" s="6" t="s">
        <v>9854</v>
      </c>
      <c r="F2734" s="6" t="s">
        <v>3723</v>
      </c>
      <c r="G2734" s="6" t="s">
        <v>9855</v>
      </c>
    </row>
    <row r="2735" spans="1:7">
      <c r="A2735" s="6">
        <v>2724</v>
      </c>
      <c r="B2735" s="6" t="s">
        <v>3715</v>
      </c>
      <c r="C2735" s="6" t="s">
        <v>5378</v>
      </c>
      <c r="D2735" s="6" t="s">
        <v>9801</v>
      </c>
      <c r="E2735" s="6" t="s">
        <v>9856</v>
      </c>
      <c r="F2735" s="6" t="s">
        <v>3719</v>
      </c>
      <c r="G2735" s="6" t="s">
        <v>9857</v>
      </c>
    </row>
    <row r="2736" spans="1:7">
      <c r="A2736" s="6">
        <v>2725</v>
      </c>
      <c r="B2736" s="6" t="s">
        <v>3715</v>
      </c>
      <c r="C2736" s="6" t="s">
        <v>9807</v>
      </c>
      <c r="D2736" s="6" t="s">
        <v>9801</v>
      </c>
      <c r="E2736" s="6" t="s">
        <v>9858</v>
      </c>
      <c r="F2736" s="6" t="s">
        <v>3723</v>
      </c>
      <c r="G2736" s="6" t="s">
        <v>9851</v>
      </c>
    </row>
    <row r="2737" spans="1:7">
      <c r="A2737" s="6">
        <v>2726</v>
      </c>
      <c r="B2737" s="6" t="s">
        <v>3715</v>
      </c>
      <c r="C2737" s="6" t="s">
        <v>9859</v>
      </c>
      <c r="D2737" s="6" t="s">
        <v>9801</v>
      </c>
      <c r="E2737" s="6" t="s">
        <v>9860</v>
      </c>
      <c r="F2737" s="6" t="s">
        <v>3723</v>
      </c>
      <c r="G2737" s="6" t="s">
        <v>9861</v>
      </c>
    </row>
    <row r="2738" spans="1:7">
      <c r="A2738" s="6">
        <v>2727</v>
      </c>
      <c r="B2738" s="6" t="s">
        <v>3715</v>
      </c>
      <c r="C2738" s="6" t="s">
        <v>3975</v>
      </c>
      <c r="D2738" s="6" t="s">
        <v>9801</v>
      </c>
      <c r="E2738" s="6" t="s">
        <v>9862</v>
      </c>
      <c r="F2738" s="6" t="s">
        <v>3723</v>
      </c>
      <c r="G2738" s="6" t="s">
        <v>9863</v>
      </c>
    </row>
    <row r="2739" spans="1:7">
      <c r="A2739" s="6">
        <v>2728</v>
      </c>
      <c r="B2739" s="6" t="s">
        <v>3715</v>
      </c>
      <c r="C2739" s="6" t="s">
        <v>3786</v>
      </c>
      <c r="D2739" s="6" t="s">
        <v>9801</v>
      </c>
      <c r="E2739" s="6" t="s">
        <v>9864</v>
      </c>
      <c r="F2739" s="6" t="s">
        <v>3723</v>
      </c>
      <c r="G2739" s="6" t="s">
        <v>9865</v>
      </c>
    </row>
    <row r="2740" spans="1:7">
      <c r="A2740" s="6">
        <v>2729</v>
      </c>
      <c r="B2740" s="6" t="s">
        <v>3715</v>
      </c>
      <c r="C2740" s="6" t="s">
        <v>9866</v>
      </c>
      <c r="D2740" s="6" t="s">
        <v>9801</v>
      </c>
      <c r="E2740" s="6" t="s">
        <v>9867</v>
      </c>
      <c r="F2740" s="6" t="s">
        <v>3723</v>
      </c>
      <c r="G2740" s="6" t="s">
        <v>9868</v>
      </c>
    </row>
    <row r="2741" spans="1:7">
      <c r="A2741" s="6">
        <v>2730</v>
      </c>
      <c r="B2741" s="6" t="s">
        <v>3715</v>
      </c>
      <c r="C2741" s="6" t="s">
        <v>3816</v>
      </c>
      <c r="D2741" s="6" t="s">
        <v>9801</v>
      </c>
      <c r="E2741" s="6" t="s">
        <v>9869</v>
      </c>
      <c r="F2741" s="6" t="s">
        <v>3719</v>
      </c>
      <c r="G2741" s="6" t="s">
        <v>9870</v>
      </c>
    </row>
    <row r="2742" spans="1:7">
      <c r="A2742" s="6">
        <v>2731</v>
      </c>
      <c r="B2742" s="6" t="s">
        <v>3715</v>
      </c>
      <c r="C2742" s="6" t="s">
        <v>3789</v>
      </c>
      <c r="D2742" s="6" t="s">
        <v>9801</v>
      </c>
      <c r="E2742" s="6" t="s">
        <v>9871</v>
      </c>
      <c r="F2742" s="6" t="s">
        <v>3723</v>
      </c>
      <c r="G2742" s="6" t="s">
        <v>9872</v>
      </c>
    </row>
    <row r="2743" spans="1:7">
      <c r="A2743" s="6">
        <v>2732</v>
      </c>
      <c r="B2743" s="6" t="s">
        <v>3715</v>
      </c>
      <c r="C2743" s="6" t="s">
        <v>9873</v>
      </c>
      <c r="D2743" s="6" t="s">
        <v>9801</v>
      </c>
      <c r="E2743" s="6" t="s">
        <v>9874</v>
      </c>
      <c r="F2743" s="6" t="s">
        <v>3723</v>
      </c>
      <c r="G2743" s="6" t="s">
        <v>9875</v>
      </c>
    </row>
    <row r="2744" spans="1:7">
      <c r="A2744" s="6">
        <v>2733</v>
      </c>
      <c r="B2744" s="6" t="s">
        <v>3715</v>
      </c>
      <c r="C2744" s="6" t="s">
        <v>9876</v>
      </c>
      <c r="D2744" s="6" t="s">
        <v>9801</v>
      </c>
      <c r="E2744" s="6" t="s">
        <v>9877</v>
      </c>
      <c r="F2744" s="6" t="s">
        <v>3723</v>
      </c>
      <c r="G2744" s="6" t="s">
        <v>9878</v>
      </c>
    </row>
    <row r="2745" spans="1:7">
      <c r="A2745" s="6">
        <v>2734</v>
      </c>
      <c r="B2745" s="6" t="s">
        <v>3715</v>
      </c>
      <c r="C2745" s="6" t="s">
        <v>3757</v>
      </c>
      <c r="D2745" s="6" t="s">
        <v>9801</v>
      </c>
      <c r="E2745" s="6" t="s">
        <v>9879</v>
      </c>
      <c r="F2745" s="6" t="s">
        <v>3723</v>
      </c>
      <c r="G2745" s="6" t="s">
        <v>9880</v>
      </c>
    </row>
    <row r="2746" spans="1:7">
      <c r="A2746" s="6">
        <v>2735</v>
      </c>
      <c r="B2746" s="6" t="s">
        <v>3715</v>
      </c>
      <c r="C2746" s="6" t="s">
        <v>9881</v>
      </c>
      <c r="D2746" s="6" t="s">
        <v>9801</v>
      </c>
      <c r="E2746" s="6" t="s">
        <v>9882</v>
      </c>
      <c r="F2746" s="6" t="s">
        <v>3719</v>
      </c>
      <c r="G2746" s="6" t="s">
        <v>9883</v>
      </c>
    </row>
    <row r="2747" spans="1:7">
      <c r="A2747" s="6">
        <v>2736</v>
      </c>
      <c r="B2747" s="6" t="s">
        <v>3715</v>
      </c>
      <c r="C2747" s="6" t="s">
        <v>9884</v>
      </c>
      <c r="D2747" s="6" t="s">
        <v>9801</v>
      </c>
      <c r="E2747" s="6" t="s">
        <v>9885</v>
      </c>
      <c r="F2747" s="6" t="s">
        <v>3723</v>
      </c>
      <c r="G2747" s="6" t="s">
        <v>9886</v>
      </c>
    </row>
    <row r="2748" spans="1:7">
      <c r="A2748" s="6">
        <v>2737</v>
      </c>
      <c r="B2748" s="6" t="s">
        <v>3715</v>
      </c>
      <c r="C2748" s="6" t="s">
        <v>3852</v>
      </c>
      <c r="D2748" s="6" t="s">
        <v>9801</v>
      </c>
      <c r="E2748" s="6" t="s">
        <v>9887</v>
      </c>
      <c r="F2748" s="6" t="s">
        <v>3719</v>
      </c>
      <c r="G2748" s="6" t="s">
        <v>9888</v>
      </c>
    </row>
    <row r="2749" spans="1:7">
      <c r="A2749" s="6">
        <v>2738</v>
      </c>
      <c r="B2749" s="6" t="s">
        <v>3715</v>
      </c>
      <c r="C2749" s="6" t="s">
        <v>3757</v>
      </c>
      <c r="D2749" s="6" t="s">
        <v>9801</v>
      </c>
      <c r="E2749" s="6" t="s">
        <v>9889</v>
      </c>
      <c r="F2749" s="6" t="s">
        <v>3723</v>
      </c>
      <c r="G2749" s="6" t="s">
        <v>9890</v>
      </c>
    </row>
    <row r="2750" spans="1:7">
      <c r="A2750" s="6">
        <v>2739</v>
      </c>
      <c r="B2750" s="6" t="s">
        <v>3715</v>
      </c>
      <c r="C2750" s="6" t="s">
        <v>3721</v>
      </c>
      <c r="D2750" s="6" t="s">
        <v>9801</v>
      </c>
      <c r="E2750" s="6" t="s">
        <v>9848</v>
      </c>
      <c r="F2750" s="6" t="s">
        <v>3723</v>
      </c>
      <c r="G2750" s="6" t="s">
        <v>9849</v>
      </c>
    </row>
    <row r="2751" spans="1:7">
      <c r="A2751" s="6">
        <v>2740</v>
      </c>
      <c r="B2751" s="6" t="s">
        <v>3715</v>
      </c>
      <c r="C2751" s="6" t="s">
        <v>3866</v>
      </c>
      <c r="D2751" s="6" t="s">
        <v>9801</v>
      </c>
      <c r="E2751" s="6" t="s">
        <v>9891</v>
      </c>
      <c r="F2751" s="6" t="s">
        <v>3723</v>
      </c>
      <c r="G2751" s="6" t="s">
        <v>9892</v>
      </c>
    </row>
    <row r="2752" spans="1:7">
      <c r="A2752" s="6">
        <v>2741</v>
      </c>
      <c r="B2752" s="6" t="s">
        <v>3715</v>
      </c>
      <c r="C2752" s="6" t="s">
        <v>3852</v>
      </c>
      <c r="D2752" s="6" t="s">
        <v>9801</v>
      </c>
      <c r="E2752" s="6" t="s">
        <v>3773</v>
      </c>
      <c r="F2752" s="6" t="s">
        <v>3719</v>
      </c>
      <c r="G2752" s="6" t="s">
        <v>9893</v>
      </c>
    </row>
    <row r="2753" spans="1:7">
      <c r="A2753" s="6">
        <v>2742</v>
      </c>
      <c r="B2753" s="6" t="s">
        <v>3715</v>
      </c>
      <c r="C2753" s="6" t="s">
        <v>9894</v>
      </c>
      <c r="D2753" s="6" t="s">
        <v>9801</v>
      </c>
      <c r="E2753" s="6" t="s">
        <v>9895</v>
      </c>
      <c r="F2753" s="6" t="s">
        <v>3723</v>
      </c>
      <c r="G2753" s="6" t="s">
        <v>9896</v>
      </c>
    </row>
    <row r="2754" spans="1:7">
      <c r="A2754" s="6">
        <v>2743</v>
      </c>
      <c r="B2754" s="6" t="s">
        <v>3715</v>
      </c>
      <c r="C2754" s="6" t="s">
        <v>4678</v>
      </c>
      <c r="D2754" s="6" t="s">
        <v>9801</v>
      </c>
      <c r="E2754" s="6" t="s">
        <v>9897</v>
      </c>
      <c r="F2754" s="6" t="s">
        <v>3738</v>
      </c>
      <c r="G2754" s="6" t="s">
        <v>9898</v>
      </c>
    </row>
    <row r="2755" spans="1:7">
      <c r="A2755" s="6">
        <v>2744</v>
      </c>
      <c r="B2755" s="6" t="s">
        <v>3715</v>
      </c>
      <c r="C2755" s="6" t="s">
        <v>7891</v>
      </c>
      <c r="D2755" s="6" t="s">
        <v>9801</v>
      </c>
      <c r="E2755" s="6" t="s">
        <v>9899</v>
      </c>
      <c r="F2755" s="6" t="s">
        <v>3723</v>
      </c>
      <c r="G2755" s="6" t="s">
        <v>9900</v>
      </c>
    </row>
    <row r="2756" spans="1:7">
      <c r="A2756" s="6">
        <v>2745</v>
      </c>
      <c r="B2756" s="6" t="s">
        <v>3715</v>
      </c>
      <c r="C2756" s="6" t="s">
        <v>3946</v>
      </c>
      <c r="D2756" s="6" t="s">
        <v>9801</v>
      </c>
      <c r="E2756" s="6" t="s">
        <v>9901</v>
      </c>
      <c r="F2756" s="6" t="s">
        <v>3723</v>
      </c>
      <c r="G2756" s="6" t="s">
        <v>9902</v>
      </c>
    </row>
    <row r="2757" spans="1:7">
      <c r="A2757" s="6">
        <v>2746</v>
      </c>
      <c r="B2757" s="6" t="s">
        <v>3715</v>
      </c>
      <c r="C2757" s="6" t="s">
        <v>4314</v>
      </c>
      <c r="D2757" s="6" t="s">
        <v>9801</v>
      </c>
      <c r="E2757" s="6" t="s">
        <v>9903</v>
      </c>
      <c r="F2757" s="6" t="s">
        <v>3723</v>
      </c>
      <c r="G2757" s="6" t="s">
        <v>9904</v>
      </c>
    </row>
    <row r="2758" spans="1:7">
      <c r="A2758" s="6">
        <v>2747</v>
      </c>
      <c r="B2758" s="6" t="s">
        <v>3715</v>
      </c>
      <c r="C2758" s="6" t="s">
        <v>3852</v>
      </c>
      <c r="D2758" s="6" t="s">
        <v>9801</v>
      </c>
      <c r="E2758" s="6" t="s">
        <v>9905</v>
      </c>
      <c r="F2758" s="6" t="s">
        <v>3719</v>
      </c>
      <c r="G2758" s="6" t="s">
        <v>9906</v>
      </c>
    </row>
    <row r="2759" spans="1:7">
      <c r="A2759" s="6">
        <v>2748</v>
      </c>
      <c r="B2759" s="6" t="s">
        <v>3715</v>
      </c>
      <c r="C2759" s="6" t="s">
        <v>4691</v>
      </c>
      <c r="D2759" s="6" t="s">
        <v>9801</v>
      </c>
      <c r="E2759" s="6" t="s">
        <v>9846</v>
      </c>
      <c r="F2759" s="6" t="s">
        <v>3719</v>
      </c>
      <c r="G2759" s="6" t="s">
        <v>9847</v>
      </c>
    </row>
    <row r="2760" spans="1:7">
      <c r="A2760" s="6">
        <v>2749</v>
      </c>
      <c r="B2760" s="6" t="s">
        <v>3715</v>
      </c>
      <c r="C2760" s="6" t="s">
        <v>3731</v>
      </c>
      <c r="D2760" s="6" t="s">
        <v>9801</v>
      </c>
      <c r="E2760" s="6" t="s">
        <v>9907</v>
      </c>
      <c r="F2760" s="6" t="s">
        <v>9908</v>
      </c>
      <c r="G2760" s="6" t="s">
        <v>9909</v>
      </c>
    </row>
    <row r="2761" spans="1:7">
      <c r="A2761" s="6">
        <v>2750</v>
      </c>
      <c r="B2761" s="6" t="s">
        <v>3715</v>
      </c>
      <c r="C2761" s="6" t="s">
        <v>5378</v>
      </c>
      <c r="D2761" s="6" t="s">
        <v>9801</v>
      </c>
      <c r="E2761" s="6" t="s">
        <v>9910</v>
      </c>
      <c r="F2761" s="6" t="s">
        <v>3719</v>
      </c>
      <c r="G2761" s="6" t="s">
        <v>9911</v>
      </c>
    </row>
    <row r="2762" spans="1:7">
      <c r="A2762" s="6">
        <v>2751</v>
      </c>
      <c r="B2762" s="6" t="s">
        <v>3715</v>
      </c>
      <c r="C2762" s="6" t="s">
        <v>9912</v>
      </c>
      <c r="D2762" s="6" t="s">
        <v>9801</v>
      </c>
      <c r="E2762" s="6" t="s">
        <v>9913</v>
      </c>
      <c r="F2762" s="6" t="s">
        <v>3719</v>
      </c>
      <c r="G2762" s="6" t="s">
        <v>9914</v>
      </c>
    </row>
    <row r="2763" spans="1:7">
      <c r="A2763" s="6">
        <v>2752</v>
      </c>
      <c r="B2763" s="6" t="s">
        <v>3715</v>
      </c>
      <c r="C2763" s="6" t="s">
        <v>3728</v>
      </c>
      <c r="D2763" s="6" t="s">
        <v>9801</v>
      </c>
      <c r="E2763" s="6" t="s">
        <v>9915</v>
      </c>
      <c r="F2763" s="6" t="s">
        <v>3723</v>
      </c>
      <c r="G2763" s="6" t="s">
        <v>9916</v>
      </c>
    </row>
    <row r="2764" spans="1:7">
      <c r="A2764" s="6">
        <v>2753</v>
      </c>
      <c r="B2764" s="6" t="s">
        <v>3715</v>
      </c>
      <c r="C2764" s="6" t="s">
        <v>9917</v>
      </c>
      <c r="D2764" s="6" t="s">
        <v>9801</v>
      </c>
      <c r="E2764" s="6" t="s">
        <v>9918</v>
      </c>
      <c r="F2764" s="6" t="s">
        <v>9919</v>
      </c>
      <c r="G2764" s="6" t="s">
        <v>9920</v>
      </c>
    </row>
    <row r="2765" spans="1:7">
      <c r="A2765" s="6">
        <v>2754</v>
      </c>
      <c r="B2765" s="6" t="s">
        <v>3715</v>
      </c>
      <c r="C2765" s="6" t="s">
        <v>4202</v>
      </c>
      <c r="D2765" s="6" t="s">
        <v>9801</v>
      </c>
      <c r="E2765" s="6" t="s">
        <v>9921</v>
      </c>
      <c r="F2765" s="6" t="s">
        <v>3723</v>
      </c>
      <c r="G2765" s="6" t="s">
        <v>9922</v>
      </c>
    </row>
    <row r="2766" spans="1:7">
      <c r="A2766" s="6">
        <v>2755</v>
      </c>
      <c r="B2766" s="6" t="s">
        <v>3715</v>
      </c>
      <c r="C2766" s="6" t="s">
        <v>9923</v>
      </c>
      <c r="D2766" s="6" t="s">
        <v>9801</v>
      </c>
      <c r="E2766" s="6" t="s">
        <v>9924</v>
      </c>
      <c r="F2766" s="6" t="s">
        <v>3719</v>
      </c>
      <c r="G2766" s="6" t="s">
        <v>9925</v>
      </c>
    </row>
    <row r="2767" spans="1:7">
      <c r="A2767" s="6">
        <v>2756</v>
      </c>
      <c r="B2767" s="6" t="s">
        <v>3715</v>
      </c>
      <c r="C2767" s="6" t="s">
        <v>4678</v>
      </c>
      <c r="D2767" s="6" t="s">
        <v>9801</v>
      </c>
      <c r="E2767" s="6" t="s">
        <v>9926</v>
      </c>
      <c r="F2767" s="6" t="s">
        <v>3738</v>
      </c>
      <c r="G2767" s="6" t="s">
        <v>9927</v>
      </c>
    </row>
    <row r="2768" spans="1:7">
      <c r="A2768" s="6">
        <v>2757</v>
      </c>
      <c r="B2768" s="6" t="s">
        <v>3715</v>
      </c>
      <c r="C2768" s="6" t="s">
        <v>9807</v>
      </c>
      <c r="D2768" s="6" t="s">
        <v>9801</v>
      </c>
      <c r="E2768" s="6" t="s">
        <v>9928</v>
      </c>
      <c r="F2768" s="6" t="s">
        <v>3719</v>
      </c>
      <c r="G2768" s="6" t="s">
        <v>9929</v>
      </c>
    </row>
    <row r="2769" spans="1:7">
      <c r="A2769" s="6">
        <v>2758</v>
      </c>
      <c r="B2769" s="6" t="s">
        <v>3715</v>
      </c>
      <c r="C2769" s="6" t="s">
        <v>3975</v>
      </c>
      <c r="D2769" s="6" t="s">
        <v>9801</v>
      </c>
      <c r="E2769" s="6" t="s">
        <v>9930</v>
      </c>
      <c r="F2769" s="6" t="s">
        <v>3723</v>
      </c>
      <c r="G2769" s="6" t="s">
        <v>9931</v>
      </c>
    </row>
    <row r="2770" spans="1:7">
      <c r="A2770" s="6">
        <v>2759</v>
      </c>
      <c r="B2770" s="6" t="s">
        <v>3715</v>
      </c>
      <c r="C2770" s="6" t="s">
        <v>5378</v>
      </c>
      <c r="D2770" s="6" t="s">
        <v>9801</v>
      </c>
      <c r="E2770" s="6" t="s">
        <v>9932</v>
      </c>
      <c r="F2770" s="6" t="s">
        <v>3723</v>
      </c>
      <c r="G2770" s="6" t="s">
        <v>9933</v>
      </c>
    </row>
    <row r="2771" spans="1:7">
      <c r="A2771" s="6">
        <v>2760</v>
      </c>
      <c r="B2771" s="6" t="s">
        <v>3715</v>
      </c>
      <c r="C2771" s="6" t="s">
        <v>3935</v>
      </c>
      <c r="D2771" s="6" t="s">
        <v>9801</v>
      </c>
      <c r="E2771" s="6" t="s">
        <v>5502</v>
      </c>
      <c r="F2771" s="6" t="s">
        <v>3719</v>
      </c>
      <c r="G2771" s="6" t="s">
        <v>9934</v>
      </c>
    </row>
    <row r="2772" spans="1:7">
      <c r="A2772" s="6">
        <v>2761</v>
      </c>
      <c r="B2772" s="6" t="s">
        <v>3715</v>
      </c>
      <c r="C2772" s="6" t="s">
        <v>3917</v>
      </c>
      <c r="D2772" s="6" t="s">
        <v>9801</v>
      </c>
      <c r="E2772" s="6" t="s">
        <v>9935</v>
      </c>
      <c r="F2772" s="6" t="s">
        <v>3723</v>
      </c>
      <c r="G2772" s="6" t="s">
        <v>9880</v>
      </c>
    </row>
    <row r="2773" spans="1:7">
      <c r="A2773" s="6">
        <v>2762</v>
      </c>
      <c r="B2773" s="6" t="s">
        <v>3715</v>
      </c>
      <c r="C2773" s="6" t="s">
        <v>9936</v>
      </c>
      <c r="D2773" s="6" t="s">
        <v>9801</v>
      </c>
      <c r="E2773" s="6" t="s">
        <v>9937</v>
      </c>
      <c r="F2773" s="6" t="s">
        <v>3723</v>
      </c>
      <c r="G2773" s="6" t="s">
        <v>9938</v>
      </c>
    </row>
    <row r="2774" spans="1:7">
      <c r="A2774" s="6">
        <v>2763</v>
      </c>
      <c r="B2774" s="6" t="s">
        <v>3715</v>
      </c>
      <c r="C2774" s="6" t="s">
        <v>9939</v>
      </c>
      <c r="D2774" s="6" t="s">
        <v>9801</v>
      </c>
      <c r="E2774" s="6" t="s">
        <v>9940</v>
      </c>
      <c r="F2774" s="6" t="s">
        <v>3723</v>
      </c>
      <c r="G2774" s="6" t="s">
        <v>9941</v>
      </c>
    </row>
    <row r="2775" spans="1:7">
      <c r="A2775" s="6">
        <v>2764</v>
      </c>
      <c r="B2775" s="6" t="s">
        <v>3715</v>
      </c>
      <c r="C2775" s="6" t="s">
        <v>9942</v>
      </c>
      <c r="D2775" s="6" t="s">
        <v>9801</v>
      </c>
      <c r="E2775" s="6" t="s">
        <v>9943</v>
      </c>
      <c r="F2775" s="6" t="s">
        <v>9944</v>
      </c>
      <c r="G2775" s="6" t="s">
        <v>9886</v>
      </c>
    </row>
    <row r="2776" spans="1:7">
      <c r="A2776" s="6">
        <v>2765</v>
      </c>
      <c r="B2776" s="6" t="s">
        <v>3715</v>
      </c>
      <c r="C2776" s="6" t="s">
        <v>9923</v>
      </c>
      <c r="D2776" s="6" t="s">
        <v>9801</v>
      </c>
      <c r="E2776" s="6" t="s">
        <v>9945</v>
      </c>
      <c r="F2776" s="6" t="s">
        <v>3719</v>
      </c>
      <c r="G2776" s="6" t="s">
        <v>9946</v>
      </c>
    </row>
    <row r="2777" spans="1:7">
      <c r="A2777" s="6">
        <v>2766</v>
      </c>
      <c r="B2777" s="6" t="s">
        <v>3715</v>
      </c>
      <c r="C2777" s="6" t="s">
        <v>3989</v>
      </c>
      <c r="D2777" s="6" t="s">
        <v>9801</v>
      </c>
      <c r="E2777" s="6" t="s">
        <v>9947</v>
      </c>
      <c r="F2777" s="6" t="s">
        <v>3719</v>
      </c>
      <c r="G2777" s="6" t="s">
        <v>9948</v>
      </c>
    </row>
    <row r="2778" spans="1:7">
      <c r="A2778" s="6">
        <v>2767</v>
      </c>
      <c r="B2778" s="6" t="s">
        <v>3715</v>
      </c>
      <c r="C2778" s="6" t="s">
        <v>3917</v>
      </c>
      <c r="D2778" s="6" t="s">
        <v>9801</v>
      </c>
      <c r="E2778" s="6" t="s">
        <v>9813</v>
      </c>
      <c r="F2778" s="6" t="s">
        <v>3723</v>
      </c>
      <c r="G2778" s="6" t="s">
        <v>9814</v>
      </c>
    </row>
    <row r="2779" spans="1:7">
      <c r="A2779" s="6">
        <v>2768</v>
      </c>
      <c r="B2779" s="6" t="s">
        <v>3715</v>
      </c>
      <c r="C2779" s="6" t="s">
        <v>3852</v>
      </c>
      <c r="D2779" s="6" t="s">
        <v>9801</v>
      </c>
      <c r="E2779" s="6" t="s">
        <v>9949</v>
      </c>
      <c r="F2779" s="6" t="s">
        <v>3719</v>
      </c>
      <c r="G2779" s="6" t="s">
        <v>9950</v>
      </c>
    </row>
    <row r="2780" spans="1:7">
      <c r="A2780" s="6">
        <v>2769</v>
      </c>
      <c r="B2780" s="6" t="s">
        <v>3715</v>
      </c>
      <c r="C2780" s="6" t="s">
        <v>9951</v>
      </c>
      <c r="D2780" s="6" t="s">
        <v>9801</v>
      </c>
      <c r="E2780" s="6" t="s">
        <v>9952</v>
      </c>
      <c r="F2780" s="6" t="s">
        <v>3719</v>
      </c>
      <c r="G2780" s="6" t="s">
        <v>9953</v>
      </c>
    </row>
    <row r="2781" spans="1:7">
      <c r="A2781" s="6">
        <v>2770</v>
      </c>
      <c r="B2781" s="6" t="s">
        <v>3715</v>
      </c>
      <c r="C2781" s="6" t="s">
        <v>4186</v>
      </c>
      <c r="D2781" s="6" t="s">
        <v>9801</v>
      </c>
      <c r="E2781" s="6" t="s">
        <v>9954</v>
      </c>
      <c r="F2781" s="6" t="s">
        <v>3723</v>
      </c>
      <c r="G2781" s="6" t="s">
        <v>9955</v>
      </c>
    </row>
    <row r="2782" spans="1:7">
      <c r="A2782" s="6">
        <v>2771</v>
      </c>
      <c r="B2782" s="6" t="s">
        <v>3715</v>
      </c>
      <c r="C2782" s="6" t="s">
        <v>4678</v>
      </c>
      <c r="D2782" s="6" t="s">
        <v>9801</v>
      </c>
      <c r="E2782" s="6" t="s">
        <v>9956</v>
      </c>
      <c r="F2782" s="6" t="s">
        <v>3738</v>
      </c>
      <c r="G2782" s="6" t="s">
        <v>9957</v>
      </c>
    </row>
    <row r="2783" spans="1:7">
      <c r="A2783" s="6">
        <v>2772</v>
      </c>
      <c r="B2783" s="6" t="s">
        <v>3715</v>
      </c>
      <c r="C2783" s="6" t="s">
        <v>6533</v>
      </c>
      <c r="D2783" s="6" t="s">
        <v>9801</v>
      </c>
      <c r="E2783" s="6" t="s">
        <v>9958</v>
      </c>
      <c r="F2783" s="6" t="s">
        <v>3738</v>
      </c>
      <c r="G2783" s="6" t="s">
        <v>9959</v>
      </c>
    </row>
    <row r="2784" spans="1:7">
      <c r="A2784" s="6">
        <v>2773</v>
      </c>
      <c r="B2784" s="6" t="s">
        <v>3715</v>
      </c>
      <c r="C2784" s="6" t="s">
        <v>3917</v>
      </c>
      <c r="D2784" s="6" t="s">
        <v>9801</v>
      </c>
      <c r="E2784" s="6" t="s">
        <v>9960</v>
      </c>
      <c r="F2784" s="6" t="s">
        <v>3723</v>
      </c>
      <c r="G2784" s="6" t="s">
        <v>9961</v>
      </c>
    </row>
    <row r="2785" spans="1:7">
      <c r="A2785" s="6">
        <v>2774</v>
      </c>
      <c r="B2785" s="6" t="s">
        <v>3715</v>
      </c>
      <c r="C2785" s="6" t="s">
        <v>9962</v>
      </c>
      <c r="D2785" s="6" t="s">
        <v>9801</v>
      </c>
      <c r="E2785" s="6" t="s">
        <v>9963</v>
      </c>
      <c r="F2785" s="6" t="s">
        <v>3719</v>
      </c>
      <c r="G2785" s="6" t="s">
        <v>9964</v>
      </c>
    </row>
    <row r="2786" spans="1:7">
      <c r="A2786" s="6">
        <v>2775</v>
      </c>
      <c r="B2786" s="6" t="s">
        <v>3715</v>
      </c>
      <c r="C2786" s="6" t="s">
        <v>3989</v>
      </c>
      <c r="D2786" s="6" t="s">
        <v>9801</v>
      </c>
      <c r="E2786" s="6" t="s">
        <v>9907</v>
      </c>
      <c r="F2786" s="6" t="s">
        <v>3719</v>
      </c>
      <c r="G2786" s="6" t="s">
        <v>9909</v>
      </c>
    </row>
    <row r="2787" spans="1:7">
      <c r="A2787" s="6">
        <v>2776</v>
      </c>
      <c r="B2787" s="6" t="s">
        <v>3715</v>
      </c>
      <c r="C2787" s="6" t="s">
        <v>4175</v>
      </c>
      <c r="D2787" s="6" t="s">
        <v>9801</v>
      </c>
      <c r="E2787" s="6" t="s">
        <v>9965</v>
      </c>
      <c r="F2787" s="6" t="s">
        <v>3723</v>
      </c>
      <c r="G2787" s="6" t="s">
        <v>9966</v>
      </c>
    </row>
    <row r="2788" spans="1:7">
      <c r="A2788" s="6">
        <v>2777</v>
      </c>
      <c r="B2788" s="6" t="s">
        <v>3715</v>
      </c>
      <c r="C2788" s="6" t="s">
        <v>6765</v>
      </c>
      <c r="D2788" s="6" t="s">
        <v>9801</v>
      </c>
      <c r="E2788" s="6" t="s">
        <v>9967</v>
      </c>
      <c r="F2788" s="6" t="s">
        <v>3723</v>
      </c>
      <c r="G2788" s="6" t="s">
        <v>9968</v>
      </c>
    </row>
    <row r="2789" spans="1:7">
      <c r="A2789" s="6">
        <v>2778</v>
      </c>
      <c r="B2789" s="6" t="s">
        <v>3715</v>
      </c>
      <c r="C2789" s="6" t="s">
        <v>4678</v>
      </c>
      <c r="D2789" s="6" t="s">
        <v>9801</v>
      </c>
      <c r="E2789" s="6" t="s">
        <v>9969</v>
      </c>
      <c r="F2789" s="6" t="s">
        <v>3738</v>
      </c>
      <c r="G2789" s="6" t="s">
        <v>9970</v>
      </c>
    </row>
    <row r="2790" spans="1:7">
      <c r="A2790" s="6">
        <v>2779</v>
      </c>
      <c r="B2790" s="6" t="s">
        <v>3715</v>
      </c>
      <c r="C2790" s="6" t="s">
        <v>3975</v>
      </c>
      <c r="D2790" s="6" t="s">
        <v>9801</v>
      </c>
      <c r="E2790" s="6" t="s">
        <v>9971</v>
      </c>
      <c r="F2790" s="6" t="s">
        <v>3723</v>
      </c>
      <c r="G2790" s="6" t="s">
        <v>9972</v>
      </c>
    </row>
    <row r="2791" spans="1:7">
      <c r="A2791" s="6">
        <v>2780</v>
      </c>
      <c r="B2791" s="6" t="s">
        <v>3715</v>
      </c>
      <c r="C2791" s="6" t="s">
        <v>4183</v>
      </c>
      <c r="D2791" s="6" t="s">
        <v>9801</v>
      </c>
      <c r="E2791" s="6" t="s">
        <v>9864</v>
      </c>
      <c r="F2791" s="6" t="s">
        <v>3723</v>
      </c>
      <c r="G2791" s="6" t="s">
        <v>9865</v>
      </c>
    </row>
    <row r="2792" spans="1:7">
      <c r="A2792" s="6">
        <v>2781</v>
      </c>
      <c r="B2792" s="6" t="s">
        <v>3715</v>
      </c>
      <c r="C2792" s="6" t="s">
        <v>3825</v>
      </c>
      <c r="D2792" s="6" t="s">
        <v>9801</v>
      </c>
      <c r="E2792" s="6" t="s">
        <v>9973</v>
      </c>
      <c r="F2792" s="6" t="s">
        <v>3723</v>
      </c>
      <c r="G2792" s="6" t="s">
        <v>9974</v>
      </c>
    </row>
    <row r="2793" spans="1:7">
      <c r="A2793" s="6">
        <v>2782</v>
      </c>
      <c r="B2793" s="6" t="s">
        <v>3715</v>
      </c>
      <c r="C2793" s="6" t="s">
        <v>9975</v>
      </c>
      <c r="D2793" s="6" t="s">
        <v>9801</v>
      </c>
      <c r="E2793" s="6" t="s">
        <v>9976</v>
      </c>
      <c r="F2793" s="6" t="s">
        <v>3723</v>
      </c>
      <c r="G2793" s="6" t="s">
        <v>9977</v>
      </c>
    </row>
    <row r="2794" spans="1:7">
      <c r="A2794" s="6">
        <v>2783</v>
      </c>
      <c r="B2794" s="6" t="s">
        <v>3715</v>
      </c>
      <c r="C2794" s="6" t="s">
        <v>5378</v>
      </c>
      <c r="D2794" s="6" t="s">
        <v>9801</v>
      </c>
      <c r="E2794" s="6" t="s">
        <v>9978</v>
      </c>
      <c r="F2794" s="6" t="s">
        <v>3723</v>
      </c>
      <c r="G2794" s="6" t="s">
        <v>9979</v>
      </c>
    </row>
    <row r="2795" spans="1:7">
      <c r="A2795" s="6">
        <v>2784</v>
      </c>
      <c r="B2795" s="6" t="s">
        <v>3715</v>
      </c>
      <c r="C2795" s="6" t="s">
        <v>6647</v>
      </c>
      <c r="D2795" s="6" t="s">
        <v>9801</v>
      </c>
      <c r="E2795" s="6" t="s">
        <v>9980</v>
      </c>
      <c r="F2795" s="6" t="s">
        <v>3723</v>
      </c>
      <c r="G2795" s="6" t="s">
        <v>9981</v>
      </c>
    </row>
    <row r="2796" spans="1:7">
      <c r="A2796" s="6">
        <v>2785</v>
      </c>
      <c r="B2796" s="6" t="s">
        <v>3715</v>
      </c>
      <c r="C2796" s="6" t="s">
        <v>3917</v>
      </c>
      <c r="D2796" s="6" t="s">
        <v>9801</v>
      </c>
      <c r="E2796" s="6" t="s">
        <v>9982</v>
      </c>
      <c r="F2796" s="6" t="s">
        <v>3723</v>
      </c>
      <c r="G2796" s="6" t="s">
        <v>9983</v>
      </c>
    </row>
    <row r="2797" spans="1:7">
      <c r="A2797" s="6">
        <v>2786</v>
      </c>
      <c r="B2797" s="6" t="s">
        <v>3715</v>
      </c>
      <c r="C2797" s="6" t="s">
        <v>9962</v>
      </c>
      <c r="D2797" s="6" t="s">
        <v>9801</v>
      </c>
      <c r="E2797" s="6" t="s">
        <v>9984</v>
      </c>
      <c r="F2797" s="6" t="s">
        <v>3719</v>
      </c>
      <c r="G2797" s="6" t="s">
        <v>9964</v>
      </c>
    </row>
    <row r="2798" spans="1:7">
      <c r="A2798" s="6">
        <v>2787</v>
      </c>
      <c r="B2798" s="6" t="s">
        <v>3715</v>
      </c>
      <c r="C2798" s="6" t="s">
        <v>3775</v>
      </c>
      <c r="D2798" s="6" t="s">
        <v>9801</v>
      </c>
      <c r="E2798" s="6" t="s">
        <v>9943</v>
      </c>
      <c r="F2798" s="6" t="s">
        <v>3719</v>
      </c>
      <c r="G2798" s="6" t="s">
        <v>9886</v>
      </c>
    </row>
    <row r="2799" spans="1:7">
      <c r="A2799" s="6">
        <v>2788</v>
      </c>
      <c r="B2799" s="6" t="s">
        <v>3715</v>
      </c>
      <c r="C2799" s="6" t="s">
        <v>4691</v>
      </c>
      <c r="D2799" s="6" t="s">
        <v>9801</v>
      </c>
      <c r="E2799" s="6" t="s">
        <v>9846</v>
      </c>
      <c r="F2799" s="6" t="s">
        <v>9985</v>
      </c>
      <c r="G2799" s="6" t="s">
        <v>9847</v>
      </c>
    </row>
    <row r="2800" spans="1:7">
      <c r="A2800" s="6">
        <v>2789</v>
      </c>
      <c r="B2800" s="6" t="s">
        <v>3715</v>
      </c>
      <c r="C2800" s="6" t="s">
        <v>9986</v>
      </c>
      <c r="D2800" s="6" t="s">
        <v>9801</v>
      </c>
      <c r="E2800" s="6" t="s">
        <v>9987</v>
      </c>
      <c r="F2800" s="6" t="s">
        <v>3719</v>
      </c>
      <c r="G2800" s="6" t="s">
        <v>9988</v>
      </c>
    </row>
    <row r="2801" spans="1:7">
      <c r="A2801" s="6">
        <v>2790</v>
      </c>
      <c r="B2801" s="6" t="s">
        <v>3715</v>
      </c>
      <c r="C2801" s="6" t="s">
        <v>3848</v>
      </c>
      <c r="D2801" s="6" t="s">
        <v>9801</v>
      </c>
      <c r="E2801" s="6" t="s">
        <v>9989</v>
      </c>
      <c r="F2801" s="6" t="s">
        <v>3850</v>
      </c>
      <c r="G2801" s="6" t="s">
        <v>9990</v>
      </c>
    </row>
    <row r="2802" spans="1:7">
      <c r="A2802" s="6">
        <v>2791</v>
      </c>
      <c r="B2802" s="6" t="s">
        <v>3715</v>
      </c>
      <c r="C2802" s="6" t="s">
        <v>3761</v>
      </c>
      <c r="D2802" s="6" t="s">
        <v>9801</v>
      </c>
      <c r="E2802" s="6" t="s">
        <v>9991</v>
      </c>
      <c r="F2802" s="6" t="s">
        <v>3723</v>
      </c>
      <c r="G2802" s="6" t="s">
        <v>9992</v>
      </c>
    </row>
    <row r="2803" spans="1:7">
      <c r="A2803" s="6">
        <v>2792</v>
      </c>
      <c r="B2803" s="6" t="s">
        <v>3715</v>
      </c>
      <c r="C2803" s="6" t="s">
        <v>4186</v>
      </c>
      <c r="D2803" s="6" t="s">
        <v>9801</v>
      </c>
      <c r="E2803" s="6" t="s">
        <v>9993</v>
      </c>
      <c r="F2803" s="6" t="s">
        <v>3723</v>
      </c>
      <c r="G2803" s="6" t="s">
        <v>9994</v>
      </c>
    </row>
    <row r="2804" spans="1:7">
      <c r="A2804" s="6">
        <v>2793</v>
      </c>
      <c r="B2804" s="6" t="s">
        <v>3715</v>
      </c>
      <c r="C2804" s="6" t="s">
        <v>4186</v>
      </c>
      <c r="D2804" s="6" t="s">
        <v>9801</v>
      </c>
      <c r="E2804" s="6" t="s">
        <v>9995</v>
      </c>
      <c r="F2804" s="6" t="s">
        <v>3723</v>
      </c>
      <c r="G2804" s="6" t="s">
        <v>9996</v>
      </c>
    </row>
    <row r="2805" spans="1:7">
      <c r="A2805" s="6">
        <v>2794</v>
      </c>
      <c r="B2805" s="6" t="s">
        <v>3715</v>
      </c>
      <c r="C2805" s="6" t="s">
        <v>4175</v>
      </c>
      <c r="D2805" s="6" t="s">
        <v>9801</v>
      </c>
      <c r="E2805" s="6" t="s">
        <v>9997</v>
      </c>
      <c r="F2805" s="6" t="s">
        <v>3723</v>
      </c>
      <c r="G2805" s="6" t="s">
        <v>9998</v>
      </c>
    </row>
    <row r="2806" spans="1:7">
      <c r="A2806" s="6">
        <v>2795</v>
      </c>
      <c r="B2806" s="6" t="s">
        <v>3715</v>
      </c>
      <c r="C2806" s="6" t="s">
        <v>3770</v>
      </c>
      <c r="D2806" s="6" t="s">
        <v>9801</v>
      </c>
      <c r="E2806" s="6" t="s">
        <v>9999</v>
      </c>
      <c r="F2806" s="6" t="s">
        <v>3723</v>
      </c>
      <c r="G2806" s="6" t="s">
        <v>10000</v>
      </c>
    </row>
    <row r="2807" spans="1:7">
      <c r="A2807" s="6">
        <v>2796</v>
      </c>
      <c r="B2807" s="6" t="s">
        <v>3715</v>
      </c>
      <c r="C2807" s="6" t="s">
        <v>4324</v>
      </c>
      <c r="D2807" s="6" t="s">
        <v>9801</v>
      </c>
      <c r="E2807" s="6" t="s">
        <v>10001</v>
      </c>
      <c r="F2807" s="6" t="s">
        <v>3723</v>
      </c>
      <c r="G2807" s="6" t="s">
        <v>10002</v>
      </c>
    </row>
    <row r="2808" spans="1:7">
      <c r="A2808" s="6">
        <v>2797</v>
      </c>
      <c r="B2808" s="6" t="s">
        <v>3715</v>
      </c>
      <c r="C2808" s="6" t="s">
        <v>4164</v>
      </c>
      <c r="D2808" s="6" t="s">
        <v>9801</v>
      </c>
      <c r="E2808" s="6" t="s">
        <v>10003</v>
      </c>
      <c r="F2808" s="6" t="s">
        <v>3723</v>
      </c>
      <c r="G2808" s="6" t="s">
        <v>10004</v>
      </c>
    </row>
    <row r="2809" spans="1:7">
      <c r="A2809" s="6">
        <v>2798</v>
      </c>
      <c r="B2809" s="6" t="s">
        <v>3715</v>
      </c>
      <c r="C2809" s="6" t="s">
        <v>3822</v>
      </c>
      <c r="D2809" s="6" t="s">
        <v>9801</v>
      </c>
      <c r="E2809" s="6" t="s">
        <v>9989</v>
      </c>
      <c r="F2809" s="6" t="s">
        <v>3719</v>
      </c>
      <c r="G2809" s="6" t="s">
        <v>10005</v>
      </c>
    </row>
    <row r="2810" spans="1:7">
      <c r="A2810" s="6">
        <v>2799</v>
      </c>
      <c r="B2810" s="6" t="s">
        <v>3715</v>
      </c>
      <c r="C2810" s="6" t="s">
        <v>4678</v>
      </c>
      <c r="D2810" s="6" t="s">
        <v>9801</v>
      </c>
      <c r="E2810" s="6" t="s">
        <v>9976</v>
      </c>
      <c r="F2810" s="6" t="s">
        <v>3738</v>
      </c>
      <c r="G2810" s="6" t="s">
        <v>9977</v>
      </c>
    </row>
    <row r="2811" spans="1:7">
      <c r="A2811" s="6">
        <v>2800</v>
      </c>
      <c r="B2811" s="6" t="s">
        <v>3715</v>
      </c>
      <c r="C2811" s="6" t="s">
        <v>10006</v>
      </c>
      <c r="D2811" s="6" t="s">
        <v>9801</v>
      </c>
      <c r="E2811" s="6" t="s">
        <v>10007</v>
      </c>
      <c r="F2811" s="6" t="s">
        <v>3723</v>
      </c>
      <c r="G2811" s="6" t="s">
        <v>10008</v>
      </c>
    </row>
    <row r="2812" spans="1:7">
      <c r="A2812" s="6">
        <v>2801</v>
      </c>
      <c r="B2812" s="6" t="s">
        <v>3715</v>
      </c>
      <c r="C2812" s="6" t="s">
        <v>5378</v>
      </c>
      <c r="D2812" s="6" t="s">
        <v>9801</v>
      </c>
      <c r="E2812" s="6" t="s">
        <v>10009</v>
      </c>
      <c r="F2812" s="6" t="s">
        <v>3719</v>
      </c>
      <c r="G2812" s="6" t="s">
        <v>10010</v>
      </c>
    </row>
    <row r="2813" spans="1:7">
      <c r="A2813" s="6">
        <v>2802</v>
      </c>
      <c r="B2813" s="6" t="s">
        <v>3715</v>
      </c>
      <c r="C2813" s="6" t="s">
        <v>4189</v>
      </c>
      <c r="D2813" s="6" t="s">
        <v>9801</v>
      </c>
      <c r="E2813" s="6" t="s">
        <v>10011</v>
      </c>
      <c r="F2813" s="6" t="s">
        <v>3723</v>
      </c>
      <c r="G2813" s="6" t="s">
        <v>10012</v>
      </c>
    </row>
    <row r="2814" spans="1:7">
      <c r="A2814" s="6">
        <v>2803</v>
      </c>
      <c r="B2814" s="6" t="s">
        <v>3715</v>
      </c>
      <c r="C2814" s="6" t="s">
        <v>3770</v>
      </c>
      <c r="D2814" s="6" t="s">
        <v>9801</v>
      </c>
      <c r="E2814" s="6" t="s">
        <v>7272</v>
      </c>
      <c r="F2814" s="6" t="s">
        <v>3723</v>
      </c>
      <c r="G2814" s="6" t="s">
        <v>10013</v>
      </c>
    </row>
    <row r="2815" spans="1:7">
      <c r="A2815" s="6">
        <v>2804</v>
      </c>
      <c r="B2815" s="6" t="s">
        <v>3715</v>
      </c>
      <c r="C2815" s="6" t="s">
        <v>3968</v>
      </c>
      <c r="D2815" s="6" t="s">
        <v>9801</v>
      </c>
      <c r="E2815" s="6" t="s">
        <v>10014</v>
      </c>
      <c r="F2815" s="6" t="s">
        <v>3723</v>
      </c>
      <c r="G2815" s="6" t="s">
        <v>10015</v>
      </c>
    </row>
    <row r="2816" spans="1:7">
      <c r="A2816" s="6">
        <v>2805</v>
      </c>
      <c r="B2816" s="6" t="s">
        <v>3715</v>
      </c>
      <c r="C2816" s="6" t="s">
        <v>9942</v>
      </c>
      <c r="D2816" s="6" t="s">
        <v>9801</v>
      </c>
      <c r="E2816" s="6" t="s">
        <v>10016</v>
      </c>
      <c r="F2816" s="6" t="s">
        <v>3723</v>
      </c>
      <c r="G2816" s="6" t="s">
        <v>9886</v>
      </c>
    </row>
    <row r="2817" spans="1:7">
      <c r="A2817" s="6">
        <v>2806</v>
      </c>
      <c r="B2817" s="6" t="s">
        <v>3715</v>
      </c>
      <c r="C2817" s="6" t="s">
        <v>3881</v>
      </c>
      <c r="D2817" s="6" t="s">
        <v>9801</v>
      </c>
      <c r="E2817" s="6" t="s">
        <v>10017</v>
      </c>
      <c r="F2817" s="6" t="s">
        <v>10018</v>
      </c>
      <c r="G2817" s="6" t="s">
        <v>10019</v>
      </c>
    </row>
    <row r="2818" spans="1:7">
      <c r="A2818" s="6">
        <v>2807</v>
      </c>
      <c r="B2818" s="6" t="s">
        <v>3715</v>
      </c>
      <c r="C2818" s="6" t="s">
        <v>4678</v>
      </c>
      <c r="D2818" s="6" t="s">
        <v>9801</v>
      </c>
      <c r="E2818" s="6" t="s">
        <v>10020</v>
      </c>
      <c r="F2818" s="6" t="s">
        <v>3738</v>
      </c>
      <c r="G2818" s="6" t="s">
        <v>10021</v>
      </c>
    </row>
    <row r="2819" spans="1:7">
      <c r="A2819" s="6">
        <v>2808</v>
      </c>
      <c r="B2819" s="6" t="s">
        <v>3715</v>
      </c>
      <c r="C2819" s="6" t="s">
        <v>10022</v>
      </c>
      <c r="D2819" s="6" t="s">
        <v>9801</v>
      </c>
      <c r="E2819" s="6" t="s">
        <v>10023</v>
      </c>
      <c r="F2819" s="6" t="s">
        <v>3723</v>
      </c>
      <c r="G2819" s="6" t="s">
        <v>10024</v>
      </c>
    </row>
    <row r="2820" spans="1:7">
      <c r="A2820" s="6">
        <v>2809</v>
      </c>
      <c r="B2820" s="6" t="s">
        <v>3715</v>
      </c>
      <c r="C2820" s="6" t="s">
        <v>3757</v>
      </c>
      <c r="D2820" s="6" t="s">
        <v>10025</v>
      </c>
      <c r="E2820" s="6" t="s">
        <v>10026</v>
      </c>
      <c r="F2820" s="6" t="s">
        <v>3723</v>
      </c>
      <c r="G2820" s="6" t="s">
        <v>10027</v>
      </c>
    </row>
    <row r="2821" spans="1:7">
      <c r="A2821" s="6">
        <v>2810</v>
      </c>
      <c r="B2821" s="6" t="s">
        <v>3715</v>
      </c>
      <c r="C2821" s="6" t="s">
        <v>10028</v>
      </c>
      <c r="D2821" s="6" t="s">
        <v>10025</v>
      </c>
      <c r="E2821" s="6" t="s">
        <v>10029</v>
      </c>
      <c r="F2821" s="6" t="s">
        <v>3723</v>
      </c>
      <c r="G2821" s="6" t="s">
        <v>10030</v>
      </c>
    </row>
    <row r="2822" spans="1:7">
      <c r="A2822" s="6">
        <v>2811</v>
      </c>
      <c r="B2822" s="6" t="s">
        <v>3715</v>
      </c>
      <c r="C2822" s="6" t="s">
        <v>3975</v>
      </c>
      <c r="D2822" s="6" t="s">
        <v>10025</v>
      </c>
      <c r="E2822" s="6" t="s">
        <v>10031</v>
      </c>
      <c r="F2822" s="6" t="s">
        <v>3719</v>
      </c>
      <c r="G2822" s="6" t="s">
        <v>10032</v>
      </c>
    </row>
    <row r="2823" spans="1:7">
      <c r="A2823" s="6">
        <v>2812</v>
      </c>
      <c r="B2823" s="6" t="s">
        <v>3715</v>
      </c>
      <c r="C2823" s="6" t="s">
        <v>10033</v>
      </c>
      <c r="D2823" s="6" t="s">
        <v>10025</v>
      </c>
      <c r="E2823" s="6" t="s">
        <v>10034</v>
      </c>
      <c r="F2823" s="6" t="s">
        <v>3723</v>
      </c>
      <c r="G2823" s="6" t="s">
        <v>10035</v>
      </c>
    </row>
    <row r="2824" spans="1:7">
      <c r="A2824" s="6">
        <v>2813</v>
      </c>
      <c r="B2824" s="6" t="s">
        <v>3715</v>
      </c>
      <c r="C2824" s="6" t="s">
        <v>3721</v>
      </c>
      <c r="D2824" s="6" t="s">
        <v>10025</v>
      </c>
      <c r="E2824" s="6" t="s">
        <v>6070</v>
      </c>
      <c r="F2824" s="6" t="s">
        <v>3723</v>
      </c>
      <c r="G2824" s="6" t="s">
        <v>10036</v>
      </c>
    </row>
    <row r="2825" spans="1:7">
      <c r="A2825" s="6">
        <v>2814</v>
      </c>
      <c r="B2825" s="6" t="s">
        <v>3715</v>
      </c>
      <c r="C2825" s="6" t="s">
        <v>10037</v>
      </c>
      <c r="D2825" s="6" t="s">
        <v>10038</v>
      </c>
      <c r="E2825" s="6" t="s">
        <v>10039</v>
      </c>
      <c r="F2825" s="6" t="s">
        <v>3738</v>
      </c>
      <c r="G2825" s="6" t="s">
        <v>10040</v>
      </c>
    </row>
    <row r="2826" spans="1:7">
      <c r="A2826" s="6">
        <v>2815</v>
      </c>
      <c r="B2826" s="6" t="s">
        <v>3715</v>
      </c>
      <c r="C2826" s="6" t="s">
        <v>10041</v>
      </c>
      <c r="D2826" s="6" t="s">
        <v>10038</v>
      </c>
      <c r="E2826" s="6" t="s">
        <v>10042</v>
      </c>
      <c r="F2826" s="6" t="s">
        <v>3723</v>
      </c>
      <c r="G2826" s="6" t="s">
        <v>10043</v>
      </c>
    </row>
    <row r="2827" spans="1:7">
      <c r="A2827" s="6">
        <v>2816</v>
      </c>
      <c r="B2827" s="6" t="s">
        <v>3715</v>
      </c>
      <c r="C2827" s="6" t="s">
        <v>3757</v>
      </c>
      <c r="D2827" s="6" t="s">
        <v>10044</v>
      </c>
      <c r="E2827" s="6" t="s">
        <v>10045</v>
      </c>
      <c r="F2827" s="6" t="s">
        <v>3719</v>
      </c>
      <c r="G2827" s="6" t="s">
        <v>10046</v>
      </c>
    </row>
    <row r="2828" spans="1:7">
      <c r="A2828" s="6">
        <v>2817</v>
      </c>
      <c r="B2828" s="6" t="s">
        <v>3715</v>
      </c>
      <c r="C2828" s="6" t="s">
        <v>10047</v>
      </c>
      <c r="D2828" s="6" t="s">
        <v>10044</v>
      </c>
      <c r="E2828" s="6" t="s">
        <v>10048</v>
      </c>
      <c r="F2828" s="6" t="s">
        <v>3723</v>
      </c>
      <c r="G2828" s="6" t="s">
        <v>10049</v>
      </c>
    </row>
    <row r="2829" spans="1:7">
      <c r="A2829" s="6">
        <v>2818</v>
      </c>
      <c r="B2829" s="6" t="s">
        <v>3715</v>
      </c>
      <c r="C2829" s="6" t="s">
        <v>10050</v>
      </c>
      <c r="D2829" s="6" t="s">
        <v>10051</v>
      </c>
      <c r="E2829" s="6" t="s">
        <v>10052</v>
      </c>
      <c r="F2829" s="6" t="s">
        <v>3723</v>
      </c>
      <c r="G2829" s="6" t="s">
        <v>10053</v>
      </c>
    </row>
    <row r="2830" spans="1:7">
      <c r="A2830" s="6">
        <v>2819</v>
      </c>
      <c r="B2830" s="6" t="s">
        <v>3715</v>
      </c>
      <c r="C2830" s="6" t="s">
        <v>3721</v>
      </c>
      <c r="D2830" s="6" t="s">
        <v>10051</v>
      </c>
      <c r="E2830" s="6" t="s">
        <v>10054</v>
      </c>
      <c r="F2830" s="6" t="s">
        <v>3723</v>
      </c>
      <c r="G2830" s="6" t="s">
        <v>10055</v>
      </c>
    </row>
    <row r="2831" spans="1:7">
      <c r="A2831" s="6">
        <v>2820</v>
      </c>
      <c r="B2831" s="6" t="s">
        <v>3715</v>
      </c>
      <c r="C2831" s="6" t="s">
        <v>10056</v>
      </c>
      <c r="D2831" s="6" t="s">
        <v>10051</v>
      </c>
      <c r="E2831" s="6" t="s">
        <v>10057</v>
      </c>
      <c r="F2831" s="6" t="s">
        <v>3723</v>
      </c>
      <c r="G2831" s="6" t="s">
        <v>10058</v>
      </c>
    </row>
    <row r="2832" spans="1:7">
      <c r="A2832" s="6">
        <v>2821</v>
      </c>
      <c r="B2832" s="6" t="s">
        <v>3715</v>
      </c>
      <c r="C2832" s="6" t="s">
        <v>3721</v>
      </c>
      <c r="D2832" s="6" t="s">
        <v>10059</v>
      </c>
      <c r="E2832" s="6" t="s">
        <v>4507</v>
      </c>
      <c r="F2832" s="6" t="s">
        <v>3723</v>
      </c>
      <c r="G2832" s="6" t="s">
        <v>10060</v>
      </c>
    </row>
    <row r="2833" spans="1:7">
      <c r="A2833" s="6">
        <v>2822</v>
      </c>
      <c r="B2833" s="6" t="s">
        <v>3715</v>
      </c>
      <c r="C2833" s="6" t="s">
        <v>4099</v>
      </c>
      <c r="D2833" s="6" t="s">
        <v>10061</v>
      </c>
      <c r="E2833" s="6" t="s">
        <v>10062</v>
      </c>
      <c r="F2833" s="6" t="s">
        <v>10063</v>
      </c>
      <c r="G2833" s="6" t="s">
        <v>10064</v>
      </c>
    </row>
    <row r="2834" spans="1:7">
      <c r="A2834" s="6">
        <v>2823</v>
      </c>
      <c r="B2834" s="6" t="s">
        <v>3715</v>
      </c>
      <c r="C2834" s="6" t="s">
        <v>10065</v>
      </c>
      <c r="D2834" s="6" t="s">
        <v>10061</v>
      </c>
      <c r="E2834" s="6" t="s">
        <v>10066</v>
      </c>
      <c r="F2834" s="6" t="s">
        <v>3723</v>
      </c>
      <c r="G2834" s="6" t="s">
        <v>10067</v>
      </c>
    </row>
    <row r="2835" spans="1:7">
      <c r="A2835" s="6">
        <v>2824</v>
      </c>
      <c r="B2835" s="6" t="s">
        <v>3715</v>
      </c>
      <c r="C2835" s="6" t="s">
        <v>10068</v>
      </c>
      <c r="D2835" s="6" t="s">
        <v>10061</v>
      </c>
      <c r="E2835" s="6" t="s">
        <v>10069</v>
      </c>
      <c r="F2835" s="6" t="s">
        <v>3723</v>
      </c>
      <c r="G2835" s="6" t="s">
        <v>10070</v>
      </c>
    </row>
    <row r="2836" spans="1:7">
      <c r="A2836" s="6">
        <v>2825</v>
      </c>
      <c r="B2836" s="6" t="s">
        <v>3715</v>
      </c>
      <c r="C2836" s="6" t="s">
        <v>3761</v>
      </c>
      <c r="D2836" s="6" t="s">
        <v>10061</v>
      </c>
      <c r="E2836" s="6" t="s">
        <v>10071</v>
      </c>
      <c r="F2836" s="6" t="s">
        <v>3723</v>
      </c>
      <c r="G2836" s="6" t="s">
        <v>10072</v>
      </c>
    </row>
    <row r="2837" spans="1:7">
      <c r="A2837" s="6">
        <v>2826</v>
      </c>
      <c r="B2837" s="6" t="s">
        <v>3715</v>
      </c>
      <c r="C2837" s="6" t="s">
        <v>3721</v>
      </c>
      <c r="D2837" s="6" t="s">
        <v>10061</v>
      </c>
      <c r="E2837" s="6" t="s">
        <v>10073</v>
      </c>
      <c r="F2837" s="6" t="s">
        <v>3723</v>
      </c>
      <c r="G2837" s="6" t="s">
        <v>10074</v>
      </c>
    </row>
    <row r="2838" spans="1:7">
      <c r="A2838" s="6">
        <v>2827</v>
      </c>
      <c r="B2838" s="6" t="s">
        <v>3715</v>
      </c>
      <c r="C2838" s="6" t="s">
        <v>3721</v>
      </c>
      <c r="D2838" s="6" t="s">
        <v>10075</v>
      </c>
      <c r="E2838" s="6" t="s">
        <v>10076</v>
      </c>
      <c r="F2838" s="6" t="s">
        <v>3723</v>
      </c>
      <c r="G2838" s="6" t="s">
        <v>10077</v>
      </c>
    </row>
    <row r="2839" spans="1:7">
      <c r="A2839" s="6">
        <v>2828</v>
      </c>
      <c r="B2839" s="6" t="s">
        <v>3715</v>
      </c>
      <c r="C2839" s="6" t="s">
        <v>10078</v>
      </c>
      <c r="D2839" s="6" t="s">
        <v>10075</v>
      </c>
      <c r="E2839" s="6" t="s">
        <v>10079</v>
      </c>
      <c r="F2839" s="6" t="s">
        <v>3723</v>
      </c>
      <c r="G2839" s="6" t="s">
        <v>10080</v>
      </c>
    </row>
    <row r="2840" spans="1:7">
      <c r="A2840" s="6">
        <v>2829</v>
      </c>
      <c r="B2840" s="6" t="s">
        <v>3715</v>
      </c>
      <c r="C2840" s="6" t="s">
        <v>5771</v>
      </c>
      <c r="D2840" s="6" t="s">
        <v>10081</v>
      </c>
      <c r="E2840" s="6" t="s">
        <v>10082</v>
      </c>
      <c r="F2840" s="6" t="s">
        <v>3723</v>
      </c>
      <c r="G2840" s="6" t="s">
        <v>10083</v>
      </c>
    </row>
    <row r="2841" spans="1:7">
      <c r="A2841" s="6">
        <v>2830</v>
      </c>
      <c r="B2841" s="6" t="s">
        <v>3715</v>
      </c>
      <c r="C2841" s="6" t="s">
        <v>4010</v>
      </c>
      <c r="D2841" s="6" t="s">
        <v>10081</v>
      </c>
      <c r="E2841" s="6" t="s">
        <v>10084</v>
      </c>
      <c r="F2841" s="6" t="s">
        <v>3723</v>
      </c>
      <c r="G2841" s="6" t="s">
        <v>10085</v>
      </c>
    </row>
    <row r="2842" spans="1:7">
      <c r="A2842" s="6">
        <v>2831</v>
      </c>
      <c r="B2842" s="6" t="s">
        <v>3715</v>
      </c>
      <c r="C2842" s="6" t="s">
        <v>3721</v>
      </c>
      <c r="D2842" s="6" t="s">
        <v>10081</v>
      </c>
      <c r="E2842" s="6" t="s">
        <v>10086</v>
      </c>
      <c r="F2842" s="6" t="s">
        <v>3723</v>
      </c>
      <c r="G2842" s="6" t="s">
        <v>10087</v>
      </c>
    </row>
    <row r="2843" spans="1:7">
      <c r="A2843" s="6">
        <v>2832</v>
      </c>
      <c r="B2843" s="6" t="s">
        <v>3715</v>
      </c>
      <c r="C2843" s="6" t="s">
        <v>10088</v>
      </c>
      <c r="D2843" s="6" t="s">
        <v>10081</v>
      </c>
      <c r="E2843" s="6" t="s">
        <v>10089</v>
      </c>
      <c r="F2843" s="6" t="s">
        <v>3723</v>
      </c>
      <c r="G2843" s="6" t="s">
        <v>10090</v>
      </c>
    </row>
    <row r="2844" spans="1:7">
      <c r="A2844" s="6">
        <v>2833</v>
      </c>
      <c r="B2844" s="6" t="s">
        <v>3715</v>
      </c>
      <c r="C2844" s="6" t="s">
        <v>3721</v>
      </c>
      <c r="D2844" s="6" t="s">
        <v>10091</v>
      </c>
      <c r="E2844" s="6" t="s">
        <v>10092</v>
      </c>
      <c r="F2844" s="6" t="s">
        <v>3723</v>
      </c>
      <c r="G2844" s="6" t="s">
        <v>10093</v>
      </c>
    </row>
    <row r="2845" spans="1:7">
      <c r="A2845" s="6">
        <v>2834</v>
      </c>
      <c r="B2845" s="6" t="s">
        <v>3715</v>
      </c>
      <c r="C2845" s="6" t="s">
        <v>3757</v>
      </c>
      <c r="D2845" s="6" t="s">
        <v>10091</v>
      </c>
      <c r="E2845" s="6" t="s">
        <v>10094</v>
      </c>
      <c r="F2845" s="6" t="s">
        <v>3723</v>
      </c>
      <c r="G2845" s="6" t="s">
        <v>10095</v>
      </c>
    </row>
    <row r="2846" spans="1:7">
      <c r="A2846" s="6">
        <v>2835</v>
      </c>
      <c r="B2846" s="6" t="s">
        <v>3715</v>
      </c>
      <c r="C2846" s="6" t="s">
        <v>3917</v>
      </c>
      <c r="D2846" s="6" t="s">
        <v>10091</v>
      </c>
      <c r="E2846" s="6" t="s">
        <v>10096</v>
      </c>
      <c r="F2846" s="6" t="s">
        <v>3723</v>
      </c>
      <c r="G2846" s="6" t="s">
        <v>10097</v>
      </c>
    </row>
    <row r="2847" spans="1:7">
      <c r="A2847" s="6">
        <v>2836</v>
      </c>
      <c r="B2847" s="6" t="s">
        <v>3715</v>
      </c>
      <c r="C2847" s="6" t="s">
        <v>3954</v>
      </c>
      <c r="D2847" s="6" t="s">
        <v>10091</v>
      </c>
      <c r="E2847" s="6" t="s">
        <v>10098</v>
      </c>
      <c r="F2847" s="6" t="s">
        <v>3723</v>
      </c>
      <c r="G2847" s="6" t="s">
        <v>10099</v>
      </c>
    </row>
    <row r="2848" spans="1:7">
      <c r="A2848" s="6">
        <v>2837</v>
      </c>
      <c r="B2848" s="6" t="s">
        <v>3715</v>
      </c>
      <c r="C2848" s="6" t="s">
        <v>10100</v>
      </c>
      <c r="D2848" s="6" t="s">
        <v>10091</v>
      </c>
      <c r="E2848" s="6" t="s">
        <v>4611</v>
      </c>
      <c r="F2848" s="6" t="s">
        <v>10101</v>
      </c>
      <c r="G2848" s="6" t="s">
        <v>10102</v>
      </c>
    </row>
    <row r="2849" spans="1:7">
      <c r="A2849" s="6">
        <v>2838</v>
      </c>
      <c r="B2849" s="6" t="s">
        <v>3715</v>
      </c>
      <c r="C2849" s="6" t="s">
        <v>3975</v>
      </c>
      <c r="D2849" s="6" t="s">
        <v>10091</v>
      </c>
      <c r="E2849" s="6" t="s">
        <v>10103</v>
      </c>
      <c r="F2849" s="6" t="s">
        <v>3723</v>
      </c>
      <c r="G2849" s="6" t="s">
        <v>10104</v>
      </c>
    </row>
    <row r="2850" spans="1:7">
      <c r="A2850" s="6">
        <v>2839</v>
      </c>
      <c r="B2850" s="6" t="s">
        <v>3715</v>
      </c>
      <c r="C2850" s="6" t="s">
        <v>3786</v>
      </c>
      <c r="D2850" s="6" t="s">
        <v>10091</v>
      </c>
      <c r="E2850" s="6" t="s">
        <v>10105</v>
      </c>
      <c r="F2850" s="6" t="s">
        <v>3723</v>
      </c>
      <c r="G2850" s="6" t="s">
        <v>10106</v>
      </c>
    </row>
    <row r="2851" spans="1:7">
      <c r="A2851" s="6">
        <v>2840</v>
      </c>
      <c r="B2851" s="6" t="s">
        <v>3715</v>
      </c>
      <c r="C2851" s="6" t="s">
        <v>4581</v>
      </c>
      <c r="D2851" s="6" t="s">
        <v>10091</v>
      </c>
      <c r="E2851" s="6" t="s">
        <v>10107</v>
      </c>
      <c r="F2851" s="6" t="s">
        <v>3723</v>
      </c>
      <c r="G2851" s="6" t="s">
        <v>10108</v>
      </c>
    </row>
    <row r="2852" spans="1:7">
      <c r="A2852" s="6">
        <v>2841</v>
      </c>
      <c r="B2852" s="6" t="s">
        <v>3715</v>
      </c>
      <c r="C2852" s="6" t="s">
        <v>3825</v>
      </c>
      <c r="D2852" s="6" t="s">
        <v>10091</v>
      </c>
      <c r="E2852" s="6" t="s">
        <v>10109</v>
      </c>
      <c r="F2852" s="6" t="s">
        <v>3723</v>
      </c>
      <c r="G2852" s="6" t="s">
        <v>10110</v>
      </c>
    </row>
    <row r="2853" spans="1:7">
      <c r="A2853" s="6">
        <v>2842</v>
      </c>
      <c r="B2853" s="6" t="s">
        <v>3715</v>
      </c>
      <c r="C2853" s="6" t="s">
        <v>10111</v>
      </c>
      <c r="D2853" s="6" t="s">
        <v>10091</v>
      </c>
      <c r="E2853" s="6" t="s">
        <v>10112</v>
      </c>
      <c r="F2853" s="6" t="s">
        <v>3723</v>
      </c>
      <c r="G2853" s="6" t="s">
        <v>10113</v>
      </c>
    </row>
    <row r="2854" spans="1:7">
      <c r="A2854" s="6">
        <v>2843</v>
      </c>
      <c r="B2854" s="6" t="s">
        <v>3715</v>
      </c>
      <c r="C2854" s="6" t="s">
        <v>3881</v>
      </c>
      <c r="D2854" s="6" t="s">
        <v>10091</v>
      </c>
      <c r="E2854" s="6" t="s">
        <v>10114</v>
      </c>
      <c r="F2854" s="6" t="s">
        <v>3719</v>
      </c>
      <c r="G2854" s="6" t="s">
        <v>10115</v>
      </c>
    </row>
    <row r="2855" spans="1:7">
      <c r="A2855" s="6">
        <v>2844</v>
      </c>
      <c r="B2855" s="6" t="s">
        <v>3715</v>
      </c>
      <c r="C2855" s="6" t="s">
        <v>10116</v>
      </c>
      <c r="D2855" s="6" t="s">
        <v>10091</v>
      </c>
      <c r="E2855" s="6" t="s">
        <v>10117</v>
      </c>
      <c r="F2855" s="6" t="s">
        <v>3723</v>
      </c>
      <c r="G2855" s="6" t="s">
        <v>10118</v>
      </c>
    </row>
    <row r="2856" spans="1:7">
      <c r="A2856" s="6">
        <v>2845</v>
      </c>
      <c r="B2856" s="6" t="s">
        <v>3715</v>
      </c>
      <c r="C2856" s="6" t="s">
        <v>3975</v>
      </c>
      <c r="D2856" s="6" t="s">
        <v>10091</v>
      </c>
      <c r="E2856" s="6" t="s">
        <v>10103</v>
      </c>
      <c r="F2856" s="6" t="s">
        <v>10119</v>
      </c>
      <c r="G2856" s="6" t="s">
        <v>10104</v>
      </c>
    </row>
    <row r="2857" spans="1:7">
      <c r="A2857" s="6">
        <v>2846</v>
      </c>
      <c r="B2857" s="6" t="s">
        <v>3715</v>
      </c>
      <c r="C2857" s="6" t="s">
        <v>3789</v>
      </c>
      <c r="D2857" s="6" t="s">
        <v>10120</v>
      </c>
      <c r="E2857" s="6" t="s">
        <v>10121</v>
      </c>
      <c r="F2857" s="6" t="s">
        <v>3723</v>
      </c>
      <c r="G2857" s="6" t="s">
        <v>10122</v>
      </c>
    </row>
    <row r="2858" spans="1:7">
      <c r="A2858" s="6">
        <v>2847</v>
      </c>
      <c r="B2858" s="6" t="s">
        <v>3715</v>
      </c>
      <c r="C2858" s="6" t="s">
        <v>3731</v>
      </c>
      <c r="D2858" s="6" t="s">
        <v>10120</v>
      </c>
      <c r="E2858" s="6" t="s">
        <v>10123</v>
      </c>
      <c r="F2858" s="6" t="s">
        <v>4709</v>
      </c>
      <c r="G2858" s="6" t="s">
        <v>10124</v>
      </c>
    </row>
    <row r="2859" spans="1:7">
      <c r="A2859" s="6">
        <v>2848</v>
      </c>
      <c r="B2859" s="6" t="s">
        <v>3715</v>
      </c>
      <c r="C2859" s="6" t="s">
        <v>3721</v>
      </c>
      <c r="D2859" s="6" t="s">
        <v>10125</v>
      </c>
      <c r="E2859" s="6" t="s">
        <v>10126</v>
      </c>
      <c r="F2859" s="6" t="s">
        <v>3723</v>
      </c>
      <c r="G2859" s="6" t="s">
        <v>10127</v>
      </c>
    </row>
    <row r="2860" spans="1:7">
      <c r="A2860" s="6">
        <v>2849</v>
      </c>
      <c r="B2860" s="6" t="s">
        <v>3715</v>
      </c>
      <c r="C2860" s="6" t="s">
        <v>3761</v>
      </c>
      <c r="D2860" s="6" t="s">
        <v>10128</v>
      </c>
      <c r="E2860" s="6" t="s">
        <v>10129</v>
      </c>
      <c r="F2860" s="6" t="s">
        <v>3723</v>
      </c>
      <c r="G2860" s="6" t="s">
        <v>10130</v>
      </c>
    </row>
    <row r="2861" spans="1:7">
      <c r="A2861" s="6">
        <v>2850</v>
      </c>
      <c r="B2861" s="6" t="s">
        <v>3715</v>
      </c>
      <c r="C2861" s="6" t="s">
        <v>10131</v>
      </c>
      <c r="D2861" s="6" t="s">
        <v>10128</v>
      </c>
      <c r="E2861" s="6" t="s">
        <v>10132</v>
      </c>
      <c r="F2861" s="6" t="s">
        <v>3723</v>
      </c>
      <c r="G2861" s="6" t="s">
        <v>10133</v>
      </c>
    </row>
    <row r="2862" spans="1:7">
      <c r="A2862" s="6">
        <v>2851</v>
      </c>
      <c r="B2862" s="6" t="s">
        <v>3715</v>
      </c>
      <c r="C2862" s="6" t="s">
        <v>3757</v>
      </c>
      <c r="D2862" s="6" t="s">
        <v>10134</v>
      </c>
      <c r="E2862" s="6" t="s">
        <v>10135</v>
      </c>
      <c r="F2862" s="6" t="s">
        <v>3723</v>
      </c>
      <c r="G2862" s="6" t="s">
        <v>10136</v>
      </c>
    </row>
    <row r="2863" spans="1:7">
      <c r="A2863" s="6">
        <v>2852</v>
      </c>
      <c r="B2863" s="6" t="s">
        <v>3715</v>
      </c>
      <c r="C2863" s="6" t="s">
        <v>3881</v>
      </c>
      <c r="D2863" s="6" t="s">
        <v>10134</v>
      </c>
      <c r="E2863" s="6" t="s">
        <v>10137</v>
      </c>
      <c r="F2863" s="6" t="s">
        <v>3719</v>
      </c>
      <c r="G2863" s="6" t="s">
        <v>10138</v>
      </c>
    </row>
    <row r="2864" spans="1:7">
      <c r="A2864" s="6">
        <v>2853</v>
      </c>
      <c r="B2864" s="6" t="s">
        <v>3715</v>
      </c>
      <c r="C2864" s="6" t="s">
        <v>3721</v>
      </c>
      <c r="D2864" s="6" t="s">
        <v>10139</v>
      </c>
      <c r="E2864" s="6" t="s">
        <v>10140</v>
      </c>
      <c r="F2864" s="6" t="s">
        <v>3723</v>
      </c>
      <c r="G2864" s="6" t="s">
        <v>10141</v>
      </c>
    </row>
    <row r="2865" spans="1:7">
      <c r="A2865" s="6">
        <v>2854</v>
      </c>
      <c r="B2865" s="6" t="s">
        <v>3715</v>
      </c>
      <c r="C2865" s="6" t="s">
        <v>10142</v>
      </c>
      <c r="D2865" s="6" t="s">
        <v>10139</v>
      </c>
      <c r="E2865" s="6" t="s">
        <v>10143</v>
      </c>
      <c r="F2865" s="6" t="s">
        <v>3723</v>
      </c>
      <c r="G2865" s="6" t="s">
        <v>10144</v>
      </c>
    </row>
    <row r="2866" spans="1:7">
      <c r="A2866" s="6">
        <v>2855</v>
      </c>
      <c r="B2866" s="6" t="s">
        <v>3715</v>
      </c>
      <c r="C2866" s="6" t="s">
        <v>6843</v>
      </c>
      <c r="D2866" s="6" t="s">
        <v>10145</v>
      </c>
      <c r="E2866" s="6" t="s">
        <v>10146</v>
      </c>
      <c r="F2866" s="6" t="s">
        <v>3723</v>
      </c>
      <c r="G2866" s="6" t="s">
        <v>10147</v>
      </c>
    </row>
    <row r="2867" spans="1:7">
      <c r="A2867" s="6">
        <v>2856</v>
      </c>
      <c r="B2867" s="6" t="s">
        <v>3715</v>
      </c>
      <c r="C2867" s="6" t="s">
        <v>3975</v>
      </c>
      <c r="D2867" s="6" t="s">
        <v>10145</v>
      </c>
      <c r="E2867" s="6" t="s">
        <v>10148</v>
      </c>
      <c r="F2867" s="6" t="s">
        <v>3719</v>
      </c>
      <c r="G2867" s="6" t="s">
        <v>10149</v>
      </c>
    </row>
    <row r="2868" spans="1:7">
      <c r="A2868" s="6">
        <v>2857</v>
      </c>
      <c r="B2868" s="6" t="s">
        <v>3715</v>
      </c>
      <c r="C2868" s="6" t="s">
        <v>3716</v>
      </c>
      <c r="D2868" s="6" t="s">
        <v>10145</v>
      </c>
      <c r="E2868" s="6" t="s">
        <v>10150</v>
      </c>
      <c r="F2868" s="6" t="s">
        <v>3723</v>
      </c>
      <c r="G2868" s="6" t="s">
        <v>10151</v>
      </c>
    </row>
    <row r="2869" spans="1:7">
      <c r="A2869" s="6">
        <v>2858</v>
      </c>
      <c r="B2869" s="6" t="s">
        <v>3715</v>
      </c>
      <c r="C2869" s="6" t="s">
        <v>6084</v>
      </c>
      <c r="D2869" s="6" t="s">
        <v>10145</v>
      </c>
      <c r="E2869" s="6" t="s">
        <v>10152</v>
      </c>
      <c r="F2869" s="6" t="s">
        <v>3723</v>
      </c>
      <c r="G2869" s="6" t="s">
        <v>10153</v>
      </c>
    </row>
    <row r="2870" spans="1:7">
      <c r="A2870" s="6">
        <v>2859</v>
      </c>
      <c r="B2870" s="6" t="s">
        <v>3715</v>
      </c>
      <c r="C2870" s="6" t="s">
        <v>3789</v>
      </c>
      <c r="D2870" s="6" t="s">
        <v>10145</v>
      </c>
      <c r="E2870" s="6" t="s">
        <v>10154</v>
      </c>
      <c r="F2870" s="6" t="s">
        <v>3723</v>
      </c>
      <c r="G2870" s="6" t="s">
        <v>10155</v>
      </c>
    </row>
    <row r="2871" spans="1:7">
      <c r="A2871" s="6">
        <v>2860</v>
      </c>
      <c r="B2871" s="6" t="s">
        <v>3715</v>
      </c>
      <c r="C2871" s="6" t="s">
        <v>6084</v>
      </c>
      <c r="D2871" s="6" t="s">
        <v>10145</v>
      </c>
      <c r="E2871" s="6" t="s">
        <v>10152</v>
      </c>
      <c r="F2871" s="6" t="s">
        <v>3723</v>
      </c>
      <c r="G2871" s="6" t="s">
        <v>10156</v>
      </c>
    </row>
    <row r="2872" spans="1:7">
      <c r="A2872" s="6">
        <v>2861</v>
      </c>
      <c r="B2872" s="6" t="s">
        <v>3715</v>
      </c>
      <c r="C2872" s="6" t="s">
        <v>10157</v>
      </c>
      <c r="D2872" s="6" t="s">
        <v>10158</v>
      </c>
      <c r="E2872" s="6" t="s">
        <v>10159</v>
      </c>
      <c r="F2872" s="6" t="s">
        <v>3723</v>
      </c>
      <c r="G2872" s="6" t="s">
        <v>10160</v>
      </c>
    </row>
    <row r="2873" spans="1:7">
      <c r="A2873" s="6">
        <v>2862</v>
      </c>
      <c r="B2873" s="6" t="s">
        <v>3715</v>
      </c>
      <c r="C2873" s="6" t="s">
        <v>4404</v>
      </c>
      <c r="D2873" s="6" t="s">
        <v>10161</v>
      </c>
      <c r="E2873" s="6" t="s">
        <v>10162</v>
      </c>
      <c r="F2873" s="6" t="s">
        <v>3723</v>
      </c>
      <c r="G2873" s="6" t="s">
        <v>10163</v>
      </c>
    </row>
    <row r="2874" spans="1:7">
      <c r="A2874" s="6">
        <v>2863</v>
      </c>
      <c r="B2874" s="6" t="s">
        <v>3715</v>
      </c>
      <c r="C2874" s="6" t="s">
        <v>3757</v>
      </c>
      <c r="D2874" s="6" t="s">
        <v>10161</v>
      </c>
      <c r="E2874" s="6" t="s">
        <v>10164</v>
      </c>
      <c r="F2874" s="6" t="s">
        <v>3719</v>
      </c>
      <c r="G2874" s="6" t="s">
        <v>10165</v>
      </c>
    </row>
    <row r="2875" spans="1:7">
      <c r="A2875" s="6">
        <v>2864</v>
      </c>
      <c r="B2875" s="6" t="s">
        <v>3715</v>
      </c>
      <c r="C2875" s="6" t="s">
        <v>3789</v>
      </c>
      <c r="D2875" s="6" t="s">
        <v>10161</v>
      </c>
      <c r="E2875" s="6" t="s">
        <v>10166</v>
      </c>
      <c r="F2875" s="6" t="s">
        <v>3723</v>
      </c>
      <c r="G2875" s="6" t="s">
        <v>10167</v>
      </c>
    </row>
    <row r="2876" spans="1:7">
      <c r="A2876" s="6">
        <v>2865</v>
      </c>
      <c r="B2876" s="6" t="s">
        <v>3715</v>
      </c>
      <c r="C2876" s="6" t="s">
        <v>10168</v>
      </c>
      <c r="D2876" s="6" t="s">
        <v>10161</v>
      </c>
      <c r="E2876" s="6" t="s">
        <v>5585</v>
      </c>
      <c r="F2876" s="6" t="s">
        <v>3723</v>
      </c>
      <c r="G2876" s="6" t="s">
        <v>10169</v>
      </c>
    </row>
    <row r="2877" spans="1:7">
      <c r="A2877" s="6">
        <v>2866</v>
      </c>
      <c r="B2877" s="6" t="s">
        <v>3715</v>
      </c>
      <c r="C2877" s="6" t="s">
        <v>3721</v>
      </c>
      <c r="D2877" s="6" t="s">
        <v>10161</v>
      </c>
      <c r="E2877" s="6" t="s">
        <v>10170</v>
      </c>
      <c r="F2877" s="6" t="s">
        <v>3723</v>
      </c>
      <c r="G2877" s="6" t="s">
        <v>10171</v>
      </c>
    </row>
    <row r="2878" spans="1:7">
      <c r="A2878" s="6">
        <v>2867</v>
      </c>
      <c r="B2878" s="6" t="s">
        <v>3715</v>
      </c>
      <c r="C2878" s="6" t="s">
        <v>10172</v>
      </c>
      <c r="D2878" s="6" t="s">
        <v>10173</v>
      </c>
      <c r="E2878" s="6" t="s">
        <v>10174</v>
      </c>
      <c r="F2878" s="6" t="s">
        <v>3723</v>
      </c>
      <c r="G2878" s="6" t="s">
        <v>10175</v>
      </c>
    </row>
    <row r="2879" spans="1:7">
      <c r="A2879" s="6">
        <v>2868</v>
      </c>
      <c r="B2879" s="6" t="s">
        <v>3715</v>
      </c>
      <c r="C2879" s="6" t="s">
        <v>3789</v>
      </c>
      <c r="D2879" s="6" t="s">
        <v>10173</v>
      </c>
      <c r="E2879" s="6" t="s">
        <v>10176</v>
      </c>
      <c r="F2879" s="6" t="s">
        <v>3723</v>
      </c>
      <c r="G2879" s="6" t="s">
        <v>10177</v>
      </c>
    </row>
    <row r="2880" spans="1:7">
      <c r="A2880" s="6">
        <v>2869</v>
      </c>
      <c r="B2880" s="6" t="s">
        <v>3715</v>
      </c>
      <c r="C2880" s="6" t="s">
        <v>3721</v>
      </c>
      <c r="D2880" s="6" t="s">
        <v>10173</v>
      </c>
      <c r="E2880" s="6" t="s">
        <v>10178</v>
      </c>
      <c r="F2880" s="6" t="s">
        <v>3738</v>
      </c>
      <c r="G2880" s="6" t="s">
        <v>10179</v>
      </c>
    </row>
    <row r="2881" spans="1:7">
      <c r="A2881" s="6">
        <v>2870</v>
      </c>
      <c r="B2881" s="6" t="s">
        <v>3715</v>
      </c>
      <c r="C2881" s="6" t="s">
        <v>10180</v>
      </c>
      <c r="D2881" s="6" t="s">
        <v>10173</v>
      </c>
      <c r="E2881" s="6" t="s">
        <v>10181</v>
      </c>
      <c r="F2881" s="6" t="s">
        <v>3723</v>
      </c>
      <c r="G2881" s="6" t="s">
        <v>10182</v>
      </c>
    </row>
    <row r="2882" spans="1:7">
      <c r="A2882" s="6">
        <v>2871</v>
      </c>
      <c r="B2882" s="6" t="s">
        <v>3715</v>
      </c>
      <c r="C2882" s="6" t="s">
        <v>3757</v>
      </c>
      <c r="D2882" s="6" t="s">
        <v>10173</v>
      </c>
      <c r="E2882" s="6" t="s">
        <v>10183</v>
      </c>
      <c r="F2882" s="6" t="s">
        <v>3723</v>
      </c>
      <c r="G2882" s="6" t="s">
        <v>10184</v>
      </c>
    </row>
    <row r="2883" spans="1:7">
      <c r="A2883" s="6">
        <v>2872</v>
      </c>
      <c r="B2883" s="6" t="s">
        <v>3715</v>
      </c>
      <c r="C2883" s="6" t="s">
        <v>3775</v>
      </c>
      <c r="D2883" s="6" t="s">
        <v>10173</v>
      </c>
      <c r="E2883" s="6" t="s">
        <v>10185</v>
      </c>
      <c r="F2883" s="6" t="s">
        <v>3719</v>
      </c>
      <c r="G2883" s="6" t="s">
        <v>10186</v>
      </c>
    </row>
    <row r="2884" spans="1:7">
      <c r="A2884" s="6">
        <v>2873</v>
      </c>
      <c r="B2884" s="6" t="s">
        <v>3715</v>
      </c>
      <c r="C2884" s="6" t="s">
        <v>10187</v>
      </c>
      <c r="D2884" s="6" t="s">
        <v>10188</v>
      </c>
      <c r="E2884" s="6" t="s">
        <v>10189</v>
      </c>
      <c r="F2884" s="6" t="s">
        <v>3719</v>
      </c>
      <c r="G2884" s="6" t="s">
        <v>10190</v>
      </c>
    </row>
    <row r="2885" spans="1:7">
      <c r="A2885" s="6">
        <v>2874</v>
      </c>
      <c r="B2885" s="6" t="s">
        <v>3715</v>
      </c>
      <c r="C2885" s="6" t="s">
        <v>4077</v>
      </c>
      <c r="D2885" s="6" t="s">
        <v>10191</v>
      </c>
      <c r="E2885" s="6" t="s">
        <v>5629</v>
      </c>
      <c r="F2885" s="6" t="s">
        <v>3723</v>
      </c>
      <c r="G2885" s="6" t="s">
        <v>10192</v>
      </c>
    </row>
    <row r="2886" spans="1:7">
      <c r="A2886" s="6">
        <v>2875</v>
      </c>
      <c r="B2886" s="6" t="s">
        <v>3715</v>
      </c>
      <c r="C2886" s="6" t="s">
        <v>4548</v>
      </c>
      <c r="D2886" s="6" t="s">
        <v>10191</v>
      </c>
      <c r="E2886" s="6" t="s">
        <v>10193</v>
      </c>
      <c r="F2886" s="6" t="s">
        <v>3738</v>
      </c>
      <c r="G2886" s="6" t="s">
        <v>10194</v>
      </c>
    </row>
    <row r="2887" spans="1:7">
      <c r="A2887" s="6">
        <v>2876</v>
      </c>
      <c r="B2887" s="6" t="s">
        <v>3715</v>
      </c>
      <c r="C2887" s="6" t="s">
        <v>3731</v>
      </c>
      <c r="D2887" s="6" t="s">
        <v>10191</v>
      </c>
      <c r="E2887" s="6" t="s">
        <v>10195</v>
      </c>
      <c r="F2887" s="6" t="s">
        <v>3794</v>
      </c>
      <c r="G2887" s="6" t="s">
        <v>10196</v>
      </c>
    </row>
    <row r="2888" spans="1:7">
      <c r="A2888" s="6">
        <v>2877</v>
      </c>
      <c r="B2888" s="6" t="s">
        <v>3715</v>
      </c>
      <c r="C2888" s="6" t="s">
        <v>3975</v>
      </c>
      <c r="D2888" s="6" t="s">
        <v>10191</v>
      </c>
      <c r="E2888" s="6" t="s">
        <v>10197</v>
      </c>
      <c r="F2888" s="6" t="s">
        <v>3719</v>
      </c>
      <c r="G2888" s="6" t="s">
        <v>10198</v>
      </c>
    </row>
    <row r="2889" spans="1:7">
      <c r="A2889" s="6">
        <v>2878</v>
      </c>
      <c r="B2889" s="6" t="s">
        <v>3715</v>
      </c>
      <c r="C2889" s="6" t="s">
        <v>10199</v>
      </c>
      <c r="D2889" s="6" t="s">
        <v>10191</v>
      </c>
      <c r="E2889" s="6" t="s">
        <v>4504</v>
      </c>
      <c r="F2889" s="6" t="s">
        <v>3723</v>
      </c>
      <c r="G2889" s="6" t="s">
        <v>10200</v>
      </c>
    </row>
    <row r="2890" spans="1:7">
      <c r="A2890" s="6">
        <v>2879</v>
      </c>
      <c r="B2890" s="6" t="s">
        <v>3715</v>
      </c>
      <c r="C2890" s="6" t="s">
        <v>3721</v>
      </c>
      <c r="D2890" s="6" t="s">
        <v>10191</v>
      </c>
      <c r="E2890" s="6" t="s">
        <v>10201</v>
      </c>
      <c r="F2890" s="6" t="s">
        <v>3723</v>
      </c>
      <c r="G2890" s="6" t="s">
        <v>10202</v>
      </c>
    </row>
    <row r="2891" spans="1:7">
      <c r="A2891" s="6">
        <v>2880</v>
      </c>
      <c r="B2891" s="6" t="s">
        <v>3715</v>
      </c>
      <c r="C2891" s="6" t="s">
        <v>3942</v>
      </c>
      <c r="D2891" s="6" t="s">
        <v>10191</v>
      </c>
      <c r="E2891" s="6" t="s">
        <v>10203</v>
      </c>
      <c r="F2891" s="6" t="s">
        <v>10204</v>
      </c>
      <c r="G2891" s="6" t="s">
        <v>10205</v>
      </c>
    </row>
    <row r="2892" spans="1:7">
      <c r="A2892" s="6">
        <v>2881</v>
      </c>
      <c r="B2892" s="6" t="s">
        <v>3715</v>
      </c>
      <c r="C2892" s="6" t="s">
        <v>3731</v>
      </c>
      <c r="D2892" s="6" t="s">
        <v>10191</v>
      </c>
      <c r="E2892" s="6" t="s">
        <v>10195</v>
      </c>
      <c r="F2892" s="6" t="s">
        <v>4709</v>
      </c>
      <c r="G2892" s="6" t="s">
        <v>10206</v>
      </c>
    </row>
    <row r="2893" spans="1:7">
      <c r="A2893" s="6">
        <v>2882</v>
      </c>
      <c r="B2893" s="6" t="s">
        <v>3715</v>
      </c>
      <c r="C2893" s="6" t="s">
        <v>3975</v>
      </c>
      <c r="D2893" s="6" t="s">
        <v>10191</v>
      </c>
      <c r="E2893" s="6" t="s">
        <v>10207</v>
      </c>
      <c r="F2893" s="6" t="s">
        <v>3719</v>
      </c>
      <c r="G2893" s="6" t="s">
        <v>10208</v>
      </c>
    </row>
    <row r="2894" spans="1:7">
      <c r="A2894" s="6">
        <v>2883</v>
      </c>
      <c r="B2894" s="6" t="s">
        <v>3715</v>
      </c>
      <c r="C2894" s="6" t="s">
        <v>3775</v>
      </c>
      <c r="D2894" s="6" t="s">
        <v>10191</v>
      </c>
      <c r="E2894" s="6" t="s">
        <v>10209</v>
      </c>
      <c r="F2894" s="6" t="s">
        <v>3719</v>
      </c>
      <c r="G2894" s="6" t="s">
        <v>10210</v>
      </c>
    </row>
    <row r="2895" spans="1:7">
      <c r="A2895" s="6">
        <v>2884</v>
      </c>
      <c r="B2895" s="6" t="s">
        <v>3715</v>
      </c>
      <c r="C2895" s="6" t="s">
        <v>3975</v>
      </c>
      <c r="D2895" s="6" t="s">
        <v>10191</v>
      </c>
      <c r="E2895" s="6" t="s">
        <v>10211</v>
      </c>
      <c r="F2895" s="6" t="s">
        <v>3723</v>
      </c>
      <c r="G2895" s="6" t="s">
        <v>10212</v>
      </c>
    </row>
    <row r="2896" spans="1:7">
      <c r="A2896" s="6">
        <v>2885</v>
      </c>
      <c r="B2896" s="6" t="s">
        <v>3715</v>
      </c>
      <c r="C2896" s="6" t="s">
        <v>3757</v>
      </c>
      <c r="D2896" s="6" t="s">
        <v>10191</v>
      </c>
      <c r="E2896" s="6" t="s">
        <v>10213</v>
      </c>
      <c r="F2896" s="6" t="s">
        <v>3723</v>
      </c>
      <c r="G2896" s="6" t="s">
        <v>10214</v>
      </c>
    </row>
    <row r="2897" spans="1:7">
      <c r="A2897" s="6">
        <v>2886</v>
      </c>
      <c r="B2897" s="6" t="s">
        <v>3715</v>
      </c>
      <c r="C2897" s="6" t="s">
        <v>3770</v>
      </c>
      <c r="D2897" s="6" t="s">
        <v>10215</v>
      </c>
      <c r="E2897" s="6" t="s">
        <v>10216</v>
      </c>
      <c r="F2897" s="6" t="s">
        <v>3719</v>
      </c>
      <c r="G2897" s="6" t="s">
        <v>10217</v>
      </c>
    </row>
    <row r="2898" spans="1:7">
      <c r="A2898" s="6">
        <v>2887</v>
      </c>
      <c r="B2898" s="6" t="s">
        <v>3715</v>
      </c>
      <c r="C2898" s="6" t="s">
        <v>10218</v>
      </c>
      <c r="D2898" s="6" t="s">
        <v>10215</v>
      </c>
      <c r="E2898" s="6" t="s">
        <v>10219</v>
      </c>
      <c r="F2898" s="6" t="s">
        <v>3723</v>
      </c>
      <c r="G2898" s="6" t="s">
        <v>10220</v>
      </c>
    </row>
    <row r="2899" spans="1:7">
      <c r="A2899" s="6">
        <v>2888</v>
      </c>
      <c r="B2899" s="6" t="s">
        <v>3715</v>
      </c>
      <c r="C2899" s="6" t="s">
        <v>3731</v>
      </c>
      <c r="D2899" s="6" t="s">
        <v>10215</v>
      </c>
      <c r="E2899" s="6" t="s">
        <v>10221</v>
      </c>
      <c r="F2899" s="6" t="s">
        <v>3723</v>
      </c>
      <c r="G2899" s="6" t="s">
        <v>10222</v>
      </c>
    </row>
    <row r="2900" spans="1:7">
      <c r="A2900" s="6">
        <v>2889</v>
      </c>
      <c r="B2900" s="6" t="s">
        <v>3715</v>
      </c>
      <c r="C2900" s="6" t="s">
        <v>4175</v>
      </c>
      <c r="D2900" s="6" t="s">
        <v>10215</v>
      </c>
      <c r="E2900" s="6" t="s">
        <v>10223</v>
      </c>
      <c r="F2900" s="6" t="s">
        <v>3719</v>
      </c>
      <c r="G2900" s="6" t="s">
        <v>10224</v>
      </c>
    </row>
    <row r="2901" spans="1:7">
      <c r="A2901" s="6">
        <v>2890</v>
      </c>
      <c r="B2901" s="6" t="s">
        <v>3715</v>
      </c>
      <c r="C2901" s="6" t="s">
        <v>5133</v>
      </c>
      <c r="D2901" s="6" t="s">
        <v>10215</v>
      </c>
      <c r="E2901" s="6" t="s">
        <v>8715</v>
      </c>
      <c r="F2901" s="6" t="s">
        <v>3738</v>
      </c>
      <c r="G2901" s="6" t="s">
        <v>10225</v>
      </c>
    </row>
    <row r="2902" spans="1:7">
      <c r="A2902" s="6">
        <v>2891</v>
      </c>
      <c r="B2902" s="6" t="s">
        <v>3715</v>
      </c>
      <c r="C2902" s="6" t="s">
        <v>3881</v>
      </c>
      <c r="D2902" s="6" t="s">
        <v>10215</v>
      </c>
      <c r="E2902" s="6" t="s">
        <v>10226</v>
      </c>
      <c r="F2902" s="6" t="s">
        <v>10227</v>
      </c>
      <c r="G2902" s="6" t="s">
        <v>10228</v>
      </c>
    </row>
    <row r="2903" spans="1:7">
      <c r="A2903" s="6">
        <v>2892</v>
      </c>
      <c r="B2903" s="6" t="s">
        <v>3715</v>
      </c>
      <c r="C2903" s="6" t="s">
        <v>3968</v>
      </c>
      <c r="D2903" s="6" t="s">
        <v>10215</v>
      </c>
      <c r="E2903" s="6" t="s">
        <v>10229</v>
      </c>
      <c r="F2903" s="6" t="s">
        <v>3723</v>
      </c>
      <c r="G2903" s="6" t="s">
        <v>10230</v>
      </c>
    </row>
    <row r="2904" spans="1:7">
      <c r="A2904" s="6">
        <v>2893</v>
      </c>
      <c r="B2904" s="6" t="s">
        <v>3715</v>
      </c>
      <c r="C2904" s="6" t="s">
        <v>10231</v>
      </c>
      <c r="D2904" s="6" t="s">
        <v>10215</v>
      </c>
      <c r="E2904" s="6" t="s">
        <v>10232</v>
      </c>
      <c r="F2904" s="6" t="s">
        <v>3719</v>
      </c>
      <c r="G2904" s="6" t="s">
        <v>10233</v>
      </c>
    </row>
    <row r="2905" spans="1:7">
      <c r="A2905" s="6">
        <v>2894</v>
      </c>
      <c r="B2905" s="6" t="s">
        <v>3715</v>
      </c>
      <c r="C2905" s="6" t="s">
        <v>5004</v>
      </c>
      <c r="D2905" s="6" t="s">
        <v>10215</v>
      </c>
      <c r="E2905" s="6" t="s">
        <v>10234</v>
      </c>
      <c r="F2905" s="6" t="s">
        <v>3723</v>
      </c>
      <c r="G2905" s="6" t="s">
        <v>10235</v>
      </c>
    </row>
    <row r="2906" spans="1:7">
      <c r="A2906" s="6">
        <v>2895</v>
      </c>
      <c r="B2906" s="6" t="s">
        <v>3715</v>
      </c>
      <c r="C2906" s="6" t="s">
        <v>3852</v>
      </c>
      <c r="D2906" s="6" t="s">
        <v>10215</v>
      </c>
      <c r="E2906" s="6" t="s">
        <v>10236</v>
      </c>
      <c r="F2906" s="6" t="s">
        <v>3723</v>
      </c>
      <c r="G2906" s="6" t="s">
        <v>10237</v>
      </c>
    </row>
    <row r="2907" spans="1:7">
      <c r="A2907" s="6">
        <v>2896</v>
      </c>
      <c r="B2907" s="6" t="s">
        <v>3715</v>
      </c>
      <c r="C2907" s="6" t="s">
        <v>6084</v>
      </c>
      <c r="D2907" s="6" t="s">
        <v>10215</v>
      </c>
      <c r="E2907" s="6" t="s">
        <v>10238</v>
      </c>
      <c r="F2907" s="6" t="s">
        <v>3719</v>
      </c>
      <c r="G2907" s="6" t="s">
        <v>10239</v>
      </c>
    </row>
    <row r="2908" spans="1:7">
      <c r="A2908" s="6">
        <v>2897</v>
      </c>
      <c r="B2908" s="6" t="s">
        <v>3715</v>
      </c>
      <c r="C2908" s="6" t="s">
        <v>3721</v>
      </c>
      <c r="D2908" s="6" t="s">
        <v>10215</v>
      </c>
      <c r="E2908" s="6" t="s">
        <v>10240</v>
      </c>
      <c r="F2908" s="6" t="s">
        <v>3723</v>
      </c>
      <c r="G2908" s="6" t="s">
        <v>10241</v>
      </c>
    </row>
    <row r="2909" spans="1:7">
      <c r="A2909" s="6">
        <v>2898</v>
      </c>
      <c r="B2909" s="6" t="s">
        <v>3715</v>
      </c>
      <c r="C2909" s="6" t="s">
        <v>3731</v>
      </c>
      <c r="D2909" s="6" t="s">
        <v>10215</v>
      </c>
      <c r="E2909" s="6" t="s">
        <v>10221</v>
      </c>
      <c r="F2909" s="6" t="s">
        <v>3766</v>
      </c>
      <c r="G2909" s="6" t="s">
        <v>10242</v>
      </c>
    </row>
    <row r="2910" spans="1:7">
      <c r="A2910" s="6">
        <v>2899</v>
      </c>
      <c r="B2910" s="6" t="s">
        <v>3715</v>
      </c>
      <c r="C2910" s="6" t="s">
        <v>3775</v>
      </c>
      <c r="D2910" s="6" t="s">
        <v>10215</v>
      </c>
      <c r="E2910" s="6" t="s">
        <v>10243</v>
      </c>
      <c r="F2910" s="6" t="s">
        <v>3719</v>
      </c>
      <c r="G2910" s="6" t="s">
        <v>10244</v>
      </c>
    </row>
    <row r="2911" spans="1:7">
      <c r="A2911" s="6">
        <v>2900</v>
      </c>
      <c r="B2911" s="6" t="s">
        <v>3715</v>
      </c>
      <c r="C2911" s="6" t="s">
        <v>3761</v>
      </c>
      <c r="D2911" s="6" t="s">
        <v>10215</v>
      </c>
      <c r="E2911" s="6" t="s">
        <v>10245</v>
      </c>
      <c r="F2911" s="6" t="s">
        <v>3723</v>
      </c>
      <c r="G2911" s="6" t="s">
        <v>10246</v>
      </c>
    </row>
    <row r="2912" spans="1:7">
      <c r="A2912" s="6">
        <v>2901</v>
      </c>
      <c r="B2912" s="6" t="s">
        <v>3715</v>
      </c>
      <c r="C2912" s="6" t="s">
        <v>3786</v>
      </c>
      <c r="D2912" s="6" t="s">
        <v>10215</v>
      </c>
      <c r="E2912" s="6" t="s">
        <v>10247</v>
      </c>
      <c r="F2912" s="6" t="s">
        <v>3723</v>
      </c>
      <c r="G2912" s="6" t="s">
        <v>10248</v>
      </c>
    </row>
    <row r="2913" spans="1:7">
      <c r="A2913" s="6">
        <v>2902</v>
      </c>
      <c r="B2913" s="6" t="s">
        <v>3715</v>
      </c>
      <c r="C2913" s="6" t="s">
        <v>4368</v>
      </c>
      <c r="D2913" s="6" t="s">
        <v>10215</v>
      </c>
      <c r="E2913" s="6" t="s">
        <v>10249</v>
      </c>
      <c r="F2913" s="6" t="s">
        <v>3719</v>
      </c>
      <c r="G2913" s="6" t="s">
        <v>10250</v>
      </c>
    </row>
    <row r="2914" spans="1:7">
      <c r="A2914" s="6">
        <v>2903</v>
      </c>
      <c r="B2914" s="6" t="s">
        <v>3715</v>
      </c>
      <c r="C2914" s="6" t="s">
        <v>3757</v>
      </c>
      <c r="D2914" s="6" t="s">
        <v>10215</v>
      </c>
      <c r="E2914" s="6" t="s">
        <v>9295</v>
      </c>
      <c r="F2914" s="6" t="s">
        <v>3723</v>
      </c>
      <c r="G2914" s="6" t="s">
        <v>10251</v>
      </c>
    </row>
    <row r="2915" spans="1:7">
      <c r="A2915" s="6">
        <v>2904</v>
      </c>
      <c r="B2915" s="6" t="s">
        <v>3715</v>
      </c>
      <c r="C2915" s="6" t="s">
        <v>3917</v>
      </c>
      <c r="D2915" s="6" t="s">
        <v>10215</v>
      </c>
      <c r="E2915" s="6" t="s">
        <v>10252</v>
      </c>
      <c r="F2915" s="6" t="s">
        <v>3723</v>
      </c>
      <c r="G2915" s="6" t="s">
        <v>10253</v>
      </c>
    </row>
    <row r="2916" spans="1:7">
      <c r="A2916" s="6">
        <v>2905</v>
      </c>
      <c r="B2916" s="6" t="s">
        <v>3715</v>
      </c>
      <c r="C2916" s="6" t="s">
        <v>3881</v>
      </c>
      <c r="D2916" s="6" t="s">
        <v>10215</v>
      </c>
      <c r="E2916" s="6" t="s">
        <v>10254</v>
      </c>
      <c r="F2916" s="6" t="s">
        <v>10227</v>
      </c>
      <c r="G2916" s="6" t="s">
        <v>10255</v>
      </c>
    </row>
    <row r="2917" spans="1:7">
      <c r="A2917" s="6">
        <v>2906</v>
      </c>
      <c r="B2917" s="6" t="s">
        <v>3715</v>
      </c>
      <c r="C2917" s="6" t="s">
        <v>3775</v>
      </c>
      <c r="D2917" s="6" t="s">
        <v>10215</v>
      </c>
      <c r="E2917" s="6" t="s">
        <v>10256</v>
      </c>
      <c r="F2917" s="6" t="s">
        <v>3723</v>
      </c>
      <c r="G2917" s="6" t="s">
        <v>10257</v>
      </c>
    </row>
    <row r="2918" spans="1:7">
      <c r="A2918" s="6">
        <v>2907</v>
      </c>
      <c r="B2918" s="6" t="s">
        <v>3715</v>
      </c>
      <c r="C2918" s="6" t="s">
        <v>10231</v>
      </c>
      <c r="D2918" s="6" t="s">
        <v>10215</v>
      </c>
      <c r="E2918" s="6" t="s">
        <v>10232</v>
      </c>
      <c r="F2918" s="6" t="s">
        <v>3719</v>
      </c>
      <c r="G2918" s="6" t="s">
        <v>10258</v>
      </c>
    </row>
    <row r="2919" spans="1:7">
      <c r="A2919" s="6">
        <v>2908</v>
      </c>
      <c r="B2919" s="6" t="s">
        <v>3715</v>
      </c>
      <c r="C2919" s="6" t="s">
        <v>6084</v>
      </c>
      <c r="D2919" s="6" t="s">
        <v>10259</v>
      </c>
      <c r="E2919" s="6" t="s">
        <v>10260</v>
      </c>
      <c r="F2919" s="6" t="s">
        <v>3723</v>
      </c>
      <c r="G2919" s="6" t="s">
        <v>10261</v>
      </c>
    </row>
    <row r="2920" spans="1:7">
      <c r="A2920" s="6">
        <v>2909</v>
      </c>
      <c r="B2920" s="6" t="s">
        <v>3715</v>
      </c>
      <c r="C2920" s="6" t="s">
        <v>3786</v>
      </c>
      <c r="D2920" s="6" t="s">
        <v>10259</v>
      </c>
      <c r="E2920" s="6" t="s">
        <v>10262</v>
      </c>
      <c r="F2920" s="6" t="s">
        <v>3723</v>
      </c>
      <c r="G2920" s="6" t="s">
        <v>10263</v>
      </c>
    </row>
    <row r="2921" spans="1:7">
      <c r="A2921" s="6">
        <v>2910</v>
      </c>
      <c r="B2921" s="6" t="s">
        <v>3715</v>
      </c>
      <c r="C2921" s="6" t="s">
        <v>3721</v>
      </c>
      <c r="D2921" s="6" t="s">
        <v>10259</v>
      </c>
      <c r="E2921" s="6" t="s">
        <v>10264</v>
      </c>
      <c r="F2921" s="6" t="s">
        <v>3723</v>
      </c>
      <c r="G2921" s="6" t="s">
        <v>10265</v>
      </c>
    </row>
    <row r="2922" spans="1:7">
      <c r="A2922" s="6">
        <v>2911</v>
      </c>
      <c r="B2922" s="6" t="s">
        <v>3715</v>
      </c>
      <c r="C2922" s="6" t="s">
        <v>3881</v>
      </c>
      <c r="D2922" s="6" t="s">
        <v>10259</v>
      </c>
      <c r="E2922" s="6" t="s">
        <v>10266</v>
      </c>
      <c r="F2922" s="6" t="s">
        <v>10267</v>
      </c>
      <c r="G2922" s="6" t="s">
        <v>10268</v>
      </c>
    </row>
    <row r="2923" spans="1:7">
      <c r="A2923" s="6">
        <v>2912</v>
      </c>
      <c r="B2923" s="6" t="s">
        <v>3715</v>
      </c>
      <c r="C2923" s="6" t="s">
        <v>10269</v>
      </c>
      <c r="D2923" s="6" t="s">
        <v>10259</v>
      </c>
      <c r="E2923" s="6" t="s">
        <v>10270</v>
      </c>
      <c r="F2923" s="6" t="s">
        <v>3723</v>
      </c>
      <c r="G2923" s="6" t="s">
        <v>10271</v>
      </c>
    </row>
    <row r="2924" spans="1:7">
      <c r="A2924" s="6">
        <v>2913</v>
      </c>
      <c r="B2924" s="6" t="s">
        <v>3715</v>
      </c>
      <c r="C2924" s="6" t="s">
        <v>3731</v>
      </c>
      <c r="D2924" s="6" t="s">
        <v>10259</v>
      </c>
      <c r="E2924" s="6" t="s">
        <v>10272</v>
      </c>
      <c r="F2924" s="6" t="s">
        <v>3766</v>
      </c>
      <c r="G2924" s="6" t="s">
        <v>10273</v>
      </c>
    </row>
    <row r="2925" spans="1:7">
      <c r="A2925" s="6">
        <v>2914</v>
      </c>
      <c r="B2925" s="6" t="s">
        <v>3715</v>
      </c>
      <c r="C2925" s="6" t="s">
        <v>3716</v>
      </c>
      <c r="D2925" s="6" t="s">
        <v>10259</v>
      </c>
      <c r="E2925" s="6" t="s">
        <v>10274</v>
      </c>
      <c r="F2925" s="6" t="s">
        <v>3723</v>
      </c>
      <c r="G2925" s="6" t="s">
        <v>10275</v>
      </c>
    </row>
    <row r="2926" spans="1:7">
      <c r="A2926" s="6">
        <v>2915</v>
      </c>
      <c r="B2926" s="6" t="s">
        <v>3715</v>
      </c>
      <c r="C2926" s="6" t="s">
        <v>3968</v>
      </c>
      <c r="D2926" s="6" t="s">
        <v>10259</v>
      </c>
      <c r="E2926" s="6" t="s">
        <v>10276</v>
      </c>
      <c r="F2926" s="6" t="s">
        <v>3723</v>
      </c>
      <c r="G2926" s="6" t="s">
        <v>10277</v>
      </c>
    </row>
    <row r="2927" spans="1:7">
      <c r="A2927" s="6">
        <v>2916</v>
      </c>
      <c r="B2927" s="6" t="s">
        <v>3715</v>
      </c>
      <c r="C2927" s="6" t="s">
        <v>3775</v>
      </c>
      <c r="D2927" s="6" t="s">
        <v>10278</v>
      </c>
      <c r="E2927" s="6" t="s">
        <v>10279</v>
      </c>
      <c r="F2927" s="6" t="s">
        <v>3723</v>
      </c>
      <c r="G2927" s="6" t="s">
        <v>10280</v>
      </c>
    </row>
    <row r="2928" spans="1:7">
      <c r="A2928" s="6">
        <v>2917</v>
      </c>
      <c r="B2928" s="6" t="s">
        <v>3715</v>
      </c>
      <c r="C2928" s="6" t="s">
        <v>4404</v>
      </c>
      <c r="D2928" s="6" t="s">
        <v>10278</v>
      </c>
      <c r="E2928" s="6" t="s">
        <v>10281</v>
      </c>
      <c r="F2928" s="6" t="s">
        <v>3723</v>
      </c>
      <c r="G2928" s="6" t="s">
        <v>10282</v>
      </c>
    </row>
    <row r="2929" spans="1:7">
      <c r="A2929" s="6">
        <v>2918</v>
      </c>
      <c r="B2929" s="6" t="s">
        <v>3715</v>
      </c>
      <c r="C2929" s="6" t="s">
        <v>3757</v>
      </c>
      <c r="D2929" s="6" t="s">
        <v>10278</v>
      </c>
      <c r="E2929" s="6" t="s">
        <v>10283</v>
      </c>
      <c r="F2929" s="6" t="s">
        <v>3723</v>
      </c>
      <c r="G2929" s="6" t="s">
        <v>10284</v>
      </c>
    </row>
    <row r="2930" spans="1:7">
      <c r="A2930" s="6">
        <v>2919</v>
      </c>
      <c r="B2930" s="6" t="s">
        <v>3715</v>
      </c>
      <c r="C2930" s="6" t="s">
        <v>3731</v>
      </c>
      <c r="D2930" s="6" t="s">
        <v>10278</v>
      </c>
      <c r="E2930" s="6" t="s">
        <v>10285</v>
      </c>
      <c r="F2930" s="6" t="s">
        <v>3723</v>
      </c>
      <c r="G2930" s="6" t="s">
        <v>10286</v>
      </c>
    </row>
    <row r="2931" spans="1:7">
      <c r="A2931" s="6">
        <v>2920</v>
      </c>
      <c r="B2931" s="6" t="s">
        <v>3715</v>
      </c>
      <c r="C2931" s="6" t="s">
        <v>10287</v>
      </c>
      <c r="D2931" s="6" t="s">
        <v>10288</v>
      </c>
      <c r="E2931" s="6" t="s">
        <v>10289</v>
      </c>
      <c r="F2931" s="6" t="s">
        <v>3723</v>
      </c>
      <c r="G2931" s="6" t="s">
        <v>10290</v>
      </c>
    </row>
    <row r="2932" spans="1:7">
      <c r="A2932" s="6">
        <v>2921</v>
      </c>
      <c r="B2932" s="6" t="s">
        <v>3715</v>
      </c>
      <c r="C2932" s="6" t="s">
        <v>3946</v>
      </c>
      <c r="D2932" s="6" t="s">
        <v>10288</v>
      </c>
      <c r="E2932" s="6" t="s">
        <v>10291</v>
      </c>
      <c r="F2932" s="6" t="s">
        <v>3719</v>
      </c>
      <c r="G2932" s="6" t="s">
        <v>10292</v>
      </c>
    </row>
    <row r="2933" spans="1:7">
      <c r="A2933" s="6">
        <v>2922</v>
      </c>
      <c r="B2933" s="6" t="s">
        <v>3715</v>
      </c>
      <c r="C2933" s="6" t="s">
        <v>10287</v>
      </c>
      <c r="D2933" s="6" t="s">
        <v>10288</v>
      </c>
      <c r="E2933" s="6" t="s">
        <v>10293</v>
      </c>
      <c r="F2933" s="6" t="s">
        <v>3723</v>
      </c>
      <c r="G2933" s="6" t="s">
        <v>10294</v>
      </c>
    </row>
    <row r="2934" spans="1:7">
      <c r="A2934" s="6">
        <v>2923</v>
      </c>
      <c r="B2934" s="6" t="s">
        <v>3715</v>
      </c>
      <c r="C2934" s="6" t="s">
        <v>10295</v>
      </c>
      <c r="D2934" s="6" t="s">
        <v>10288</v>
      </c>
      <c r="E2934" s="6" t="s">
        <v>10296</v>
      </c>
      <c r="F2934" s="6" t="s">
        <v>3719</v>
      </c>
      <c r="G2934" s="6" t="s">
        <v>10297</v>
      </c>
    </row>
    <row r="2935" spans="1:7">
      <c r="A2935" s="6">
        <v>2924</v>
      </c>
      <c r="B2935" s="6" t="s">
        <v>3715</v>
      </c>
      <c r="C2935" s="6" t="s">
        <v>4202</v>
      </c>
      <c r="D2935" s="6" t="s">
        <v>10288</v>
      </c>
      <c r="E2935" s="6" t="s">
        <v>10298</v>
      </c>
      <c r="F2935" s="6" t="s">
        <v>3723</v>
      </c>
      <c r="G2935" s="6" t="s">
        <v>10299</v>
      </c>
    </row>
    <row r="2936" spans="1:7">
      <c r="A2936" s="6">
        <v>2925</v>
      </c>
      <c r="B2936" s="6" t="s">
        <v>3715</v>
      </c>
      <c r="C2936" s="6" t="s">
        <v>3721</v>
      </c>
      <c r="D2936" s="6" t="s">
        <v>10288</v>
      </c>
      <c r="E2936" s="6" t="s">
        <v>4270</v>
      </c>
      <c r="F2936" s="6" t="s">
        <v>3723</v>
      </c>
      <c r="G2936" s="6" t="s">
        <v>10300</v>
      </c>
    </row>
    <row r="2937" spans="1:7">
      <c r="A2937" s="6">
        <v>2926</v>
      </c>
      <c r="B2937" s="6" t="s">
        <v>3715</v>
      </c>
      <c r="C2937" s="6" t="s">
        <v>3881</v>
      </c>
      <c r="D2937" s="6" t="s">
        <v>10288</v>
      </c>
      <c r="E2937" s="6" t="s">
        <v>10301</v>
      </c>
      <c r="F2937" s="6" t="s">
        <v>4118</v>
      </c>
      <c r="G2937" s="6" t="s">
        <v>10302</v>
      </c>
    </row>
    <row r="2938" spans="1:7">
      <c r="A2938" s="6">
        <v>2927</v>
      </c>
      <c r="B2938" s="6" t="s">
        <v>3715</v>
      </c>
      <c r="C2938" s="6" t="s">
        <v>3917</v>
      </c>
      <c r="D2938" s="6" t="s">
        <v>10288</v>
      </c>
      <c r="E2938" s="6" t="s">
        <v>10303</v>
      </c>
      <c r="F2938" s="6" t="s">
        <v>3723</v>
      </c>
      <c r="G2938" s="6" t="s">
        <v>10304</v>
      </c>
    </row>
    <row r="2939" spans="1:7">
      <c r="A2939" s="6">
        <v>2928</v>
      </c>
      <c r="B2939" s="6" t="s">
        <v>3715</v>
      </c>
      <c r="C2939" s="6" t="s">
        <v>10287</v>
      </c>
      <c r="D2939" s="6" t="s">
        <v>10288</v>
      </c>
      <c r="E2939" s="6" t="s">
        <v>10305</v>
      </c>
      <c r="F2939" s="6" t="s">
        <v>3723</v>
      </c>
      <c r="G2939" s="6" t="s">
        <v>10306</v>
      </c>
    </row>
    <row r="2940" spans="1:7">
      <c r="A2940" s="6">
        <v>2929</v>
      </c>
      <c r="B2940" s="6" t="s">
        <v>3715</v>
      </c>
      <c r="C2940" s="6" t="s">
        <v>10307</v>
      </c>
      <c r="D2940" s="6" t="s">
        <v>10288</v>
      </c>
      <c r="E2940" s="6" t="s">
        <v>10308</v>
      </c>
      <c r="F2940" s="6" t="s">
        <v>3723</v>
      </c>
      <c r="G2940" s="6" t="s">
        <v>10309</v>
      </c>
    </row>
    <row r="2941" spans="1:7">
      <c r="A2941" s="6">
        <v>2930</v>
      </c>
      <c r="B2941" s="6" t="s">
        <v>3715</v>
      </c>
      <c r="C2941" s="6" t="s">
        <v>3721</v>
      </c>
      <c r="D2941" s="6" t="s">
        <v>10288</v>
      </c>
      <c r="E2941" s="6" t="s">
        <v>4270</v>
      </c>
      <c r="F2941" s="6" t="s">
        <v>3723</v>
      </c>
      <c r="G2941" s="6" t="s">
        <v>10300</v>
      </c>
    </row>
    <row r="2942" spans="1:7">
      <c r="A2942" s="6">
        <v>2931</v>
      </c>
      <c r="B2942" s="6" t="s">
        <v>3715</v>
      </c>
      <c r="C2942" s="6" t="s">
        <v>10310</v>
      </c>
      <c r="D2942" s="6" t="s">
        <v>10288</v>
      </c>
      <c r="E2942" s="6" t="s">
        <v>10311</v>
      </c>
      <c r="F2942" s="6" t="s">
        <v>3723</v>
      </c>
      <c r="G2942" s="6" t="s">
        <v>10312</v>
      </c>
    </row>
    <row r="2943" spans="1:7">
      <c r="A2943" s="6">
        <v>2932</v>
      </c>
      <c r="B2943" s="6" t="s">
        <v>3715</v>
      </c>
      <c r="C2943" s="6" t="s">
        <v>10287</v>
      </c>
      <c r="D2943" s="6" t="s">
        <v>10288</v>
      </c>
      <c r="E2943" s="6" t="s">
        <v>10313</v>
      </c>
      <c r="F2943" s="6" t="s">
        <v>3723</v>
      </c>
      <c r="G2943" s="6" t="s">
        <v>10314</v>
      </c>
    </row>
    <row r="2944" spans="1:7">
      <c r="A2944" s="6">
        <v>2933</v>
      </c>
      <c r="B2944" s="6" t="s">
        <v>3715</v>
      </c>
      <c r="C2944" s="6" t="s">
        <v>9790</v>
      </c>
      <c r="D2944" s="6" t="s">
        <v>10288</v>
      </c>
      <c r="E2944" s="6" t="s">
        <v>7606</v>
      </c>
      <c r="F2944" s="6" t="s">
        <v>3723</v>
      </c>
      <c r="G2944" s="6" t="s">
        <v>10315</v>
      </c>
    </row>
    <row r="2945" spans="1:7">
      <c r="A2945" s="6">
        <v>2934</v>
      </c>
      <c r="B2945" s="6" t="s">
        <v>3715</v>
      </c>
      <c r="C2945" s="6" t="s">
        <v>4355</v>
      </c>
      <c r="D2945" s="6" t="s">
        <v>10288</v>
      </c>
      <c r="E2945" s="6" t="s">
        <v>10316</v>
      </c>
      <c r="F2945" s="6" t="s">
        <v>3723</v>
      </c>
      <c r="G2945" s="6" t="s">
        <v>10317</v>
      </c>
    </row>
    <row r="2946" spans="1:7">
      <c r="A2946" s="6">
        <v>2935</v>
      </c>
      <c r="B2946" s="6" t="s">
        <v>3715</v>
      </c>
      <c r="C2946" s="6" t="s">
        <v>3881</v>
      </c>
      <c r="D2946" s="6" t="s">
        <v>10288</v>
      </c>
      <c r="E2946" s="6" t="s">
        <v>10318</v>
      </c>
      <c r="F2946" s="6" t="s">
        <v>3719</v>
      </c>
      <c r="G2946" s="6" t="s">
        <v>10319</v>
      </c>
    </row>
    <row r="2947" spans="1:7">
      <c r="A2947" s="6">
        <v>2936</v>
      </c>
      <c r="B2947" s="6" t="s">
        <v>3715</v>
      </c>
      <c r="C2947" s="6" t="s">
        <v>3968</v>
      </c>
      <c r="D2947" s="6" t="s">
        <v>10288</v>
      </c>
      <c r="E2947" s="6" t="s">
        <v>10320</v>
      </c>
      <c r="F2947" s="6" t="s">
        <v>3723</v>
      </c>
      <c r="G2947" s="6" t="s">
        <v>10321</v>
      </c>
    </row>
    <row r="2948" spans="1:7">
      <c r="A2948" s="6">
        <v>2937</v>
      </c>
      <c r="B2948" s="6" t="s">
        <v>3715</v>
      </c>
      <c r="C2948" s="6" t="s">
        <v>5026</v>
      </c>
      <c r="D2948" s="6" t="s">
        <v>10288</v>
      </c>
      <c r="E2948" s="6" t="s">
        <v>10322</v>
      </c>
      <c r="F2948" s="6" t="s">
        <v>3723</v>
      </c>
      <c r="G2948" s="6" t="s">
        <v>10323</v>
      </c>
    </row>
    <row r="2949" spans="1:7">
      <c r="A2949" s="6">
        <v>2938</v>
      </c>
      <c r="B2949" s="6" t="s">
        <v>3715</v>
      </c>
      <c r="C2949" s="6" t="s">
        <v>4481</v>
      </c>
      <c r="D2949" s="6" t="s">
        <v>10288</v>
      </c>
      <c r="E2949" s="6" t="s">
        <v>10324</v>
      </c>
      <c r="F2949" s="6" t="s">
        <v>3719</v>
      </c>
      <c r="G2949" s="6" t="s">
        <v>10325</v>
      </c>
    </row>
    <row r="2950" spans="1:7">
      <c r="A2950" s="6">
        <v>2939</v>
      </c>
      <c r="B2950" s="6" t="s">
        <v>3715</v>
      </c>
      <c r="C2950" s="6" t="s">
        <v>10287</v>
      </c>
      <c r="D2950" s="6" t="s">
        <v>10288</v>
      </c>
      <c r="E2950" s="6" t="s">
        <v>10326</v>
      </c>
      <c r="F2950" s="6" t="s">
        <v>3723</v>
      </c>
      <c r="G2950" s="6" t="s">
        <v>10327</v>
      </c>
    </row>
    <row r="2951" spans="1:7">
      <c r="A2951" s="6">
        <v>2940</v>
      </c>
      <c r="B2951" s="6" t="s">
        <v>3715</v>
      </c>
      <c r="C2951" s="6" t="s">
        <v>3761</v>
      </c>
      <c r="D2951" s="6" t="s">
        <v>10288</v>
      </c>
      <c r="E2951" s="6" t="s">
        <v>10328</v>
      </c>
      <c r="F2951" s="6" t="s">
        <v>3723</v>
      </c>
      <c r="G2951" s="6" t="s">
        <v>10329</v>
      </c>
    </row>
    <row r="2952" spans="1:7">
      <c r="A2952" s="6">
        <v>2941</v>
      </c>
      <c r="B2952" s="6" t="s">
        <v>3715</v>
      </c>
      <c r="C2952" s="6" t="s">
        <v>3757</v>
      </c>
      <c r="D2952" s="6" t="s">
        <v>10288</v>
      </c>
      <c r="E2952" s="6" t="s">
        <v>10330</v>
      </c>
      <c r="F2952" s="6" t="s">
        <v>3723</v>
      </c>
      <c r="G2952" s="6" t="s">
        <v>10331</v>
      </c>
    </row>
    <row r="2953" spans="1:7">
      <c r="A2953" s="6">
        <v>2942</v>
      </c>
      <c r="B2953" s="6" t="s">
        <v>3715</v>
      </c>
      <c r="C2953" s="6" t="s">
        <v>10332</v>
      </c>
      <c r="D2953" s="6" t="s">
        <v>10288</v>
      </c>
      <c r="E2953" s="6" t="s">
        <v>10333</v>
      </c>
      <c r="F2953" s="6" t="s">
        <v>6567</v>
      </c>
      <c r="G2953" s="6" t="s">
        <v>10334</v>
      </c>
    </row>
    <row r="2954" spans="1:7">
      <c r="A2954" s="6">
        <v>2943</v>
      </c>
      <c r="B2954" s="6" t="s">
        <v>3715</v>
      </c>
      <c r="C2954" s="6" t="s">
        <v>3757</v>
      </c>
      <c r="D2954" s="6" t="s">
        <v>10288</v>
      </c>
      <c r="E2954" s="6" t="s">
        <v>10335</v>
      </c>
      <c r="F2954" s="6" t="s">
        <v>3723</v>
      </c>
      <c r="G2954" s="6" t="s">
        <v>10336</v>
      </c>
    </row>
    <row r="2955" spans="1:7">
      <c r="A2955" s="6">
        <v>2944</v>
      </c>
      <c r="B2955" s="6" t="s">
        <v>3715</v>
      </c>
      <c r="C2955" s="6" t="s">
        <v>3786</v>
      </c>
      <c r="D2955" s="6" t="s">
        <v>10288</v>
      </c>
      <c r="E2955" s="6" t="s">
        <v>10337</v>
      </c>
      <c r="F2955" s="6" t="s">
        <v>3723</v>
      </c>
      <c r="G2955" s="6" t="s">
        <v>10338</v>
      </c>
    </row>
    <row r="2956" spans="1:7">
      <c r="A2956" s="6">
        <v>2945</v>
      </c>
      <c r="B2956" s="6" t="s">
        <v>3715</v>
      </c>
      <c r="C2956" s="6" t="s">
        <v>10287</v>
      </c>
      <c r="D2956" s="6" t="s">
        <v>10288</v>
      </c>
      <c r="E2956" s="6" t="s">
        <v>10339</v>
      </c>
      <c r="F2956" s="6" t="s">
        <v>3723</v>
      </c>
      <c r="G2956" s="6" t="s">
        <v>10340</v>
      </c>
    </row>
    <row r="2957" spans="1:7">
      <c r="A2957" s="6">
        <v>2946</v>
      </c>
      <c r="B2957" s="6" t="s">
        <v>3715</v>
      </c>
      <c r="C2957" s="6" t="s">
        <v>4691</v>
      </c>
      <c r="D2957" s="6" t="s">
        <v>10288</v>
      </c>
      <c r="E2957" s="6" t="s">
        <v>10333</v>
      </c>
      <c r="F2957" s="6" t="s">
        <v>3719</v>
      </c>
      <c r="G2957" s="6" t="s">
        <v>10334</v>
      </c>
    </row>
    <row r="2958" spans="1:7">
      <c r="A2958" s="6">
        <v>2947</v>
      </c>
      <c r="B2958" s="6" t="s">
        <v>3715</v>
      </c>
      <c r="C2958" s="6" t="s">
        <v>10341</v>
      </c>
      <c r="D2958" s="6" t="s">
        <v>10288</v>
      </c>
      <c r="E2958" s="6" t="s">
        <v>10342</v>
      </c>
      <c r="F2958" s="6" t="s">
        <v>3723</v>
      </c>
      <c r="G2958" s="6" t="s">
        <v>10343</v>
      </c>
    </row>
    <row r="2959" spans="1:7">
      <c r="A2959" s="6">
        <v>2948</v>
      </c>
      <c r="B2959" s="6" t="s">
        <v>3715</v>
      </c>
      <c r="C2959" s="6" t="s">
        <v>10341</v>
      </c>
      <c r="D2959" s="6" t="s">
        <v>10288</v>
      </c>
      <c r="E2959" s="6" t="s">
        <v>10342</v>
      </c>
      <c r="F2959" s="6" t="s">
        <v>3723</v>
      </c>
      <c r="G2959" s="6" t="s">
        <v>10344</v>
      </c>
    </row>
    <row r="2960" spans="1:7">
      <c r="A2960" s="6">
        <v>2949</v>
      </c>
      <c r="B2960" s="6" t="s">
        <v>3715</v>
      </c>
      <c r="C2960" s="6" t="s">
        <v>3917</v>
      </c>
      <c r="D2960" s="6" t="s">
        <v>10288</v>
      </c>
      <c r="E2960" s="6" t="s">
        <v>10345</v>
      </c>
      <c r="F2960" s="6" t="s">
        <v>3723</v>
      </c>
      <c r="G2960" s="6" t="s">
        <v>10346</v>
      </c>
    </row>
    <row r="2961" spans="1:7">
      <c r="A2961" s="6">
        <v>2950</v>
      </c>
      <c r="B2961" s="6" t="s">
        <v>3715</v>
      </c>
      <c r="C2961" s="6" t="s">
        <v>3761</v>
      </c>
      <c r="D2961" s="6" t="s">
        <v>10288</v>
      </c>
      <c r="E2961" s="6" t="s">
        <v>10328</v>
      </c>
      <c r="F2961" s="6" t="s">
        <v>3723</v>
      </c>
      <c r="G2961" s="6" t="s">
        <v>10347</v>
      </c>
    </row>
    <row r="2962" spans="1:7">
      <c r="A2962" s="6">
        <v>2951</v>
      </c>
      <c r="B2962" s="6" t="s">
        <v>3715</v>
      </c>
      <c r="C2962" s="6" t="s">
        <v>3757</v>
      </c>
      <c r="D2962" s="6" t="s">
        <v>10288</v>
      </c>
      <c r="E2962" s="6" t="s">
        <v>10348</v>
      </c>
      <c r="F2962" s="6" t="s">
        <v>3723</v>
      </c>
      <c r="G2962" s="6" t="s">
        <v>10349</v>
      </c>
    </row>
    <row r="2963" spans="1:7">
      <c r="A2963" s="6">
        <v>2952</v>
      </c>
      <c r="B2963" s="6" t="s">
        <v>3715</v>
      </c>
      <c r="C2963" s="6" t="s">
        <v>10287</v>
      </c>
      <c r="D2963" s="6" t="s">
        <v>10288</v>
      </c>
      <c r="E2963" s="6" t="s">
        <v>10350</v>
      </c>
      <c r="F2963" s="6" t="s">
        <v>3723</v>
      </c>
      <c r="G2963" s="6" t="s">
        <v>10314</v>
      </c>
    </row>
    <row r="2964" spans="1:7">
      <c r="A2964" s="6">
        <v>2953</v>
      </c>
      <c r="B2964" s="6" t="s">
        <v>3715</v>
      </c>
      <c r="C2964" s="6" t="s">
        <v>3881</v>
      </c>
      <c r="D2964" s="6" t="s">
        <v>10288</v>
      </c>
      <c r="E2964" s="6" t="s">
        <v>10351</v>
      </c>
      <c r="F2964" s="6" t="s">
        <v>3723</v>
      </c>
      <c r="G2964" s="6" t="s">
        <v>10352</v>
      </c>
    </row>
    <row r="2965" spans="1:7">
      <c r="A2965" s="6">
        <v>2954</v>
      </c>
      <c r="B2965" s="6" t="s">
        <v>3715</v>
      </c>
      <c r="C2965" s="6" t="s">
        <v>3825</v>
      </c>
      <c r="D2965" s="6" t="s">
        <v>10288</v>
      </c>
      <c r="E2965" s="6" t="s">
        <v>10353</v>
      </c>
      <c r="F2965" s="6" t="s">
        <v>3723</v>
      </c>
      <c r="G2965" s="6" t="s">
        <v>10354</v>
      </c>
    </row>
    <row r="2966" spans="1:7">
      <c r="A2966" s="6">
        <v>2955</v>
      </c>
      <c r="B2966" s="6" t="s">
        <v>3715</v>
      </c>
      <c r="C2966" s="6" t="s">
        <v>4404</v>
      </c>
      <c r="D2966" s="6" t="s">
        <v>10288</v>
      </c>
      <c r="E2966" s="6" t="s">
        <v>10355</v>
      </c>
      <c r="F2966" s="6" t="s">
        <v>3723</v>
      </c>
      <c r="G2966" s="6" t="s">
        <v>10356</v>
      </c>
    </row>
    <row r="2967" spans="1:7">
      <c r="A2967" s="6">
        <v>2956</v>
      </c>
      <c r="B2967" s="6" t="s">
        <v>3715</v>
      </c>
      <c r="C2967" s="6" t="s">
        <v>10357</v>
      </c>
      <c r="D2967" s="6" t="s">
        <v>10288</v>
      </c>
      <c r="E2967" s="6" t="s">
        <v>10358</v>
      </c>
      <c r="F2967" s="6" t="s">
        <v>3723</v>
      </c>
      <c r="G2967" s="6" t="s">
        <v>10314</v>
      </c>
    </row>
    <row r="2968" spans="1:7">
      <c r="A2968" s="6">
        <v>2957</v>
      </c>
      <c r="B2968" s="6" t="s">
        <v>3715</v>
      </c>
      <c r="D2968" s="6" t="s">
        <v>10288</v>
      </c>
      <c r="E2968" s="6" t="s">
        <v>10359</v>
      </c>
      <c r="F2968" s="6" t="s">
        <v>3738</v>
      </c>
      <c r="G2968" s="6" t="s">
        <v>10360</v>
      </c>
    </row>
    <row r="2969" spans="1:7">
      <c r="A2969" s="6">
        <v>2958</v>
      </c>
      <c r="B2969" s="6" t="s">
        <v>3715</v>
      </c>
      <c r="C2969" s="6" t="s">
        <v>3770</v>
      </c>
      <c r="D2969" s="6" t="s">
        <v>10288</v>
      </c>
      <c r="E2969" s="6" t="s">
        <v>10361</v>
      </c>
      <c r="F2969" s="6" t="s">
        <v>3723</v>
      </c>
      <c r="G2969" s="6" t="s">
        <v>10362</v>
      </c>
    </row>
    <row r="2970" spans="1:7">
      <c r="A2970" s="6">
        <v>2959</v>
      </c>
      <c r="B2970" s="6" t="s">
        <v>3715</v>
      </c>
      <c r="C2970" s="6" t="s">
        <v>3775</v>
      </c>
      <c r="D2970" s="6" t="s">
        <v>10288</v>
      </c>
      <c r="E2970" s="6" t="s">
        <v>10363</v>
      </c>
      <c r="F2970" s="6" t="s">
        <v>3723</v>
      </c>
      <c r="G2970" s="6" t="s">
        <v>10364</v>
      </c>
    </row>
    <row r="2971" spans="1:7">
      <c r="A2971" s="6">
        <v>2960</v>
      </c>
      <c r="B2971" s="6" t="s">
        <v>3715</v>
      </c>
      <c r="C2971" s="6" t="s">
        <v>10365</v>
      </c>
      <c r="D2971" s="6" t="s">
        <v>10288</v>
      </c>
      <c r="E2971" s="6" t="s">
        <v>10366</v>
      </c>
      <c r="F2971" s="6" t="s">
        <v>5996</v>
      </c>
      <c r="G2971" s="6" t="s">
        <v>10367</v>
      </c>
    </row>
    <row r="2972" spans="1:7">
      <c r="A2972" s="6">
        <v>2961</v>
      </c>
      <c r="B2972" s="6" t="s">
        <v>3715</v>
      </c>
      <c r="C2972" s="6" t="s">
        <v>3866</v>
      </c>
      <c r="D2972" s="6" t="s">
        <v>10288</v>
      </c>
      <c r="E2972" s="6" t="s">
        <v>10368</v>
      </c>
      <c r="F2972" s="6" t="s">
        <v>3723</v>
      </c>
      <c r="G2972" s="6" t="s">
        <v>10369</v>
      </c>
    </row>
    <row r="2973" spans="1:7">
      <c r="A2973" s="6">
        <v>2962</v>
      </c>
      <c r="B2973" s="6" t="s">
        <v>3715</v>
      </c>
      <c r="C2973" s="6" t="s">
        <v>3935</v>
      </c>
      <c r="D2973" s="6" t="s">
        <v>10288</v>
      </c>
      <c r="E2973" s="6" t="s">
        <v>10370</v>
      </c>
      <c r="F2973" s="6" t="s">
        <v>3719</v>
      </c>
      <c r="G2973" s="6" t="s">
        <v>10371</v>
      </c>
    </row>
    <row r="2974" spans="1:7">
      <c r="A2974" s="6">
        <v>2963</v>
      </c>
      <c r="B2974" s="6" t="s">
        <v>3715</v>
      </c>
      <c r="C2974" s="6" t="s">
        <v>4186</v>
      </c>
      <c r="D2974" s="6" t="s">
        <v>10288</v>
      </c>
      <c r="E2974" s="6" t="s">
        <v>10372</v>
      </c>
      <c r="F2974" s="6" t="s">
        <v>3723</v>
      </c>
      <c r="G2974" s="6" t="s">
        <v>10373</v>
      </c>
    </row>
    <row r="2975" spans="1:7">
      <c r="A2975" s="6">
        <v>2964</v>
      </c>
      <c r="B2975" s="6" t="s">
        <v>3715</v>
      </c>
      <c r="C2975" s="6" t="s">
        <v>4186</v>
      </c>
      <c r="D2975" s="6" t="s">
        <v>10288</v>
      </c>
      <c r="E2975" s="6" t="s">
        <v>10374</v>
      </c>
      <c r="F2975" s="6" t="s">
        <v>3723</v>
      </c>
      <c r="G2975" s="6" t="s">
        <v>10375</v>
      </c>
    </row>
    <row r="2976" spans="1:7">
      <c r="A2976" s="6">
        <v>2965</v>
      </c>
      <c r="B2976" s="6" t="s">
        <v>3715</v>
      </c>
      <c r="C2976" s="6" t="s">
        <v>3757</v>
      </c>
      <c r="D2976" s="6" t="s">
        <v>10288</v>
      </c>
      <c r="E2976" s="6" t="s">
        <v>10376</v>
      </c>
      <c r="F2976" s="6" t="s">
        <v>3719</v>
      </c>
      <c r="G2976" s="6" t="s">
        <v>10377</v>
      </c>
    </row>
    <row r="2977" spans="1:7">
      <c r="A2977" s="6">
        <v>2966</v>
      </c>
      <c r="B2977" s="6" t="s">
        <v>3715</v>
      </c>
      <c r="C2977" s="6" t="s">
        <v>3775</v>
      </c>
      <c r="D2977" s="6" t="s">
        <v>10288</v>
      </c>
      <c r="E2977" s="6" t="s">
        <v>10366</v>
      </c>
      <c r="F2977" s="6" t="s">
        <v>3719</v>
      </c>
      <c r="G2977" s="6" t="s">
        <v>10367</v>
      </c>
    </row>
    <row r="2978" spans="1:7">
      <c r="A2978" s="6">
        <v>2967</v>
      </c>
      <c r="B2978" s="6" t="s">
        <v>3715</v>
      </c>
      <c r="C2978" s="6" t="s">
        <v>3917</v>
      </c>
      <c r="D2978" s="6" t="s">
        <v>10288</v>
      </c>
      <c r="E2978" s="6" t="s">
        <v>10378</v>
      </c>
      <c r="F2978" s="6" t="s">
        <v>3723</v>
      </c>
      <c r="G2978" s="6" t="s">
        <v>10379</v>
      </c>
    </row>
    <row r="2979" spans="1:7">
      <c r="A2979" s="6">
        <v>2968</v>
      </c>
      <c r="B2979" s="6" t="s">
        <v>3715</v>
      </c>
      <c r="C2979" s="6" t="s">
        <v>3881</v>
      </c>
      <c r="D2979" s="6" t="s">
        <v>10288</v>
      </c>
      <c r="E2979" s="6" t="s">
        <v>10380</v>
      </c>
      <c r="F2979" s="6" t="s">
        <v>3719</v>
      </c>
      <c r="G2979" s="6" t="s">
        <v>10381</v>
      </c>
    </row>
    <row r="2980" spans="1:7">
      <c r="A2980" s="6">
        <v>2969</v>
      </c>
      <c r="B2980" s="6" t="s">
        <v>3715</v>
      </c>
      <c r="C2980" s="6" t="s">
        <v>3721</v>
      </c>
      <c r="D2980" s="6" t="s">
        <v>10382</v>
      </c>
      <c r="E2980" s="6" t="s">
        <v>10383</v>
      </c>
      <c r="F2980" s="6" t="s">
        <v>3723</v>
      </c>
      <c r="G2980" s="6" t="s">
        <v>10384</v>
      </c>
    </row>
    <row r="2981" spans="1:7">
      <c r="A2981" s="6">
        <v>2970</v>
      </c>
      <c r="B2981" s="6" t="s">
        <v>3715</v>
      </c>
      <c r="C2981" s="6" t="s">
        <v>3721</v>
      </c>
      <c r="D2981" s="6" t="s">
        <v>10385</v>
      </c>
      <c r="E2981" s="6" t="s">
        <v>10386</v>
      </c>
      <c r="F2981" s="6" t="s">
        <v>3723</v>
      </c>
      <c r="G2981" s="6" t="s">
        <v>10387</v>
      </c>
    </row>
    <row r="2982" spans="1:7">
      <c r="A2982" s="6">
        <v>2971</v>
      </c>
      <c r="B2982" s="6" t="s">
        <v>3715</v>
      </c>
      <c r="C2982" s="6" t="s">
        <v>10388</v>
      </c>
      <c r="D2982" s="6" t="s">
        <v>10385</v>
      </c>
      <c r="E2982" s="6" t="s">
        <v>10389</v>
      </c>
      <c r="F2982" s="6" t="s">
        <v>3723</v>
      </c>
      <c r="G2982" s="6" t="s">
        <v>10390</v>
      </c>
    </row>
    <row r="2983" spans="1:7">
      <c r="A2983" s="6">
        <v>2972</v>
      </c>
      <c r="B2983" s="6" t="s">
        <v>3715</v>
      </c>
      <c r="C2983" s="6" t="s">
        <v>4099</v>
      </c>
      <c r="D2983" s="6" t="s">
        <v>10391</v>
      </c>
      <c r="E2983" s="6" t="s">
        <v>10392</v>
      </c>
      <c r="F2983" s="6" t="s">
        <v>10393</v>
      </c>
      <c r="G2983" s="6" t="s">
        <v>10394</v>
      </c>
    </row>
    <row r="2984" spans="1:7">
      <c r="A2984" s="6">
        <v>2973</v>
      </c>
      <c r="B2984" s="6" t="s">
        <v>3715</v>
      </c>
      <c r="C2984" s="6" t="s">
        <v>4175</v>
      </c>
      <c r="D2984" s="6" t="s">
        <v>10391</v>
      </c>
      <c r="E2984" s="6" t="s">
        <v>10395</v>
      </c>
      <c r="F2984" s="6" t="s">
        <v>3723</v>
      </c>
      <c r="G2984" s="6" t="s">
        <v>10396</v>
      </c>
    </row>
    <row r="2985" spans="1:7">
      <c r="A2985" s="6">
        <v>2974</v>
      </c>
      <c r="B2985" s="6" t="s">
        <v>3715</v>
      </c>
      <c r="C2985" s="6" t="s">
        <v>3721</v>
      </c>
      <c r="D2985" s="6" t="s">
        <v>10391</v>
      </c>
      <c r="E2985" s="6" t="s">
        <v>10397</v>
      </c>
      <c r="F2985" s="6" t="s">
        <v>3723</v>
      </c>
      <c r="G2985" s="6" t="s">
        <v>10398</v>
      </c>
    </row>
    <row r="2986" spans="1:7">
      <c r="A2986" s="6">
        <v>2975</v>
      </c>
      <c r="B2986" s="6" t="s">
        <v>3715</v>
      </c>
      <c r="C2986" s="6" t="s">
        <v>3731</v>
      </c>
      <c r="D2986" s="6" t="s">
        <v>10391</v>
      </c>
      <c r="E2986" s="6" t="s">
        <v>10399</v>
      </c>
      <c r="F2986" s="6" t="s">
        <v>3723</v>
      </c>
      <c r="G2986" s="6" t="s">
        <v>10400</v>
      </c>
    </row>
    <row r="2987" spans="1:7">
      <c r="A2987" s="6">
        <v>2976</v>
      </c>
      <c r="B2987" s="6" t="s">
        <v>3715</v>
      </c>
      <c r="C2987" s="6" t="s">
        <v>3721</v>
      </c>
      <c r="D2987" s="6" t="s">
        <v>10391</v>
      </c>
      <c r="E2987" s="6" t="s">
        <v>10401</v>
      </c>
      <c r="F2987" s="6" t="s">
        <v>3723</v>
      </c>
      <c r="G2987" s="6" t="s">
        <v>10402</v>
      </c>
    </row>
    <row r="2988" spans="1:7">
      <c r="A2988" s="6">
        <v>2977</v>
      </c>
      <c r="B2988" s="6" t="s">
        <v>3715</v>
      </c>
      <c r="C2988" s="6" t="s">
        <v>10403</v>
      </c>
      <c r="D2988" s="6" t="s">
        <v>10404</v>
      </c>
      <c r="E2988" s="6" t="s">
        <v>10405</v>
      </c>
      <c r="F2988" s="6" t="s">
        <v>3719</v>
      </c>
      <c r="G2988" s="6" t="s">
        <v>10406</v>
      </c>
    </row>
    <row r="2989" spans="1:7">
      <c r="A2989" s="6">
        <v>2978</v>
      </c>
      <c r="B2989" s="6" t="s">
        <v>3715</v>
      </c>
      <c r="C2989" s="6" t="s">
        <v>10407</v>
      </c>
      <c r="D2989" s="6" t="s">
        <v>10404</v>
      </c>
      <c r="E2989" s="6" t="s">
        <v>10408</v>
      </c>
      <c r="F2989" s="6" t="s">
        <v>3723</v>
      </c>
      <c r="G2989" s="6" t="s">
        <v>10409</v>
      </c>
    </row>
    <row r="2990" spans="1:7">
      <c r="A2990" s="6">
        <v>2979</v>
      </c>
      <c r="B2990" s="6" t="s">
        <v>3715</v>
      </c>
      <c r="C2990" s="6" t="s">
        <v>3975</v>
      </c>
      <c r="D2990" s="6" t="s">
        <v>10404</v>
      </c>
      <c r="E2990" s="6" t="s">
        <v>10410</v>
      </c>
      <c r="F2990" s="6" t="s">
        <v>3719</v>
      </c>
      <c r="G2990" s="6" t="s">
        <v>10411</v>
      </c>
    </row>
    <row r="2991" spans="1:7">
      <c r="A2991" s="6">
        <v>2980</v>
      </c>
      <c r="B2991" s="6" t="s">
        <v>3715</v>
      </c>
      <c r="C2991" s="6" t="s">
        <v>4089</v>
      </c>
      <c r="D2991" s="6" t="s">
        <v>10404</v>
      </c>
      <c r="E2991" s="6" t="s">
        <v>10412</v>
      </c>
      <c r="F2991" s="6" t="s">
        <v>3719</v>
      </c>
      <c r="G2991" s="6" t="s">
        <v>10413</v>
      </c>
    </row>
    <row r="2992" spans="1:7">
      <c r="A2992" s="6">
        <v>2981</v>
      </c>
      <c r="B2992" s="6" t="s">
        <v>3715</v>
      </c>
      <c r="C2992" s="6" t="s">
        <v>3881</v>
      </c>
      <c r="D2992" s="6" t="s">
        <v>10404</v>
      </c>
      <c r="E2992" s="6" t="s">
        <v>10414</v>
      </c>
      <c r="G2992" s="6" t="s">
        <v>10415</v>
      </c>
    </row>
    <row r="2993" spans="1:7">
      <c r="A2993" s="6">
        <v>2982</v>
      </c>
      <c r="B2993" s="6" t="s">
        <v>3715</v>
      </c>
      <c r="C2993" s="6" t="s">
        <v>4331</v>
      </c>
      <c r="D2993" s="6" t="s">
        <v>10404</v>
      </c>
      <c r="E2993" s="6" t="s">
        <v>10416</v>
      </c>
      <c r="F2993" s="6" t="s">
        <v>3719</v>
      </c>
      <c r="G2993" s="6" t="s">
        <v>10417</v>
      </c>
    </row>
    <row r="2994" spans="1:7">
      <c r="A2994" s="6">
        <v>2983</v>
      </c>
      <c r="B2994" s="6" t="s">
        <v>3715</v>
      </c>
      <c r="C2994" s="6" t="s">
        <v>3789</v>
      </c>
      <c r="D2994" s="6" t="s">
        <v>10404</v>
      </c>
      <c r="E2994" s="6" t="s">
        <v>10418</v>
      </c>
      <c r="F2994" s="6" t="s">
        <v>3723</v>
      </c>
      <c r="G2994" s="6" t="s">
        <v>10419</v>
      </c>
    </row>
    <row r="2995" spans="1:7">
      <c r="A2995" s="6">
        <v>2984</v>
      </c>
      <c r="B2995" s="6" t="s">
        <v>3715</v>
      </c>
      <c r="C2995" s="6" t="s">
        <v>3975</v>
      </c>
      <c r="D2995" s="6" t="s">
        <v>10404</v>
      </c>
      <c r="E2995" s="6" t="s">
        <v>10420</v>
      </c>
      <c r="F2995" s="6" t="s">
        <v>3723</v>
      </c>
      <c r="G2995" s="6" t="s">
        <v>10421</v>
      </c>
    </row>
    <row r="2996" spans="1:7">
      <c r="A2996" s="6">
        <v>2985</v>
      </c>
      <c r="B2996" s="6" t="s">
        <v>3715</v>
      </c>
      <c r="C2996" s="6" t="s">
        <v>4691</v>
      </c>
      <c r="D2996" s="6" t="s">
        <v>10404</v>
      </c>
      <c r="E2996" s="6" t="s">
        <v>10422</v>
      </c>
      <c r="F2996" s="6" t="s">
        <v>5503</v>
      </c>
      <c r="G2996" s="6" t="s">
        <v>10423</v>
      </c>
    </row>
    <row r="2997" spans="1:7">
      <c r="A2997" s="6">
        <v>2986</v>
      </c>
      <c r="B2997" s="6" t="s">
        <v>3715</v>
      </c>
      <c r="C2997" s="6" t="s">
        <v>10424</v>
      </c>
      <c r="D2997" s="6" t="s">
        <v>10404</v>
      </c>
      <c r="E2997" s="6" t="s">
        <v>10425</v>
      </c>
      <c r="F2997" s="6" t="s">
        <v>3723</v>
      </c>
      <c r="G2997" s="6" t="s">
        <v>10426</v>
      </c>
    </row>
    <row r="2998" spans="1:7">
      <c r="A2998" s="6">
        <v>2987</v>
      </c>
      <c r="B2998" s="6" t="s">
        <v>3715</v>
      </c>
      <c r="C2998" s="6" t="s">
        <v>3721</v>
      </c>
      <c r="D2998" s="6" t="s">
        <v>10404</v>
      </c>
      <c r="E2998" s="6" t="s">
        <v>10427</v>
      </c>
      <c r="F2998" s="6" t="s">
        <v>3723</v>
      </c>
      <c r="G2998" s="6" t="s">
        <v>10428</v>
      </c>
    </row>
    <row r="2999" spans="1:7">
      <c r="A2999" s="6">
        <v>2988</v>
      </c>
      <c r="B2999" s="6" t="s">
        <v>3715</v>
      </c>
      <c r="C2999" s="6" t="s">
        <v>3786</v>
      </c>
      <c r="D2999" s="6" t="s">
        <v>10404</v>
      </c>
      <c r="E2999" s="6" t="s">
        <v>10429</v>
      </c>
      <c r="F2999" s="6" t="s">
        <v>3723</v>
      </c>
      <c r="G2999" s="6" t="s">
        <v>10430</v>
      </c>
    </row>
    <row r="3000" spans="1:7">
      <c r="A3000" s="6">
        <v>2989</v>
      </c>
      <c r="B3000" s="6" t="s">
        <v>3715</v>
      </c>
      <c r="C3000" s="6" t="s">
        <v>3770</v>
      </c>
      <c r="D3000" s="6" t="s">
        <v>10404</v>
      </c>
      <c r="E3000" s="6" t="s">
        <v>10431</v>
      </c>
      <c r="F3000" s="6" t="s">
        <v>3723</v>
      </c>
      <c r="G3000" s="6" t="s">
        <v>10432</v>
      </c>
    </row>
    <row r="3001" spans="1:7">
      <c r="A3001" s="6">
        <v>2990</v>
      </c>
      <c r="B3001" s="6" t="s">
        <v>3715</v>
      </c>
      <c r="C3001" s="6" t="s">
        <v>3968</v>
      </c>
      <c r="D3001" s="6" t="s">
        <v>10404</v>
      </c>
      <c r="E3001" s="6" t="s">
        <v>10433</v>
      </c>
      <c r="F3001" s="6" t="s">
        <v>3723</v>
      </c>
      <c r="G3001" s="6" t="s">
        <v>10434</v>
      </c>
    </row>
    <row r="3002" spans="1:7">
      <c r="A3002" s="6">
        <v>2991</v>
      </c>
      <c r="B3002" s="6" t="s">
        <v>3715</v>
      </c>
      <c r="C3002" s="6" t="s">
        <v>3825</v>
      </c>
      <c r="D3002" s="6" t="s">
        <v>10404</v>
      </c>
      <c r="E3002" s="6" t="s">
        <v>10435</v>
      </c>
      <c r="F3002" s="6" t="s">
        <v>3723</v>
      </c>
      <c r="G3002" s="6" t="s">
        <v>10436</v>
      </c>
    </row>
    <row r="3003" spans="1:7">
      <c r="A3003" s="6">
        <v>2992</v>
      </c>
      <c r="B3003" s="6" t="s">
        <v>3715</v>
      </c>
      <c r="C3003" s="6" t="s">
        <v>4691</v>
      </c>
      <c r="D3003" s="6" t="s">
        <v>10404</v>
      </c>
      <c r="E3003" s="6" t="s">
        <v>10437</v>
      </c>
      <c r="F3003" s="6" t="s">
        <v>3719</v>
      </c>
      <c r="G3003" s="6" t="s">
        <v>10438</v>
      </c>
    </row>
    <row r="3004" spans="1:7">
      <c r="A3004" s="6">
        <v>2993</v>
      </c>
      <c r="B3004" s="6" t="s">
        <v>3715</v>
      </c>
      <c r="C3004" s="6" t="s">
        <v>3917</v>
      </c>
      <c r="D3004" s="6" t="s">
        <v>10404</v>
      </c>
      <c r="E3004" s="6" t="s">
        <v>10429</v>
      </c>
      <c r="F3004" s="6" t="s">
        <v>3723</v>
      </c>
      <c r="G3004" s="6" t="s">
        <v>10430</v>
      </c>
    </row>
    <row r="3005" spans="1:7">
      <c r="A3005" s="6">
        <v>2994</v>
      </c>
      <c r="B3005" s="6" t="s">
        <v>3715</v>
      </c>
      <c r="C3005" s="6" t="s">
        <v>3757</v>
      </c>
      <c r="D3005" s="6" t="s">
        <v>10404</v>
      </c>
      <c r="E3005" s="6" t="s">
        <v>10439</v>
      </c>
      <c r="F3005" s="6" t="s">
        <v>3723</v>
      </c>
      <c r="G3005" s="6" t="s">
        <v>10440</v>
      </c>
    </row>
    <row r="3006" spans="1:7">
      <c r="A3006" s="6">
        <v>2995</v>
      </c>
      <c r="B3006" s="6" t="s">
        <v>3715</v>
      </c>
      <c r="C3006" s="6" t="s">
        <v>3968</v>
      </c>
      <c r="D3006" s="6" t="s">
        <v>10404</v>
      </c>
      <c r="E3006" s="6" t="s">
        <v>7940</v>
      </c>
      <c r="F3006" s="6" t="s">
        <v>3723</v>
      </c>
      <c r="G3006" s="6" t="s">
        <v>10441</v>
      </c>
    </row>
    <row r="3007" spans="1:7">
      <c r="A3007" s="6">
        <v>2996</v>
      </c>
      <c r="B3007" s="6" t="s">
        <v>3715</v>
      </c>
      <c r="C3007" s="6" t="s">
        <v>3761</v>
      </c>
      <c r="D3007" s="6" t="s">
        <v>10404</v>
      </c>
      <c r="E3007" s="6" t="s">
        <v>10442</v>
      </c>
      <c r="F3007" s="6" t="s">
        <v>3723</v>
      </c>
      <c r="G3007" s="6" t="s">
        <v>10443</v>
      </c>
    </row>
    <row r="3008" spans="1:7">
      <c r="A3008" s="6">
        <v>2997</v>
      </c>
      <c r="B3008" s="6" t="s">
        <v>3715</v>
      </c>
      <c r="C3008" s="6" t="s">
        <v>3757</v>
      </c>
      <c r="D3008" s="6" t="s">
        <v>10404</v>
      </c>
      <c r="E3008" s="6" t="s">
        <v>10444</v>
      </c>
      <c r="F3008" s="6" t="s">
        <v>3723</v>
      </c>
      <c r="G3008" s="6" t="s">
        <v>10445</v>
      </c>
    </row>
    <row r="3009" spans="1:7">
      <c r="A3009" s="6">
        <v>2998</v>
      </c>
      <c r="B3009" s="6" t="s">
        <v>3715</v>
      </c>
      <c r="C3009" s="6" t="s">
        <v>10407</v>
      </c>
      <c r="D3009" s="6" t="s">
        <v>10404</v>
      </c>
      <c r="E3009" s="6" t="s">
        <v>10446</v>
      </c>
      <c r="F3009" s="6" t="s">
        <v>3723</v>
      </c>
      <c r="G3009" s="6" t="s">
        <v>10447</v>
      </c>
    </row>
    <row r="3010" spans="1:7">
      <c r="A3010" s="6">
        <v>2999</v>
      </c>
      <c r="B3010" s="6" t="s">
        <v>3715</v>
      </c>
      <c r="C3010" s="6" t="s">
        <v>3721</v>
      </c>
      <c r="D3010" s="6" t="s">
        <v>10448</v>
      </c>
      <c r="E3010" s="6" t="s">
        <v>10449</v>
      </c>
      <c r="F3010" s="6" t="s">
        <v>3723</v>
      </c>
      <c r="G3010" s="6" t="s">
        <v>10450</v>
      </c>
    </row>
    <row r="3011" spans="1:7">
      <c r="A3011" s="6">
        <v>3000</v>
      </c>
      <c r="B3011" s="6" t="s">
        <v>3715</v>
      </c>
      <c r="C3011" s="6" t="s">
        <v>10451</v>
      </c>
      <c r="D3011" s="6" t="s">
        <v>10452</v>
      </c>
      <c r="E3011" s="6" t="s">
        <v>10453</v>
      </c>
      <c r="F3011" s="6" t="s">
        <v>3723</v>
      </c>
      <c r="G3011" s="6" t="s">
        <v>10454</v>
      </c>
    </row>
    <row r="3012" spans="1:7">
      <c r="A3012" s="6">
        <v>3001</v>
      </c>
      <c r="B3012" s="6" t="s">
        <v>3715</v>
      </c>
      <c r="C3012" s="6" t="s">
        <v>10455</v>
      </c>
      <c r="D3012" s="6" t="s">
        <v>10456</v>
      </c>
      <c r="E3012" s="6" t="s">
        <v>10457</v>
      </c>
      <c r="F3012" s="6" t="s">
        <v>3723</v>
      </c>
      <c r="G3012" s="6" t="s">
        <v>10458</v>
      </c>
    </row>
    <row r="3013" spans="1:7">
      <c r="A3013" s="6">
        <v>3002</v>
      </c>
      <c r="B3013" s="6" t="s">
        <v>3715</v>
      </c>
      <c r="C3013" s="6" t="s">
        <v>3881</v>
      </c>
      <c r="D3013" s="6" t="s">
        <v>10456</v>
      </c>
      <c r="E3013" s="6" t="s">
        <v>10459</v>
      </c>
      <c r="F3013" s="6" t="s">
        <v>3719</v>
      </c>
      <c r="G3013" s="6" t="s">
        <v>10460</v>
      </c>
    </row>
    <row r="3014" spans="1:7">
      <c r="A3014" s="6">
        <v>3003</v>
      </c>
      <c r="B3014" s="6" t="s">
        <v>3715</v>
      </c>
      <c r="C3014" s="6" t="s">
        <v>10461</v>
      </c>
      <c r="D3014" s="6" t="s">
        <v>10462</v>
      </c>
      <c r="E3014" s="6" t="s">
        <v>10463</v>
      </c>
      <c r="F3014" s="6" t="s">
        <v>3723</v>
      </c>
      <c r="G3014" s="6" t="s">
        <v>10464</v>
      </c>
    </row>
    <row r="3015" spans="1:7">
      <c r="A3015" s="6">
        <v>3004</v>
      </c>
      <c r="B3015" s="6" t="s">
        <v>3715</v>
      </c>
      <c r="C3015" s="6" t="s">
        <v>3975</v>
      </c>
      <c r="D3015" s="6" t="s">
        <v>10465</v>
      </c>
      <c r="E3015" s="6" t="s">
        <v>10466</v>
      </c>
      <c r="F3015" s="6" t="s">
        <v>3719</v>
      </c>
      <c r="G3015" s="6" t="s">
        <v>10467</v>
      </c>
    </row>
    <row r="3016" spans="1:7">
      <c r="A3016" s="6">
        <v>3005</v>
      </c>
      <c r="B3016" s="6" t="s">
        <v>3715</v>
      </c>
      <c r="C3016" s="6" t="s">
        <v>3917</v>
      </c>
      <c r="D3016" s="6" t="s">
        <v>10468</v>
      </c>
      <c r="E3016" s="6" t="s">
        <v>10469</v>
      </c>
      <c r="F3016" s="6" t="s">
        <v>3723</v>
      </c>
      <c r="G3016" s="6" t="s">
        <v>10470</v>
      </c>
    </row>
    <row r="3017" spans="1:7">
      <c r="A3017" s="6">
        <v>3006</v>
      </c>
      <c r="B3017" s="6" t="s">
        <v>3715</v>
      </c>
      <c r="C3017" s="6" t="s">
        <v>10471</v>
      </c>
      <c r="D3017" s="6" t="s">
        <v>10468</v>
      </c>
      <c r="E3017" s="6" t="s">
        <v>10472</v>
      </c>
      <c r="F3017" s="6" t="s">
        <v>3723</v>
      </c>
      <c r="G3017" s="6" t="s">
        <v>10473</v>
      </c>
    </row>
    <row r="3018" spans="1:7">
      <c r="A3018" s="6">
        <v>3007</v>
      </c>
      <c r="B3018" s="6" t="s">
        <v>3715</v>
      </c>
      <c r="C3018" s="6" t="s">
        <v>3728</v>
      </c>
      <c r="D3018" s="6" t="s">
        <v>10468</v>
      </c>
      <c r="E3018" s="6" t="s">
        <v>10474</v>
      </c>
      <c r="F3018" s="6" t="s">
        <v>3723</v>
      </c>
      <c r="G3018" s="6" t="s">
        <v>10475</v>
      </c>
    </row>
    <row r="3019" spans="1:7">
      <c r="A3019" s="6">
        <v>3008</v>
      </c>
      <c r="B3019" s="6" t="s">
        <v>3715</v>
      </c>
      <c r="C3019" s="6" t="s">
        <v>3721</v>
      </c>
      <c r="D3019" s="6" t="s">
        <v>10468</v>
      </c>
      <c r="E3019" s="6" t="s">
        <v>10476</v>
      </c>
      <c r="F3019" s="6" t="s">
        <v>3723</v>
      </c>
      <c r="G3019" s="6" t="s">
        <v>10477</v>
      </c>
    </row>
    <row r="3020" spans="1:7">
      <c r="A3020" s="6">
        <v>3009</v>
      </c>
      <c r="B3020" s="6" t="s">
        <v>3715</v>
      </c>
      <c r="C3020" s="6" t="s">
        <v>10478</v>
      </c>
      <c r="D3020" s="6" t="s">
        <v>10468</v>
      </c>
      <c r="E3020" s="6" t="s">
        <v>10479</v>
      </c>
      <c r="F3020" s="6" t="s">
        <v>3723</v>
      </c>
      <c r="G3020" s="6" t="s">
        <v>10480</v>
      </c>
    </row>
    <row r="3021" spans="1:7">
      <c r="A3021" s="6">
        <v>3010</v>
      </c>
      <c r="B3021" s="6" t="s">
        <v>3715</v>
      </c>
      <c r="C3021" s="6" t="s">
        <v>3721</v>
      </c>
      <c r="D3021" s="6" t="s">
        <v>10481</v>
      </c>
      <c r="E3021" s="6" t="s">
        <v>10482</v>
      </c>
      <c r="F3021" s="6" t="s">
        <v>3723</v>
      </c>
      <c r="G3021" s="6" t="s">
        <v>10483</v>
      </c>
    </row>
    <row r="3022" spans="1:7">
      <c r="A3022" s="6">
        <v>3011</v>
      </c>
      <c r="B3022" s="6" t="s">
        <v>3715</v>
      </c>
      <c r="C3022" s="6" t="s">
        <v>3917</v>
      </c>
      <c r="D3022" s="6" t="s">
        <v>10481</v>
      </c>
      <c r="E3022" s="6" t="s">
        <v>10484</v>
      </c>
      <c r="F3022" s="6" t="s">
        <v>3723</v>
      </c>
      <c r="G3022" s="6" t="s">
        <v>10485</v>
      </c>
    </row>
    <row r="3023" spans="1:7">
      <c r="A3023" s="6">
        <v>3012</v>
      </c>
      <c r="B3023" s="6" t="s">
        <v>3715</v>
      </c>
      <c r="C3023" s="6" t="s">
        <v>3731</v>
      </c>
      <c r="D3023" s="6" t="s">
        <v>10481</v>
      </c>
      <c r="E3023" s="6" t="s">
        <v>10486</v>
      </c>
      <c r="F3023" s="6" t="s">
        <v>10487</v>
      </c>
      <c r="G3023" s="6" t="s">
        <v>10488</v>
      </c>
    </row>
    <row r="3024" spans="1:7">
      <c r="A3024" s="6">
        <v>3013</v>
      </c>
      <c r="B3024" s="6" t="s">
        <v>3715</v>
      </c>
      <c r="C3024" s="6" t="s">
        <v>3761</v>
      </c>
      <c r="D3024" s="6" t="s">
        <v>10481</v>
      </c>
      <c r="E3024" s="6" t="s">
        <v>10489</v>
      </c>
      <c r="F3024" s="6" t="s">
        <v>3723</v>
      </c>
      <c r="G3024" s="6" t="s">
        <v>10490</v>
      </c>
    </row>
    <row r="3025" spans="1:7">
      <c r="A3025" s="6">
        <v>3014</v>
      </c>
      <c r="B3025" s="6" t="s">
        <v>3715</v>
      </c>
      <c r="C3025" s="6" t="s">
        <v>3825</v>
      </c>
      <c r="D3025" s="6" t="s">
        <v>10481</v>
      </c>
      <c r="E3025" s="6" t="s">
        <v>10491</v>
      </c>
      <c r="F3025" s="6" t="s">
        <v>3723</v>
      </c>
      <c r="G3025" s="6" t="s">
        <v>10492</v>
      </c>
    </row>
    <row r="3026" spans="1:7">
      <c r="A3026" s="6">
        <v>3015</v>
      </c>
      <c r="B3026" s="6" t="s">
        <v>3715</v>
      </c>
      <c r="C3026" s="6" t="s">
        <v>3786</v>
      </c>
      <c r="D3026" s="6" t="s">
        <v>10481</v>
      </c>
      <c r="E3026" s="6" t="s">
        <v>10493</v>
      </c>
      <c r="F3026" s="6" t="s">
        <v>3723</v>
      </c>
      <c r="G3026" s="6" t="s">
        <v>10494</v>
      </c>
    </row>
    <row r="3027" spans="1:7">
      <c r="A3027" s="6">
        <v>3016</v>
      </c>
      <c r="B3027" s="6" t="s">
        <v>3715</v>
      </c>
      <c r="C3027" s="6" t="s">
        <v>10495</v>
      </c>
      <c r="D3027" s="6" t="s">
        <v>10481</v>
      </c>
      <c r="E3027" s="6" t="s">
        <v>10496</v>
      </c>
      <c r="F3027" s="6" t="s">
        <v>3723</v>
      </c>
      <c r="G3027" s="6" t="s">
        <v>10497</v>
      </c>
    </row>
    <row r="3028" spans="1:7">
      <c r="A3028" s="6">
        <v>3017</v>
      </c>
      <c r="B3028" s="6" t="s">
        <v>3715</v>
      </c>
      <c r="C3028" s="6" t="s">
        <v>10498</v>
      </c>
      <c r="D3028" s="6" t="s">
        <v>10481</v>
      </c>
      <c r="E3028" s="6" t="s">
        <v>10499</v>
      </c>
      <c r="F3028" s="6" t="s">
        <v>3719</v>
      </c>
      <c r="G3028" s="6" t="s">
        <v>10500</v>
      </c>
    </row>
    <row r="3029" spans="1:7">
      <c r="A3029" s="6">
        <v>3018</v>
      </c>
      <c r="B3029" s="6" t="s">
        <v>3715</v>
      </c>
      <c r="C3029" s="6" t="s">
        <v>3866</v>
      </c>
      <c r="D3029" s="6" t="s">
        <v>10481</v>
      </c>
      <c r="E3029" s="6" t="s">
        <v>10501</v>
      </c>
      <c r="F3029" s="6" t="s">
        <v>3723</v>
      </c>
      <c r="G3029" s="6" t="s">
        <v>10502</v>
      </c>
    </row>
    <row r="3030" spans="1:7">
      <c r="A3030" s="6">
        <v>3019</v>
      </c>
      <c r="B3030" s="6" t="s">
        <v>3715</v>
      </c>
      <c r="C3030" s="6" t="s">
        <v>3848</v>
      </c>
      <c r="D3030" s="6" t="s">
        <v>10481</v>
      </c>
      <c r="E3030" s="6" t="s">
        <v>10503</v>
      </c>
      <c r="F3030" s="6" t="s">
        <v>6567</v>
      </c>
      <c r="G3030" s="6" t="s">
        <v>10504</v>
      </c>
    </row>
    <row r="3031" spans="1:7">
      <c r="A3031" s="6">
        <v>3020</v>
      </c>
      <c r="B3031" s="6" t="s">
        <v>3715</v>
      </c>
      <c r="C3031" s="6" t="s">
        <v>10388</v>
      </c>
      <c r="D3031" s="6" t="s">
        <v>10481</v>
      </c>
      <c r="E3031" s="6" t="s">
        <v>10505</v>
      </c>
      <c r="F3031" s="6" t="s">
        <v>3723</v>
      </c>
      <c r="G3031" s="6" t="s">
        <v>10506</v>
      </c>
    </row>
    <row r="3032" spans="1:7">
      <c r="A3032" s="6">
        <v>3021</v>
      </c>
      <c r="B3032" s="6" t="s">
        <v>3715</v>
      </c>
      <c r="C3032" s="6" t="s">
        <v>3975</v>
      </c>
      <c r="D3032" s="6" t="s">
        <v>10481</v>
      </c>
      <c r="E3032" s="6" t="s">
        <v>10507</v>
      </c>
      <c r="F3032" s="6" t="s">
        <v>3723</v>
      </c>
      <c r="G3032" s="6" t="s">
        <v>10508</v>
      </c>
    </row>
    <row r="3033" spans="1:7">
      <c r="A3033" s="6">
        <v>3022</v>
      </c>
      <c r="B3033" s="6" t="s">
        <v>3715</v>
      </c>
      <c r="C3033" s="6" t="s">
        <v>3716</v>
      </c>
      <c r="D3033" s="6" t="s">
        <v>10481</v>
      </c>
      <c r="E3033" s="6" t="s">
        <v>10509</v>
      </c>
      <c r="F3033" s="6" t="s">
        <v>3723</v>
      </c>
      <c r="G3033" s="6" t="s">
        <v>10510</v>
      </c>
    </row>
    <row r="3034" spans="1:7">
      <c r="A3034" s="6">
        <v>3023</v>
      </c>
      <c r="B3034" s="6" t="s">
        <v>3715</v>
      </c>
      <c r="C3034" s="6" t="s">
        <v>9705</v>
      </c>
      <c r="D3034" s="6" t="s">
        <v>10481</v>
      </c>
      <c r="E3034" s="6" t="s">
        <v>10511</v>
      </c>
      <c r="F3034" s="6" t="s">
        <v>10512</v>
      </c>
      <c r="G3034" s="6" t="s">
        <v>10513</v>
      </c>
    </row>
    <row r="3035" spans="1:7">
      <c r="A3035" s="6">
        <v>3024</v>
      </c>
      <c r="B3035" s="6" t="s">
        <v>3715</v>
      </c>
      <c r="C3035" s="6" t="s">
        <v>3942</v>
      </c>
      <c r="D3035" s="6" t="s">
        <v>10481</v>
      </c>
      <c r="E3035" s="6" t="s">
        <v>10514</v>
      </c>
      <c r="F3035" s="6" t="s">
        <v>6990</v>
      </c>
      <c r="G3035" s="6" t="s">
        <v>10515</v>
      </c>
    </row>
    <row r="3036" spans="1:7">
      <c r="A3036" s="6">
        <v>3025</v>
      </c>
      <c r="B3036" s="6" t="s">
        <v>3715</v>
      </c>
      <c r="C3036" s="6" t="s">
        <v>3757</v>
      </c>
      <c r="D3036" s="6" t="s">
        <v>10481</v>
      </c>
      <c r="E3036" s="6" t="s">
        <v>10516</v>
      </c>
      <c r="F3036" s="6" t="s">
        <v>3723</v>
      </c>
      <c r="G3036" s="6" t="s">
        <v>10517</v>
      </c>
    </row>
    <row r="3037" spans="1:7">
      <c r="A3037" s="6">
        <v>3026</v>
      </c>
      <c r="B3037" s="6" t="s">
        <v>3715</v>
      </c>
      <c r="C3037" s="6" t="s">
        <v>3721</v>
      </c>
      <c r="D3037" s="6" t="s">
        <v>10518</v>
      </c>
      <c r="E3037" s="6" t="s">
        <v>10519</v>
      </c>
      <c r="F3037" s="6" t="s">
        <v>3723</v>
      </c>
      <c r="G3037" s="6" t="s">
        <v>10520</v>
      </c>
    </row>
    <row r="3038" spans="1:7">
      <c r="A3038" s="6">
        <v>3027</v>
      </c>
      <c r="B3038" s="6" t="s">
        <v>3715</v>
      </c>
      <c r="C3038" s="6" t="s">
        <v>3731</v>
      </c>
      <c r="D3038" s="6" t="s">
        <v>10518</v>
      </c>
      <c r="E3038" s="6" t="s">
        <v>10521</v>
      </c>
      <c r="F3038" s="6" t="s">
        <v>3766</v>
      </c>
      <c r="G3038" s="6" t="s">
        <v>10522</v>
      </c>
    </row>
    <row r="3039" spans="1:7">
      <c r="A3039" s="6">
        <v>3028</v>
      </c>
      <c r="B3039" s="6" t="s">
        <v>3715</v>
      </c>
      <c r="C3039" s="6" t="s">
        <v>10523</v>
      </c>
      <c r="D3039" s="6" t="s">
        <v>10524</v>
      </c>
      <c r="E3039" s="6" t="s">
        <v>10525</v>
      </c>
      <c r="F3039" s="6" t="s">
        <v>3723</v>
      </c>
      <c r="G3039" s="6" t="s">
        <v>10526</v>
      </c>
    </row>
    <row r="3040" spans="1:7">
      <c r="A3040" s="6">
        <v>3029</v>
      </c>
      <c r="B3040" s="6" t="s">
        <v>3715</v>
      </c>
      <c r="C3040" s="6" t="s">
        <v>4175</v>
      </c>
      <c r="D3040" s="6" t="s">
        <v>10524</v>
      </c>
      <c r="E3040" s="6" t="s">
        <v>10527</v>
      </c>
      <c r="F3040" s="6" t="s">
        <v>3719</v>
      </c>
      <c r="G3040" s="6" t="s">
        <v>10528</v>
      </c>
    </row>
    <row r="3041" spans="1:7">
      <c r="A3041" s="6">
        <v>3030</v>
      </c>
      <c r="B3041" s="6" t="s">
        <v>3715</v>
      </c>
      <c r="C3041" s="6" t="s">
        <v>10529</v>
      </c>
      <c r="D3041" s="6" t="s">
        <v>10524</v>
      </c>
      <c r="E3041" s="6" t="s">
        <v>10530</v>
      </c>
      <c r="F3041" s="6" t="s">
        <v>3723</v>
      </c>
      <c r="G3041" s="6" t="s">
        <v>10531</v>
      </c>
    </row>
    <row r="3042" spans="1:7">
      <c r="A3042" s="6">
        <v>3031</v>
      </c>
      <c r="B3042" s="6" t="s">
        <v>3715</v>
      </c>
      <c r="C3042" s="6" t="s">
        <v>10532</v>
      </c>
      <c r="D3042" s="6" t="s">
        <v>10524</v>
      </c>
      <c r="E3042" s="6" t="s">
        <v>10533</v>
      </c>
      <c r="F3042" s="6" t="s">
        <v>3723</v>
      </c>
      <c r="G3042" s="6" t="s">
        <v>10534</v>
      </c>
    </row>
    <row r="3043" spans="1:7">
      <c r="A3043" s="6">
        <v>3032</v>
      </c>
      <c r="B3043" s="6" t="s">
        <v>3715</v>
      </c>
      <c r="C3043" s="6" t="s">
        <v>10535</v>
      </c>
      <c r="D3043" s="6" t="s">
        <v>10524</v>
      </c>
      <c r="E3043" s="6" t="s">
        <v>10536</v>
      </c>
      <c r="F3043" s="6" t="s">
        <v>3723</v>
      </c>
      <c r="G3043" s="6" t="s">
        <v>10537</v>
      </c>
    </row>
    <row r="3044" spans="1:7">
      <c r="A3044" s="6">
        <v>3033</v>
      </c>
      <c r="B3044" s="6" t="s">
        <v>3715</v>
      </c>
      <c r="C3044" s="6" t="s">
        <v>3946</v>
      </c>
      <c r="D3044" s="6" t="s">
        <v>10524</v>
      </c>
      <c r="E3044" s="6" t="s">
        <v>10538</v>
      </c>
      <c r="F3044" s="6" t="s">
        <v>3723</v>
      </c>
      <c r="G3044" s="6" t="s">
        <v>10539</v>
      </c>
    </row>
    <row r="3045" spans="1:7">
      <c r="A3045" s="6">
        <v>3034</v>
      </c>
      <c r="B3045" s="6" t="s">
        <v>3715</v>
      </c>
      <c r="C3045" s="6" t="s">
        <v>3716</v>
      </c>
      <c r="D3045" s="6" t="s">
        <v>10524</v>
      </c>
      <c r="E3045" s="6" t="s">
        <v>10540</v>
      </c>
      <c r="F3045" s="6" t="s">
        <v>3723</v>
      </c>
      <c r="G3045" s="6" t="s">
        <v>10541</v>
      </c>
    </row>
    <row r="3046" spans="1:7">
      <c r="A3046" s="6">
        <v>3035</v>
      </c>
      <c r="B3046" s="6" t="s">
        <v>3715</v>
      </c>
      <c r="C3046" s="6" t="s">
        <v>10542</v>
      </c>
      <c r="D3046" s="6" t="s">
        <v>10524</v>
      </c>
      <c r="E3046" s="6" t="s">
        <v>10543</v>
      </c>
      <c r="F3046" s="6" t="s">
        <v>3723</v>
      </c>
      <c r="G3046" s="6" t="s">
        <v>10544</v>
      </c>
    </row>
    <row r="3047" spans="1:7">
      <c r="A3047" s="6">
        <v>3036</v>
      </c>
      <c r="B3047" s="6" t="s">
        <v>3715</v>
      </c>
      <c r="C3047" s="6" t="s">
        <v>10545</v>
      </c>
      <c r="D3047" s="6" t="s">
        <v>10524</v>
      </c>
      <c r="E3047" s="6" t="s">
        <v>10546</v>
      </c>
      <c r="F3047" s="6" t="s">
        <v>3723</v>
      </c>
      <c r="G3047" s="6" t="s">
        <v>10547</v>
      </c>
    </row>
    <row r="3048" spans="1:7">
      <c r="A3048" s="6">
        <v>3037</v>
      </c>
      <c r="B3048" s="6" t="s">
        <v>3715</v>
      </c>
      <c r="C3048" s="6" t="s">
        <v>4071</v>
      </c>
      <c r="D3048" s="6" t="s">
        <v>10524</v>
      </c>
      <c r="E3048" s="6" t="s">
        <v>10548</v>
      </c>
      <c r="F3048" s="6" t="s">
        <v>3723</v>
      </c>
      <c r="G3048" s="6" t="s">
        <v>10549</v>
      </c>
    </row>
    <row r="3049" spans="1:7">
      <c r="A3049" s="6">
        <v>3038</v>
      </c>
      <c r="B3049" s="6" t="s">
        <v>3715</v>
      </c>
      <c r="C3049" s="6" t="s">
        <v>10550</v>
      </c>
      <c r="D3049" s="6" t="s">
        <v>10524</v>
      </c>
      <c r="E3049" s="6" t="s">
        <v>10551</v>
      </c>
      <c r="F3049" s="6" t="s">
        <v>3723</v>
      </c>
      <c r="G3049" s="6" t="s">
        <v>10552</v>
      </c>
    </row>
    <row r="3050" spans="1:7">
      <c r="A3050" s="6">
        <v>3039</v>
      </c>
      <c r="B3050" s="6" t="s">
        <v>3715</v>
      </c>
      <c r="C3050" s="6" t="s">
        <v>3757</v>
      </c>
      <c r="D3050" s="6" t="s">
        <v>10524</v>
      </c>
      <c r="E3050" s="6" t="s">
        <v>10553</v>
      </c>
      <c r="F3050" s="6" t="s">
        <v>3723</v>
      </c>
      <c r="G3050" s="6" t="s">
        <v>10554</v>
      </c>
    </row>
    <row r="3051" spans="1:7">
      <c r="A3051" s="6">
        <v>3040</v>
      </c>
      <c r="B3051" s="6" t="s">
        <v>3715</v>
      </c>
      <c r="C3051" s="6" t="s">
        <v>4219</v>
      </c>
      <c r="D3051" s="6" t="s">
        <v>10524</v>
      </c>
      <c r="E3051" s="6" t="s">
        <v>10555</v>
      </c>
      <c r="F3051" s="6" t="s">
        <v>3723</v>
      </c>
      <c r="G3051" s="6" t="s">
        <v>10556</v>
      </c>
    </row>
    <row r="3052" spans="1:7">
      <c r="A3052" s="6">
        <v>3041</v>
      </c>
      <c r="B3052" s="6" t="s">
        <v>3715</v>
      </c>
      <c r="C3052" s="6" t="s">
        <v>10557</v>
      </c>
      <c r="D3052" s="6" t="s">
        <v>10524</v>
      </c>
      <c r="E3052" s="6" t="s">
        <v>10558</v>
      </c>
      <c r="F3052" s="6" t="s">
        <v>3719</v>
      </c>
      <c r="G3052" s="6" t="s">
        <v>10559</v>
      </c>
    </row>
    <row r="3053" spans="1:7">
      <c r="A3053" s="6">
        <v>3042</v>
      </c>
      <c r="B3053" s="6" t="s">
        <v>3715</v>
      </c>
      <c r="C3053" s="6" t="s">
        <v>10560</v>
      </c>
      <c r="D3053" s="6" t="s">
        <v>10524</v>
      </c>
      <c r="E3053" s="6" t="s">
        <v>10561</v>
      </c>
      <c r="F3053" s="6" t="s">
        <v>3738</v>
      </c>
      <c r="G3053" s="6" t="s">
        <v>10562</v>
      </c>
    </row>
    <row r="3054" spans="1:7">
      <c r="A3054" s="6">
        <v>3043</v>
      </c>
      <c r="B3054" s="6" t="s">
        <v>3715</v>
      </c>
      <c r="C3054" s="6" t="s">
        <v>10563</v>
      </c>
      <c r="D3054" s="6" t="s">
        <v>10524</v>
      </c>
      <c r="E3054" s="6" t="s">
        <v>10564</v>
      </c>
      <c r="F3054" s="6" t="s">
        <v>3723</v>
      </c>
      <c r="G3054" s="6" t="s">
        <v>10565</v>
      </c>
    </row>
    <row r="3055" spans="1:7">
      <c r="A3055" s="6">
        <v>3044</v>
      </c>
      <c r="B3055" s="6" t="s">
        <v>3715</v>
      </c>
      <c r="C3055" s="6" t="s">
        <v>10566</v>
      </c>
      <c r="D3055" s="6" t="s">
        <v>10524</v>
      </c>
      <c r="E3055" s="6" t="s">
        <v>10567</v>
      </c>
      <c r="F3055" s="6" t="s">
        <v>3723</v>
      </c>
      <c r="G3055" s="6" t="s">
        <v>10568</v>
      </c>
    </row>
    <row r="3056" spans="1:7">
      <c r="A3056" s="6">
        <v>3045</v>
      </c>
      <c r="B3056" s="6" t="s">
        <v>3715</v>
      </c>
      <c r="C3056" s="6" t="s">
        <v>3770</v>
      </c>
      <c r="D3056" s="6" t="s">
        <v>10524</v>
      </c>
      <c r="E3056" s="6" t="s">
        <v>10569</v>
      </c>
      <c r="F3056" s="6" t="s">
        <v>3723</v>
      </c>
      <c r="G3056" s="6" t="s">
        <v>10570</v>
      </c>
    </row>
    <row r="3057" spans="1:7">
      <c r="A3057" s="6">
        <v>3046</v>
      </c>
      <c r="B3057" s="6" t="s">
        <v>3715</v>
      </c>
      <c r="C3057" s="6" t="s">
        <v>4071</v>
      </c>
      <c r="D3057" s="6" t="s">
        <v>10524</v>
      </c>
      <c r="E3057" s="6" t="s">
        <v>10571</v>
      </c>
      <c r="F3057" s="6" t="s">
        <v>3723</v>
      </c>
      <c r="G3057" s="6" t="s">
        <v>10572</v>
      </c>
    </row>
    <row r="3058" spans="1:7">
      <c r="A3058" s="6">
        <v>3047</v>
      </c>
      <c r="B3058" s="6" t="s">
        <v>3715</v>
      </c>
      <c r="C3058" s="6" t="s">
        <v>7090</v>
      </c>
      <c r="D3058" s="6" t="s">
        <v>10524</v>
      </c>
      <c r="E3058" s="6" t="s">
        <v>10573</v>
      </c>
      <c r="F3058" s="6" t="s">
        <v>3719</v>
      </c>
      <c r="G3058" s="6" t="s">
        <v>10574</v>
      </c>
    </row>
    <row r="3059" spans="1:7">
      <c r="A3059" s="6">
        <v>3048</v>
      </c>
      <c r="B3059" s="6" t="s">
        <v>3715</v>
      </c>
      <c r="C3059" s="6" t="s">
        <v>6817</v>
      </c>
      <c r="D3059" s="6" t="s">
        <v>10524</v>
      </c>
      <c r="E3059" s="6" t="s">
        <v>10575</v>
      </c>
      <c r="F3059" s="6" t="s">
        <v>3723</v>
      </c>
      <c r="G3059" s="6" t="s">
        <v>10576</v>
      </c>
    </row>
    <row r="3060" spans="1:7">
      <c r="A3060" s="6">
        <v>3049</v>
      </c>
      <c r="B3060" s="6" t="s">
        <v>3715</v>
      </c>
      <c r="C3060" s="6" t="s">
        <v>10577</v>
      </c>
      <c r="D3060" s="6" t="s">
        <v>10524</v>
      </c>
      <c r="E3060" s="6" t="s">
        <v>10578</v>
      </c>
      <c r="F3060" s="6" t="s">
        <v>3723</v>
      </c>
      <c r="G3060" s="6" t="s">
        <v>10579</v>
      </c>
    </row>
    <row r="3061" spans="1:7">
      <c r="A3061" s="6">
        <v>3050</v>
      </c>
      <c r="B3061" s="6" t="s">
        <v>3715</v>
      </c>
      <c r="C3061" s="6" t="s">
        <v>6018</v>
      </c>
      <c r="D3061" s="6" t="s">
        <v>10524</v>
      </c>
      <c r="E3061" s="6" t="s">
        <v>10580</v>
      </c>
      <c r="F3061" s="6" t="s">
        <v>3723</v>
      </c>
      <c r="G3061" s="6" t="s">
        <v>10581</v>
      </c>
    </row>
    <row r="3062" spans="1:7">
      <c r="A3062" s="6">
        <v>3051</v>
      </c>
      <c r="B3062" s="6" t="s">
        <v>3715</v>
      </c>
      <c r="C3062" s="6" t="s">
        <v>6533</v>
      </c>
      <c r="D3062" s="6" t="s">
        <v>10524</v>
      </c>
      <c r="E3062" s="6" t="s">
        <v>10582</v>
      </c>
      <c r="F3062" s="6" t="s">
        <v>3723</v>
      </c>
      <c r="G3062" s="6" t="s">
        <v>10583</v>
      </c>
    </row>
    <row r="3063" spans="1:7">
      <c r="A3063" s="6">
        <v>3052</v>
      </c>
      <c r="B3063" s="6" t="s">
        <v>3715</v>
      </c>
      <c r="C3063" s="6" t="s">
        <v>10584</v>
      </c>
      <c r="D3063" s="6" t="s">
        <v>10524</v>
      </c>
      <c r="E3063" s="6" t="s">
        <v>10585</v>
      </c>
      <c r="F3063" s="6" t="s">
        <v>3723</v>
      </c>
      <c r="G3063" s="6" t="s">
        <v>10586</v>
      </c>
    </row>
    <row r="3064" spans="1:7">
      <c r="A3064" s="6">
        <v>3053</v>
      </c>
      <c r="B3064" s="6" t="s">
        <v>3715</v>
      </c>
      <c r="C3064" s="6" t="s">
        <v>10587</v>
      </c>
      <c r="D3064" s="6" t="s">
        <v>10524</v>
      </c>
      <c r="E3064" s="6" t="s">
        <v>10588</v>
      </c>
      <c r="F3064" s="6" t="s">
        <v>3738</v>
      </c>
      <c r="G3064" s="6" t="s">
        <v>10589</v>
      </c>
    </row>
    <row r="3065" spans="1:7">
      <c r="A3065" s="6">
        <v>3054</v>
      </c>
      <c r="B3065" s="6" t="s">
        <v>3715</v>
      </c>
      <c r="C3065" s="6" t="s">
        <v>6857</v>
      </c>
      <c r="D3065" s="6" t="s">
        <v>10524</v>
      </c>
      <c r="E3065" s="6" t="s">
        <v>10590</v>
      </c>
      <c r="F3065" s="6" t="s">
        <v>3723</v>
      </c>
      <c r="G3065" s="6" t="s">
        <v>10591</v>
      </c>
    </row>
    <row r="3066" spans="1:7">
      <c r="A3066" s="6">
        <v>3055</v>
      </c>
      <c r="B3066" s="6" t="s">
        <v>3715</v>
      </c>
      <c r="C3066" s="6" t="s">
        <v>4071</v>
      </c>
      <c r="D3066" s="6" t="s">
        <v>10524</v>
      </c>
      <c r="E3066" s="6" t="s">
        <v>10592</v>
      </c>
      <c r="F3066" s="6" t="s">
        <v>3723</v>
      </c>
      <c r="G3066" s="6" t="s">
        <v>10593</v>
      </c>
    </row>
    <row r="3067" spans="1:7">
      <c r="A3067" s="6">
        <v>3056</v>
      </c>
      <c r="B3067" s="6" t="s">
        <v>3715</v>
      </c>
      <c r="C3067" s="6" t="s">
        <v>10594</v>
      </c>
      <c r="D3067" s="6" t="s">
        <v>10524</v>
      </c>
      <c r="E3067" s="6" t="s">
        <v>10595</v>
      </c>
      <c r="F3067" s="6" t="s">
        <v>3723</v>
      </c>
      <c r="G3067" s="6" t="s">
        <v>10596</v>
      </c>
    </row>
    <row r="3068" spans="1:7">
      <c r="A3068" s="6">
        <v>3057</v>
      </c>
      <c r="B3068" s="6" t="s">
        <v>3715</v>
      </c>
      <c r="C3068" s="6" t="s">
        <v>5086</v>
      </c>
      <c r="D3068" s="6" t="s">
        <v>10524</v>
      </c>
      <c r="E3068" s="6" t="s">
        <v>10597</v>
      </c>
      <c r="F3068" s="6" t="s">
        <v>3723</v>
      </c>
      <c r="G3068" s="6" t="s">
        <v>10598</v>
      </c>
    </row>
    <row r="3069" spans="1:7">
      <c r="A3069" s="6">
        <v>3058</v>
      </c>
      <c r="B3069" s="6" t="s">
        <v>3715</v>
      </c>
      <c r="C3069" s="6" t="s">
        <v>10599</v>
      </c>
      <c r="D3069" s="6" t="s">
        <v>10524</v>
      </c>
      <c r="E3069" s="6" t="s">
        <v>10600</v>
      </c>
      <c r="F3069" s="6" t="s">
        <v>3723</v>
      </c>
      <c r="G3069" s="6" t="s">
        <v>10601</v>
      </c>
    </row>
    <row r="3070" spans="1:7">
      <c r="A3070" s="6">
        <v>3059</v>
      </c>
      <c r="B3070" s="6" t="s">
        <v>3715</v>
      </c>
      <c r="C3070" s="6" t="s">
        <v>4427</v>
      </c>
      <c r="D3070" s="6" t="s">
        <v>10524</v>
      </c>
      <c r="E3070" s="6" t="s">
        <v>10602</v>
      </c>
      <c r="F3070" s="6" t="s">
        <v>3723</v>
      </c>
      <c r="G3070" s="6" t="s">
        <v>10603</v>
      </c>
    </row>
    <row r="3071" spans="1:7">
      <c r="A3071" s="6">
        <v>3060</v>
      </c>
      <c r="B3071" s="6" t="s">
        <v>3715</v>
      </c>
      <c r="C3071" s="6" t="s">
        <v>10604</v>
      </c>
      <c r="D3071" s="6" t="s">
        <v>10524</v>
      </c>
      <c r="E3071" s="6" t="s">
        <v>10605</v>
      </c>
      <c r="F3071" s="6" t="s">
        <v>3723</v>
      </c>
      <c r="G3071" s="6" t="s">
        <v>10606</v>
      </c>
    </row>
    <row r="3072" spans="1:7">
      <c r="A3072" s="6">
        <v>3061</v>
      </c>
      <c r="B3072" s="6" t="s">
        <v>3715</v>
      </c>
      <c r="C3072" s="6" t="s">
        <v>3728</v>
      </c>
      <c r="D3072" s="6" t="s">
        <v>10524</v>
      </c>
      <c r="E3072" s="6" t="s">
        <v>10607</v>
      </c>
      <c r="F3072" s="6" t="s">
        <v>3723</v>
      </c>
      <c r="G3072" s="6" t="s">
        <v>10608</v>
      </c>
    </row>
    <row r="3073" spans="1:7">
      <c r="A3073" s="6">
        <v>3062</v>
      </c>
      <c r="B3073" s="6" t="s">
        <v>3715</v>
      </c>
      <c r="C3073" s="6" t="s">
        <v>6857</v>
      </c>
      <c r="D3073" s="6" t="s">
        <v>10524</v>
      </c>
      <c r="E3073" s="6" t="s">
        <v>10609</v>
      </c>
      <c r="F3073" s="6" t="s">
        <v>3723</v>
      </c>
      <c r="G3073" s="6" t="s">
        <v>10610</v>
      </c>
    </row>
    <row r="3074" spans="1:7">
      <c r="A3074" s="6">
        <v>3063</v>
      </c>
      <c r="B3074" s="6" t="s">
        <v>3715</v>
      </c>
      <c r="C3074" s="6" t="s">
        <v>10611</v>
      </c>
      <c r="D3074" s="6" t="s">
        <v>10524</v>
      </c>
      <c r="E3074" s="6" t="s">
        <v>10612</v>
      </c>
      <c r="F3074" s="6" t="s">
        <v>3723</v>
      </c>
      <c r="G3074" s="6" t="s">
        <v>10613</v>
      </c>
    </row>
    <row r="3075" spans="1:7">
      <c r="A3075" s="6">
        <v>3064</v>
      </c>
      <c r="B3075" s="6" t="s">
        <v>3715</v>
      </c>
      <c r="C3075" s="6" t="s">
        <v>10614</v>
      </c>
      <c r="D3075" s="6" t="s">
        <v>10524</v>
      </c>
      <c r="E3075" s="6" t="s">
        <v>10615</v>
      </c>
      <c r="F3075" s="6" t="s">
        <v>3723</v>
      </c>
      <c r="G3075" s="6" t="s">
        <v>10616</v>
      </c>
    </row>
    <row r="3076" spans="1:7">
      <c r="A3076" s="6">
        <v>3065</v>
      </c>
      <c r="B3076" s="6" t="s">
        <v>3715</v>
      </c>
      <c r="C3076" s="6" t="s">
        <v>3968</v>
      </c>
      <c r="D3076" s="6" t="s">
        <v>10524</v>
      </c>
      <c r="E3076" s="6" t="s">
        <v>10617</v>
      </c>
      <c r="F3076" s="6" t="s">
        <v>3738</v>
      </c>
      <c r="G3076" s="6" t="s">
        <v>10601</v>
      </c>
    </row>
    <row r="3077" spans="1:7">
      <c r="A3077" s="6">
        <v>3066</v>
      </c>
      <c r="B3077" s="6" t="s">
        <v>3715</v>
      </c>
      <c r="C3077" s="6" t="s">
        <v>10618</v>
      </c>
      <c r="D3077" s="6" t="s">
        <v>10524</v>
      </c>
      <c r="E3077" s="6" t="s">
        <v>10619</v>
      </c>
      <c r="F3077" s="6" t="s">
        <v>3723</v>
      </c>
      <c r="G3077" s="6" t="s">
        <v>10620</v>
      </c>
    </row>
    <row r="3078" spans="1:7">
      <c r="A3078" s="6">
        <v>3067</v>
      </c>
      <c r="B3078" s="6" t="s">
        <v>3715</v>
      </c>
      <c r="C3078" s="6" t="s">
        <v>10621</v>
      </c>
      <c r="D3078" s="6" t="s">
        <v>10524</v>
      </c>
      <c r="E3078" s="6" t="s">
        <v>10622</v>
      </c>
      <c r="F3078" s="6" t="s">
        <v>3719</v>
      </c>
      <c r="G3078" s="6" t="s">
        <v>10623</v>
      </c>
    </row>
    <row r="3079" spans="1:7">
      <c r="A3079" s="6">
        <v>3068</v>
      </c>
      <c r="B3079" s="6" t="s">
        <v>3715</v>
      </c>
      <c r="C3079" s="6" t="s">
        <v>6857</v>
      </c>
      <c r="D3079" s="6" t="s">
        <v>10524</v>
      </c>
      <c r="E3079" s="6" t="s">
        <v>10624</v>
      </c>
      <c r="F3079" s="6" t="s">
        <v>3723</v>
      </c>
      <c r="G3079" s="6" t="s">
        <v>10625</v>
      </c>
    </row>
    <row r="3080" spans="1:7">
      <c r="A3080" s="6">
        <v>3069</v>
      </c>
      <c r="B3080" s="6" t="s">
        <v>3715</v>
      </c>
      <c r="C3080" s="6" t="s">
        <v>10626</v>
      </c>
      <c r="D3080" s="6" t="s">
        <v>10524</v>
      </c>
      <c r="E3080" s="6" t="s">
        <v>10627</v>
      </c>
      <c r="F3080" s="6" t="s">
        <v>3723</v>
      </c>
      <c r="G3080" s="6" t="s">
        <v>10628</v>
      </c>
    </row>
    <row r="3081" spans="1:7">
      <c r="A3081" s="6">
        <v>3070</v>
      </c>
      <c r="B3081" s="6" t="s">
        <v>3715</v>
      </c>
      <c r="C3081" s="6" t="s">
        <v>6765</v>
      </c>
      <c r="D3081" s="6" t="s">
        <v>10524</v>
      </c>
      <c r="E3081" s="6" t="s">
        <v>10629</v>
      </c>
      <c r="F3081" s="6" t="s">
        <v>3719</v>
      </c>
      <c r="G3081" s="6" t="s">
        <v>10630</v>
      </c>
    </row>
    <row r="3082" spans="1:7">
      <c r="A3082" s="6">
        <v>3071</v>
      </c>
      <c r="B3082" s="6" t="s">
        <v>3715</v>
      </c>
      <c r="C3082" s="6" t="s">
        <v>4404</v>
      </c>
      <c r="D3082" s="6" t="s">
        <v>10524</v>
      </c>
      <c r="E3082" s="6" t="s">
        <v>10631</v>
      </c>
      <c r="F3082" s="6" t="s">
        <v>3723</v>
      </c>
      <c r="G3082" s="6" t="s">
        <v>10632</v>
      </c>
    </row>
    <row r="3083" spans="1:7">
      <c r="A3083" s="6">
        <v>3072</v>
      </c>
      <c r="B3083" s="6" t="s">
        <v>3715</v>
      </c>
      <c r="C3083" s="6" t="s">
        <v>6765</v>
      </c>
      <c r="D3083" s="6" t="s">
        <v>10524</v>
      </c>
      <c r="E3083" s="6" t="s">
        <v>10633</v>
      </c>
      <c r="F3083" s="6" t="s">
        <v>3723</v>
      </c>
      <c r="G3083" s="6" t="s">
        <v>10634</v>
      </c>
    </row>
    <row r="3084" spans="1:7">
      <c r="A3084" s="6">
        <v>3073</v>
      </c>
      <c r="B3084" s="6" t="s">
        <v>3715</v>
      </c>
      <c r="C3084" s="6" t="s">
        <v>10635</v>
      </c>
      <c r="D3084" s="6" t="s">
        <v>10524</v>
      </c>
      <c r="E3084" s="6" t="s">
        <v>10636</v>
      </c>
      <c r="F3084" s="6" t="s">
        <v>3723</v>
      </c>
      <c r="G3084" s="6" t="s">
        <v>10637</v>
      </c>
    </row>
    <row r="3085" spans="1:7">
      <c r="A3085" s="6">
        <v>3074</v>
      </c>
      <c r="B3085" s="6" t="s">
        <v>3715</v>
      </c>
      <c r="C3085" s="6" t="s">
        <v>10638</v>
      </c>
      <c r="D3085" s="6" t="s">
        <v>10524</v>
      </c>
      <c r="E3085" s="6" t="s">
        <v>10639</v>
      </c>
      <c r="F3085" s="6" t="s">
        <v>3723</v>
      </c>
      <c r="G3085" s="6" t="s">
        <v>10640</v>
      </c>
    </row>
    <row r="3086" spans="1:7">
      <c r="A3086" s="6">
        <v>3075</v>
      </c>
      <c r="B3086" s="6" t="s">
        <v>3715</v>
      </c>
      <c r="C3086" s="6" t="s">
        <v>10542</v>
      </c>
      <c r="D3086" s="6" t="s">
        <v>10524</v>
      </c>
      <c r="E3086" s="6" t="s">
        <v>10543</v>
      </c>
      <c r="F3086" s="6" t="s">
        <v>3723</v>
      </c>
      <c r="G3086" s="6" t="s">
        <v>10641</v>
      </c>
    </row>
    <row r="3087" spans="1:7">
      <c r="A3087" s="6">
        <v>3076</v>
      </c>
      <c r="B3087" s="6" t="s">
        <v>3715</v>
      </c>
      <c r="C3087" s="6" t="s">
        <v>10642</v>
      </c>
      <c r="D3087" s="6" t="s">
        <v>10524</v>
      </c>
      <c r="E3087" s="6" t="s">
        <v>10643</v>
      </c>
      <c r="F3087" s="6" t="s">
        <v>3723</v>
      </c>
      <c r="G3087" s="6" t="s">
        <v>10644</v>
      </c>
    </row>
    <row r="3088" spans="1:7">
      <c r="A3088" s="6">
        <v>3077</v>
      </c>
      <c r="B3088" s="6" t="s">
        <v>3715</v>
      </c>
      <c r="C3088" s="6" t="s">
        <v>10645</v>
      </c>
      <c r="D3088" s="6" t="s">
        <v>10524</v>
      </c>
      <c r="E3088" s="6" t="s">
        <v>10646</v>
      </c>
      <c r="F3088" s="6" t="s">
        <v>3719</v>
      </c>
      <c r="G3088" s="6" t="s">
        <v>10647</v>
      </c>
    </row>
    <row r="3089" spans="1:7">
      <c r="A3089" s="6">
        <v>3078</v>
      </c>
      <c r="B3089" s="6" t="s">
        <v>3715</v>
      </c>
      <c r="C3089" s="6" t="s">
        <v>8744</v>
      </c>
      <c r="D3089" s="6" t="s">
        <v>10524</v>
      </c>
      <c r="E3089" s="6" t="s">
        <v>10648</v>
      </c>
      <c r="F3089" s="6" t="s">
        <v>3723</v>
      </c>
      <c r="G3089" s="6" t="s">
        <v>10649</v>
      </c>
    </row>
    <row r="3090" spans="1:7">
      <c r="A3090" s="6">
        <v>3079</v>
      </c>
      <c r="B3090" s="6" t="s">
        <v>3715</v>
      </c>
      <c r="C3090" s="6" t="s">
        <v>10650</v>
      </c>
      <c r="D3090" s="6" t="s">
        <v>10524</v>
      </c>
      <c r="E3090" s="6" t="s">
        <v>10558</v>
      </c>
      <c r="F3090" s="6" t="s">
        <v>3719</v>
      </c>
      <c r="G3090" s="6" t="s">
        <v>10651</v>
      </c>
    </row>
    <row r="3091" spans="1:7">
      <c r="A3091" s="6">
        <v>3080</v>
      </c>
      <c r="B3091" s="6" t="s">
        <v>3715</v>
      </c>
      <c r="C3091" s="6" t="s">
        <v>10652</v>
      </c>
      <c r="D3091" s="6" t="s">
        <v>10524</v>
      </c>
      <c r="E3091" s="6" t="s">
        <v>10653</v>
      </c>
      <c r="F3091" s="6" t="s">
        <v>10654</v>
      </c>
      <c r="G3091" s="6" t="s">
        <v>10655</v>
      </c>
    </row>
    <row r="3092" spans="1:7">
      <c r="A3092" s="6">
        <v>3081</v>
      </c>
      <c r="B3092" s="6" t="s">
        <v>3715</v>
      </c>
      <c r="C3092" s="6" t="s">
        <v>10656</v>
      </c>
      <c r="D3092" s="6" t="s">
        <v>10524</v>
      </c>
      <c r="E3092" s="6" t="s">
        <v>10657</v>
      </c>
      <c r="F3092" s="6" t="s">
        <v>10658</v>
      </c>
      <c r="G3092" s="6" t="s">
        <v>10659</v>
      </c>
    </row>
    <row r="3093" spans="1:7">
      <c r="A3093" s="6">
        <v>3082</v>
      </c>
      <c r="B3093" s="6" t="s">
        <v>3715</v>
      </c>
      <c r="C3093" s="6" t="s">
        <v>10660</v>
      </c>
      <c r="D3093" s="6" t="s">
        <v>10524</v>
      </c>
      <c r="E3093" s="6" t="s">
        <v>10661</v>
      </c>
      <c r="F3093" s="6" t="s">
        <v>3723</v>
      </c>
      <c r="G3093" s="6" t="s">
        <v>10662</v>
      </c>
    </row>
    <row r="3094" spans="1:7">
      <c r="A3094" s="6">
        <v>3083</v>
      </c>
      <c r="B3094" s="6" t="s">
        <v>3715</v>
      </c>
      <c r="C3094" s="6" t="s">
        <v>10663</v>
      </c>
      <c r="D3094" s="6" t="s">
        <v>10524</v>
      </c>
      <c r="E3094" s="6" t="s">
        <v>10664</v>
      </c>
      <c r="F3094" s="6" t="s">
        <v>3723</v>
      </c>
      <c r="G3094" s="6" t="s">
        <v>10665</v>
      </c>
    </row>
    <row r="3095" spans="1:7">
      <c r="A3095" s="6">
        <v>3084</v>
      </c>
      <c r="B3095" s="6" t="s">
        <v>3715</v>
      </c>
      <c r="C3095" s="6" t="s">
        <v>10666</v>
      </c>
      <c r="D3095" s="6" t="s">
        <v>10524</v>
      </c>
      <c r="E3095" s="6" t="s">
        <v>10667</v>
      </c>
      <c r="F3095" s="6" t="s">
        <v>3719</v>
      </c>
      <c r="G3095" s="6" t="s">
        <v>10668</v>
      </c>
    </row>
    <row r="3096" spans="1:7">
      <c r="A3096" s="6">
        <v>3085</v>
      </c>
      <c r="B3096" s="6" t="s">
        <v>3715</v>
      </c>
      <c r="C3096" s="6" t="s">
        <v>10669</v>
      </c>
      <c r="D3096" s="6" t="s">
        <v>10524</v>
      </c>
      <c r="E3096" s="6" t="s">
        <v>10670</v>
      </c>
      <c r="F3096" s="6" t="s">
        <v>3723</v>
      </c>
      <c r="G3096" s="6" t="s">
        <v>10671</v>
      </c>
    </row>
    <row r="3097" spans="1:7">
      <c r="A3097" s="6">
        <v>3086</v>
      </c>
      <c r="B3097" s="6" t="s">
        <v>3715</v>
      </c>
      <c r="C3097" s="6" t="s">
        <v>3917</v>
      </c>
      <c r="D3097" s="6" t="s">
        <v>10524</v>
      </c>
      <c r="E3097" s="6" t="s">
        <v>10672</v>
      </c>
      <c r="F3097" s="6" t="s">
        <v>3723</v>
      </c>
      <c r="G3097" s="6" t="s">
        <v>10673</v>
      </c>
    </row>
    <row r="3098" spans="1:7">
      <c r="A3098" s="6">
        <v>3087</v>
      </c>
      <c r="B3098" s="6" t="s">
        <v>3715</v>
      </c>
      <c r="C3098" s="6" t="s">
        <v>10674</v>
      </c>
      <c r="D3098" s="6" t="s">
        <v>10524</v>
      </c>
      <c r="E3098" s="6" t="s">
        <v>10675</v>
      </c>
      <c r="F3098" s="6" t="s">
        <v>3723</v>
      </c>
      <c r="G3098" s="6" t="s">
        <v>10676</v>
      </c>
    </row>
    <row r="3099" spans="1:7">
      <c r="A3099" s="6">
        <v>3088</v>
      </c>
      <c r="B3099" s="6" t="s">
        <v>3715</v>
      </c>
      <c r="C3099" s="6" t="s">
        <v>10523</v>
      </c>
      <c r="D3099" s="6" t="s">
        <v>10524</v>
      </c>
      <c r="E3099" s="6" t="s">
        <v>10677</v>
      </c>
      <c r="F3099" s="6" t="s">
        <v>3723</v>
      </c>
      <c r="G3099" s="6" t="s">
        <v>10678</v>
      </c>
    </row>
    <row r="3100" spans="1:7">
      <c r="A3100" s="6">
        <v>3089</v>
      </c>
      <c r="B3100" s="6" t="s">
        <v>3715</v>
      </c>
      <c r="C3100" s="6" t="s">
        <v>3786</v>
      </c>
      <c r="D3100" s="6" t="s">
        <v>10524</v>
      </c>
      <c r="E3100" s="6" t="s">
        <v>10679</v>
      </c>
      <c r="F3100" s="6" t="s">
        <v>3723</v>
      </c>
      <c r="G3100" s="6" t="s">
        <v>10680</v>
      </c>
    </row>
    <row r="3101" spans="1:7">
      <c r="A3101" s="6">
        <v>3090</v>
      </c>
      <c r="B3101" s="6" t="s">
        <v>3715</v>
      </c>
      <c r="C3101" s="6" t="s">
        <v>10681</v>
      </c>
      <c r="D3101" s="6" t="s">
        <v>10524</v>
      </c>
      <c r="E3101" s="6" t="s">
        <v>10682</v>
      </c>
      <c r="F3101" s="6" t="s">
        <v>3719</v>
      </c>
      <c r="G3101" s="6" t="s">
        <v>10683</v>
      </c>
    </row>
    <row r="3102" spans="1:7">
      <c r="A3102" s="6">
        <v>3091</v>
      </c>
      <c r="B3102" s="6" t="s">
        <v>3715</v>
      </c>
      <c r="C3102" s="6" t="s">
        <v>10684</v>
      </c>
      <c r="D3102" s="6" t="s">
        <v>10524</v>
      </c>
      <c r="E3102" s="6" t="s">
        <v>10685</v>
      </c>
      <c r="F3102" s="6" t="s">
        <v>3723</v>
      </c>
      <c r="G3102" s="6" t="s">
        <v>10686</v>
      </c>
    </row>
    <row r="3103" spans="1:7">
      <c r="A3103" s="6">
        <v>3092</v>
      </c>
      <c r="B3103" s="6" t="s">
        <v>3715</v>
      </c>
      <c r="C3103" s="6" t="s">
        <v>10687</v>
      </c>
      <c r="D3103" s="6" t="s">
        <v>10524</v>
      </c>
      <c r="E3103" s="6" t="s">
        <v>10688</v>
      </c>
      <c r="F3103" s="6" t="s">
        <v>3723</v>
      </c>
      <c r="G3103" s="6" t="s">
        <v>10689</v>
      </c>
    </row>
    <row r="3104" spans="1:7">
      <c r="A3104" s="6">
        <v>3093</v>
      </c>
      <c r="B3104" s="6" t="s">
        <v>3715</v>
      </c>
      <c r="C3104" s="6" t="s">
        <v>10690</v>
      </c>
      <c r="D3104" s="6" t="s">
        <v>10524</v>
      </c>
      <c r="E3104" s="6" t="s">
        <v>10691</v>
      </c>
      <c r="F3104" s="6" t="s">
        <v>3719</v>
      </c>
      <c r="G3104" s="6" t="s">
        <v>10692</v>
      </c>
    </row>
    <row r="3105" spans="1:7">
      <c r="A3105" s="6">
        <v>3094</v>
      </c>
      <c r="B3105" s="6" t="s">
        <v>3715</v>
      </c>
      <c r="C3105" s="6" t="s">
        <v>8604</v>
      </c>
      <c r="D3105" s="6" t="s">
        <v>10524</v>
      </c>
      <c r="E3105" s="6" t="s">
        <v>10693</v>
      </c>
      <c r="F3105" s="6" t="s">
        <v>3723</v>
      </c>
      <c r="G3105" s="6" t="s">
        <v>10694</v>
      </c>
    </row>
    <row r="3106" spans="1:7">
      <c r="A3106" s="6">
        <v>3095</v>
      </c>
      <c r="B3106" s="6" t="s">
        <v>3715</v>
      </c>
      <c r="C3106" s="6" t="s">
        <v>10695</v>
      </c>
      <c r="D3106" s="6" t="s">
        <v>10524</v>
      </c>
      <c r="E3106" s="6" t="s">
        <v>10595</v>
      </c>
      <c r="F3106" s="6" t="s">
        <v>3723</v>
      </c>
      <c r="G3106" s="6" t="s">
        <v>10596</v>
      </c>
    </row>
    <row r="3107" spans="1:7">
      <c r="A3107" s="6">
        <v>3096</v>
      </c>
      <c r="B3107" s="6" t="s">
        <v>3715</v>
      </c>
      <c r="C3107" s="6" t="s">
        <v>4071</v>
      </c>
      <c r="D3107" s="6" t="s">
        <v>10524</v>
      </c>
      <c r="E3107" s="6" t="s">
        <v>10696</v>
      </c>
      <c r="F3107" s="6" t="s">
        <v>3723</v>
      </c>
      <c r="G3107" s="6" t="s">
        <v>10697</v>
      </c>
    </row>
    <row r="3108" spans="1:7">
      <c r="A3108" s="6">
        <v>3097</v>
      </c>
      <c r="B3108" s="6" t="s">
        <v>3715</v>
      </c>
      <c r="C3108" s="6" t="s">
        <v>10698</v>
      </c>
      <c r="D3108" s="6" t="s">
        <v>10524</v>
      </c>
      <c r="E3108" s="6" t="s">
        <v>10699</v>
      </c>
      <c r="F3108" s="6" t="s">
        <v>3723</v>
      </c>
      <c r="G3108" s="6" t="s">
        <v>10700</v>
      </c>
    </row>
    <row r="3109" spans="1:7">
      <c r="A3109" s="6">
        <v>3098</v>
      </c>
      <c r="B3109" s="6" t="s">
        <v>3715</v>
      </c>
      <c r="C3109" s="6" t="s">
        <v>10701</v>
      </c>
      <c r="D3109" s="6" t="s">
        <v>10524</v>
      </c>
      <c r="E3109" s="6" t="s">
        <v>10702</v>
      </c>
      <c r="F3109" s="6" t="s">
        <v>3723</v>
      </c>
      <c r="G3109" s="6" t="s">
        <v>10703</v>
      </c>
    </row>
    <row r="3110" spans="1:7">
      <c r="A3110" s="6">
        <v>3099</v>
      </c>
      <c r="B3110" s="6" t="s">
        <v>3715</v>
      </c>
      <c r="C3110" s="6" t="s">
        <v>10704</v>
      </c>
      <c r="D3110" s="6" t="s">
        <v>10524</v>
      </c>
      <c r="E3110" s="6" t="s">
        <v>10705</v>
      </c>
      <c r="F3110" s="6" t="s">
        <v>3719</v>
      </c>
      <c r="G3110" s="6" t="s">
        <v>10706</v>
      </c>
    </row>
    <row r="3111" spans="1:7">
      <c r="A3111" s="6">
        <v>3100</v>
      </c>
      <c r="B3111" s="6" t="s">
        <v>3715</v>
      </c>
      <c r="C3111" s="6" t="s">
        <v>10707</v>
      </c>
      <c r="D3111" s="6" t="s">
        <v>10524</v>
      </c>
      <c r="E3111" s="6" t="s">
        <v>10708</v>
      </c>
      <c r="F3111" s="6" t="s">
        <v>3723</v>
      </c>
      <c r="G3111" s="6" t="s">
        <v>10709</v>
      </c>
    </row>
    <row r="3112" spans="1:7">
      <c r="A3112" s="6">
        <v>3101</v>
      </c>
      <c r="B3112" s="6" t="s">
        <v>3715</v>
      </c>
      <c r="C3112" s="6" t="s">
        <v>3775</v>
      </c>
      <c r="D3112" s="6" t="s">
        <v>10524</v>
      </c>
      <c r="E3112" s="6" t="s">
        <v>10710</v>
      </c>
      <c r="F3112" s="6" t="s">
        <v>3723</v>
      </c>
      <c r="G3112" s="6" t="s">
        <v>10711</v>
      </c>
    </row>
    <row r="3113" spans="1:7">
      <c r="A3113" s="6">
        <v>3102</v>
      </c>
      <c r="B3113" s="6" t="s">
        <v>3715</v>
      </c>
      <c r="C3113" s="6" t="s">
        <v>10712</v>
      </c>
      <c r="D3113" s="6" t="s">
        <v>10524</v>
      </c>
      <c r="E3113" s="6" t="s">
        <v>10713</v>
      </c>
      <c r="F3113" s="6" t="s">
        <v>3723</v>
      </c>
      <c r="G3113" s="6" t="s">
        <v>10714</v>
      </c>
    </row>
    <row r="3114" spans="1:7">
      <c r="A3114" s="6">
        <v>3103</v>
      </c>
      <c r="B3114" s="6" t="s">
        <v>3715</v>
      </c>
      <c r="C3114" s="6" t="s">
        <v>10715</v>
      </c>
      <c r="D3114" s="6" t="s">
        <v>10524</v>
      </c>
      <c r="E3114" s="6" t="s">
        <v>10716</v>
      </c>
      <c r="F3114" s="6" t="s">
        <v>3723</v>
      </c>
      <c r="G3114" s="6" t="s">
        <v>10717</v>
      </c>
    </row>
    <row r="3115" spans="1:7">
      <c r="A3115" s="6">
        <v>3104</v>
      </c>
      <c r="B3115" s="6" t="s">
        <v>3715</v>
      </c>
      <c r="C3115" s="6" t="s">
        <v>10718</v>
      </c>
      <c r="D3115" s="6" t="s">
        <v>10524</v>
      </c>
      <c r="E3115" s="6" t="s">
        <v>10719</v>
      </c>
      <c r="F3115" s="6" t="s">
        <v>3723</v>
      </c>
      <c r="G3115" s="6" t="s">
        <v>10720</v>
      </c>
    </row>
    <row r="3116" spans="1:7">
      <c r="A3116" s="6">
        <v>3105</v>
      </c>
      <c r="B3116" s="6" t="s">
        <v>3715</v>
      </c>
      <c r="C3116" s="6" t="s">
        <v>10721</v>
      </c>
      <c r="D3116" s="6" t="s">
        <v>10524</v>
      </c>
      <c r="E3116" s="6" t="s">
        <v>10722</v>
      </c>
      <c r="F3116" s="6" t="s">
        <v>3723</v>
      </c>
      <c r="G3116" s="6" t="s">
        <v>10723</v>
      </c>
    </row>
    <row r="3117" spans="1:7">
      <c r="A3117" s="6">
        <v>3106</v>
      </c>
      <c r="B3117" s="6" t="s">
        <v>3715</v>
      </c>
      <c r="C3117" s="6" t="s">
        <v>3975</v>
      </c>
      <c r="D3117" s="6" t="s">
        <v>10524</v>
      </c>
      <c r="E3117" s="6" t="s">
        <v>10724</v>
      </c>
      <c r="F3117" s="6" t="s">
        <v>3719</v>
      </c>
      <c r="G3117" s="6" t="s">
        <v>10725</v>
      </c>
    </row>
    <row r="3118" spans="1:7">
      <c r="A3118" s="6">
        <v>3107</v>
      </c>
      <c r="B3118" s="6" t="s">
        <v>3715</v>
      </c>
      <c r="C3118" s="6" t="s">
        <v>10726</v>
      </c>
      <c r="D3118" s="6" t="s">
        <v>10524</v>
      </c>
      <c r="E3118" s="6" t="s">
        <v>10727</v>
      </c>
      <c r="F3118" s="6" t="s">
        <v>3723</v>
      </c>
      <c r="G3118" s="6" t="s">
        <v>10601</v>
      </c>
    </row>
    <row r="3119" spans="1:7">
      <c r="A3119" s="6">
        <v>3108</v>
      </c>
      <c r="B3119" s="6" t="s">
        <v>3715</v>
      </c>
      <c r="C3119" s="6" t="s">
        <v>10728</v>
      </c>
      <c r="D3119" s="6" t="s">
        <v>10524</v>
      </c>
      <c r="E3119" s="6" t="s">
        <v>10729</v>
      </c>
      <c r="F3119" s="6" t="s">
        <v>3723</v>
      </c>
      <c r="G3119" s="6" t="s">
        <v>10601</v>
      </c>
    </row>
    <row r="3120" spans="1:7">
      <c r="A3120" s="6">
        <v>3109</v>
      </c>
      <c r="B3120" s="6" t="s">
        <v>3715</v>
      </c>
      <c r="C3120" s="6" t="s">
        <v>10730</v>
      </c>
      <c r="D3120" s="6" t="s">
        <v>10524</v>
      </c>
      <c r="E3120" s="6" t="s">
        <v>10731</v>
      </c>
      <c r="F3120" s="6" t="s">
        <v>3723</v>
      </c>
      <c r="G3120" s="6" t="s">
        <v>10732</v>
      </c>
    </row>
    <row r="3121" spans="1:7">
      <c r="A3121" s="6">
        <v>3110</v>
      </c>
      <c r="B3121" s="6" t="s">
        <v>3715</v>
      </c>
      <c r="C3121" s="6" t="s">
        <v>10577</v>
      </c>
      <c r="D3121" s="6" t="s">
        <v>10524</v>
      </c>
      <c r="E3121" s="6" t="s">
        <v>10733</v>
      </c>
      <c r="F3121" s="6" t="s">
        <v>3723</v>
      </c>
      <c r="G3121" s="6" t="s">
        <v>10734</v>
      </c>
    </row>
    <row r="3122" spans="1:7">
      <c r="A3122" s="6">
        <v>3111</v>
      </c>
      <c r="B3122" s="6" t="s">
        <v>3715</v>
      </c>
      <c r="C3122" s="6" t="s">
        <v>3866</v>
      </c>
      <c r="D3122" s="6" t="s">
        <v>10524</v>
      </c>
      <c r="E3122" s="6" t="s">
        <v>10735</v>
      </c>
      <c r="F3122" s="6" t="s">
        <v>3723</v>
      </c>
      <c r="G3122" s="6" t="s">
        <v>10736</v>
      </c>
    </row>
    <row r="3123" spans="1:7">
      <c r="A3123" s="6">
        <v>3112</v>
      </c>
      <c r="B3123" s="6" t="s">
        <v>3715</v>
      </c>
      <c r="C3123" s="6" t="s">
        <v>3881</v>
      </c>
      <c r="D3123" s="6" t="s">
        <v>10524</v>
      </c>
      <c r="E3123" s="6" t="s">
        <v>10737</v>
      </c>
      <c r="F3123" s="6" t="s">
        <v>3723</v>
      </c>
      <c r="G3123" s="6" t="s">
        <v>10738</v>
      </c>
    </row>
    <row r="3124" spans="1:7">
      <c r="A3124" s="6">
        <v>3113</v>
      </c>
      <c r="B3124" s="6" t="s">
        <v>3715</v>
      </c>
      <c r="C3124" s="6" t="s">
        <v>4071</v>
      </c>
      <c r="D3124" s="6" t="s">
        <v>10524</v>
      </c>
      <c r="E3124" s="6" t="s">
        <v>10739</v>
      </c>
      <c r="F3124" s="6" t="s">
        <v>3723</v>
      </c>
      <c r="G3124" s="6" t="s">
        <v>10740</v>
      </c>
    </row>
    <row r="3125" spans="1:7">
      <c r="A3125" s="6">
        <v>3114</v>
      </c>
      <c r="B3125" s="6" t="s">
        <v>3715</v>
      </c>
      <c r="C3125" s="6" t="s">
        <v>3716</v>
      </c>
      <c r="D3125" s="6" t="s">
        <v>10524</v>
      </c>
      <c r="E3125" s="6" t="s">
        <v>10741</v>
      </c>
      <c r="F3125" s="6" t="s">
        <v>3723</v>
      </c>
      <c r="G3125" s="6" t="s">
        <v>10742</v>
      </c>
    </row>
    <row r="3126" spans="1:7">
      <c r="A3126" s="6">
        <v>3115</v>
      </c>
      <c r="B3126" s="6" t="s">
        <v>3715</v>
      </c>
      <c r="C3126" s="6" t="s">
        <v>10743</v>
      </c>
      <c r="D3126" s="6" t="s">
        <v>10524</v>
      </c>
      <c r="E3126" s="6" t="s">
        <v>10744</v>
      </c>
      <c r="F3126" s="6" t="s">
        <v>3723</v>
      </c>
      <c r="G3126" s="6" t="s">
        <v>10745</v>
      </c>
    </row>
    <row r="3127" spans="1:7">
      <c r="A3127" s="6">
        <v>3116</v>
      </c>
      <c r="B3127" s="6" t="s">
        <v>3715</v>
      </c>
      <c r="C3127" s="6" t="s">
        <v>4199</v>
      </c>
      <c r="D3127" s="6" t="s">
        <v>10524</v>
      </c>
      <c r="E3127" s="6" t="s">
        <v>10746</v>
      </c>
      <c r="F3127" s="6" t="s">
        <v>3723</v>
      </c>
      <c r="G3127" s="6" t="s">
        <v>10747</v>
      </c>
    </row>
    <row r="3128" spans="1:7">
      <c r="A3128" s="6">
        <v>3117</v>
      </c>
      <c r="B3128" s="6" t="s">
        <v>3715</v>
      </c>
      <c r="C3128" s="6" t="s">
        <v>10748</v>
      </c>
      <c r="D3128" s="6" t="s">
        <v>10524</v>
      </c>
      <c r="E3128" s="6" t="s">
        <v>10749</v>
      </c>
      <c r="F3128" s="6" t="s">
        <v>3738</v>
      </c>
      <c r="G3128" s="6" t="s">
        <v>10750</v>
      </c>
    </row>
    <row r="3129" spans="1:7">
      <c r="A3129" s="6">
        <v>3118</v>
      </c>
      <c r="B3129" s="6" t="s">
        <v>3715</v>
      </c>
      <c r="C3129" s="6" t="s">
        <v>3770</v>
      </c>
      <c r="D3129" s="6" t="s">
        <v>10524</v>
      </c>
      <c r="E3129" s="6" t="s">
        <v>10751</v>
      </c>
      <c r="F3129" s="6" t="s">
        <v>3723</v>
      </c>
      <c r="G3129" s="6" t="s">
        <v>10752</v>
      </c>
    </row>
    <row r="3130" spans="1:7">
      <c r="A3130" s="6">
        <v>3119</v>
      </c>
      <c r="B3130" s="6" t="s">
        <v>3715</v>
      </c>
      <c r="C3130" s="6" t="s">
        <v>3989</v>
      </c>
      <c r="D3130" s="6" t="s">
        <v>10524</v>
      </c>
      <c r="E3130" s="6" t="s">
        <v>10753</v>
      </c>
      <c r="F3130" s="6" t="s">
        <v>3719</v>
      </c>
      <c r="G3130" s="6" t="s">
        <v>10754</v>
      </c>
    </row>
    <row r="3131" spans="1:7">
      <c r="A3131" s="6">
        <v>3120</v>
      </c>
      <c r="B3131" s="6" t="s">
        <v>3715</v>
      </c>
      <c r="C3131" s="6" t="s">
        <v>3917</v>
      </c>
      <c r="D3131" s="6" t="s">
        <v>10524</v>
      </c>
      <c r="E3131" s="6" t="s">
        <v>6032</v>
      </c>
      <c r="F3131" s="6" t="s">
        <v>3723</v>
      </c>
      <c r="G3131" s="6" t="s">
        <v>10755</v>
      </c>
    </row>
    <row r="3132" spans="1:7">
      <c r="A3132" s="6">
        <v>3121</v>
      </c>
      <c r="B3132" s="6" t="s">
        <v>3715</v>
      </c>
      <c r="C3132" s="6" t="s">
        <v>10681</v>
      </c>
      <c r="D3132" s="6" t="s">
        <v>10524</v>
      </c>
      <c r="E3132" s="6" t="s">
        <v>10756</v>
      </c>
      <c r="F3132" s="6" t="s">
        <v>3719</v>
      </c>
      <c r="G3132" s="6" t="s">
        <v>10757</v>
      </c>
    </row>
    <row r="3133" spans="1:7">
      <c r="A3133" s="6">
        <v>3122</v>
      </c>
      <c r="B3133" s="6" t="s">
        <v>3715</v>
      </c>
      <c r="C3133" s="6" t="s">
        <v>10758</v>
      </c>
      <c r="D3133" s="6" t="s">
        <v>10524</v>
      </c>
      <c r="E3133" s="6" t="s">
        <v>10759</v>
      </c>
      <c r="F3133" s="6" t="s">
        <v>3719</v>
      </c>
      <c r="G3133" s="6" t="s">
        <v>10760</v>
      </c>
    </row>
    <row r="3134" spans="1:7">
      <c r="A3134" s="6">
        <v>3123</v>
      </c>
      <c r="B3134" s="6" t="s">
        <v>3715</v>
      </c>
      <c r="C3134" s="6" t="s">
        <v>3716</v>
      </c>
      <c r="D3134" s="6" t="s">
        <v>10524</v>
      </c>
      <c r="E3134" s="6" t="s">
        <v>10761</v>
      </c>
      <c r="F3134" s="6" t="s">
        <v>3723</v>
      </c>
      <c r="G3134" s="6" t="s">
        <v>10762</v>
      </c>
    </row>
    <row r="3135" spans="1:7">
      <c r="A3135" s="6">
        <v>3124</v>
      </c>
      <c r="B3135" s="6" t="s">
        <v>3715</v>
      </c>
      <c r="C3135" s="6" t="s">
        <v>10763</v>
      </c>
      <c r="D3135" s="6" t="s">
        <v>10524</v>
      </c>
      <c r="E3135" s="6" t="s">
        <v>10764</v>
      </c>
      <c r="F3135" s="6" t="s">
        <v>3719</v>
      </c>
      <c r="G3135" s="6" t="s">
        <v>10765</v>
      </c>
    </row>
    <row r="3136" spans="1:7">
      <c r="A3136" s="6">
        <v>3125</v>
      </c>
      <c r="B3136" s="6" t="s">
        <v>3715</v>
      </c>
      <c r="C3136" s="6" t="s">
        <v>10766</v>
      </c>
      <c r="D3136" s="6" t="s">
        <v>10524</v>
      </c>
      <c r="E3136" s="6" t="s">
        <v>10767</v>
      </c>
      <c r="F3136" s="6" t="s">
        <v>3719</v>
      </c>
      <c r="G3136" s="6" t="s">
        <v>10768</v>
      </c>
    </row>
    <row r="3137" spans="1:7">
      <c r="A3137" s="6">
        <v>3126</v>
      </c>
      <c r="B3137" s="6" t="s">
        <v>3715</v>
      </c>
      <c r="C3137" s="6" t="s">
        <v>10769</v>
      </c>
      <c r="D3137" s="6" t="s">
        <v>10524</v>
      </c>
      <c r="E3137" s="6" t="s">
        <v>10770</v>
      </c>
      <c r="F3137" s="6" t="s">
        <v>3719</v>
      </c>
      <c r="G3137" s="6" t="s">
        <v>10771</v>
      </c>
    </row>
    <row r="3138" spans="1:7">
      <c r="A3138" s="6">
        <v>3127</v>
      </c>
      <c r="B3138" s="6" t="s">
        <v>3715</v>
      </c>
      <c r="C3138" s="6" t="s">
        <v>10772</v>
      </c>
      <c r="D3138" s="6" t="s">
        <v>10524</v>
      </c>
      <c r="E3138" s="6" t="s">
        <v>10773</v>
      </c>
      <c r="F3138" s="6" t="s">
        <v>3723</v>
      </c>
      <c r="G3138" s="6" t="s">
        <v>10774</v>
      </c>
    </row>
    <row r="3139" spans="1:7">
      <c r="A3139" s="6">
        <v>3128</v>
      </c>
      <c r="B3139" s="6" t="s">
        <v>3715</v>
      </c>
      <c r="C3139" s="6" t="s">
        <v>10704</v>
      </c>
      <c r="D3139" s="6" t="s">
        <v>10524</v>
      </c>
      <c r="E3139" s="6" t="s">
        <v>10775</v>
      </c>
      <c r="F3139" s="6" t="s">
        <v>3723</v>
      </c>
      <c r="G3139" s="6" t="s">
        <v>10776</v>
      </c>
    </row>
    <row r="3140" spans="1:7">
      <c r="A3140" s="6">
        <v>3129</v>
      </c>
      <c r="B3140" s="6" t="s">
        <v>3715</v>
      </c>
      <c r="C3140" s="6" t="s">
        <v>3728</v>
      </c>
      <c r="D3140" s="6" t="s">
        <v>10524</v>
      </c>
      <c r="E3140" s="6" t="s">
        <v>10777</v>
      </c>
      <c r="F3140" s="6" t="s">
        <v>3723</v>
      </c>
      <c r="G3140" s="6" t="s">
        <v>10778</v>
      </c>
    </row>
    <row r="3141" spans="1:7">
      <c r="A3141" s="6">
        <v>3130</v>
      </c>
      <c r="B3141" s="6" t="s">
        <v>3715</v>
      </c>
      <c r="C3141" s="6" t="s">
        <v>10779</v>
      </c>
      <c r="D3141" s="6" t="s">
        <v>10524</v>
      </c>
      <c r="E3141" s="6" t="s">
        <v>10780</v>
      </c>
      <c r="F3141" s="6" t="s">
        <v>3723</v>
      </c>
      <c r="G3141" s="6" t="s">
        <v>10781</v>
      </c>
    </row>
    <row r="3142" spans="1:7">
      <c r="A3142" s="6">
        <v>3131</v>
      </c>
      <c r="B3142" s="6" t="s">
        <v>3715</v>
      </c>
      <c r="C3142" s="6" t="s">
        <v>10782</v>
      </c>
      <c r="D3142" s="6" t="s">
        <v>10524</v>
      </c>
      <c r="E3142" s="6" t="s">
        <v>10783</v>
      </c>
      <c r="F3142" s="6" t="s">
        <v>3723</v>
      </c>
      <c r="G3142" s="6" t="s">
        <v>10784</v>
      </c>
    </row>
    <row r="3143" spans="1:7">
      <c r="A3143" s="6">
        <v>3132</v>
      </c>
      <c r="B3143" s="6" t="s">
        <v>3715</v>
      </c>
      <c r="C3143" s="6" t="s">
        <v>10726</v>
      </c>
      <c r="D3143" s="6" t="s">
        <v>10524</v>
      </c>
      <c r="E3143" s="6" t="s">
        <v>10785</v>
      </c>
      <c r="F3143" s="6" t="s">
        <v>3723</v>
      </c>
      <c r="G3143" s="6" t="s">
        <v>10601</v>
      </c>
    </row>
    <row r="3144" spans="1:7">
      <c r="A3144" s="6">
        <v>3133</v>
      </c>
      <c r="B3144" s="6" t="s">
        <v>3715</v>
      </c>
      <c r="C3144" s="6" t="s">
        <v>3917</v>
      </c>
      <c r="D3144" s="6" t="s">
        <v>10524</v>
      </c>
      <c r="E3144" s="6" t="s">
        <v>10786</v>
      </c>
      <c r="F3144" s="6" t="s">
        <v>3723</v>
      </c>
      <c r="G3144" s="6" t="s">
        <v>10787</v>
      </c>
    </row>
    <row r="3145" spans="1:7">
      <c r="A3145" s="6">
        <v>3134</v>
      </c>
      <c r="B3145" s="6" t="s">
        <v>3715</v>
      </c>
      <c r="C3145" s="6" t="s">
        <v>10788</v>
      </c>
      <c r="D3145" s="6" t="s">
        <v>10524</v>
      </c>
      <c r="E3145" s="6" t="s">
        <v>10789</v>
      </c>
      <c r="F3145" s="6" t="s">
        <v>3723</v>
      </c>
      <c r="G3145" s="6" t="s">
        <v>10790</v>
      </c>
    </row>
    <row r="3146" spans="1:7">
      <c r="A3146" s="6">
        <v>3135</v>
      </c>
      <c r="B3146" s="6" t="s">
        <v>3715</v>
      </c>
      <c r="C3146" s="6" t="s">
        <v>3770</v>
      </c>
      <c r="D3146" s="6" t="s">
        <v>10524</v>
      </c>
      <c r="E3146" s="6" t="s">
        <v>10791</v>
      </c>
      <c r="F3146" s="6" t="s">
        <v>3723</v>
      </c>
      <c r="G3146" s="6" t="s">
        <v>10792</v>
      </c>
    </row>
    <row r="3147" spans="1:7">
      <c r="A3147" s="6">
        <v>3136</v>
      </c>
      <c r="B3147" s="6" t="s">
        <v>3715</v>
      </c>
      <c r="C3147" s="6" t="s">
        <v>10793</v>
      </c>
      <c r="D3147" s="6" t="s">
        <v>10524</v>
      </c>
      <c r="E3147" s="6" t="s">
        <v>10794</v>
      </c>
      <c r="F3147" s="6" t="s">
        <v>3723</v>
      </c>
      <c r="G3147" s="6" t="s">
        <v>10795</v>
      </c>
    </row>
    <row r="3148" spans="1:7">
      <c r="A3148" s="6">
        <v>3137</v>
      </c>
      <c r="B3148" s="6" t="s">
        <v>3715</v>
      </c>
      <c r="C3148" s="6" t="s">
        <v>10796</v>
      </c>
      <c r="D3148" s="6" t="s">
        <v>10524</v>
      </c>
      <c r="E3148" s="6" t="s">
        <v>10797</v>
      </c>
      <c r="F3148" s="6" t="s">
        <v>3723</v>
      </c>
      <c r="G3148" s="6" t="s">
        <v>10798</v>
      </c>
    </row>
    <row r="3149" spans="1:7">
      <c r="A3149" s="6">
        <v>3138</v>
      </c>
      <c r="B3149" s="6" t="s">
        <v>3715</v>
      </c>
      <c r="C3149" s="6" t="s">
        <v>10799</v>
      </c>
      <c r="D3149" s="6" t="s">
        <v>10524</v>
      </c>
      <c r="E3149" s="6" t="s">
        <v>10800</v>
      </c>
      <c r="F3149" s="6" t="s">
        <v>3738</v>
      </c>
      <c r="G3149" s="6" t="s">
        <v>10801</v>
      </c>
    </row>
    <row r="3150" spans="1:7">
      <c r="A3150" s="6">
        <v>3139</v>
      </c>
      <c r="B3150" s="6" t="s">
        <v>3715</v>
      </c>
      <c r="C3150" s="6" t="s">
        <v>10523</v>
      </c>
      <c r="D3150" s="6" t="s">
        <v>10524</v>
      </c>
      <c r="E3150" s="6" t="s">
        <v>10802</v>
      </c>
      <c r="F3150" s="6" t="s">
        <v>3723</v>
      </c>
      <c r="G3150" s="6" t="s">
        <v>10803</v>
      </c>
    </row>
    <row r="3151" spans="1:7">
      <c r="A3151" s="6">
        <v>3140</v>
      </c>
      <c r="B3151" s="6" t="s">
        <v>3715</v>
      </c>
      <c r="C3151" s="6" t="s">
        <v>3881</v>
      </c>
      <c r="D3151" s="6" t="s">
        <v>10524</v>
      </c>
      <c r="E3151" s="6" t="s">
        <v>10804</v>
      </c>
      <c r="F3151" s="6" t="s">
        <v>3723</v>
      </c>
      <c r="G3151" s="6" t="s">
        <v>10805</v>
      </c>
    </row>
    <row r="3152" spans="1:7">
      <c r="A3152" s="6">
        <v>3141</v>
      </c>
      <c r="B3152" s="6" t="s">
        <v>3715</v>
      </c>
      <c r="C3152" s="6" t="s">
        <v>10806</v>
      </c>
      <c r="D3152" s="6" t="s">
        <v>10524</v>
      </c>
      <c r="E3152" s="6" t="s">
        <v>10807</v>
      </c>
      <c r="F3152" s="6" t="s">
        <v>3719</v>
      </c>
      <c r="G3152" s="6" t="s">
        <v>10808</v>
      </c>
    </row>
    <row r="3153" spans="1:7">
      <c r="A3153" s="6">
        <v>3142</v>
      </c>
      <c r="B3153" s="6" t="s">
        <v>3715</v>
      </c>
      <c r="C3153" s="6" t="s">
        <v>3881</v>
      </c>
      <c r="D3153" s="6" t="s">
        <v>10524</v>
      </c>
      <c r="E3153" s="6" t="s">
        <v>10809</v>
      </c>
      <c r="F3153" s="6" t="s">
        <v>3719</v>
      </c>
      <c r="G3153" s="6" t="s">
        <v>10810</v>
      </c>
    </row>
    <row r="3154" spans="1:7">
      <c r="A3154" s="6">
        <v>3143</v>
      </c>
      <c r="B3154" s="6" t="s">
        <v>3715</v>
      </c>
      <c r="C3154" s="6" t="s">
        <v>10811</v>
      </c>
      <c r="D3154" s="6" t="s">
        <v>10524</v>
      </c>
      <c r="E3154" s="6" t="s">
        <v>10812</v>
      </c>
      <c r="F3154" s="6" t="s">
        <v>3723</v>
      </c>
      <c r="G3154" s="6" t="s">
        <v>10813</v>
      </c>
    </row>
    <row r="3155" spans="1:7">
      <c r="A3155" s="6">
        <v>3144</v>
      </c>
      <c r="B3155" s="6" t="s">
        <v>3715</v>
      </c>
      <c r="C3155" s="6" t="s">
        <v>10814</v>
      </c>
      <c r="D3155" s="6" t="s">
        <v>10524</v>
      </c>
      <c r="E3155" s="6" t="s">
        <v>10815</v>
      </c>
      <c r="F3155" s="6" t="s">
        <v>3723</v>
      </c>
      <c r="G3155" s="6" t="s">
        <v>10816</v>
      </c>
    </row>
    <row r="3156" spans="1:7">
      <c r="A3156" s="6">
        <v>3145</v>
      </c>
      <c r="B3156" s="6" t="s">
        <v>3715</v>
      </c>
      <c r="C3156" s="6" t="s">
        <v>10726</v>
      </c>
      <c r="D3156" s="6" t="s">
        <v>10524</v>
      </c>
      <c r="E3156" s="6" t="s">
        <v>10817</v>
      </c>
      <c r="F3156" s="6" t="s">
        <v>3723</v>
      </c>
      <c r="G3156" s="6" t="s">
        <v>10818</v>
      </c>
    </row>
    <row r="3157" spans="1:7">
      <c r="A3157" s="6">
        <v>3146</v>
      </c>
      <c r="B3157" s="6" t="s">
        <v>3715</v>
      </c>
      <c r="C3157" s="6" t="s">
        <v>3975</v>
      </c>
      <c r="D3157" s="6" t="s">
        <v>10524</v>
      </c>
      <c r="E3157" s="6" t="s">
        <v>10819</v>
      </c>
      <c r="F3157" s="6" t="s">
        <v>3723</v>
      </c>
      <c r="G3157" s="6" t="s">
        <v>10820</v>
      </c>
    </row>
    <row r="3158" spans="1:7">
      <c r="A3158" s="6">
        <v>3147</v>
      </c>
      <c r="B3158" s="6" t="s">
        <v>3715</v>
      </c>
      <c r="C3158" s="6" t="s">
        <v>3866</v>
      </c>
      <c r="D3158" s="6" t="s">
        <v>10524</v>
      </c>
      <c r="E3158" s="6" t="s">
        <v>10780</v>
      </c>
      <c r="F3158" s="6" t="s">
        <v>3723</v>
      </c>
      <c r="G3158" s="6" t="s">
        <v>10821</v>
      </c>
    </row>
    <row r="3159" spans="1:7">
      <c r="A3159" s="6">
        <v>3148</v>
      </c>
      <c r="B3159" s="6" t="s">
        <v>3715</v>
      </c>
      <c r="C3159" s="6" t="s">
        <v>4580</v>
      </c>
      <c r="D3159" s="6" t="s">
        <v>10524</v>
      </c>
      <c r="E3159" s="6" t="s">
        <v>10822</v>
      </c>
      <c r="F3159" s="6" t="s">
        <v>3723</v>
      </c>
      <c r="G3159" s="6" t="s">
        <v>10823</v>
      </c>
    </row>
    <row r="3160" spans="1:7">
      <c r="A3160" s="6">
        <v>3149</v>
      </c>
      <c r="B3160" s="6" t="s">
        <v>3715</v>
      </c>
      <c r="C3160" s="6" t="s">
        <v>10824</v>
      </c>
      <c r="D3160" s="6" t="s">
        <v>10524</v>
      </c>
      <c r="E3160" s="6" t="s">
        <v>10825</v>
      </c>
      <c r="F3160" s="6" t="s">
        <v>3719</v>
      </c>
      <c r="G3160" s="6" t="s">
        <v>10826</v>
      </c>
    </row>
    <row r="3161" spans="1:7">
      <c r="A3161" s="6">
        <v>3150</v>
      </c>
      <c r="B3161" s="6" t="s">
        <v>3715</v>
      </c>
      <c r="C3161" s="6" t="s">
        <v>10827</v>
      </c>
      <c r="D3161" s="6" t="s">
        <v>10524</v>
      </c>
      <c r="E3161" s="6" t="s">
        <v>10828</v>
      </c>
      <c r="F3161" s="6" t="s">
        <v>3723</v>
      </c>
      <c r="G3161" s="6" t="s">
        <v>10829</v>
      </c>
    </row>
    <row r="3162" spans="1:7">
      <c r="A3162" s="6">
        <v>3151</v>
      </c>
      <c r="B3162" s="6" t="s">
        <v>3715</v>
      </c>
      <c r="C3162" s="6" t="s">
        <v>10830</v>
      </c>
      <c r="D3162" s="6" t="s">
        <v>10524</v>
      </c>
      <c r="E3162" s="6" t="s">
        <v>10831</v>
      </c>
      <c r="F3162" s="6" t="s">
        <v>3723</v>
      </c>
      <c r="G3162" s="6" t="s">
        <v>10832</v>
      </c>
    </row>
    <row r="3163" spans="1:7">
      <c r="A3163" s="6">
        <v>3152</v>
      </c>
      <c r="B3163" s="6" t="s">
        <v>3715</v>
      </c>
      <c r="C3163" s="6" t="s">
        <v>3770</v>
      </c>
      <c r="D3163" s="6" t="s">
        <v>10524</v>
      </c>
      <c r="E3163" s="6" t="s">
        <v>10833</v>
      </c>
      <c r="F3163" s="6" t="s">
        <v>3723</v>
      </c>
      <c r="G3163" s="6" t="s">
        <v>10834</v>
      </c>
    </row>
    <row r="3164" spans="1:7">
      <c r="A3164" s="6">
        <v>3153</v>
      </c>
      <c r="B3164" s="6" t="s">
        <v>3715</v>
      </c>
      <c r="C3164" s="6" t="s">
        <v>3816</v>
      </c>
      <c r="D3164" s="6" t="s">
        <v>10524</v>
      </c>
      <c r="E3164" s="6" t="s">
        <v>10835</v>
      </c>
      <c r="F3164" s="6" t="s">
        <v>3719</v>
      </c>
      <c r="G3164" s="6" t="s">
        <v>10836</v>
      </c>
    </row>
    <row r="3165" spans="1:7">
      <c r="A3165" s="6">
        <v>3154</v>
      </c>
      <c r="B3165" s="6" t="s">
        <v>3715</v>
      </c>
      <c r="C3165" s="6" t="s">
        <v>10837</v>
      </c>
      <c r="D3165" s="6" t="s">
        <v>10524</v>
      </c>
      <c r="E3165" s="6" t="s">
        <v>10838</v>
      </c>
      <c r="F3165" s="6" t="s">
        <v>3723</v>
      </c>
      <c r="G3165" s="6" t="s">
        <v>10839</v>
      </c>
    </row>
    <row r="3166" spans="1:7">
      <c r="A3166" s="6">
        <v>3155</v>
      </c>
      <c r="B3166" s="6" t="s">
        <v>3715</v>
      </c>
      <c r="C3166" s="6" t="s">
        <v>4175</v>
      </c>
      <c r="D3166" s="6" t="s">
        <v>10524</v>
      </c>
      <c r="E3166" s="6" t="s">
        <v>10840</v>
      </c>
      <c r="F3166" s="6" t="s">
        <v>3723</v>
      </c>
      <c r="G3166" s="6" t="s">
        <v>10841</v>
      </c>
    </row>
    <row r="3167" spans="1:7">
      <c r="A3167" s="6">
        <v>3156</v>
      </c>
      <c r="B3167" s="6" t="s">
        <v>3715</v>
      </c>
      <c r="C3167" s="6" t="s">
        <v>10842</v>
      </c>
      <c r="D3167" s="6" t="s">
        <v>10524</v>
      </c>
      <c r="E3167" s="6" t="s">
        <v>10843</v>
      </c>
      <c r="F3167" s="6" t="s">
        <v>3723</v>
      </c>
      <c r="G3167" s="6" t="s">
        <v>10844</v>
      </c>
    </row>
    <row r="3168" spans="1:7">
      <c r="A3168" s="6">
        <v>3157</v>
      </c>
      <c r="B3168" s="6" t="s">
        <v>3715</v>
      </c>
      <c r="C3168" s="6" t="s">
        <v>10845</v>
      </c>
      <c r="D3168" s="6" t="s">
        <v>10524</v>
      </c>
      <c r="E3168" s="6" t="s">
        <v>10846</v>
      </c>
      <c r="F3168" s="6" t="s">
        <v>3723</v>
      </c>
      <c r="G3168" s="6" t="s">
        <v>10847</v>
      </c>
    </row>
    <row r="3169" spans="1:7">
      <c r="A3169" s="6">
        <v>3158</v>
      </c>
      <c r="B3169" s="6" t="s">
        <v>3715</v>
      </c>
      <c r="C3169" s="6" t="s">
        <v>10848</v>
      </c>
      <c r="D3169" s="6" t="s">
        <v>10524</v>
      </c>
      <c r="E3169" s="6" t="s">
        <v>10849</v>
      </c>
      <c r="F3169" s="6" t="s">
        <v>3738</v>
      </c>
      <c r="G3169" s="6" t="s">
        <v>10850</v>
      </c>
    </row>
    <row r="3170" spans="1:7">
      <c r="A3170" s="6">
        <v>3159</v>
      </c>
      <c r="B3170" s="6" t="s">
        <v>3715</v>
      </c>
      <c r="C3170" s="6" t="s">
        <v>10851</v>
      </c>
      <c r="D3170" s="6" t="s">
        <v>10524</v>
      </c>
      <c r="E3170" s="6" t="s">
        <v>10852</v>
      </c>
      <c r="F3170" s="6" t="s">
        <v>3719</v>
      </c>
      <c r="G3170" s="6" t="s">
        <v>10853</v>
      </c>
    </row>
    <row r="3171" spans="1:7">
      <c r="A3171" s="6">
        <v>3160</v>
      </c>
      <c r="B3171" s="6" t="s">
        <v>3715</v>
      </c>
      <c r="C3171" s="6" t="s">
        <v>10854</v>
      </c>
      <c r="D3171" s="6" t="s">
        <v>10524</v>
      </c>
      <c r="E3171" s="6" t="s">
        <v>10855</v>
      </c>
      <c r="F3171" s="6" t="s">
        <v>3723</v>
      </c>
      <c r="G3171" s="6" t="s">
        <v>10856</v>
      </c>
    </row>
    <row r="3172" spans="1:7">
      <c r="A3172" s="6">
        <v>3161</v>
      </c>
      <c r="B3172" s="6" t="s">
        <v>3715</v>
      </c>
      <c r="C3172" s="6" t="s">
        <v>10857</v>
      </c>
      <c r="D3172" s="6" t="s">
        <v>10524</v>
      </c>
      <c r="E3172" s="6" t="s">
        <v>10858</v>
      </c>
      <c r="F3172" s="6" t="s">
        <v>3719</v>
      </c>
      <c r="G3172" s="6" t="s">
        <v>10859</v>
      </c>
    </row>
    <row r="3173" spans="1:7">
      <c r="A3173" s="6">
        <v>3162</v>
      </c>
      <c r="B3173" s="6" t="s">
        <v>3715</v>
      </c>
      <c r="C3173" s="6" t="s">
        <v>3716</v>
      </c>
      <c r="D3173" s="6" t="s">
        <v>10524</v>
      </c>
      <c r="E3173" s="6" t="s">
        <v>10860</v>
      </c>
      <c r="F3173" s="6" t="s">
        <v>3723</v>
      </c>
      <c r="G3173" s="6" t="s">
        <v>10861</v>
      </c>
    </row>
    <row r="3174" spans="1:7">
      <c r="A3174" s="6">
        <v>3163</v>
      </c>
      <c r="B3174" s="6" t="s">
        <v>3715</v>
      </c>
      <c r="C3174" s="6" t="s">
        <v>10862</v>
      </c>
      <c r="D3174" s="6" t="s">
        <v>10524</v>
      </c>
      <c r="E3174" s="6" t="s">
        <v>10759</v>
      </c>
      <c r="F3174" s="6" t="s">
        <v>3719</v>
      </c>
      <c r="G3174" s="6" t="s">
        <v>10760</v>
      </c>
    </row>
    <row r="3175" spans="1:7">
      <c r="A3175" s="6">
        <v>3164</v>
      </c>
      <c r="B3175" s="6" t="s">
        <v>3715</v>
      </c>
      <c r="C3175" s="6" t="s">
        <v>10726</v>
      </c>
      <c r="D3175" s="6" t="s">
        <v>10524</v>
      </c>
      <c r="E3175" s="6" t="s">
        <v>10863</v>
      </c>
      <c r="F3175" s="6" t="s">
        <v>3723</v>
      </c>
      <c r="G3175" s="6" t="s">
        <v>10864</v>
      </c>
    </row>
    <row r="3176" spans="1:7">
      <c r="A3176" s="6">
        <v>3165</v>
      </c>
      <c r="B3176" s="6" t="s">
        <v>3715</v>
      </c>
      <c r="C3176" s="6" t="s">
        <v>5232</v>
      </c>
      <c r="D3176" s="6" t="s">
        <v>10524</v>
      </c>
      <c r="E3176" s="6" t="s">
        <v>10865</v>
      </c>
      <c r="F3176" s="6" t="s">
        <v>10866</v>
      </c>
      <c r="G3176" s="6" t="s">
        <v>10867</v>
      </c>
    </row>
    <row r="3177" spans="1:7">
      <c r="A3177" s="6">
        <v>3166</v>
      </c>
      <c r="B3177" s="6" t="s">
        <v>3715</v>
      </c>
      <c r="C3177" s="6" t="s">
        <v>10868</v>
      </c>
      <c r="D3177" s="6" t="s">
        <v>10524</v>
      </c>
      <c r="E3177" s="6" t="s">
        <v>10869</v>
      </c>
      <c r="F3177" s="6" t="s">
        <v>3723</v>
      </c>
      <c r="G3177" s="6" t="s">
        <v>10870</v>
      </c>
    </row>
    <row r="3178" spans="1:7">
      <c r="A3178" s="6">
        <v>3167</v>
      </c>
      <c r="B3178" s="6" t="s">
        <v>3715</v>
      </c>
      <c r="C3178" s="6" t="s">
        <v>10871</v>
      </c>
      <c r="D3178" s="6" t="s">
        <v>10524</v>
      </c>
      <c r="E3178" s="6" t="s">
        <v>10872</v>
      </c>
      <c r="F3178" s="6" t="s">
        <v>3723</v>
      </c>
      <c r="G3178" s="6" t="s">
        <v>10873</v>
      </c>
    </row>
    <row r="3179" spans="1:7">
      <c r="A3179" s="6">
        <v>3168</v>
      </c>
      <c r="B3179" s="6" t="s">
        <v>3715</v>
      </c>
      <c r="C3179" s="6" t="s">
        <v>10635</v>
      </c>
      <c r="D3179" s="6" t="s">
        <v>10524</v>
      </c>
      <c r="E3179" s="6" t="s">
        <v>10636</v>
      </c>
      <c r="F3179" s="6" t="s">
        <v>3723</v>
      </c>
      <c r="G3179" s="6" t="s">
        <v>10637</v>
      </c>
    </row>
    <row r="3180" spans="1:7">
      <c r="A3180" s="6">
        <v>3169</v>
      </c>
      <c r="B3180" s="6" t="s">
        <v>3715</v>
      </c>
      <c r="C3180" s="6" t="s">
        <v>3775</v>
      </c>
      <c r="D3180" s="6" t="s">
        <v>10524</v>
      </c>
      <c r="E3180" s="6" t="s">
        <v>10874</v>
      </c>
      <c r="F3180" s="6" t="s">
        <v>3723</v>
      </c>
      <c r="G3180" s="6" t="s">
        <v>10875</v>
      </c>
    </row>
    <row r="3181" spans="1:7">
      <c r="A3181" s="6">
        <v>3170</v>
      </c>
      <c r="B3181" s="6" t="s">
        <v>3715</v>
      </c>
      <c r="C3181" s="6" t="s">
        <v>3728</v>
      </c>
      <c r="D3181" s="6" t="s">
        <v>10524</v>
      </c>
      <c r="E3181" s="6" t="s">
        <v>10876</v>
      </c>
      <c r="F3181" s="6" t="s">
        <v>3723</v>
      </c>
      <c r="G3181" s="6" t="s">
        <v>10877</v>
      </c>
    </row>
    <row r="3182" spans="1:7">
      <c r="A3182" s="6">
        <v>3171</v>
      </c>
      <c r="B3182" s="6" t="s">
        <v>3715</v>
      </c>
      <c r="C3182" s="6" t="s">
        <v>10878</v>
      </c>
      <c r="D3182" s="6" t="s">
        <v>10524</v>
      </c>
      <c r="E3182" s="6" t="s">
        <v>10879</v>
      </c>
      <c r="F3182" s="6" t="s">
        <v>3719</v>
      </c>
      <c r="G3182" s="6" t="s">
        <v>10880</v>
      </c>
    </row>
    <row r="3183" spans="1:7">
      <c r="A3183" s="6">
        <v>3172</v>
      </c>
      <c r="B3183" s="6" t="s">
        <v>3715</v>
      </c>
      <c r="C3183" s="6" t="s">
        <v>8750</v>
      </c>
      <c r="D3183" s="6" t="s">
        <v>10524</v>
      </c>
      <c r="E3183" s="6" t="s">
        <v>7222</v>
      </c>
      <c r="F3183" s="6" t="s">
        <v>3723</v>
      </c>
      <c r="G3183" s="6" t="s">
        <v>10881</v>
      </c>
    </row>
    <row r="3184" spans="1:7">
      <c r="A3184" s="6">
        <v>3173</v>
      </c>
      <c r="B3184" s="6" t="s">
        <v>3715</v>
      </c>
      <c r="C3184" s="6" t="s">
        <v>4404</v>
      </c>
      <c r="D3184" s="6" t="s">
        <v>10524</v>
      </c>
      <c r="E3184" s="6" t="s">
        <v>10882</v>
      </c>
      <c r="F3184" s="6" t="s">
        <v>3723</v>
      </c>
      <c r="G3184" s="6" t="s">
        <v>10883</v>
      </c>
    </row>
    <row r="3185" spans="1:7">
      <c r="A3185" s="6">
        <v>3174</v>
      </c>
      <c r="B3185" s="6" t="s">
        <v>3715</v>
      </c>
      <c r="C3185" s="6" t="s">
        <v>10884</v>
      </c>
      <c r="D3185" s="6" t="s">
        <v>10524</v>
      </c>
      <c r="E3185" s="6" t="s">
        <v>10885</v>
      </c>
      <c r="F3185" s="6" t="s">
        <v>3723</v>
      </c>
      <c r="G3185" s="6" t="s">
        <v>10886</v>
      </c>
    </row>
    <row r="3186" spans="1:7">
      <c r="A3186" s="6">
        <v>3175</v>
      </c>
      <c r="B3186" s="6" t="s">
        <v>3715</v>
      </c>
      <c r="C3186" s="6" t="s">
        <v>10887</v>
      </c>
      <c r="D3186" s="6" t="s">
        <v>10524</v>
      </c>
      <c r="E3186" s="6" t="s">
        <v>10888</v>
      </c>
      <c r="F3186" s="6" t="s">
        <v>3723</v>
      </c>
      <c r="G3186" s="6" t="s">
        <v>10889</v>
      </c>
    </row>
    <row r="3187" spans="1:7">
      <c r="A3187" s="6">
        <v>3176</v>
      </c>
      <c r="B3187" s="6" t="s">
        <v>3715</v>
      </c>
      <c r="C3187" s="6" t="s">
        <v>3917</v>
      </c>
      <c r="D3187" s="6" t="s">
        <v>10524</v>
      </c>
      <c r="E3187" s="6" t="s">
        <v>10890</v>
      </c>
      <c r="F3187" s="6" t="s">
        <v>3723</v>
      </c>
      <c r="G3187" s="6" t="s">
        <v>10891</v>
      </c>
    </row>
    <row r="3188" spans="1:7">
      <c r="A3188" s="6">
        <v>3177</v>
      </c>
      <c r="B3188" s="6" t="s">
        <v>3715</v>
      </c>
      <c r="C3188" s="6" t="s">
        <v>3757</v>
      </c>
      <c r="D3188" s="6" t="s">
        <v>10524</v>
      </c>
      <c r="E3188" s="6" t="s">
        <v>10892</v>
      </c>
      <c r="F3188" s="6" t="s">
        <v>3723</v>
      </c>
      <c r="G3188" s="6" t="s">
        <v>10893</v>
      </c>
    </row>
    <row r="3189" spans="1:7">
      <c r="A3189" s="6">
        <v>3178</v>
      </c>
      <c r="B3189" s="6" t="s">
        <v>3715</v>
      </c>
      <c r="C3189" s="6" t="s">
        <v>10894</v>
      </c>
      <c r="D3189" s="6" t="s">
        <v>10524</v>
      </c>
      <c r="E3189" s="6" t="s">
        <v>10895</v>
      </c>
      <c r="F3189" s="6" t="s">
        <v>3723</v>
      </c>
      <c r="G3189" s="6" t="s">
        <v>10896</v>
      </c>
    </row>
    <row r="3190" spans="1:7">
      <c r="A3190" s="6">
        <v>3179</v>
      </c>
      <c r="B3190" s="6" t="s">
        <v>3715</v>
      </c>
      <c r="C3190" s="6" t="s">
        <v>3775</v>
      </c>
      <c r="D3190" s="6" t="s">
        <v>10524</v>
      </c>
      <c r="E3190" s="6" t="s">
        <v>10897</v>
      </c>
      <c r="F3190" s="6" t="s">
        <v>3723</v>
      </c>
      <c r="G3190" s="6" t="s">
        <v>10898</v>
      </c>
    </row>
    <row r="3191" spans="1:7">
      <c r="A3191" s="6">
        <v>3180</v>
      </c>
      <c r="B3191" s="6" t="s">
        <v>3715</v>
      </c>
      <c r="C3191" s="6" t="s">
        <v>4691</v>
      </c>
      <c r="D3191" s="6" t="s">
        <v>10524</v>
      </c>
      <c r="E3191" s="6" t="s">
        <v>10822</v>
      </c>
      <c r="F3191" s="6" t="s">
        <v>3719</v>
      </c>
      <c r="G3191" s="6" t="s">
        <v>10823</v>
      </c>
    </row>
    <row r="3192" spans="1:7">
      <c r="A3192" s="6">
        <v>3181</v>
      </c>
      <c r="B3192" s="6" t="s">
        <v>3715</v>
      </c>
      <c r="C3192" s="6" t="s">
        <v>10899</v>
      </c>
      <c r="D3192" s="6" t="s">
        <v>10524</v>
      </c>
      <c r="E3192" s="6" t="s">
        <v>10900</v>
      </c>
      <c r="F3192" s="6" t="s">
        <v>3723</v>
      </c>
      <c r="G3192" s="6" t="s">
        <v>10601</v>
      </c>
    </row>
    <row r="3193" spans="1:7">
      <c r="A3193" s="6">
        <v>3182</v>
      </c>
      <c r="B3193" s="6" t="s">
        <v>3715</v>
      </c>
      <c r="C3193" s="6" t="s">
        <v>4368</v>
      </c>
      <c r="D3193" s="6" t="s">
        <v>10524</v>
      </c>
      <c r="E3193" s="6" t="s">
        <v>10901</v>
      </c>
      <c r="F3193" s="6" t="s">
        <v>3719</v>
      </c>
      <c r="G3193" s="6" t="s">
        <v>10902</v>
      </c>
    </row>
    <row r="3194" spans="1:7">
      <c r="A3194" s="6">
        <v>3183</v>
      </c>
      <c r="B3194" s="6" t="s">
        <v>3715</v>
      </c>
      <c r="C3194" s="6" t="s">
        <v>4314</v>
      </c>
      <c r="D3194" s="6" t="s">
        <v>10524</v>
      </c>
      <c r="E3194" s="6" t="s">
        <v>10903</v>
      </c>
      <c r="F3194" s="6" t="s">
        <v>3723</v>
      </c>
      <c r="G3194" s="6" t="s">
        <v>10904</v>
      </c>
    </row>
    <row r="3195" spans="1:7">
      <c r="A3195" s="6">
        <v>3184</v>
      </c>
      <c r="B3195" s="6" t="s">
        <v>3715</v>
      </c>
      <c r="C3195" s="6" t="s">
        <v>10523</v>
      </c>
      <c r="D3195" s="6" t="s">
        <v>10524</v>
      </c>
      <c r="E3195" s="6" t="s">
        <v>10905</v>
      </c>
      <c r="F3195" s="6" t="s">
        <v>3723</v>
      </c>
      <c r="G3195" s="6" t="s">
        <v>10906</v>
      </c>
    </row>
    <row r="3196" spans="1:7">
      <c r="A3196" s="6">
        <v>3185</v>
      </c>
      <c r="B3196" s="6" t="s">
        <v>3715</v>
      </c>
      <c r="C3196" s="6" t="s">
        <v>3770</v>
      </c>
      <c r="D3196" s="6" t="s">
        <v>10524</v>
      </c>
      <c r="E3196" s="6" t="s">
        <v>10791</v>
      </c>
      <c r="F3196" s="6" t="s">
        <v>3723</v>
      </c>
      <c r="G3196" s="6" t="s">
        <v>10792</v>
      </c>
    </row>
    <row r="3197" spans="1:7">
      <c r="A3197" s="6">
        <v>3186</v>
      </c>
      <c r="B3197" s="6" t="s">
        <v>3715</v>
      </c>
      <c r="C3197" s="6" t="s">
        <v>10907</v>
      </c>
      <c r="D3197" s="6" t="s">
        <v>10524</v>
      </c>
      <c r="E3197" s="6" t="s">
        <v>10908</v>
      </c>
      <c r="F3197" s="6" t="s">
        <v>3719</v>
      </c>
      <c r="G3197" s="6" t="s">
        <v>10909</v>
      </c>
    </row>
    <row r="3198" spans="1:7">
      <c r="A3198" s="6">
        <v>3187</v>
      </c>
      <c r="B3198" s="6" t="s">
        <v>3715</v>
      </c>
      <c r="C3198" s="6" t="s">
        <v>10910</v>
      </c>
      <c r="D3198" s="6" t="s">
        <v>10524</v>
      </c>
      <c r="E3198" s="6" t="s">
        <v>10911</v>
      </c>
      <c r="F3198" s="6" t="s">
        <v>3723</v>
      </c>
      <c r="G3198" s="6" t="s">
        <v>10912</v>
      </c>
    </row>
    <row r="3199" spans="1:7">
      <c r="A3199" s="6">
        <v>3188</v>
      </c>
      <c r="B3199" s="6" t="s">
        <v>3715</v>
      </c>
      <c r="C3199" s="6" t="s">
        <v>10913</v>
      </c>
      <c r="D3199" s="6" t="s">
        <v>10524</v>
      </c>
      <c r="E3199" s="6" t="s">
        <v>10914</v>
      </c>
      <c r="F3199" s="6" t="s">
        <v>3738</v>
      </c>
      <c r="G3199" s="6" t="s">
        <v>10915</v>
      </c>
    </row>
    <row r="3200" spans="1:7">
      <c r="A3200" s="6">
        <v>3189</v>
      </c>
      <c r="B3200" s="6" t="s">
        <v>3715</v>
      </c>
      <c r="C3200" s="6" t="s">
        <v>10916</v>
      </c>
      <c r="D3200" s="6" t="s">
        <v>10524</v>
      </c>
      <c r="E3200" s="6" t="s">
        <v>10917</v>
      </c>
      <c r="F3200" s="6" t="s">
        <v>3723</v>
      </c>
      <c r="G3200" s="6" t="s">
        <v>10601</v>
      </c>
    </row>
    <row r="3201" spans="1:7">
      <c r="A3201" s="6">
        <v>3190</v>
      </c>
      <c r="B3201" s="6" t="s">
        <v>3715</v>
      </c>
      <c r="C3201" s="6" t="s">
        <v>10918</v>
      </c>
      <c r="D3201" s="6" t="s">
        <v>10524</v>
      </c>
      <c r="E3201" s="6" t="s">
        <v>10919</v>
      </c>
      <c r="F3201" s="6" t="s">
        <v>3723</v>
      </c>
      <c r="G3201" s="6" t="s">
        <v>10920</v>
      </c>
    </row>
    <row r="3202" spans="1:7">
      <c r="A3202" s="6">
        <v>3191</v>
      </c>
      <c r="B3202" s="6" t="s">
        <v>3715</v>
      </c>
      <c r="C3202" s="6" t="s">
        <v>10921</v>
      </c>
      <c r="D3202" s="6" t="s">
        <v>10524</v>
      </c>
      <c r="E3202" s="6" t="s">
        <v>10922</v>
      </c>
      <c r="F3202" s="6" t="s">
        <v>3723</v>
      </c>
      <c r="G3202" s="6" t="s">
        <v>10923</v>
      </c>
    </row>
    <row r="3203" spans="1:7">
      <c r="A3203" s="6">
        <v>3192</v>
      </c>
      <c r="B3203" s="6" t="s">
        <v>3715</v>
      </c>
      <c r="C3203" s="6" t="s">
        <v>3775</v>
      </c>
      <c r="D3203" s="6" t="s">
        <v>10524</v>
      </c>
      <c r="E3203" s="6" t="s">
        <v>10924</v>
      </c>
      <c r="F3203" s="6" t="s">
        <v>3719</v>
      </c>
      <c r="G3203" s="6" t="s">
        <v>10925</v>
      </c>
    </row>
    <row r="3204" spans="1:7">
      <c r="A3204" s="6">
        <v>3193</v>
      </c>
      <c r="B3204" s="6" t="s">
        <v>3715</v>
      </c>
      <c r="C3204" s="6" t="s">
        <v>10926</v>
      </c>
      <c r="D3204" s="6" t="s">
        <v>10524</v>
      </c>
      <c r="E3204" s="6" t="s">
        <v>10927</v>
      </c>
      <c r="F3204" s="6" t="s">
        <v>3723</v>
      </c>
      <c r="G3204" s="6" t="s">
        <v>10928</v>
      </c>
    </row>
    <row r="3205" spans="1:7">
      <c r="A3205" s="6">
        <v>3194</v>
      </c>
      <c r="B3205" s="6" t="s">
        <v>3715</v>
      </c>
      <c r="C3205" s="6" t="s">
        <v>3789</v>
      </c>
      <c r="D3205" s="6" t="s">
        <v>10524</v>
      </c>
      <c r="E3205" s="6" t="s">
        <v>10929</v>
      </c>
      <c r="F3205" s="6" t="s">
        <v>3723</v>
      </c>
      <c r="G3205" s="6" t="s">
        <v>10930</v>
      </c>
    </row>
    <row r="3206" spans="1:7">
      <c r="A3206" s="6">
        <v>3195</v>
      </c>
      <c r="B3206" s="6" t="s">
        <v>3715</v>
      </c>
      <c r="C3206" s="6" t="s">
        <v>10931</v>
      </c>
      <c r="D3206" s="6" t="s">
        <v>10524</v>
      </c>
      <c r="E3206" s="6" t="s">
        <v>10932</v>
      </c>
      <c r="F3206" s="6" t="s">
        <v>3723</v>
      </c>
      <c r="G3206" s="6" t="s">
        <v>10601</v>
      </c>
    </row>
    <row r="3207" spans="1:7">
      <c r="A3207" s="6">
        <v>3196</v>
      </c>
      <c r="B3207" s="6" t="s">
        <v>3715</v>
      </c>
      <c r="C3207" s="6" t="s">
        <v>10933</v>
      </c>
      <c r="D3207" s="6" t="s">
        <v>10524</v>
      </c>
      <c r="E3207" s="6" t="s">
        <v>10934</v>
      </c>
      <c r="F3207" s="6" t="s">
        <v>3723</v>
      </c>
      <c r="G3207" s="6" t="s">
        <v>10935</v>
      </c>
    </row>
    <row r="3208" spans="1:7">
      <c r="A3208" s="6">
        <v>3197</v>
      </c>
      <c r="B3208" s="6" t="s">
        <v>3715</v>
      </c>
      <c r="C3208" s="6" t="s">
        <v>10936</v>
      </c>
      <c r="D3208" s="6" t="s">
        <v>10524</v>
      </c>
      <c r="E3208" s="6" t="s">
        <v>10937</v>
      </c>
      <c r="F3208" s="6" t="s">
        <v>3723</v>
      </c>
      <c r="G3208" s="6" t="s">
        <v>10938</v>
      </c>
    </row>
    <row r="3209" spans="1:7">
      <c r="A3209" s="6">
        <v>3198</v>
      </c>
      <c r="B3209" s="6" t="s">
        <v>3715</v>
      </c>
      <c r="C3209" s="6" t="s">
        <v>10939</v>
      </c>
      <c r="D3209" s="6" t="s">
        <v>10524</v>
      </c>
      <c r="E3209" s="6" t="s">
        <v>10940</v>
      </c>
      <c r="F3209" s="6" t="s">
        <v>3723</v>
      </c>
      <c r="G3209" s="6" t="s">
        <v>10941</v>
      </c>
    </row>
    <row r="3210" spans="1:7">
      <c r="A3210" s="6">
        <v>3199</v>
      </c>
      <c r="B3210" s="6" t="s">
        <v>3715</v>
      </c>
      <c r="C3210" s="6" t="s">
        <v>3975</v>
      </c>
      <c r="D3210" s="6" t="s">
        <v>10524</v>
      </c>
      <c r="E3210" s="6" t="s">
        <v>10819</v>
      </c>
      <c r="F3210" s="6" t="s">
        <v>3723</v>
      </c>
      <c r="G3210" s="6" t="s">
        <v>10820</v>
      </c>
    </row>
    <row r="3211" spans="1:7">
      <c r="A3211" s="6">
        <v>3200</v>
      </c>
      <c r="B3211" s="6" t="s">
        <v>3715</v>
      </c>
      <c r="C3211" s="6" t="s">
        <v>3881</v>
      </c>
      <c r="D3211" s="6" t="s">
        <v>10524</v>
      </c>
      <c r="E3211" s="6" t="s">
        <v>10942</v>
      </c>
      <c r="F3211" s="6" t="s">
        <v>3723</v>
      </c>
      <c r="G3211" s="6" t="s">
        <v>10943</v>
      </c>
    </row>
    <row r="3212" spans="1:7">
      <c r="A3212" s="6">
        <v>3201</v>
      </c>
      <c r="B3212" s="6" t="s">
        <v>3715</v>
      </c>
      <c r="C3212" s="6" t="s">
        <v>10944</v>
      </c>
      <c r="D3212" s="6" t="s">
        <v>10524</v>
      </c>
      <c r="E3212" s="6" t="s">
        <v>10945</v>
      </c>
      <c r="F3212" s="6" t="s">
        <v>3723</v>
      </c>
      <c r="G3212" s="6" t="s">
        <v>10946</v>
      </c>
    </row>
    <row r="3213" spans="1:7">
      <c r="A3213" s="6">
        <v>3202</v>
      </c>
      <c r="B3213" s="6" t="s">
        <v>3715</v>
      </c>
      <c r="C3213" s="6" t="s">
        <v>10947</v>
      </c>
      <c r="D3213" s="6" t="s">
        <v>10524</v>
      </c>
      <c r="E3213" s="6" t="s">
        <v>10948</v>
      </c>
      <c r="F3213" s="6" t="s">
        <v>3723</v>
      </c>
      <c r="G3213" s="6" t="s">
        <v>10949</v>
      </c>
    </row>
    <row r="3214" spans="1:7">
      <c r="A3214" s="6">
        <v>3203</v>
      </c>
      <c r="B3214" s="6" t="s">
        <v>3715</v>
      </c>
      <c r="C3214" s="6" t="s">
        <v>10950</v>
      </c>
      <c r="D3214" s="6" t="s">
        <v>10524</v>
      </c>
      <c r="E3214" s="6" t="s">
        <v>10951</v>
      </c>
      <c r="F3214" s="6" t="s">
        <v>3723</v>
      </c>
      <c r="G3214" s="6" t="s">
        <v>10952</v>
      </c>
    </row>
    <row r="3215" spans="1:7">
      <c r="A3215" s="6">
        <v>3204</v>
      </c>
      <c r="B3215" s="6" t="s">
        <v>3715</v>
      </c>
      <c r="C3215" s="6" t="s">
        <v>3816</v>
      </c>
      <c r="D3215" s="6" t="s">
        <v>10524</v>
      </c>
      <c r="E3215" s="6" t="s">
        <v>10835</v>
      </c>
      <c r="F3215" s="6" t="s">
        <v>3719</v>
      </c>
      <c r="G3215" s="6" t="s">
        <v>10836</v>
      </c>
    </row>
    <row r="3216" spans="1:7">
      <c r="A3216" s="6">
        <v>3205</v>
      </c>
      <c r="B3216" s="6" t="s">
        <v>3715</v>
      </c>
      <c r="C3216" s="6" t="s">
        <v>4360</v>
      </c>
      <c r="D3216" s="6" t="s">
        <v>10524</v>
      </c>
      <c r="E3216" s="6" t="s">
        <v>10953</v>
      </c>
      <c r="F3216" s="6" t="s">
        <v>3723</v>
      </c>
      <c r="G3216" s="6" t="s">
        <v>10954</v>
      </c>
    </row>
    <row r="3217" spans="1:7">
      <c r="A3217" s="6">
        <v>3206</v>
      </c>
      <c r="B3217" s="6" t="s">
        <v>3715</v>
      </c>
      <c r="C3217" s="6" t="s">
        <v>4071</v>
      </c>
      <c r="D3217" s="6" t="s">
        <v>10524</v>
      </c>
      <c r="E3217" s="6" t="s">
        <v>10955</v>
      </c>
      <c r="F3217" s="6" t="s">
        <v>3719</v>
      </c>
      <c r="G3217" s="6" t="s">
        <v>10956</v>
      </c>
    </row>
    <row r="3218" spans="1:7">
      <c r="A3218" s="6">
        <v>3207</v>
      </c>
      <c r="B3218" s="6" t="s">
        <v>3715</v>
      </c>
      <c r="C3218" s="6" t="s">
        <v>10957</v>
      </c>
      <c r="D3218" s="6" t="s">
        <v>10524</v>
      </c>
      <c r="E3218" s="6" t="s">
        <v>10958</v>
      </c>
      <c r="F3218" s="6" t="s">
        <v>3723</v>
      </c>
      <c r="G3218" s="6" t="s">
        <v>10601</v>
      </c>
    </row>
    <row r="3219" spans="1:7">
      <c r="A3219" s="6">
        <v>3208</v>
      </c>
      <c r="B3219" s="6" t="s">
        <v>3715</v>
      </c>
      <c r="C3219" s="6" t="s">
        <v>10851</v>
      </c>
      <c r="D3219" s="6" t="s">
        <v>10524</v>
      </c>
      <c r="E3219" s="6" t="s">
        <v>10852</v>
      </c>
      <c r="F3219" s="6" t="s">
        <v>3719</v>
      </c>
      <c r="G3219" s="6" t="s">
        <v>10853</v>
      </c>
    </row>
    <row r="3220" spans="1:7">
      <c r="A3220" s="6">
        <v>3209</v>
      </c>
      <c r="B3220" s="6" t="s">
        <v>3715</v>
      </c>
      <c r="C3220" s="6" t="s">
        <v>10726</v>
      </c>
      <c r="D3220" s="6" t="s">
        <v>10524</v>
      </c>
      <c r="E3220" s="6" t="s">
        <v>10959</v>
      </c>
      <c r="F3220" s="6" t="s">
        <v>3719</v>
      </c>
      <c r="G3220" s="6" t="s">
        <v>10960</v>
      </c>
    </row>
    <row r="3221" spans="1:7">
      <c r="A3221" s="6">
        <v>3210</v>
      </c>
      <c r="B3221" s="6" t="s">
        <v>3715</v>
      </c>
      <c r="C3221" s="6" t="s">
        <v>10961</v>
      </c>
      <c r="D3221" s="6" t="s">
        <v>10524</v>
      </c>
      <c r="E3221" s="6" t="s">
        <v>10962</v>
      </c>
      <c r="F3221" s="6" t="s">
        <v>3719</v>
      </c>
      <c r="G3221" s="6" t="s">
        <v>10963</v>
      </c>
    </row>
    <row r="3222" spans="1:7">
      <c r="A3222" s="6">
        <v>3211</v>
      </c>
      <c r="B3222" s="6" t="s">
        <v>3715</v>
      </c>
      <c r="C3222" s="6" t="s">
        <v>10964</v>
      </c>
      <c r="D3222" s="6" t="s">
        <v>10524</v>
      </c>
      <c r="E3222" s="6" t="s">
        <v>10965</v>
      </c>
      <c r="F3222" s="6" t="s">
        <v>3723</v>
      </c>
      <c r="G3222" s="6" t="s">
        <v>10966</v>
      </c>
    </row>
    <row r="3223" spans="1:7">
      <c r="A3223" s="6">
        <v>3212</v>
      </c>
      <c r="B3223" s="6" t="s">
        <v>3715</v>
      </c>
      <c r="C3223" s="6" t="s">
        <v>4175</v>
      </c>
      <c r="D3223" s="6" t="s">
        <v>10524</v>
      </c>
      <c r="E3223" s="6" t="s">
        <v>10967</v>
      </c>
      <c r="F3223" s="6" t="s">
        <v>3723</v>
      </c>
      <c r="G3223" s="6" t="s">
        <v>10968</v>
      </c>
    </row>
    <row r="3224" spans="1:7">
      <c r="A3224" s="6">
        <v>3213</v>
      </c>
      <c r="B3224" s="6" t="s">
        <v>3715</v>
      </c>
      <c r="C3224" s="6" t="s">
        <v>3786</v>
      </c>
      <c r="D3224" s="6" t="s">
        <v>10524</v>
      </c>
      <c r="E3224" s="6" t="s">
        <v>10969</v>
      </c>
      <c r="F3224" s="6" t="s">
        <v>3723</v>
      </c>
      <c r="G3224" s="6" t="s">
        <v>10970</v>
      </c>
    </row>
    <row r="3225" spans="1:7">
      <c r="A3225" s="6">
        <v>3214</v>
      </c>
      <c r="B3225" s="6" t="s">
        <v>3715</v>
      </c>
      <c r="C3225" s="6" t="s">
        <v>3914</v>
      </c>
      <c r="D3225" s="6" t="s">
        <v>10524</v>
      </c>
      <c r="E3225" s="6" t="s">
        <v>10971</v>
      </c>
      <c r="F3225" s="6" t="s">
        <v>3723</v>
      </c>
      <c r="G3225" s="6" t="s">
        <v>10972</v>
      </c>
    </row>
    <row r="3226" spans="1:7">
      <c r="A3226" s="6">
        <v>3215</v>
      </c>
      <c r="B3226" s="6" t="s">
        <v>3715</v>
      </c>
      <c r="C3226" s="6" t="s">
        <v>10973</v>
      </c>
      <c r="D3226" s="6" t="s">
        <v>10524</v>
      </c>
      <c r="E3226" s="6" t="s">
        <v>10974</v>
      </c>
      <c r="F3226" s="6" t="s">
        <v>3723</v>
      </c>
      <c r="G3226" s="6" t="s">
        <v>10975</v>
      </c>
    </row>
    <row r="3227" spans="1:7">
      <c r="A3227" s="6">
        <v>3216</v>
      </c>
      <c r="B3227" s="6" t="s">
        <v>3715</v>
      </c>
      <c r="C3227" s="6" t="s">
        <v>10976</v>
      </c>
      <c r="D3227" s="6" t="s">
        <v>10524</v>
      </c>
      <c r="E3227" s="6" t="s">
        <v>10622</v>
      </c>
      <c r="F3227" s="6" t="s">
        <v>9944</v>
      </c>
      <c r="G3227" s="6" t="s">
        <v>10623</v>
      </c>
    </row>
    <row r="3228" spans="1:7">
      <c r="A3228" s="6">
        <v>3217</v>
      </c>
      <c r="B3228" s="6" t="s">
        <v>3715</v>
      </c>
      <c r="C3228" s="6" t="s">
        <v>10977</v>
      </c>
      <c r="D3228" s="6" t="s">
        <v>10524</v>
      </c>
      <c r="E3228" s="6" t="s">
        <v>10978</v>
      </c>
      <c r="F3228" s="6" t="s">
        <v>3719</v>
      </c>
      <c r="G3228" s="6" t="s">
        <v>10979</v>
      </c>
    </row>
    <row r="3229" spans="1:7">
      <c r="A3229" s="6">
        <v>3218</v>
      </c>
      <c r="B3229" s="6" t="s">
        <v>3715</v>
      </c>
      <c r="C3229" s="6" t="s">
        <v>10980</v>
      </c>
      <c r="D3229" s="6" t="s">
        <v>10524</v>
      </c>
      <c r="E3229" s="6" t="s">
        <v>10981</v>
      </c>
      <c r="F3229" s="6" t="s">
        <v>3723</v>
      </c>
      <c r="G3229" s="6" t="s">
        <v>10982</v>
      </c>
    </row>
    <row r="3230" spans="1:7">
      <c r="A3230" s="6">
        <v>3219</v>
      </c>
      <c r="B3230" s="6" t="s">
        <v>3715</v>
      </c>
      <c r="C3230" s="6" t="s">
        <v>10983</v>
      </c>
      <c r="D3230" s="6" t="s">
        <v>10524</v>
      </c>
      <c r="E3230" s="6" t="s">
        <v>10984</v>
      </c>
      <c r="F3230" s="6" t="s">
        <v>3723</v>
      </c>
      <c r="G3230" s="6" t="s">
        <v>10985</v>
      </c>
    </row>
    <row r="3231" spans="1:7">
      <c r="A3231" s="6">
        <v>3220</v>
      </c>
      <c r="B3231" s="6" t="s">
        <v>3715</v>
      </c>
      <c r="C3231" s="6" t="s">
        <v>10824</v>
      </c>
      <c r="D3231" s="6" t="s">
        <v>10524</v>
      </c>
      <c r="E3231" s="6" t="s">
        <v>10986</v>
      </c>
      <c r="F3231" s="6" t="s">
        <v>3723</v>
      </c>
      <c r="G3231" s="6" t="s">
        <v>10987</v>
      </c>
    </row>
    <row r="3232" spans="1:7">
      <c r="A3232" s="6">
        <v>3221</v>
      </c>
      <c r="B3232" s="6" t="s">
        <v>3715</v>
      </c>
      <c r="C3232" s="6" t="s">
        <v>3917</v>
      </c>
      <c r="D3232" s="6" t="s">
        <v>10524</v>
      </c>
      <c r="E3232" s="6" t="s">
        <v>10988</v>
      </c>
      <c r="F3232" s="6" t="s">
        <v>3723</v>
      </c>
      <c r="G3232" s="6" t="s">
        <v>10989</v>
      </c>
    </row>
    <row r="3233" spans="1:7">
      <c r="A3233" s="6">
        <v>3222</v>
      </c>
      <c r="B3233" s="6" t="s">
        <v>3715</v>
      </c>
      <c r="C3233" s="6" t="s">
        <v>10990</v>
      </c>
      <c r="D3233" s="6" t="s">
        <v>10524</v>
      </c>
      <c r="E3233" s="6" t="s">
        <v>10991</v>
      </c>
      <c r="F3233" s="6" t="s">
        <v>3723</v>
      </c>
      <c r="G3233" s="6" t="s">
        <v>10992</v>
      </c>
    </row>
    <row r="3234" spans="1:7">
      <c r="A3234" s="6">
        <v>3223</v>
      </c>
      <c r="B3234" s="6" t="s">
        <v>3715</v>
      </c>
      <c r="C3234" s="6" t="s">
        <v>10726</v>
      </c>
      <c r="D3234" s="6" t="s">
        <v>10524</v>
      </c>
      <c r="E3234" s="6" t="s">
        <v>10993</v>
      </c>
      <c r="F3234" s="6" t="s">
        <v>3723</v>
      </c>
      <c r="G3234" s="6" t="s">
        <v>10601</v>
      </c>
    </row>
    <row r="3235" spans="1:7">
      <c r="A3235" s="6">
        <v>3224</v>
      </c>
      <c r="B3235" s="6" t="s">
        <v>3715</v>
      </c>
      <c r="C3235" s="6" t="s">
        <v>10994</v>
      </c>
      <c r="D3235" s="6" t="s">
        <v>10524</v>
      </c>
      <c r="E3235" s="6" t="s">
        <v>10995</v>
      </c>
      <c r="F3235" s="6" t="s">
        <v>3719</v>
      </c>
      <c r="G3235" s="6" t="s">
        <v>10996</v>
      </c>
    </row>
    <row r="3236" spans="1:7">
      <c r="A3236" s="6">
        <v>3225</v>
      </c>
      <c r="B3236" s="6" t="s">
        <v>3715</v>
      </c>
      <c r="C3236" s="6" t="s">
        <v>7283</v>
      </c>
      <c r="D3236" s="6" t="s">
        <v>10524</v>
      </c>
      <c r="E3236" s="6" t="s">
        <v>10997</v>
      </c>
      <c r="F3236" s="6" t="s">
        <v>3719</v>
      </c>
      <c r="G3236" s="6" t="s">
        <v>10998</v>
      </c>
    </row>
    <row r="3237" spans="1:7">
      <c r="A3237" s="6">
        <v>3226</v>
      </c>
      <c r="B3237" s="6" t="s">
        <v>3715</v>
      </c>
      <c r="C3237" s="6" t="s">
        <v>3757</v>
      </c>
      <c r="D3237" s="6" t="s">
        <v>10524</v>
      </c>
      <c r="E3237" s="6" t="s">
        <v>10999</v>
      </c>
      <c r="F3237" s="6" t="s">
        <v>3723</v>
      </c>
      <c r="G3237" s="6" t="s">
        <v>11000</v>
      </c>
    </row>
    <row r="3238" spans="1:7">
      <c r="A3238" s="6">
        <v>3227</v>
      </c>
      <c r="B3238" s="6" t="s">
        <v>3715</v>
      </c>
      <c r="C3238" s="6" t="s">
        <v>10523</v>
      </c>
      <c r="D3238" s="6" t="s">
        <v>10524</v>
      </c>
      <c r="E3238" s="6" t="s">
        <v>11001</v>
      </c>
      <c r="F3238" s="6" t="s">
        <v>3723</v>
      </c>
      <c r="G3238" s="6" t="s">
        <v>11002</v>
      </c>
    </row>
    <row r="3239" spans="1:7">
      <c r="A3239" s="6">
        <v>3228</v>
      </c>
      <c r="B3239" s="6" t="s">
        <v>3715</v>
      </c>
      <c r="C3239" s="6" t="s">
        <v>6387</v>
      </c>
      <c r="D3239" s="6" t="s">
        <v>10524</v>
      </c>
      <c r="E3239" s="6" t="s">
        <v>11003</v>
      </c>
      <c r="F3239" s="6" t="s">
        <v>3723</v>
      </c>
      <c r="G3239" s="6" t="s">
        <v>11004</v>
      </c>
    </row>
    <row r="3240" spans="1:7">
      <c r="A3240" s="6">
        <v>3229</v>
      </c>
      <c r="B3240" s="6" t="s">
        <v>3715</v>
      </c>
      <c r="C3240" s="6" t="s">
        <v>3757</v>
      </c>
      <c r="D3240" s="6" t="s">
        <v>10524</v>
      </c>
      <c r="E3240" s="6" t="s">
        <v>10929</v>
      </c>
      <c r="F3240" s="6" t="s">
        <v>3723</v>
      </c>
      <c r="G3240" s="6" t="s">
        <v>11005</v>
      </c>
    </row>
    <row r="3241" spans="1:7">
      <c r="A3241" s="6">
        <v>3230</v>
      </c>
      <c r="B3241" s="6" t="s">
        <v>3715</v>
      </c>
      <c r="C3241" s="6" t="s">
        <v>11006</v>
      </c>
      <c r="D3241" s="6" t="s">
        <v>10524</v>
      </c>
      <c r="E3241" s="6" t="s">
        <v>11007</v>
      </c>
      <c r="F3241" s="6" t="s">
        <v>3719</v>
      </c>
      <c r="G3241" s="6" t="s">
        <v>10601</v>
      </c>
    </row>
    <row r="3242" spans="1:7">
      <c r="A3242" s="6">
        <v>3231</v>
      </c>
      <c r="B3242" s="6" t="s">
        <v>3715</v>
      </c>
      <c r="C3242" s="6" t="s">
        <v>11008</v>
      </c>
      <c r="D3242" s="6" t="s">
        <v>10524</v>
      </c>
      <c r="E3242" s="6" t="s">
        <v>10785</v>
      </c>
      <c r="F3242" s="6" t="s">
        <v>3723</v>
      </c>
      <c r="G3242" s="6" t="s">
        <v>11009</v>
      </c>
    </row>
    <row r="3243" spans="1:7">
      <c r="A3243" s="6">
        <v>3232</v>
      </c>
      <c r="B3243" s="6" t="s">
        <v>3715</v>
      </c>
      <c r="C3243" s="6" t="s">
        <v>3757</v>
      </c>
      <c r="D3243" s="6" t="s">
        <v>10524</v>
      </c>
      <c r="E3243" s="6" t="s">
        <v>11010</v>
      </c>
      <c r="F3243" s="6" t="s">
        <v>3723</v>
      </c>
      <c r="G3243" s="6" t="s">
        <v>11011</v>
      </c>
    </row>
    <row r="3244" spans="1:7">
      <c r="A3244" s="6">
        <v>3233</v>
      </c>
      <c r="B3244" s="6" t="s">
        <v>3715</v>
      </c>
      <c r="C3244" s="6" t="s">
        <v>3917</v>
      </c>
      <c r="D3244" s="6" t="s">
        <v>10524</v>
      </c>
      <c r="E3244" s="6" t="s">
        <v>11012</v>
      </c>
      <c r="F3244" s="6" t="s">
        <v>3723</v>
      </c>
      <c r="G3244" s="6" t="s">
        <v>11013</v>
      </c>
    </row>
    <row r="3245" spans="1:7">
      <c r="A3245" s="6">
        <v>3234</v>
      </c>
      <c r="B3245" s="6" t="s">
        <v>3715</v>
      </c>
      <c r="C3245" s="6" t="s">
        <v>11014</v>
      </c>
      <c r="D3245" s="6" t="s">
        <v>10524</v>
      </c>
      <c r="E3245" s="6" t="s">
        <v>11015</v>
      </c>
      <c r="F3245" s="6" t="s">
        <v>3723</v>
      </c>
      <c r="G3245" s="6" t="s">
        <v>10601</v>
      </c>
    </row>
    <row r="3246" spans="1:7">
      <c r="A3246" s="6">
        <v>3235</v>
      </c>
      <c r="B3246" s="6" t="s">
        <v>3715</v>
      </c>
      <c r="C3246" s="6" t="s">
        <v>11016</v>
      </c>
      <c r="D3246" s="6" t="s">
        <v>10524</v>
      </c>
      <c r="E3246" s="6" t="s">
        <v>11017</v>
      </c>
      <c r="F3246" s="6" t="s">
        <v>3719</v>
      </c>
      <c r="G3246" s="6" t="s">
        <v>11018</v>
      </c>
    </row>
    <row r="3247" spans="1:7">
      <c r="A3247" s="6">
        <v>3236</v>
      </c>
      <c r="B3247" s="6" t="s">
        <v>3715</v>
      </c>
      <c r="C3247" s="6" t="s">
        <v>4247</v>
      </c>
      <c r="D3247" s="6" t="s">
        <v>10524</v>
      </c>
      <c r="E3247" s="6" t="s">
        <v>10633</v>
      </c>
      <c r="F3247" s="6" t="s">
        <v>3723</v>
      </c>
      <c r="G3247" s="6" t="s">
        <v>11019</v>
      </c>
    </row>
    <row r="3248" spans="1:7">
      <c r="A3248" s="6">
        <v>3237</v>
      </c>
      <c r="B3248" s="6" t="s">
        <v>3715</v>
      </c>
      <c r="C3248" s="6" t="s">
        <v>11020</v>
      </c>
      <c r="D3248" s="6" t="s">
        <v>10524</v>
      </c>
      <c r="E3248" s="6" t="s">
        <v>11021</v>
      </c>
      <c r="F3248" s="6" t="s">
        <v>3723</v>
      </c>
      <c r="G3248" s="6" t="s">
        <v>11022</v>
      </c>
    </row>
    <row r="3249" spans="1:7">
      <c r="A3249" s="6">
        <v>3238</v>
      </c>
      <c r="B3249" s="6" t="s">
        <v>3715</v>
      </c>
      <c r="C3249" s="6" t="s">
        <v>11023</v>
      </c>
      <c r="D3249" s="6" t="s">
        <v>10524</v>
      </c>
      <c r="E3249" s="6" t="s">
        <v>11024</v>
      </c>
      <c r="F3249" s="6" t="s">
        <v>3723</v>
      </c>
      <c r="G3249" s="6" t="s">
        <v>11025</v>
      </c>
    </row>
    <row r="3250" spans="1:7">
      <c r="A3250" s="6">
        <v>3239</v>
      </c>
      <c r="B3250" s="6" t="s">
        <v>3715</v>
      </c>
      <c r="C3250" s="6" t="s">
        <v>4175</v>
      </c>
      <c r="D3250" s="6" t="s">
        <v>10524</v>
      </c>
      <c r="E3250" s="6" t="s">
        <v>11026</v>
      </c>
      <c r="F3250" s="6" t="s">
        <v>3719</v>
      </c>
      <c r="G3250" s="6" t="s">
        <v>10601</v>
      </c>
    </row>
    <row r="3251" spans="1:7">
      <c r="A3251" s="6">
        <v>3240</v>
      </c>
      <c r="B3251" s="6" t="s">
        <v>3715</v>
      </c>
      <c r="C3251" s="6" t="s">
        <v>11027</v>
      </c>
      <c r="D3251" s="6" t="s">
        <v>10524</v>
      </c>
      <c r="E3251" s="6" t="s">
        <v>11028</v>
      </c>
      <c r="F3251" s="6" t="s">
        <v>3723</v>
      </c>
      <c r="G3251" s="6" t="s">
        <v>10601</v>
      </c>
    </row>
    <row r="3252" spans="1:7">
      <c r="A3252" s="6">
        <v>3241</v>
      </c>
      <c r="B3252" s="6" t="s">
        <v>3715</v>
      </c>
      <c r="C3252" s="6" t="s">
        <v>3917</v>
      </c>
      <c r="D3252" s="6" t="s">
        <v>10524</v>
      </c>
      <c r="E3252" s="6" t="s">
        <v>11029</v>
      </c>
      <c r="F3252" s="6" t="s">
        <v>3723</v>
      </c>
      <c r="G3252" s="6" t="s">
        <v>10601</v>
      </c>
    </row>
    <row r="3253" spans="1:7">
      <c r="A3253" s="6">
        <v>3242</v>
      </c>
      <c r="B3253" s="6" t="s">
        <v>3715</v>
      </c>
      <c r="C3253" s="6" t="s">
        <v>11030</v>
      </c>
      <c r="D3253" s="6" t="s">
        <v>10524</v>
      </c>
      <c r="E3253" s="6" t="s">
        <v>11031</v>
      </c>
      <c r="F3253" s="6" t="s">
        <v>3723</v>
      </c>
      <c r="G3253" s="6" t="s">
        <v>11032</v>
      </c>
    </row>
    <row r="3254" spans="1:7">
      <c r="A3254" s="6">
        <v>3243</v>
      </c>
      <c r="B3254" s="6" t="s">
        <v>3715</v>
      </c>
      <c r="C3254" s="6" t="s">
        <v>10451</v>
      </c>
      <c r="D3254" s="6" t="s">
        <v>10524</v>
      </c>
      <c r="E3254" s="6" t="s">
        <v>10756</v>
      </c>
      <c r="F3254" s="6" t="s">
        <v>11033</v>
      </c>
      <c r="G3254" s="6" t="s">
        <v>10757</v>
      </c>
    </row>
    <row r="3255" spans="1:7">
      <c r="A3255" s="6">
        <v>3244</v>
      </c>
      <c r="B3255" s="6" t="s">
        <v>3715</v>
      </c>
      <c r="C3255" s="6" t="s">
        <v>11034</v>
      </c>
      <c r="D3255" s="6" t="s">
        <v>10524</v>
      </c>
      <c r="E3255" s="6" t="s">
        <v>11035</v>
      </c>
      <c r="F3255" s="6" t="s">
        <v>3719</v>
      </c>
      <c r="G3255" s="6" t="s">
        <v>10601</v>
      </c>
    </row>
    <row r="3256" spans="1:7">
      <c r="A3256" s="6">
        <v>3245</v>
      </c>
      <c r="B3256" s="6" t="s">
        <v>3715</v>
      </c>
      <c r="C3256" s="6" t="s">
        <v>10726</v>
      </c>
      <c r="D3256" s="6" t="s">
        <v>10524</v>
      </c>
      <c r="E3256" s="6" t="s">
        <v>11036</v>
      </c>
      <c r="F3256" s="6" t="s">
        <v>3719</v>
      </c>
      <c r="G3256" s="6" t="s">
        <v>11037</v>
      </c>
    </row>
    <row r="3257" spans="1:7">
      <c r="A3257" s="6">
        <v>3246</v>
      </c>
      <c r="B3257" s="6" t="s">
        <v>3715</v>
      </c>
      <c r="C3257" s="6" t="s">
        <v>11038</v>
      </c>
      <c r="D3257" s="6" t="s">
        <v>10524</v>
      </c>
      <c r="E3257" s="6" t="s">
        <v>11039</v>
      </c>
      <c r="F3257" s="6" t="s">
        <v>3723</v>
      </c>
      <c r="G3257" s="6" t="s">
        <v>11040</v>
      </c>
    </row>
    <row r="3258" spans="1:7">
      <c r="A3258" s="6">
        <v>3247</v>
      </c>
      <c r="B3258" s="6" t="s">
        <v>3715</v>
      </c>
      <c r="C3258" s="6" t="s">
        <v>4857</v>
      </c>
      <c r="D3258" s="6" t="s">
        <v>10524</v>
      </c>
      <c r="E3258" s="6" t="s">
        <v>11041</v>
      </c>
      <c r="F3258" s="6" t="s">
        <v>3723</v>
      </c>
      <c r="G3258" s="6" t="s">
        <v>11042</v>
      </c>
    </row>
    <row r="3259" spans="1:7">
      <c r="A3259" s="6">
        <v>3248</v>
      </c>
      <c r="B3259" s="6" t="s">
        <v>3715</v>
      </c>
      <c r="C3259" s="6" t="s">
        <v>11043</v>
      </c>
      <c r="D3259" s="6" t="s">
        <v>10524</v>
      </c>
      <c r="E3259" s="6" t="s">
        <v>11044</v>
      </c>
      <c r="F3259" s="6" t="s">
        <v>3719</v>
      </c>
      <c r="G3259" s="6" t="s">
        <v>11045</v>
      </c>
    </row>
    <row r="3260" spans="1:7">
      <c r="A3260" s="6">
        <v>3249</v>
      </c>
      <c r="B3260" s="6" t="s">
        <v>3715</v>
      </c>
      <c r="C3260" s="6" t="s">
        <v>11046</v>
      </c>
      <c r="D3260" s="6" t="s">
        <v>10524</v>
      </c>
      <c r="E3260" s="6" t="s">
        <v>11047</v>
      </c>
      <c r="F3260" s="6" t="s">
        <v>3723</v>
      </c>
      <c r="G3260" s="6" t="s">
        <v>11048</v>
      </c>
    </row>
    <row r="3261" spans="1:7">
      <c r="A3261" s="6">
        <v>3250</v>
      </c>
      <c r="B3261" s="6" t="s">
        <v>3715</v>
      </c>
      <c r="C3261" s="6" t="s">
        <v>11049</v>
      </c>
      <c r="D3261" s="6" t="s">
        <v>10524</v>
      </c>
      <c r="E3261" s="6" t="s">
        <v>11050</v>
      </c>
      <c r="F3261" s="6" t="s">
        <v>3723</v>
      </c>
      <c r="G3261" s="6" t="s">
        <v>11051</v>
      </c>
    </row>
    <row r="3262" spans="1:7">
      <c r="A3262" s="6">
        <v>3251</v>
      </c>
      <c r="B3262" s="6" t="s">
        <v>3715</v>
      </c>
      <c r="C3262" s="6" t="s">
        <v>4427</v>
      </c>
      <c r="D3262" s="6" t="s">
        <v>10524</v>
      </c>
      <c r="E3262" s="6" t="s">
        <v>11052</v>
      </c>
      <c r="F3262" s="6" t="s">
        <v>3723</v>
      </c>
      <c r="G3262" s="6" t="s">
        <v>11053</v>
      </c>
    </row>
    <row r="3263" spans="1:7">
      <c r="A3263" s="6">
        <v>3252</v>
      </c>
      <c r="B3263" s="6" t="s">
        <v>3715</v>
      </c>
      <c r="C3263" s="6" t="s">
        <v>11054</v>
      </c>
      <c r="D3263" s="6" t="s">
        <v>10524</v>
      </c>
      <c r="E3263" s="6" t="s">
        <v>11055</v>
      </c>
      <c r="F3263" s="6" t="s">
        <v>3719</v>
      </c>
      <c r="G3263" s="6" t="s">
        <v>11056</v>
      </c>
    </row>
    <row r="3264" spans="1:7">
      <c r="A3264" s="6">
        <v>3253</v>
      </c>
      <c r="B3264" s="6" t="s">
        <v>3715</v>
      </c>
      <c r="C3264" s="6" t="s">
        <v>3728</v>
      </c>
      <c r="D3264" s="6" t="s">
        <v>10524</v>
      </c>
      <c r="E3264" s="6" t="s">
        <v>11057</v>
      </c>
      <c r="F3264" s="6" t="s">
        <v>3723</v>
      </c>
      <c r="G3264" s="6" t="s">
        <v>11058</v>
      </c>
    </row>
    <row r="3265" spans="1:7">
      <c r="A3265" s="6">
        <v>3254</v>
      </c>
      <c r="B3265" s="6" t="s">
        <v>3715</v>
      </c>
      <c r="C3265" s="6" t="s">
        <v>8638</v>
      </c>
      <c r="D3265" s="6" t="s">
        <v>10524</v>
      </c>
      <c r="E3265" s="6" t="s">
        <v>11059</v>
      </c>
      <c r="F3265" s="6" t="s">
        <v>3723</v>
      </c>
      <c r="G3265" s="6" t="s">
        <v>11060</v>
      </c>
    </row>
    <row r="3266" spans="1:7">
      <c r="A3266" s="6">
        <v>3255</v>
      </c>
      <c r="B3266" s="6" t="s">
        <v>3715</v>
      </c>
      <c r="C3266" s="6" t="s">
        <v>11061</v>
      </c>
      <c r="D3266" s="6" t="s">
        <v>10524</v>
      </c>
      <c r="E3266" s="6" t="s">
        <v>11062</v>
      </c>
      <c r="F3266" s="6" t="s">
        <v>8571</v>
      </c>
      <c r="G3266" s="6" t="s">
        <v>11063</v>
      </c>
    </row>
    <row r="3267" spans="1:7">
      <c r="A3267" s="6">
        <v>3256</v>
      </c>
      <c r="B3267" s="6" t="s">
        <v>3715</v>
      </c>
      <c r="C3267" s="6" t="s">
        <v>3881</v>
      </c>
      <c r="D3267" s="6" t="s">
        <v>10524</v>
      </c>
      <c r="E3267" s="6" t="s">
        <v>11064</v>
      </c>
      <c r="F3267" s="6" t="s">
        <v>3738</v>
      </c>
      <c r="G3267" s="6" t="s">
        <v>11065</v>
      </c>
    </row>
    <row r="3268" spans="1:7">
      <c r="A3268" s="6">
        <v>3257</v>
      </c>
      <c r="B3268" s="6" t="s">
        <v>3715</v>
      </c>
      <c r="C3268" s="6" t="s">
        <v>4331</v>
      </c>
      <c r="D3268" s="6" t="s">
        <v>10524</v>
      </c>
      <c r="E3268" s="6" t="s">
        <v>11066</v>
      </c>
      <c r="F3268" s="6" t="s">
        <v>3719</v>
      </c>
      <c r="G3268" s="6" t="s">
        <v>11067</v>
      </c>
    </row>
    <row r="3269" spans="1:7">
      <c r="A3269" s="6">
        <v>3258</v>
      </c>
      <c r="B3269" s="6" t="s">
        <v>3715</v>
      </c>
      <c r="C3269" s="6" t="s">
        <v>3716</v>
      </c>
      <c r="D3269" s="6" t="s">
        <v>10524</v>
      </c>
      <c r="E3269" s="6" t="s">
        <v>11068</v>
      </c>
      <c r="F3269" s="6" t="s">
        <v>3723</v>
      </c>
      <c r="G3269" s="6" t="s">
        <v>11069</v>
      </c>
    </row>
    <row r="3270" spans="1:7">
      <c r="A3270" s="6">
        <v>3259</v>
      </c>
      <c r="B3270" s="6" t="s">
        <v>3715</v>
      </c>
      <c r="C3270" s="6" t="s">
        <v>11070</v>
      </c>
      <c r="D3270" s="6" t="s">
        <v>10524</v>
      </c>
      <c r="E3270" s="6" t="s">
        <v>11071</v>
      </c>
      <c r="F3270" s="6" t="s">
        <v>3723</v>
      </c>
      <c r="G3270" s="6" t="s">
        <v>11072</v>
      </c>
    </row>
    <row r="3271" spans="1:7">
      <c r="A3271" s="6">
        <v>3260</v>
      </c>
      <c r="B3271" s="6" t="s">
        <v>3715</v>
      </c>
      <c r="C3271" s="6" t="s">
        <v>11073</v>
      </c>
      <c r="D3271" s="6" t="s">
        <v>10524</v>
      </c>
      <c r="E3271" s="6" t="s">
        <v>11074</v>
      </c>
      <c r="F3271" s="6" t="s">
        <v>3723</v>
      </c>
      <c r="G3271" s="6" t="s">
        <v>11075</v>
      </c>
    </row>
    <row r="3272" spans="1:7">
      <c r="A3272" s="6">
        <v>3261</v>
      </c>
      <c r="B3272" s="6" t="s">
        <v>3715</v>
      </c>
      <c r="C3272" s="6" t="s">
        <v>3935</v>
      </c>
      <c r="D3272" s="6" t="s">
        <v>10524</v>
      </c>
      <c r="E3272" s="6" t="s">
        <v>11076</v>
      </c>
      <c r="F3272" s="6" t="s">
        <v>3723</v>
      </c>
      <c r="G3272" s="6" t="s">
        <v>11077</v>
      </c>
    </row>
    <row r="3273" spans="1:7">
      <c r="A3273" s="6">
        <v>3262</v>
      </c>
      <c r="B3273" s="6" t="s">
        <v>3715</v>
      </c>
      <c r="C3273" s="6" t="s">
        <v>3968</v>
      </c>
      <c r="D3273" s="6" t="s">
        <v>10524</v>
      </c>
      <c r="E3273" s="6" t="s">
        <v>11078</v>
      </c>
      <c r="F3273" s="6" t="s">
        <v>3723</v>
      </c>
      <c r="G3273" s="6" t="s">
        <v>11079</v>
      </c>
    </row>
    <row r="3274" spans="1:7">
      <c r="A3274" s="6">
        <v>3263</v>
      </c>
      <c r="B3274" s="6" t="s">
        <v>3715</v>
      </c>
      <c r="C3274" s="6" t="s">
        <v>10584</v>
      </c>
      <c r="D3274" s="6" t="s">
        <v>10524</v>
      </c>
      <c r="E3274" s="6" t="s">
        <v>11080</v>
      </c>
      <c r="F3274" s="6" t="s">
        <v>3723</v>
      </c>
      <c r="G3274" s="6" t="s">
        <v>11081</v>
      </c>
    </row>
    <row r="3275" spans="1:7">
      <c r="A3275" s="6">
        <v>3264</v>
      </c>
      <c r="B3275" s="6" t="s">
        <v>3715</v>
      </c>
      <c r="C3275" s="6" t="s">
        <v>3770</v>
      </c>
      <c r="D3275" s="6" t="s">
        <v>10524</v>
      </c>
      <c r="E3275" s="6" t="s">
        <v>10631</v>
      </c>
      <c r="F3275" s="6" t="s">
        <v>3723</v>
      </c>
      <c r="G3275" s="6" t="s">
        <v>11082</v>
      </c>
    </row>
    <row r="3276" spans="1:7">
      <c r="A3276" s="6">
        <v>3265</v>
      </c>
      <c r="B3276" s="6" t="s">
        <v>3715</v>
      </c>
      <c r="C3276" s="6" t="s">
        <v>11083</v>
      </c>
      <c r="D3276" s="6" t="s">
        <v>10524</v>
      </c>
      <c r="E3276" s="6" t="s">
        <v>11084</v>
      </c>
      <c r="F3276" s="6" t="s">
        <v>3723</v>
      </c>
      <c r="G3276" s="6" t="s">
        <v>10601</v>
      </c>
    </row>
    <row r="3277" spans="1:7">
      <c r="A3277" s="6">
        <v>3266</v>
      </c>
      <c r="B3277" s="6" t="s">
        <v>3715</v>
      </c>
      <c r="C3277" s="6" t="s">
        <v>11085</v>
      </c>
      <c r="D3277" s="6" t="s">
        <v>10524</v>
      </c>
      <c r="E3277" s="6" t="s">
        <v>11086</v>
      </c>
      <c r="F3277" s="6" t="s">
        <v>3723</v>
      </c>
      <c r="G3277" s="6" t="s">
        <v>11087</v>
      </c>
    </row>
    <row r="3278" spans="1:7">
      <c r="A3278" s="6">
        <v>3267</v>
      </c>
      <c r="B3278" s="6" t="s">
        <v>3715</v>
      </c>
      <c r="C3278" s="6" t="s">
        <v>11088</v>
      </c>
      <c r="D3278" s="6" t="s">
        <v>10524</v>
      </c>
      <c r="E3278" s="6" t="s">
        <v>11089</v>
      </c>
      <c r="F3278" s="6" t="s">
        <v>3723</v>
      </c>
      <c r="G3278" s="6" t="s">
        <v>11090</v>
      </c>
    </row>
    <row r="3279" spans="1:7">
      <c r="A3279" s="6">
        <v>3268</v>
      </c>
      <c r="B3279" s="6" t="s">
        <v>3715</v>
      </c>
      <c r="C3279" s="6" t="s">
        <v>4175</v>
      </c>
      <c r="D3279" s="6" t="s">
        <v>10524</v>
      </c>
      <c r="E3279" s="6" t="s">
        <v>11091</v>
      </c>
      <c r="F3279" s="6" t="s">
        <v>3719</v>
      </c>
      <c r="G3279" s="6" t="s">
        <v>11092</v>
      </c>
    </row>
    <row r="3280" spans="1:7">
      <c r="A3280" s="6">
        <v>3269</v>
      </c>
      <c r="B3280" s="6" t="s">
        <v>3715</v>
      </c>
      <c r="C3280" s="6" t="s">
        <v>3789</v>
      </c>
      <c r="D3280" s="6" t="s">
        <v>10524</v>
      </c>
      <c r="E3280" s="6" t="s">
        <v>11093</v>
      </c>
      <c r="F3280" s="6" t="s">
        <v>3723</v>
      </c>
      <c r="G3280" s="6" t="s">
        <v>11094</v>
      </c>
    </row>
    <row r="3281" spans="1:7">
      <c r="A3281" s="6">
        <v>3270</v>
      </c>
      <c r="B3281" s="6" t="s">
        <v>3715</v>
      </c>
      <c r="C3281" s="6" t="s">
        <v>4427</v>
      </c>
      <c r="D3281" s="6" t="s">
        <v>10524</v>
      </c>
      <c r="E3281" s="6" t="s">
        <v>11095</v>
      </c>
      <c r="F3281" s="6" t="s">
        <v>3723</v>
      </c>
      <c r="G3281" s="6" t="s">
        <v>11096</v>
      </c>
    </row>
    <row r="3282" spans="1:7">
      <c r="A3282" s="6">
        <v>3271</v>
      </c>
      <c r="B3282" s="6" t="s">
        <v>3715</v>
      </c>
      <c r="C3282" s="6" t="s">
        <v>6765</v>
      </c>
      <c r="D3282" s="6" t="s">
        <v>10524</v>
      </c>
      <c r="E3282" s="6" t="s">
        <v>11097</v>
      </c>
      <c r="F3282" s="6" t="s">
        <v>3723</v>
      </c>
      <c r="G3282" s="6" t="s">
        <v>11098</v>
      </c>
    </row>
    <row r="3283" spans="1:7">
      <c r="A3283" s="6">
        <v>3272</v>
      </c>
      <c r="B3283" s="6" t="s">
        <v>3715</v>
      </c>
      <c r="C3283" s="6" t="s">
        <v>3770</v>
      </c>
      <c r="D3283" s="6" t="s">
        <v>10524</v>
      </c>
      <c r="E3283" s="6" t="s">
        <v>10929</v>
      </c>
      <c r="F3283" s="6" t="s">
        <v>3723</v>
      </c>
      <c r="G3283" s="6" t="s">
        <v>11005</v>
      </c>
    </row>
    <row r="3284" spans="1:7">
      <c r="A3284" s="6">
        <v>3273</v>
      </c>
      <c r="B3284" s="6" t="s">
        <v>3715</v>
      </c>
      <c r="C3284" s="6" t="s">
        <v>11099</v>
      </c>
      <c r="D3284" s="6" t="s">
        <v>10524</v>
      </c>
      <c r="E3284" s="6" t="s">
        <v>11100</v>
      </c>
      <c r="F3284" s="6" t="s">
        <v>3723</v>
      </c>
      <c r="G3284" s="6" t="s">
        <v>11101</v>
      </c>
    </row>
    <row r="3285" spans="1:7">
      <c r="A3285" s="6">
        <v>3274</v>
      </c>
      <c r="B3285" s="6" t="s">
        <v>3715</v>
      </c>
      <c r="C3285" s="6" t="s">
        <v>10918</v>
      </c>
      <c r="D3285" s="6" t="s">
        <v>10524</v>
      </c>
      <c r="E3285" s="6" t="s">
        <v>11102</v>
      </c>
      <c r="F3285" s="6" t="s">
        <v>3723</v>
      </c>
      <c r="G3285" s="6" t="s">
        <v>11103</v>
      </c>
    </row>
    <row r="3286" spans="1:7">
      <c r="A3286" s="6">
        <v>3275</v>
      </c>
      <c r="B3286" s="6" t="s">
        <v>3715</v>
      </c>
      <c r="C3286" s="6" t="s">
        <v>3917</v>
      </c>
      <c r="D3286" s="6" t="s">
        <v>10524</v>
      </c>
      <c r="E3286" s="6" t="s">
        <v>11104</v>
      </c>
      <c r="F3286" s="6" t="s">
        <v>3723</v>
      </c>
      <c r="G3286" s="6" t="s">
        <v>11105</v>
      </c>
    </row>
    <row r="3287" spans="1:7">
      <c r="A3287" s="6">
        <v>3276</v>
      </c>
      <c r="B3287" s="6" t="s">
        <v>3715</v>
      </c>
      <c r="C3287" s="6" t="s">
        <v>11106</v>
      </c>
      <c r="D3287" s="6" t="s">
        <v>10524</v>
      </c>
      <c r="E3287" s="6" t="s">
        <v>11107</v>
      </c>
      <c r="F3287" s="6" t="s">
        <v>3723</v>
      </c>
      <c r="G3287" s="6" t="s">
        <v>11108</v>
      </c>
    </row>
    <row r="3288" spans="1:7">
      <c r="A3288" s="6">
        <v>3277</v>
      </c>
      <c r="B3288" s="6" t="s">
        <v>3715</v>
      </c>
      <c r="C3288" s="6" t="s">
        <v>11109</v>
      </c>
      <c r="D3288" s="6" t="s">
        <v>10524</v>
      </c>
      <c r="E3288" s="6" t="s">
        <v>11110</v>
      </c>
      <c r="F3288" s="6" t="s">
        <v>3723</v>
      </c>
      <c r="G3288" s="6" t="s">
        <v>11111</v>
      </c>
    </row>
    <row r="3289" spans="1:7">
      <c r="A3289" s="6">
        <v>3278</v>
      </c>
      <c r="B3289" s="6" t="s">
        <v>3715</v>
      </c>
      <c r="C3289" s="6" t="s">
        <v>11112</v>
      </c>
      <c r="D3289" s="6" t="s">
        <v>10524</v>
      </c>
      <c r="E3289" s="6" t="s">
        <v>11113</v>
      </c>
      <c r="F3289" s="6" t="s">
        <v>3723</v>
      </c>
      <c r="G3289" s="6" t="s">
        <v>11114</v>
      </c>
    </row>
    <row r="3290" spans="1:7">
      <c r="A3290" s="6">
        <v>3279</v>
      </c>
      <c r="B3290" s="6" t="s">
        <v>3715</v>
      </c>
      <c r="C3290" s="6" t="s">
        <v>4427</v>
      </c>
      <c r="D3290" s="6" t="s">
        <v>10524</v>
      </c>
      <c r="E3290" s="6" t="s">
        <v>11115</v>
      </c>
      <c r="F3290" s="6" t="s">
        <v>3723</v>
      </c>
      <c r="G3290" s="6" t="s">
        <v>11116</v>
      </c>
    </row>
    <row r="3291" spans="1:7">
      <c r="A3291" s="6">
        <v>3280</v>
      </c>
      <c r="B3291" s="6" t="s">
        <v>3715</v>
      </c>
      <c r="C3291" s="6" t="s">
        <v>4404</v>
      </c>
      <c r="D3291" s="6" t="s">
        <v>10524</v>
      </c>
      <c r="E3291" s="6" t="s">
        <v>11117</v>
      </c>
      <c r="F3291" s="6" t="s">
        <v>3723</v>
      </c>
      <c r="G3291" s="6" t="s">
        <v>11118</v>
      </c>
    </row>
    <row r="3292" spans="1:7">
      <c r="A3292" s="6">
        <v>3281</v>
      </c>
      <c r="B3292" s="6" t="s">
        <v>3715</v>
      </c>
      <c r="C3292" s="6" t="s">
        <v>3757</v>
      </c>
      <c r="D3292" s="6" t="s">
        <v>10524</v>
      </c>
      <c r="E3292" s="6" t="s">
        <v>11119</v>
      </c>
      <c r="F3292" s="6" t="s">
        <v>3723</v>
      </c>
      <c r="G3292" s="6" t="s">
        <v>11120</v>
      </c>
    </row>
    <row r="3293" spans="1:7">
      <c r="A3293" s="6">
        <v>3282</v>
      </c>
      <c r="B3293" s="6" t="s">
        <v>3715</v>
      </c>
      <c r="C3293" s="6" t="s">
        <v>11121</v>
      </c>
      <c r="D3293" s="6" t="s">
        <v>10524</v>
      </c>
      <c r="E3293" s="6" t="s">
        <v>11122</v>
      </c>
      <c r="F3293" s="6" t="s">
        <v>3723</v>
      </c>
      <c r="G3293" s="6" t="s">
        <v>11123</v>
      </c>
    </row>
    <row r="3294" spans="1:7">
      <c r="A3294" s="6">
        <v>3283</v>
      </c>
      <c r="B3294" s="6" t="s">
        <v>3715</v>
      </c>
      <c r="C3294" s="6" t="s">
        <v>10726</v>
      </c>
      <c r="D3294" s="6" t="s">
        <v>10524</v>
      </c>
      <c r="E3294" s="6" t="s">
        <v>11124</v>
      </c>
      <c r="F3294" s="6" t="s">
        <v>3723</v>
      </c>
      <c r="G3294" s="6" t="s">
        <v>11125</v>
      </c>
    </row>
    <row r="3295" spans="1:7">
      <c r="A3295" s="6">
        <v>3284</v>
      </c>
      <c r="B3295" s="6" t="s">
        <v>3715</v>
      </c>
      <c r="C3295" s="6" t="s">
        <v>8028</v>
      </c>
      <c r="D3295" s="6" t="s">
        <v>10524</v>
      </c>
      <c r="E3295" s="6" t="s">
        <v>11126</v>
      </c>
      <c r="F3295" s="6" t="s">
        <v>3723</v>
      </c>
      <c r="G3295" s="6" t="s">
        <v>11127</v>
      </c>
    </row>
    <row r="3296" spans="1:7">
      <c r="A3296" s="6">
        <v>3285</v>
      </c>
      <c r="B3296" s="6" t="s">
        <v>3715</v>
      </c>
      <c r="C3296" s="6" t="s">
        <v>11128</v>
      </c>
      <c r="D3296" s="6" t="s">
        <v>10524</v>
      </c>
      <c r="E3296" s="6" t="s">
        <v>11129</v>
      </c>
      <c r="F3296" s="6" t="s">
        <v>3723</v>
      </c>
      <c r="G3296" s="6" t="s">
        <v>11130</v>
      </c>
    </row>
    <row r="3297" spans="1:7">
      <c r="A3297" s="6">
        <v>3286</v>
      </c>
      <c r="B3297" s="6" t="s">
        <v>3715</v>
      </c>
      <c r="C3297" s="6" t="s">
        <v>3917</v>
      </c>
      <c r="D3297" s="6" t="s">
        <v>10524</v>
      </c>
      <c r="E3297" s="6" t="s">
        <v>11131</v>
      </c>
      <c r="F3297" s="6" t="s">
        <v>3723</v>
      </c>
      <c r="G3297" s="6" t="s">
        <v>11132</v>
      </c>
    </row>
    <row r="3298" spans="1:7">
      <c r="A3298" s="6">
        <v>3287</v>
      </c>
      <c r="B3298" s="6" t="s">
        <v>3715</v>
      </c>
      <c r="C3298" s="6" t="s">
        <v>7891</v>
      </c>
      <c r="D3298" s="6" t="s">
        <v>10524</v>
      </c>
      <c r="E3298" s="6" t="s">
        <v>11133</v>
      </c>
      <c r="F3298" s="6" t="s">
        <v>3723</v>
      </c>
      <c r="G3298" s="6" t="s">
        <v>11134</v>
      </c>
    </row>
    <row r="3299" spans="1:7">
      <c r="A3299" s="6">
        <v>3288</v>
      </c>
      <c r="B3299" s="6" t="s">
        <v>3715</v>
      </c>
      <c r="C3299" s="6" t="s">
        <v>6405</v>
      </c>
      <c r="D3299" s="6" t="s">
        <v>10524</v>
      </c>
      <c r="E3299" s="6" t="s">
        <v>11135</v>
      </c>
      <c r="F3299" s="6" t="s">
        <v>3723</v>
      </c>
      <c r="G3299" s="6" t="s">
        <v>10601</v>
      </c>
    </row>
    <row r="3300" spans="1:7">
      <c r="A3300" s="6">
        <v>3289</v>
      </c>
      <c r="B3300" s="6" t="s">
        <v>3715</v>
      </c>
      <c r="C3300" s="6" t="s">
        <v>3775</v>
      </c>
      <c r="D3300" s="6" t="s">
        <v>10524</v>
      </c>
      <c r="E3300" s="6" t="s">
        <v>11136</v>
      </c>
      <c r="F3300" s="6" t="s">
        <v>3723</v>
      </c>
      <c r="G3300" s="6" t="s">
        <v>11137</v>
      </c>
    </row>
    <row r="3301" spans="1:7">
      <c r="A3301" s="6">
        <v>3290</v>
      </c>
      <c r="B3301" s="6" t="s">
        <v>3715</v>
      </c>
      <c r="C3301" s="6" t="s">
        <v>11138</v>
      </c>
      <c r="D3301" s="6" t="s">
        <v>10524</v>
      </c>
      <c r="E3301" s="6" t="s">
        <v>11139</v>
      </c>
      <c r="F3301" s="6" t="s">
        <v>3719</v>
      </c>
      <c r="G3301" s="6" t="s">
        <v>11140</v>
      </c>
    </row>
    <row r="3302" spans="1:7">
      <c r="A3302" s="6">
        <v>3291</v>
      </c>
      <c r="B3302" s="6" t="s">
        <v>3715</v>
      </c>
      <c r="C3302" s="6" t="s">
        <v>4189</v>
      </c>
      <c r="D3302" s="6" t="s">
        <v>10524</v>
      </c>
      <c r="E3302" s="6" t="s">
        <v>11141</v>
      </c>
      <c r="F3302" s="6" t="s">
        <v>3723</v>
      </c>
      <c r="G3302" s="6" t="s">
        <v>11142</v>
      </c>
    </row>
    <row r="3303" spans="1:7">
      <c r="A3303" s="6">
        <v>3292</v>
      </c>
      <c r="B3303" s="6" t="s">
        <v>3715</v>
      </c>
      <c r="C3303" s="6" t="s">
        <v>4089</v>
      </c>
      <c r="D3303" s="6" t="s">
        <v>10524</v>
      </c>
      <c r="E3303" s="6" t="s">
        <v>11143</v>
      </c>
      <c r="F3303" s="6" t="s">
        <v>3723</v>
      </c>
      <c r="G3303" s="6" t="s">
        <v>11144</v>
      </c>
    </row>
    <row r="3304" spans="1:7">
      <c r="A3304" s="6">
        <v>3293</v>
      </c>
      <c r="B3304" s="6" t="s">
        <v>3715</v>
      </c>
      <c r="C3304" s="6" t="s">
        <v>11145</v>
      </c>
      <c r="D3304" s="6" t="s">
        <v>10524</v>
      </c>
      <c r="E3304" s="6" t="s">
        <v>11146</v>
      </c>
      <c r="F3304" s="6" t="s">
        <v>3723</v>
      </c>
      <c r="G3304" s="6" t="s">
        <v>11147</v>
      </c>
    </row>
    <row r="3305" spans="1:7">
      <c r="A3305" s="6">
        <v>3294</v>
      </c>
      <c r="B3305" s="6" t="s">
        <v>3715</v>
      </c>
      <c r="C3305" s="6" t="s">
        <v>3866</v>
      </c>
      <c r="D3305" s="6" t="s">
        <v>10524</v>
      </c>
      <c r="E3305" s="6" t="s">
        <v>11148</v>
      </c>
      <c r="F3305" s="6" t="s">
        <v>3723</v>
      </c>
      <c r="G3305" s="6" t="s">
        <v>11149</v>
      </c>
    </row>
    <row r="3306" spans="1:7">
      <c r="A3306" s="6">
        <v>3295</v>
      </c>
      <c r="B3306" s="6" t="s">
        <v>3715</v>
      </c>
      <c r="C3306" s="6" t="s">
        <v>5086</v>
      </c>
      <c r="D3306" s="6" t="s">
        <v>10524</v>
      </c>
      <c r="E3306" s="6" t="s">
        <v>11150</v>
      </c>
      <c r="F3306" s="6" t="s">
        <v>3723</v>
      </c>
      <c r="G3306" s="6" t="s">
        <v>11151</v>
      </c>
    </row>
    <row r="3307" spans="1:7">
      <c r="A3307" s="6">
        <v>3296</v>
      </c>
      <c r="B3307" s="6" t="s">
        <v>3715</v>
      </c>
      <c r="C3307" s="6" t="s">
        <v>11152</v>
      </c>
      <c r="D3307" s="6" t="s">
        <v>10524</v>
      </c>
      <c r="E3307" s="6" t="s">
        <v>11153</v>
      </c>
      <c r="F3307" s="6" t="s">
        <v>3723</v>
      </c>
      <c r="G3307" s="6" t="s">
        <v>11154</v>
      </c>
    </row>
    <row r="3308" spans="1:7">
      <c r="A3308" s="6">
        <v>3297</v>
      </c>
      <c r="B3308" s="6" t="s">
        <v>3715</v>
      </c>
      <c r="C3308" s="6" t="s">
        <v>11155</v>
      </c>
      <c r="D3308" s="6" t="s">
        <v>10524</v>
      </c>
      <c r="E3308" s="6" t="s">
        <v>11156</v>
      </c>
      <c r="F3308" s="6" t="s">
        <v>3723</v>
      </c>
      <c r="G3308" s="6" t="s">
        <v>11157</v>
      </c>
    </row>
    <row r="3309" spans="1:7">
      <c r="A3309" s="6">
        <v>3298</v>
      </c>
      <c r="B3309" s="6" t="s">
        <v>3715</v>
      </c>
      <c r="C3309" s="6" t="s">
        <v>3775</v>
      </c>
      <c r="D3309" s="6" t="s">
        <v>10524</v>
      </c>
      <c r="E3309" s="6" t="s">
        <v>11158</v>
      </c>
      <c r="F3309" s="6" t="s">
        <v>3719</v>
      </c>
      <c r="G3309" s="6" t="s">
        <v>11159</v>
      </c>
    </row>
    <row r="3310" spans="1:7">
      <c r="A3310" s="6">
        <v>3299</v>
      </c>
      <c r="B3310" s="6" t="s">
        <v>3715</v>
      </c>
      <c r="C3310" s="6" t="s">
        <v>6564</v>
      </c>
      <c r="D3310" s="6" t="s">
        <v>10524</v>
      </c>
      <c r="E3310" s="6" t="s">
        <v>11160</v>
      </c>
      <c r="F3310" s="6" t="s">
        <v>3723</v>
      </c>
      <c r="G3310" s="6" t="s">
        <v>11161</v>
      </c>
    </row>
    <row r="3311" spans="1:7">
      <c r="A3311" s="6">
        <v>3300</v>
      </c>
      <c r="B3311" s="6" t="s">
        <v>3715</v>
      </c>
      <c r="C3311" s="6" t="s">
        <v>11162</v>
      </c>
      <c r="D3311" s="6" t="s">
        <v>10524</v>
      </c>
      <c r="E3311" s="6" t="s">
        <v>11163</v>
      </c>
      <c r="F3311" s="6" t="s">
        <v>3723</v>
      </c>
      <c r="G3311" s="6" t="s">
        <v>11164</v>
      </c>
    </row>
    <row r="3312" spans="1:7">
      <c r="A3312" s="6">
        <v>3301</v>
      </c>
      <c r="B3312" s="6" t="s">
        <v>3715</v>
      </c>
      <c r="C3312" s="6" t="s">
        <v>3881</v>
      </c>
      <c r="D3312" s="6" t="s">
        <v>10524</v>
      </c>
      <c r="E3312" s="6" t="s">
        <v>11165</v>
      </c>
      <c r="F3312" s="6" t="s">
        <v>3723</v>
      </c>
      <c r="G3312" s="6" t="s">
        <v>11166</v>
      </c>
    </row>
    <row r="3313" spans="1:7">
      <c r="A3313" s="6">
        <v>3302</v>
      </c>
      <c r="B3313" s="6" t="s">
        <v>3715</v>
      </c>
      <c r="C3313" s="6" t="s">
        <v>11167</v>
      </c>
      <c r="D3313" s="6" t="s">
        <v>10524</v>
      </c>
      <c r="E3313" s="6" t="s">
        <v>11168</v>
      </c>
      <c r="F3313" s="6" t="s">
        <v>3723</v>
      </c>
      <c r="G3313" s="6" t="s">
        <v>11169</v>
      </c>
    </row>
    <row r="3314" spans="1:7">
      <c r="A3314" s="6">
        <v>3303</v>
      </c>
      <c r="B3314" s="6" t="s">
        <v>3715</v>
      </c>
      <c r="C3314" s="6" t="s">
        <v>11170</v>
      </c>
      <c r="D3314" s="6" t="s">
        <v>10524</v>
      </c>
      <c r="E3314" s="6" t="s">
        <v>11171</v>
      </c>
      <c r="F3314" s="6" t="s">
        <v>3723</v>
      </c>
      <c r="G3314" s="6" t="s">
        <v>11172</v>
      </c>
    </row>
    <row r="3315" spans="1:7">
      <c r="A3315" s="6">
        <v>3304</v>
      </c>
      <c r="B3315" s="6" t="s">
        <v>3715</v>
      </c>
      <c r="C3315" s="6" t="s">
        <v>7723</v>
      </c>
      <c r="D3315" s="6" t="s">
        <v>10524</v>
      </c>
      <c r="E3315" s="6" t="s">
        <v>11173</v>
      </c>
      <c r="F3315" s="6" t="s">
        <v>3723</v>
      </c>
      <c r="G3315" s="6" t="s">
        <v>11174</v>
      </c>
    </row>
    <row r="3316" spans="1:7">
      <c r="A3316" s="6">
        <v>3305</v>
      </c>
      <c r="B3316" s="6" t="s">
        <v>3715</v>
      </c>
      <c r="C3316" s="6" t="s">
        <v>3917</v>
      </c>
      <c r="D3316" s="6" t="s">
        <v>10524</v>
      </c>
      <c r="E3316" s="6" t="s">
        <v>11175</v>
      </c>
      <c r="F3316" s="6" t="s">
        <v>3723</v>
      </c>
      <c r="G3316" s="6" t="s">
        <v>11176</v>
      </c>
    </row>
    <row r="3317" spans="1:7">
      <c r="A3317" s="6">
        <v>3306</v>
      </c>
      <c r="B3317" s="6" t="s">
        <v>3715</v>
      </c>
      <c r="C3317" s="6" t="s">
        <v>3716</v>
      </c>
      <c r="D3317" s="6" t="s">
        <v>10524</v>
      </c>
      <c r="E3317" s="6" t="s">
        <v>10631</v>
      </c>
      <c r="F3317" s="6" t="s">
        <v>3723</v>
      </c>
      <c r="G3317" s="6" t="s">
        <v>11177</v>
      </c>
    </row>
    <row r="3318" spans="1:7">
      <c r="A3318" s="6">
        <v>3307</v>
      </c>
      <c r="B3318" s="6" t="s">
        <v>3715</v>
      </c>
      <c r="C3318" s="6" t="s">
        <v>11178</v>
      </c>
      <c r="D3318" s="6" t="s">
        <v>10524</v>
      </c>
      <c r="E3318" s="6" t="s">
        <v>11179</v>
      </c>
      <c r="F3318" s="6" t="s">
        <v>3723</v>
      </c>
      <c r="G3318" s="6" t="s">
        <v>11180</v>
      </c>
    </row>
    <row r="3319" spans="1:7">
      <c r="A3319" s="6">
        <v>3308</v>
      </c>
      <c r="B3319" s="6" t="s">
        <v>3715</v>
      </c>
      <c r="C3319" s="6" t="s">
        <v>3728</v>
      </c>
      <c r="D3319" s="6" t="s">
        <v>10524</v>
      </c>
      <c r="E3319" s="6" t="s">
        <v>11181</v>
      </c>
      <c r="F3319" s="6" t="s">
        <v>3723</v>
      </c>
      <c r="G3319" s="6" t="s">
        <v>11182</v>
      </c>
    </row>
    <row r="3320" spans="1:7">
      <c r="A3320" s="6">
        <v>3309</v>
      </c>
      <c r="B3320" s="6" t="s">
        <v>3715</v>
      </c>
      <c r="C3320" s="6" t="s">
        <v>11183</v>
      </c>
      <c r="D3320" s="6" t="s">
        <v>10524</v>
      </c>
      <c r="E3320" s="6" t="s">
        <v>11184</v>
      </c>
      <c r="F3320" s="6" t="s">
        <v>3723</v>
      </c>
      <c r="G3320" s="6" t="s">
        <v>11185</v>
      </c>
    </row>
    <row r="3321" spans="1:7">
      <c r="A3321" s="6">
        <v>3310</v>
      </c>
      <c r="B3321" s="6" t="s">
        <v>3715</v>
      </c>
      <c r="C3321" s="6" t="s">
        <v>11186</v>
      </c>
      <c r="D3321" s="6" t="s">
        <v>10524</v>
      </c>
      <c r="E3321" s="6" t="s">
        <v>11187</v>
      </c>
      <c r="F3321" s="6" t="s">
        <v>3723</v>
      </c>
      <c r="G3321" s="6" t="s">
        <v>11188</v>
      </c>
    </row>
    <row r="3322" spans="1:7">
      <c r="A3322" s="6">
        <v>3311</v>
      </c>
      <c r="B3322" s="6" t="s">
        <v>3715</v>
      </c>
      <c r="C3322" s="6" t="s">
        <v>3728</v>
      </c>
      <c r="D3322" s="6" t="s">
        <v>10524</v>
      </c>
      <c r="E3322" s="6" t="s">
        <v>11189</v>
      </c>
      <c r="F3322" s="6" t="s">
        <v>3723</v>
      </c>
      <c r="G3322" s="6" t="s">
        <v>11190</v>
      </c>
    </row>
    <row r="3323" spans="1:7">
      <c r="A3323" s="6">
        <v>3312</v>
      </c>
      <c r="B3323" s="6" t="s">
        <v>3715</v>
      </c>
      <c r="C3323" s="6" t="s">
        <v>11191</v>
      </c>
      <c r="D3323" s="6" t="s">
        <v>10524</v>
      </c>
      <c r="E3323" s="6" t="s">
        <v>11192</v>
      </c>
      <c r="F3323" s="6" t="s">
        <v>3723</v>
      </c>
      <c r="G3323" s="6" t="s">
        <v>11193</v>
      </c>
    </row>
    <row r="3324" spans="1:7">
      <c r="A3324" s="6">
        <v>3313</v>
      </c>
      <c r="B3324" s="6" t="s">
        <v>3715</v>
      </c>
      <c r="C3324" s="6" t="s">
        <v>11194</v>
      </c>
      <c r="D3324" s="6" t="s">
        <v>10524</v>
      </c>
      <c r="E3324" s="6" t="s">
        <v>11195</v>
      </c>
      <c r="F3324" s="6" t="s">
        <v>3723</v>
      </c>
      <c r="G3324" s="6" t="s">
        <v>11196</v>
      </c>
    </row>
    <row r="3325" spans="1:7">
      <c r="A3325" s="6">
        <v>3314</v>
      </c>
      <c r="B3325" s="6" t="s">
        <v>3715</v>
      </c>
      <c r="C3325" s="6" t="s">
        <v>11197</v>
      </c>
      <c r="D3325" s="6" t="s">
        <v>10524</v>
      </c>
      <c r="E3325" s="6" t="s">
        <v>11198</v>
      </c>
      <c r="F3325" s="6" t="s">
        <v>3723</v>
      </c>
      <c r="G3325" s="6" t="s">
        <v>11199</v>
      </c>
    </row>
    <row r="3326" spans="1:7">
      <c r="A3326" s="6">
        <v>3315</v>
      </c>
      <c r="B3326" s="6" t="s">
        <v>3715</v>
      </c>
      <c r="C3326" s="6" t="s">
        <v>3770</v>
      </c>
      <c r="D3326" s="6" t="s">
        <v>10524</v>
      </c>
      <c r="E3326" s="6" t="s">
        <v>11200</v>
      </c>
      <c r="F3326" s="6" t="s">
        <v>3723</v>
      </c>
      <c r="G3326" s="6" t="s">
        <v>11201</v>
      </c>
    </row>
    <row r="3327" spans="1:7">
      <c r="A3327" s="6">
        <v>3316</v>
      </c>
      <c r="B3327" s="6" t="s">
        <v>3715</v>
      </c>
      <c r="C3327" s="6" t="s">
        <v>10878</v>
      </c>
      <c r="D3327" s="6" t="s">
        <v>10524</v>
      </c>
      <c r="E3327" s="6" t="s">
        <v>11202</v>
      </c>
      <c r="F3327" s="6" t="s">
        <v>3723</v>
      </c>
      <c r="G3327" s="6" t="s">
        <v>11203</v>
      </c>
    </row>
    <row r="3328" spans="1:7">
      <c r="A3328" s="6">
        <v>3317</v>
      </c>
      <c r="B3328" s="6" t="s">
        <v>3715</v>
      </c>
      <c r="C3328" s="6" t="s">
        <v>11204</v>
      </c>
      <c r="D3328" s="6" t="s">
        <v>10524</v>
      </c>
      <c r="E3328" s="6" t="s">
        <v>11205</v>
      </c>
      <c r="F3328" s="6" t="s">
        <v>3723</v>
      </c>
      <c r="G3328" s="6" t="s">
        <v>11206</v>
      </c>
    </row>
    <row r="3329" spans="1:7">
      <c r="A3329" s="6">
        <v>3318</v>
      </c>
      <c r="B3329" s="6" t="s">
        <v>3715</v>
      </c>
      <c r="C3329" s="6" t="s">
        <v>3975</v>
      </c>
      <c r="D3329" s="6" t="s">
        <v>10524</v>
      </c>
      <c r="E3329" s="6" t="s">
        <v>11207</v>
      </c>
      <c r="F3329" s="6" t="s">
        <v>3723</v>
      </c>
      <c r="G3329" s="6" t="s">
        <v>11208</v>
      </c>
    </row>
    <row r="3330" spans="1:7">
      <c r="A3330" s="6">
        <v>3319</v>
      </c>
      <c r="B3330" s="6" t="s">
        <v>3715</v>
      </c>
      <c r="C3330" s="6" t="s">
        <v>3770</v>
      </c>
      <c r="D3330" s="6" t="s">
        <v>10524</v>
      </c>
      <c r="E3330" s="6" t="s">
        <v>11209</v>
      </c>
      <c r="F3330" s="6" t="s">
        <v>3719</v>
      </c>
      <c r="G3330" s="6" t="s">
        <v>11210</v>
      </c>
    </row>
    <row r="3331" spans="1:7">
      <c r="A3331" s="6">
        <v>3320</v>
      </c>
      <c r="B3331" s="6" t="s">
        <v>3715</v>
      </c>
      <c r="C3331" s="6" t="s">
        <v>10980</v>
      </c>
      <c r="D3331" s="6" t="s">
        <v>10524</v>
      </c>
      <c r="E3331" s="6" t="s">
        <v>11211</v>
      </c>
      <c r="F3331" s="6" t="s">
        <v>3723</v>
      </c>
      <c r="G3331" s="6" t="s">
        <v>11212</v>
      </c>
    </row>
    <row r="3332" spans="1:7">
      <c r="A3332" s="6">
        <v>3321</v>
      </c>
      <c r="B3332" s="6" t="s">
        <v>3715</v>
      </c>
      <c r="C3332" s="6" t="s">
        <v>11213</v>
      </c>
      <c r="D3332" s="6" t="s">
        <v>10524</v>
      </c>
      <c r="E3332" s="6" t="s">
        <v>11214</v>
      </c>
      <c r="F3332" s="6" t="s">
        <v>3719</v>
      </c>
      <c r="G3332" s="6" t="s">
        <v>10601</v>
      </c>
    </row>
    <row r="3333" spans="1:7">
      <c r="A3333" s="6">
        <v>3322</v>
      </c>
      <c r="B3333" s="6" t="s">
        <v>3715</v>
      </c>
      <c r="C3333" s="6" t="s">
        <v>6817</v>
      </c>
      <c r="D3333" s="6" t="s">
        <v>10524</v>
      </c>
      <c r="E3333" s="6" t="s">
        <v>11215</v>
      </c>
      <c r="F3333" s="6" t="s">
        <v>3723</v>
      </c>
      <c r="G3333" s="6" t="s">
        <v>11216</v>
      </c>
    </row>
    <row r="3334" spans="1:7">
      <c r="A3334" s="6">
        <v>3323</v>
      </c>
      <c r="B3334" s="6" t="s">
        <v>3715</v>
      </c>
      <c r="C3334" s="6" t="s">
        <v>8712</v>
      </c>
      <c r="D3334" s="6" t="s">
        <v>10524</v>
      </c>
      <c r="E3334" s="6" t="s">
        <v>11217</v>
      </c>
      <c r="F3334" s="6" t="s">
        <v>3723</v>
      </c>
      <c r="G3334" s="6" t="s">
        <v>11218</v>
      </c>
    </row>
    <row r="3335" spans="1:7">
      <c r="A3335" s="6">
        <v>3324</v>
      </c>
      <c r="B3335" s="6" t="s">
        <v>3715</v>
      </c>
      <c r="C3335" s="6" t="s">
        <v>10726</v>
      </c>
      <c r="D3335" s="6" t="s">
        <v>10524</v>
      </c>
      <c r="E3335" s="6" t="s">
        <v>11219</v>
      </c>
      <c r="F3335" s="6" t="s">
        <v>3723</v>
      </c>
      <c r="G3335" s="6" t="s">
        <v>10601</v>
      </c>
    </row>
    <row r="3336" spans="1:7">
      <c r="A3336" s="6">
        <v>3325</v>
      </c>
      <c r="B3336" s="6" t="s">
        <v>3715</v>
      </c>
      <c r="C3336" s="6" t="s">
        <v>6817</v>
      </c>
      <c r="D3336" s="6" t="s">
        <v>10524</v>
      </c>
      <c r="E3336" s="6" t="s">
        <v>11220</v>
      </c>
      <c r="F3336" s="6" t="s">
        <v>3723</v>
      </c>
      <c r="G3336" s="6" t="s">
        <v>11221</v>
      </c>
    </row>
    <row r="3337" spans="1:7">
      <c r="A3337" s="6">
        <v>3326</v>
      </c>
      <c r="B3337" s="6" t="s">
        <v>3715</v>
      </c>
      <c r="C3337" s="6" t="s">
        <v>11222</v>
      </c>
      <c r="D3337" s="6" t="s">
        <v>10524</v>
      </c>
      <c r="E3337" s="6" t="s">
        <v>11223</v>
      </c>
      <c r="F3337" s="6" t="s">
        <v>3723</v>
      </c>
      <c r="G3337" s="6" t="s">
        <v>11224</v>
      </c>
    </row>
    <row r="3338" spans="1:7">
      <c r="A3338" s="6">
        <v>3327</v>
      </c>
      <c r="B3338" s="6" t="s">
        <v>3715</v>
      </c>
      <c r="C3338" s="6" t="s">
        <v>11225</v>
      </c>
      <c r="D3338" s="6" t="s">
        <v>10524</v>
      </c>
      <c r="E3338" s="6" t="s">
        <v>11226</v>
      </c>
      <c r="F3338" s="6" t="s">
        <v>11227</v>
      </c>
      <c r="G3338" s="6" t="s">
        <v>11228</v>
      </c>
    </row>
    <row r="3339" spans="1:7">
      <c r="A3339" s="6">
        <v>3328</v>
      </c>
      <c r="B3339" s="6" t="s">
        <v>3715</v>
      </c>
      <c r="C3339" s="6" t="s">
        <v>3881</v>
      </c>
      <c r="D3339" s="6" t="s">
        <v>10524</v>
      </c>
      <c r="E3339" s="6" t="s">
        <v>11229</v>
      </c>
      <c r="F3339" s="6" t="s">
        <v>3719</v>
      </c>
      <c r="G3339" s="6" t="s">
        <v>11230</v>
      </c>
    </row>
    <row r="3340" spans="1:7">
      <c r="A3340" s="6">
        <v>3329</v>
      </c>
      <c r="B3340" s="6" t="s">
        <v>3715</v>
      </c>
      <c r="C3340" s="6" t="s">
        <v>3914</v>
      </c>
      <c r="D3340" s="6" t="s">
        <v>10524</v>
      </c>
      <c r="E3340" s="6" t="s">
        <v>11231</v>
      </c>
      <c r="F3340" s="6" t="s">
        <v>3723</v>
      </c>
      <c r="G3340" s="6" t="s">
        <v>11232</v>
      </c>
    </row>
    <row r="3341" spans="1:7">
      <c r="A3341" s="6">
        <v>3330</v>
      </c>
      <c r="B3341" s="6" t="s">
        <v>3715</v>
      </c>
      <c r="D3341" s="6" t="s">
        <v>10524</v>
      </c>
      <c r="E3341" s="6" t="s">
        <v>11233</v>
      </c>
      <c r="F3341" s="6" t="s">
        <v>3738</v>
      </c>
      <c r="G3341" s="6" t="s">
        <v>11234</v>
      </c>
    </row>
    <row r="3342" spans="1:7">
      <c r="A3342" s="6">
        <v>3331</v>
      </c>
      <c r="B3342" s="6" t="s">
        <v>3715</v>
      </c>
      <c r="C3342" s="6" t="s">
        <v>10939</v>
      </c>
      <c r="D3342" s="6" t="s">
        <v>10524</v>
      </c>
      <c r="E3342" s="6" t="s">
        <v>11235</v>
      </c>
      <c r="F3342" s="6" t="s">
        <v>3723</v>
      </c>
      <c r="G3342" s="6" t="s">
        <v>11236</v>
      </c>
    </row>
    <row r="3343" spans="1:7">
      <c r="A3343" s="6">
        <v>3332</v>
      </c>
      <c r="B3343" s="6" t="s">
        <v>3715</v>
      </c>
      <c r="C3343" s="6" t="s">
        <v>3914</v>
      </c>
      <c r="D3343" s="6" t="s">
        <v>10524</v>
      </c>
      <c r="E3343" s="6" t="s">
        <v>11237</v>
      </c>
      <c r="F3343" s="6" t="s">
        <v>3723</v>
      </c>
      <c r="G3343" s="6" t="s">
        <v>11238</v>
      </c>
    </row>
    <row r="3344" spans="1:7">
      <c r="A3344" s="6">
        <v>3333</v>
      </c>
      <c r="B3344" s="6" t="s">
        <v>3715</v>
      </c>
      <c r="C3344" s="6" t="s">
        <v>3917</v>
      </c>
      <c r="D3344" s="6" t="s">
        <v>10524</v>
      </c>
      <c r="E3344" s="6" t="s">
        <v>11239</v>
      </c>
      <c r="F3344" s="6" t="s">
        <v>3723</v>
      </c>
      <c r="G3344" s="6" t="s">
        <v>11240</v>
      </c>
    </row>
    <row r="3345" spans="1:7">
      <c r="A3345" s="6">
        <v>3334</v>
      </c>
      <c r="B3345" s="6" t="s">
        <v>3715</v>
      </c>
      <c r="C3345" s="6" t="s">
        <v>3786</v>
      </c>
      <c r="D3345" s="6" t="s">
        <v>10524</v>
      </c>
      <c r="E3345" s="6" t="s">
        <v>11241</v>
      </c>
      <c r="F3345" s="6" t="s">
        <v>3723</v>
      </c>
      <c r="G3345" s="6" t="s">
        <v>11022</v>
      </c>
    </row>
    <row r="3346" spans="1:7">
      <c r="A3346" s="6">
        <v>3335</v>
      </c>
      <c r="B3346" s="6" t="s">
        <v>3715</v>
      </c>
      <c r="C3346" s="6" t="s">
        <v>6817</v>
      </c>
      <c r="D3346" s="6" t="s">
        <v>10524</v>
      </c>
      <c r="E3346" s="6" t="s">
        <v>11242</v>
      </c>
      <c r="F3346" s="6" t="s">
        <v>3723</v>
      </c>
      <c r="G3346" s="6" t="s">
        <v>10601</v>
      </c>
    </row>
    <row r="3347" spans="1:7">
      <c r="A3347" s="6">
        <v>3336</v>
      </c>
      <c r="B3347" s="6" t="s">
        <v>3715</v>
      </c>
      <c r="C3347" s="6" t="s">
        <v>10726</v>
      </c>
      <c r="D3347" s="6" t="s">
        <v>10524</v>
      </c>
      <c r="E3347" s="6" t="s">
        <v>11243</v>
      </c>
      <c r="F3347" s="6" t="s">
        <v>3723</v>
      </c>
      <c r="G3347" s="6" t="s">
        <v>11244</v>
      </c>
    </row>
    <row r="3348" spans="1:7">
      <c r="A3348" s="6">
        <v>3337</v>
      </c>
      <c r="B3348" s="6" t="s">
        <v>3715</v>
      </c>
      <c r="C3348" s="6" t="s">
        <v>11245</v>
      </c>
      <c r="D3348" s="6" t="s">
        <v>10524</v>
      </c>
      <c r="E3348" s="6" t="s">
        <v>11246</v>
      </c>
      <c r="F3348" s="6" t="s">
        <v>3723</v>
      </c>
      <c r="G3348" s="6" t="s">
        <v>11247</v>
      </c>
    </row>
    <row r="3349" spans="1:7">
      <c r="A3349" s="6">
        <v>3338</v>
      </c>
      <c r="B3349" s="6" t="s">
        <v>3715</v>
      </c>
      <c r="C3349" s="6" t="s">
        <v>3775</v>
      </c>
      <c r="D3349" s="6" t="s">
        <v>10524</v>
      </c>
      <c r="E3349" s="6" t="s">
        <v>11248</v>
      </c>
      <c r="F3349" s="6" t="s">
        <v>3723</v>
      </c>
      <c r="G3349" s="6" t="s">
        <v>11249</v>
      </c>
    </row>
    <row r="3350" spans="1:7">
      <c r="A3350" s="6">
        <v>3339</v>
      </c>
      <c r="B3350" s="6" t="s">
        <v>3715</v>
      </c>
      <c r="C3350" s="6" t="s">
        <v>3917</v>
      </c>
      <c r="D3350" s="6" t="s">
        <v>10524</v>
      </c>
      <c r="E3350" s="6" t="s">
        <v>11250</v>
      </c>
      <c r="F3350" s="6" t="s">
        <v>3723</v>
      </c>
      <c r="G3350" s="6" t="s">
        <v>11251</v>
      </c>
    </row>
    <row r="3351" spans="1:7">
      <c r="A3351" s="6">
        <v>3340</v>
      </c>
      <c r="B3351" s="6" t="s">
        <v>3715</v>
      </c>
      <c r="C3351" s="6" t="s">
        <v>6632</v>
      </c>
      <c r="D3351" s="6" t="s">
        <v>10524</v>
      </c>
      <c r="E3351" s="6" t="s">
        <v>11252</v>
      </c>
      <c r="F3351" s="6" t="s">
        <v>3723</v>
      </c>
      <c r="G3351" s="6" t="s">
        <v>11253</v>
      </c>
    </row>
    <row r="3352" spans="1:7">
      <c r="A3352" s="6">
        <v>3341</v>
      </c>
      <c r="B3352" s="6" t="s">
        <v>3715</v>
      </c>
      <c r="C3352" s="6" t="s">
        <v>11254</v>
      </c>
      <c r="D3352" s="6" t="s">
        <v>10524</v>
      </c>
      <c r="E3352" s="6" t="s">
        <v>11136</v>
      </c>
      <c r="F3352" s="6" t="s">
        <v>11255</v>
      </c>
      <c r="G3352" s="6" t="s">
        <v>11137</v>
      </c>
    </row>
    <row r="3353" spans="1:7">
      <c r="A3353" s="6">
        <v>3342</v>
      </c>
      <c r="B3353" s="6" t="s">
        <v>3715</v>
      </c>
      <c r="C3353" s="6" t="s">
        <v>3786</v>
      </c>
      <c r="D3353" s="6" t="s">
        <v>10524</v>
      </c>
      <c r="E3353" s="6" t="s">
        <v>4165</v>
      </c>
      <c r="F3353" s="6" t="s">
        <v>3723</v>
      </c>
      <c r="G3353" s="6" t="s">
        <v>11256</v>
      </c>
    </row>
    <row r="3354" spans="1:7">
      <c r="A3354" s="6">
        <v>3343</v>
      </c>
      <c r="B3354" s="6" t="s">
        <v>3715</v>
      </c>
      <c r="C3354" s="6" t="s">
        <v>11257</v>
      </c>
      <c r="D3354" s="6" t="s">
        <v>10524</v>
      </c>
      <c r="E3354" s="6" t="s">
        <v>11258</v>
      </c>
      <c r="F3354" s="6" t="s">
        <v>3723</v>
      </c>
      <c r="G3354" s="6" t="s">
        <v>11259</v>
      </c>
    </row>
    <row r="3355" spans="1:7">
      <c r="A3355" s="6">
        <v>3344</v>
      </c>
      <c r="B3355" s="6" t="s">
        <v>3715</v>
      </c>
      <c r="C3355" s="6" t="s">
        <v>7236</v>
      </c>
      <c r="D3355" s="6" t="s">
        <v>10524</v>
      </c>
      <c r="E3355" s="6" t="s">
        <v>11260</v>
      </c>
      <c r="F3355" s="6" t="s">
        <v>3723</v>
      </c>
      <c r="G3355" s="6" t="s">
        <v>11261</v>
      </c>
    </row>
    <row r="3356" spans="1:7">
      <c r="A3356" s="6">
        <v>3345</v>
      </c>
      <c r="B3356" s="6" t="s">
        <v>3715</v>
      </c>
      <c r="C3356" s="6" t="s">
        <v>3775</v>
      </c>
      <c r="D3356" s="6" t="s">
        <v>10524</v>
      </c>
      <c r="E3356" s="6" t="s">
        <v>11262</v>
      </c>
      <c r="F3356" s="6" t="s">
        <v>3723</v>
      </c>
      <c r="G3356" s="6" t="s">
        <v>11263</v>
      </c>
    </row>
    <row r="3357" spans="1:7">
      <c r="A3357" s="6">
        <v>3346</v>
      </c>
      <c r="B3357" s="6" t="s">
        <v>3715</v>
      </c>
      <c r="C3357" s="6" t="s">
        <v>7601</v>
      </c>
      <c r="D3357" s="6" t="s">
        <v>10524</v>
      </c>
      <c r="E3357" s="6" t="s">
        <v>11264</v>
      </c>
      <c r="F3357" s="6" t="s">
        <v>3723</v>
      </c>
      <c r="G3357" s="6" t="s">
        <v>11265</v>
      </c>
    </row>
    <row r="3358" spans="1:7">
      <c r="A3358" s="6">
        <v>3347</v>
      </c>
      <c r="B3358" s="6" t="s">
        <v>3715</v>
      </c>
      <c r="C3358" s="6" t="s">
        <v>11266</v>
      </c>
      <c r="D3358" s="6" t="s">
        <v>10524</v>
      </c>
      <c r="E3358" s="6" t="s">
        <v>11267</v>
      </c>
      <c r="F3358" s="6" t="s">
        <v>3723</v>
      </c>
      <c r="G3358" s="6" t="s">
        <v>11268</v>
      </c>
    </row>
    <row r="3359" spans="1:7">
      <c r="A3359" s="6">
        <v>3348</v>
      </c>
      <c r="B3359" s="6" t="s">
        <v>3715</v>
      </c>
      <c r="C3359" s="6" t="s">
        <v>11269</v>
      </c>
      <c r="D3359" s="6" t="s">
        <v>10524</v>
      </c>
      <c r="E3359" s="6" t="s">
        <v>11270</v>
      </c>
      <c r="F3359" s="6" t="s">
        <v>11271</v>
      </c>
      <c r="G3359" s="6" t="s">
        <v>11272</v>
      </c>
    </row>
    <row r="3360" spans="1:7">
      <c r="A3360" s="6">
        <v>3349</v>
      </c>
      <c r="B3360" s="6" t="s">
        <v>3715</v>
      </c>
      <c r="C3360" s="6" t="s">
        <v>4581</v>
      </c>
      <c r="D3360" s="6" t="s">
        <v>10524</v>
      </c>
      <c r="E3360" s="6" t="s">
        <v>11273</v>
      </c>
      <c r="F3360" s="6" t="s">
        <v>3723</v>
      </c>
      <c r="G3360" s="6" t="s">
        <v>11274</v>
      </c>
    </row>
    <row r="3361" spans="1:7">
      <c r="A3361" s="6">
        <v>3350</v>
      </c>
      <c r="B3361" s="6" t="s">
        <v>3715</v>
      </c>
      <c r="C3361" s="6" t="s">
        <v>11275</v>
      </c>
      <c r="D3361" s="6" t="s">
        <v>10524</v>
      </c>
      <c r="E3361" s="6" t="s">
        <v>11276</v>
      </c>
      <c r="F3361" s="6" t="s">
        <v>3723</v>
      </c>
      <c r="G3361" s="6" t="s">
        <v>11277</v>
      </c>
    </row>
    <row r="3362" spans="1:7">
      <c r="A3362" s="6">
        <v>3351</v>
      </c>
      <c r="B3362" s="6" t="s">
        <v>3715</v>
      </c>
      <c r="C3362" s="6" t="s">
        <v>4071</v>
      </c>
      <c r="D3362" s="6" t="s">
        <v>10524</v>
      </c>
      <c r="E3362" s="6" t="s">
        <v>11278</v>
      </c>
      <c r="F3362" s="6" t="s">
        <v>3723</v>
      </c>
      <c r="G3362" s="6" t="s">
        <v>11279</v>
      </c>
    </row>
    <row r="3363" spans="1:7">
      <c r="A3363" s="6">
        <v>3352</v>
      </c>
      <c r="B3363" s="6" t="s">
        <v>3715</v>
      </c>
      <c r="C3363" s="6" t="s">
        <v>10726</v>
      </c>
      <c r="D3363" s="6" t="s">
        <v>10524</v>
      </c>
      <c r="E3363" s="6" t="s">
        <v>11280</v>
      </c>
      <c r="F3363" s="6" t="s">
        <v>3723</v>
      </c>
      <c r="G3363" s="6" t="s">
        <v>10601</v>
      </c>
    </row>
    <row r="3364" spans="1:7">
      <c r="A3364" s="6">
        <v>3353</v>
      </c>
      <c r="B3364" s="6" t="s">
        <v>3715</v>
      </c>
      <c r="C3364" s="6" t="s">
        <v>4355</v>
      </c>
      <c r="D3364" s="6" t="s">
        <v>10524</v>
      </c>
      <c r="E3364" s="6" t="s">
        <v>11281</v>
      </c>
      <c r="F3364" s="6" t="s">
        <v>3723</v>
      </c>
      <c r="G3364" s="6" t="s">
        <v>11282</v>
      </c>
    </row>
    <row r="3365" spans="1:7">
      <c r="A3365" s="6">
        <v>3354</v>
      </c>
      <c r="B3365" s="6" t="s">
        <v>3715</v>
      </c>
      <c r="C3365" s="6" t="s">
        <v>3822</v>
      </c>
      <c r="D3365" s="6" t="s">
        <v>10524</v>
      </c>
      <c r="E3365" s="6" t="s">
        <v>11283</v>
      </c>
      <c r="F3365" s="6" t="s">
        <v>3719</v>
      </c>
      <c r="G3365" s="6" t="s">
        <v>11284</v>
      </c>
    </row>
    <row r="3366" spans="1:7">
      <c r="A3366" s="6">
        <v>3355</v>
      </c>
      <c r="B3366" s="6" t="s">
        <v>3715</v>
      </c>
      <c r="C3366" s="6" t="s">
        <v>11285</v>
      </c>
      <c r="D3366" s="6" t="s">
        <v>10524</v>
      </c>
      <c r="E3366" s="6" t="s">
        <v>11171</v>
      </c>
      <c r="F3366" s="6" t="s">
        <v>3723</v>
      </c>
      <c r="G3366" s="6" t="s">
        <v>11172</v>
      </c>
    </row>
    <row r="3367" spans="1:7">
      <c r="A3367" s="6">
        <v>3356</v>
      </c>
      <c r="B3367" s="6" t="s">
        <v>3715</v>
      </c>
      <c r="C3367" s="6" t="s">
        <v>11286</v>
      </c>
      <c r="D3367" s="6" t="s">
        <v>10524</v>
      </c>
      <c r="E3367" s="6" t="s">
        <v>11287</v>
      </c>
      <c r="F3367" s="6" t="s">
        <v>3723</v>
      </c>
      <c r="G3367" s="6" t="s">
        <v>11288</v>
      </c>
    </row>
    <row r="3368" spans="1:7">
      <c r="A3368" s="6">
        <v>3357</v>
      </c>
      <c r="B3368" s="6" t="s">
        <v>3715</v>
      </c>
      <c r="C3368" s="6" t="s">
        <v>11289</v>
      </c>
      <c r="D3368" s="6" t="s">
        <v>10524</v>
      </c>
      <c r="E3368" s="6" t="s">
        <v>11290</v>
      </c>
      <c r="F3368" s="6" t="s">
        <v>3723</v>
      </c>
      <c r="G3368" s="6" t="s">
        <v>11291</v>
      </c>
    </row>
    <row r="3369" spans="1:7">
      <c r="A3369" s="6">
        <v>3358</v>
      </c>
      <c r="B3369" s="6" t="s">
        <v>3715</v>
      </c>
      <c r="C3369" s="6" t="s">
        <v>11292</v>
      </c>
      <c r="D3369" s="6" t="s">
        <v>10524</v>
      </c>
      <c r="E3369" s="6" t="s">
        <v>11293</v>
      </c>
      <c r="F3369" s="6" t="s">
        <v>3723</v>
      </c>
      <c r="G3369" s="6" t="s">
        <v>11294</v>
      </c>
    </row>
    <row r="3370" spans="1:7">
      <c r="A3370" s="6">
        <v>3359</v>
      </c>
      <c r="B3370" s="6" t="s">
        <v>3715</v>
      </c>
      <c r="C3370" s="6" t="s">
        <v>4071</v>
      </c>
      <c r="D3370" s="6" t="s">
        <v>10524</v>
      </c>
      <c r="E3370" s="6" t="s">
        <v>11295</v>
      </c>
      <c r="F3370" s="6" t="s">
        <v>3723</v>
      </c>
      <c r="G3370" s="6" t="s">
        <v>11296</v>
      </c>
    </row>
    <row r="3371" spans="1:7">
      <c r="A3371" s="6">
        <v>3360</v>
      </c>
      <c r="B3371" s="6" t="s">
        <v>3715</v>
      </c>
      <c r="C3371" s="6" t="s">
        <v>11297</v>
      </c>
      <c r="D3371" s="6" t="s">
        <v>10524</v>
      </c>
      <c r="E3371" s="6" t="s">
        <v>11298</v>
      </c>
      <c r="F3371" s="6" t="s">
        <v>3723</v>
      </c>
      <c r="G3371" s="6" t="s">
        <v>11299</v>
      </c>
    </row>
    <row r="3372" spans="1:7">
      <c r="A3372" s="6">
        <v>3361</v>
      </c>
      <c r="B3372" s="6" t="s">
        <v>3715</v>
      </c>
      <c r="C3372" s="6" t="s">
        <v>11006</v>
      </c>
      <c r="D3372" s="6" t="s">
        <v>10524</v>
      </c>
      <c r="E3372" s="6" t="s">
        <v>11300</v>
      </c>
      <c r="F3372" s="6" t="s">
        <v>3723</v>
      </c>
      <c r="G3372" s="6" t="s">
        <v>11301</v>
      </c>
    </row>
    <row r="3373" spans="1:7">
      <c r="A3373" s="6">
        <v>3362</v>
      </c>
      <c r="B3373" s="6" t="s">
        <v>3715</v>
      </c>
      <c r="C3373" s="6" t="s">
        <v>6259</v>
      </c>
      <c r="D3373" s="6" t="s">
        <v>10524</v>
      </c>
      <c r="E3373" s="6" t="s">
        <v>11302</v>
      </c>
      <c r="F3373" s="6" t="s">
        <v>3723</v>
      </c>
      <c r="G3373" s="6" t="s">
        <v>11013</v>
      </c>
    </row>
    <row r="3374" spans="1:7">
      <c r="A3374" s="6">
        <v>3363</v>
      </c>
      <c r="B3374" s="6" t="s">
        <v>3715</v>
      </c>
      <c r="C3374" s="6" t="s">
        <v>11303</v>
      </c>
      <c r="D3374" s="6" t="s">
        <v>10524</v>
      </c>
      <c r="E3374" s="6" t="s">
        <v>11304</v>
      </c>
      <c r="F3374" s="6" t="s">
        <v>3719</v>
      </c>
      <c r="G3374" s="6" t="s">
        <v>11305</v>
      </c>
    </row>
    <row r="3375" spans="1:7">
      <c r="A3375" s="6">
        <v>3364</v>
      </c>
      <c r="B3375" s="6" t="s">
        <v>3715</v>
      </c>
      <c r="C3375" s="6" t="s">
        <v>11306</v>
      </c>
      <c r="D3375" s="6" t="s">
        <v>10524</v>
      </c>
      <c r="E3375" s="6" t="s">
        <v>11307</v>
      </c>
      <c r="F3375" s="6" t="s">
        <v>3723</v>
      </c>
      <c r="G3375" s="6" t="s">
        <v>11308</v>
      </c>
    </row>
    <row r="3376" spans="1:7">
      <c r="A3376" s="6">
        <v>3365</v>
      </c>
      <c r="B3376" s="6" t="s">
        <v>3715</v>
      </c>
      <c r="C3376" s="6" t="s">
        <v>11106</v>
      </c>
      <c r="D3376" s="6" t="s">
        <v>10524</v>
      </c>
      <c r="E3376" s="6" t="s">
        <v>11309</v>
      </c>
      <c r="F3376" s="6" t="s">
        <v>3723</v>
      </c>
      <c r="G3376" s="6" t="s">
        <v>11310</v>
      </c>
    </row>
    <row r="3377" spans="1:7">
      <c r="A3377" s="6">
        <v>3366</v>
      </c>
      <c r="B3377" s="6" t="s">
        <v>3715</v>
      </c>
      <c r="C3377" s="6" t="s">
        <v>10523</v>
      </c>
      <c r="D3377" s="6" t="s">
        <v>10524</v>
      </c>
      <c r="E3377" s="6" t="s">
        <v>11311</v>
      </c>
      <c r="F3377" s="6" t="s">
        <v>3723</v>
      </c>
      <c r="G3377" s="6" t="s">
        <v>11312</v>
      </c>
    </row>
    <row r="3378" spans="1:7">
      <c r="A3378" s="6">
        <v>3367</v>
      </c>
      <c r="B3378" s="6" t="s">
        <v>3715</v>
      </c>
      <c r="C3378" s="6" t="s">
        <v>11313</v>
      </c>
      <c r="D3378" s="6" t="s">
        <v>10524</v>
      </c>
      <c r="E3378" s="6" t="s">
        <v>11314</v>
      </c>
      <c r="F3378" s="6" t="s">
        <v>3723</v>
      </c>
      <c r="G3378" s="6" t="s">
        <v>11315</v>
      </c>
    </row>
    <row r="3379" spans="1:7">
      <c r="A3379" s="6">
        <v>3368</v>
      </c>
      <c r="B3379" s="6" t="s">
        <v>3715</v>
      </c>
      <c r="C3379" s="6" t="s">
        <v>3770</v>
      </c>
      <c r="D3379" s="6" t="s">
        <v>10524</v>
      </c>
      <c r="E3379" s="6" t="s">
        <v>11316</v>
      </c>
      <c r="F3379" s="6" t="s">
        <v>3723</v>
      </c>
      <c r="G3379" s="6" t="s">
        <v>11317</v>
      </c>
    </row>
    <row r="3380" spans="1:7">
      <c r="A3380" s="6">
        <v>3369</v>
      </c>
      <c r="B3380" s="6" t="s">
        <v>3715</v>
      </c>
      <c r="C3380" s="6" t="s">
        <v>11318</v>
      </c>
      <c r="D3380" s="6" t="s">
        <v>10524</v>
      </c>
      <c r="E3380" s="6" t="s">
        <v>11319</v>
      </c>
      <c r="F3380" s="6" t="s">
        <v>3723</v>
      </c>
      <c r="G3380" s="6" t="s">
        <v>11320</v>
      </c>
    </row>
    <row r="3381" spans="1:7">
      <c r="A3381" s="6">
        <v>3370</v>
      </c>
      <c r="B3381" s="6" t="s">
        <v>3715</v>
      </c>
      <c r="C3381" s="6" t="s">
        <v>10939</v>
      </c>
      <c r="D3381" s="6" t="s">
        <v>10524</v>
      </c>
      <c r="E3381" s="6" t="s">
        <v>11321</v>
      </c>
      <c r="F3381" s="6" t="s">
        <v>3723</v>
      </c>
      <c r="G3381" s="6" t="s">
        <v>11322</v>
      </c>
    </row>
    <row r="3382" spans="1:7">
      <c r="A3382" s="6">
        <v>3371</v>
      </c>
      <c r="B3382" s="6" t="s">
        <v>3715</v>
      </c>
      <c r="C3382" s="6" t="s">
        <v>4368</v>
      </c>
      <c r="D3382" s="6" t="s">
        <v>10524</v>
      </c>
      <c r="E3382" s="6" t="s">
        <v>11323</v>
      </c>
      <c r="F3382" s="6" t="s">
        <v>3719</v>
      </c>
      <c r="G3382" s="6" t="s">
        <v>11324</v>
      </c>
    </row>
    <row r="3383" spans="1:7">
      <c r="A3383" s="6">
        <v>3372</v>
      </c>
      <c r="B3383" s="6" t="s">
        <v>3715</v>
      </c>
      <c r="C3383" s="6" t="s">
        <v>4360</v>
      </c>
      <c r="D3383" s="6" t="s">
        <v>10524</v>
      </c>
      <c r="E3383" s="6" t="s">
        <v>11325</v>
      </c>
      <c r="F3383" s="6" t="s">
        <v>3723</v>
      </c>
      <c r="G3383" s="6" t="s">
        <v>11326</v>
      </c>
    </row>
    <row r="3384" spans="1:7">
      <c r="A3384" s="6">
        <v>3373</v>
      </c>
      <c r="B3384" s="6" t="s">
        <v>3715</v>
      </c>
      <c r="C3384" s="6" t="s">
        <v>11327</v>
      </c>
      <c r="D3384" s="6" t="s">
        <v>10524</v>
      </c>
      <c r="E3384" s="6" t="s">
        <v>11328</v>
      </c>
      <c r="F3384" s="6" t="s">
        <v>3723</v>
      </c>
      <c r="G3384" s="6" t="s">
        <v>11329</v>
      </c>
    </row>
    <row r="3385" spans="1:7">
      <c r="A3385" s="6">
        <v>3374</v>
      </c>
      <c r="B3385" s="6" t="s">
        <v>3715</v>
      </c>
      <c r="C3385" s="6" t="s">
        <v>3728</v>
      </c>
      <c r="D3385" s="6" t="s">
        <v>10524</v>
      </c>
      <c r="E3385" s="6" t="s">
        <v>11330</v>
      </c>
      <c r="F3385" s="6" t="s">
        <v>3723</v>
      </c>
      <c r="G3385" s="6" t="s">
        <v>11331</v>
      </c>
    </row>
    <row r="3386" spans="1:7">
      <c r="A3386" s="6">
        <v>3375</v>
      </c>
      <c r="B3386" s="6" t="s">
        <v>3715</v>
      </c>
      <c r="C3386" s="6" t="s">
        <v>3975</v>
      </c>
      <c r="D3386" s="6" t="s">
        <v>10524</v>
      </c>
      <c r="E3386" s="6" t="s">
        <v>11207</v>
      </c>
      <c r="F3386" s="6" t="s">
        <v>3723</v>
      </c>
      <c r="G3386" s="6" t="s">
        <v>11208</v>
      </c>
    </row>
    <row r="3387" spans="1:7">
      <c r="A3387" s="6">
        <v>3376</v>
      </c>
      <c r="B3387" s="6" t="s">
        <v>3715</v>
      </c>
      <c r="C3387" s="6" t="s">
        <v>11332</v>
      </c>
      <c r="D3387" s="6" t="s">
        <v>10524</v>
      </c>
      <c r="E3387" s="6" t="s">
        <v>11333</v>
      </c>
      <c r="F3387" s="6" t="s">
        <v>3723</v>
      </c>
      <c r="G3387" s="6" t="s">
        <v>11334</v>
      </c>
    </row>
    <row r="3388" spans="1:7">
      <c r="A3388" s="6">
        <v>3377</v>
      </c>
      <c r="B3388" s="6" t="s">
        <v>3715</v>
      </c>
      <c r="C3388" s="6" t="s">
        <v>3881</v>
      </c>
      <c r="D3388" s="6" t="s">
        <v>10524</v>
      </c>
      <c r="E3388" s="6" t="s">
        <v>11335</v>
      </c>
      <c r="F3388" s="6" t="s">
        <v>11336</v>
      </c>
      <c r="G3388" s="6" t="s">
        <v>11337</v>
      </c>
    </row>
    <row r="3389" spans="1:7">
      <c r="A3389" s="6">
        <v>3378</v>
      </c>
      <c r="B3389" s="6" t="s">
        <v>3715</v>
      </c>
      <c r="C3389" s="6" t="s">
        <v>3914</v>
      </c>
      <c r="D3389" s="6" t="s">
        <v>10524</v>
      </c>
      <c r="E3389" s="6" t="s">
        <v>11338</v>
      </c>
      <c r="F3389" s="6" t="s">
        <v>3723</v>
      </c>
      <c r="G3389" s="6" t="s">
        <v>11339</v>
      </c>
    </row>
    <row r="3390" spans="1:7">
      <c r="A3390" s="6">
        <v>3379</v>
      </c>
      <c r="B3390" s="6" t="s">
        <v>3715</v>
      </c>
      <c r="C3390" s="6" t="s">
        <v>3786</v>
      </c>
      <c r="D3390" s="6" t="s">
        <v>10524</v>
      </c>
      <c r="E3390" s="6" t="s">
        <v>10595</v>
      </c>
      <c r="F3390" s="6" t="s">
        <v>3723</v>
      </c>
      <c r="G3390" s="6" t="s">
        <v>10596</v>
      </c>
    </row>
    <row r="3391" spans="1:7">
      <c r="A3391" s="6">
        <v>3380</v>
      </c>
      <c r="B3391" s="6" t="s">
        <v>3715</v>
      </c>
      <c r="C3391" s="6" t="s">
        <v>11340</v>
      </c>
      <c r="D3391" s="6" t="s">
        <v>10524</v>
      </c>
      <c r="E3391" s="6" t="s">
        <v>11341</v>
      </c>
      <c r="F3391" s="6" t="s">
        <v>3723</v>
      </c>
      <c r="G3391" s="6" t="s">
        <v>11342</v>
      </c>
    </row>
    <row r="3392" spans="1:7">
      <c r="A3392" s="6">
        <v>3381</v>
      </c>
      <c r="B3392" s="6" t="s">
        <v>3715</v>
      </c>
      <c r="C3392" s="6" t="s">
        <v>11343</v>
      </c>
      <c r="D3392" s="6" t="s">
        <v>10524</v>
      </c>
      <c r="E3392" s="6" t="s">
        <v>11344</v>
      </c>
      <c r="F3392" s="6" t="s">
        <v>3723</v>
      </c>
      <c r="G3392" s="6" t="s">
        <v>11345</v>
      </c>
    </row>
    <row r="3393" spans="1:7">
      <c r="A3393" s="6">
        <v>3382</v>
      </c>
      <c r="B3393" s="6" t="s">
        <v>3715</v>
      </c>
      <c r="C3393" s="6" t="s">
        <v>8727</v>
      </c>
      <c r="D3393" s="6" t="s">
        <v>10524</v>
      </c>
      <c r="E3393" s="6" t="s">
        <v>11346</v>
      </c>
      <c r="F3393" s="6" t="s">
        <v>3723</v>
      </c>
      <c r="G3393" s="6" t="s">
        <v>11347</v>
      </c>
    </row>
    <row r="3394" spans="1:7">
      <c r="A3394" s="6">
        <v>3383</v>
      </c>
      <c r="B3394" s="6" t="s">
        <v>3715</v>
      </c>
      <c r="C3394" s="6" t="s">
        <v>11348</v>
      </c>
      <c r="D3394" s="6" t="s">
        <v>10524</v>
      </c>
      <c r="E3394" s="6" t="s">
        <v>11349</v>
      </c>
      <c r="F3394" s="6" t="s">
        <v>3723</v>
      </c>
      <c r="G3394" s="6" t="s">
        <v>11350</v>
      </c>
    </row>
    <row r="3395" spans="1:7">
      <c r="A3395" s="6">
        <v>3384</v>
      </c>
      <c r="B3395" s="6" t="s">
        <v>3715</v>
      </c>
      <c r="C3395" s="6" t="s">
        <v>11351</v>
      </c>
      <c r="D3395" s="6" t="s">
        <v>10524</v>
      </c>
      <c r="E3395" s="6" t="s">
        <v>11352</v>
      </c>
      <c r="F3395" s="6" t="s">
        <v>3719</v>
      </c>
      <c r="G3395" s="6" t="s">
        <v>11353</v>
      </c>
    </row>
    <row r="3396" spans="1:7">
      <c r="A3396" s="6">
        <v>3385</v>
      </c>
      <c r="B3396" s="6" t="s">
        <v>3715</v>
      </c>
      <c r="C3396" s="6" t="s">
        <v>11354</v>
      </c>
      <c r="D3396" s="6" t="s">
        <v>10524</v>
      </c>
      <c r="E3396" s="6" t="s">
        <v>11355</v>
      </c>
      <c r="F3396" s="6" t="s">
        <v>3723</v>
      </c>
      <c r="G3396" s="6" t="s">
        <v>11356</v>
      </c>
    </row>
    <row r="3397" spans="1:7">
      <c r="A3397" s="6">
        <v>3386</v>
      </c>
      <c r="B3397" s="6" t="s">
        <v>3715</v>
      </c>
      <c r="C3397" s="6" t="s">
        <v>11357</v>
      </c>
      <c r="D3397" s="6" t="s">
        <v>10524</v>
      </c>
      <c r="E3397" s="6" t="s">
        <v>11358</v>
      </c>
      <c r="F3397" s="6" t="s">
        <v>3723</v>
      </c>
      <c r="G3397" s="6" t="s">
        <v>11359</v>
      </c>
    </row>
    <row r="3398" spans="1:7">
      <c r="A3398" s="6">
        <v>3387</v>
      </c>
      <c r="B3398" s="6" t="s">
        <v>3715</v>
      </c>
      <c r="C3398" s="6" t="s">
        <v>3775</v>
      </c>
      <c r="D3398" s="6" t="s">
        <v>10524</v>
      </c>
      <c r="E3398" s="6" t="s">
        <v>10622</v>
      </c>
      <c r="F3398" s="6" t="s">
        <v>3723</v>
      </c>
      <c r="G3398" s="6" t="s">
        <v>10623</v>
      </c>
    </row>
    <row r="3399" spans="1:7">
      <c r="A3399" s="6">
        <v>3388</v>
      </c>
      <c r="B3399" s="6" t="s">
        <v>3715</v>
      </c>
      <c r="C3399" s="6" t="s">
        <v>3975</v>
      </c>
      <c r="D3399" s="6" t="s">
        <v>10524</v>
      </c>
      <c r="E3399" s="6" t="s">
        <v>11207</v>
      </c>
      <c r="F3399" s="6" t="s">
        <v>3719</v>
      </c>
      <c r="G3399" s="6" t="s">
        <v>11360</v>
      </c>
    </row>
    <row r="3400" spans="1:7">
      <c r="A3400" s="6">
        <v>3389</v>
      </c>
      <c r="B3400" s="6" t="s">
        <v>3715</v>
      </c>
      <c r="C3400" s="6" t="s">
        <v>3942</v>
      </c>
      <c r="D3400" s="6" t="s">
        <v>10524</v>
      </c>
      <c r="E3400" s="6" t="s">
        <v>11361</v>
      </c>
      <c r="F3400" s="6" t="s">
        <v>3719</v>
      </c>
      <c r="G3400" s="6" t="s">
        <v>11362</v>
      </c>
    </row>
    <row r="3401" spans="1:7">
      <c r="A3401" s="6">
        <v>3390</v>
      </c>
      <c r="B3401" s="6" t="s">
        <v>3715</v>
      </c>
      <c r="C3401" s="6" t="s">
        <v>11363</v>
      </c>
      <c r="D3401" s="6" t="s">
        <v>10524</v>
      </c>
      <c r="E3401" s="6" t="s">
        <v>11364</v>
      </c>
      <c r="F3401" s="6" t="s">
        <v>3723</v>
      </c>
      <c r="G3401" s="6" t="s">
        <v>11365</v>
      </c>
    </row>
    <row r="3402" spans="1:7">
      <c r="A3402" s="6">
        <v>3391</v>
      </c>
      <c r="B3402" s="6" t="s">
        <v>3715</v>
      </c>
      <c r="C3402" s="6" t="s">
        <v>11366</v>
      </c>
      <c r="D3402" s="6" t="s">
        <v>10524</v>
      </c>
      <c r="E3402" s="6" t="s">
        <v>11367</v>
      </c>
      <c r="F3402" s="6" t="s">
        <v>3723</v>
      </c>
      <c r="G3402" s="6" t="s">
        <v>11368</v>
      </c>
    </row>
    <row r="3403" spans="1:7">
      <c r="A3403" s="6">
        <v>3392</v>
      </c>
      <c r="B3403" s="6" t="s">
        <v>3715</v>
      </c>
      <c r="C3403" s="6" t="s">
        <v>3775</v>
      </c>
      <c r="D3403" s="6" t="s">
        <v>10524</v>
      </c>
      <c r="E3403" s="6" t="s">
        <v>11369</v>
      </c>
      <c r="F3403" s="6" t="s">
        <v>3723</v>
      </c>
      <c r="G3403" s="6" t="s">
        <v>11370</v>
      </c>
    </row>
    <row r="3404" spans="1:7">
      <c r="A3404" s="6">
        <v>3393</v>
      </c>
      <c r="B3404" s="6" t="s">
        <v>3715</v>
      </c>
      <c r="C3404" s="6" t="s">
        <v>3716</v>
      </c>
      <c r="D3404" s="6" t="s">
        <v>10524</v>
      </c>
      <c r="E3404" s="6" t="s">
        <v>11371</v>
      </c>
      <c r="F3404" s="6" t="s">
        <v>3723</v>
      </c>
      <c r="G3404" s="6" t="s">
        <v>11372</v>
      </c>
    </row>
    <row r="3405" spans="1:7">
      <c r="A3405" s="6">
        <v>3394</v>
      </c>
      <c r="B3405" s="6" t="s">
        <v>3715</v>
      </c>
      <c r="C3405" s="6" t="s">
        <v>11373</v>
      </c>
      <c r="D3405" s="6" t="s">
        <v>10524</v>
      </c>
      <c r="E3405" s="6" t="s">
        <v>11374</v>
      </c>
      <c r="F3405" s="6" t="s">
        <v>3723</v>
      </c>
      <c r="G3405" s="6" t="s">
        <v>11375</v>
      </c>
    </row>
    <row r="3406" spans="1:7">
      <c r="A3406" s="6">
        <v>3395</v>
      </c>
      <c r="B3406" s="6" t="s">
        <v>3715</v>
      </c>
      <c r="C3406" s="6" t="s">
        <v>3942</v>
      </c>
      <c r="D3406" s="6" t="s">
        <v>10524</v>
      </c>
      <c r="E3406" s="6" t="s">
        <v>10879</v>
      </c>
      <c r="F3406" s="6" t="s">
        <v>3719</v>
      </c>
      <c r="G3406" s="6" t="s">
        <v>10880</v>
      </c>
    </row>
    <row r="3407" spans="1:7">
      <c r="A3407" s="6">
        <v>3396</v>
      </c>
      <c r="B3407" s="6" t="s">
        <v>3715</v>
      </c>
      <c r="C3407" s="6" t="s">
        <v>6494</v>
      </c>
      <c r="D3407" s="6" t="s">
        <v>10524</v>
      </c>
      <c r="E3407" s="6" t="s">
        <v>11376</v>
      </c>
      <c r="F3407" s="6" t="s">
        <v>3723</v>
      </c>
      <c r="G3407" s="6" t="s">
        <v>11377</v>
      </c>
    </row>
    <row r="3408" spans="1:7">
      <c r="A3408" s="6">
        <v>3397</v>
      </c>
      <c r="B3408" s="6" t="s">
        <v>3715</v>
      </c>
      <c r="C3408" s="6" t="s">
        <v>10950</v>
      </c>
      <c r="D3408" s="6" t="s">
        <v>10524</v>
      </c>
      <c r="E3408" s="6" t="s">
        <v>11378</v>
      </c>
      <c r="F3408" s="6" t="s">
        <v>3723</v>
      </c>
      <c r="G3408" s="6" t="s">
        <v>11379</v>
      </c>
    </row>
    <row r="3409" spans="1:7">
      <c r="A3409" s="6">
        <v>3398</v>
      </c>
      <c r="B3409" s="6" t="s">
        <v>3715</v>
      </c>
      <c r="C3409" s="6" t="s">
        <v>3881</v>
      </c>
      <c r="D3409" s="6" t="s">
        <v>10524</v>
      </c>
      <c r="E3409" s="6" t="s">
        <v>11380</v>
      </c>
      <c r="F3409" s="6" t="s">
        <v>3723</v>
      </c>
      <c r="G3409" s="6" t="s">
        <v>11381</v>
      </c>
    </row>
    <row r="3410" spans="1:7">
      <c r="A3410" s="6">
        <v>3399</v>
      </c>
      <c r="B3410" s="6" t="s">
        <v>3715</v>
      </c>
      <c r="C3410" s="6" t="s">
        <v>11382</v>
      </c>
      <c r="D3410" s="6" t="s">
        <v>10524</v>
      </c>
      <c r="E3410" s="6" t="s">
        <v>11171</v>
      </c>
      <c r="F3410" s="6" t="s">
        <v>3723</v>
      </c>
      <c r="G3410" s="6" t="s">
        <v>11172</v>
      </c>
    </row>
    <row r="3411" spans="1:7">
      <c r="A3411" s="6">
        <v>3400</v>
      </c>
      <c r="B3411" s="6" t="s">
        <v>3715</v>
      </c>
      <c r="C3411" s="6" t="s">
        <v>10857</v>
      </c>
      <c r="D3411" s="6" t="s">
        <v>10524</v>
      </c>
      <c r="E3411" s="6" t="s">
        <v>10858</v>
      </c>
      <c r="F3411" s="6" t="s">
        <v>11383</v>
      </c>
      <c r="G3411" s="6" t="s">
        <v>10859</v>
      </c>
    </row>
    <row r="3412" spans="1:7">
      <c r="A3412" s="6">
        <v>3401</v>
      </c>
      <c r="B3412" s="6" t="s">
        <v>3715</v>
      </c>
      <c r="C3412" s="6" t="s">
        <v>11384</v>
      </c>
      <c r="D3412" s="6" t="s">
        <v>10524</v>
      </c>
      <c r="E3412" s="6" t="s">
        <v>11385</v>
      </c>
      <c r="F3412" s="6" t="s">
        <v>3719</v>
      </c>
      <c r="G3412" s="6" t="s">
        <v>11386</v>
      </c>
    </row>
    <row r="3413" spans="1:7">
      <c r="A3413" s="6">
        <v>3402</v>
      </c>
      <c r="B3413" s="6" t="s">
        <v>3715</v>
      </c>
      <c r="C3413" s="6" t="s">
        <v>11387</v>
      </c>
      <c r="D3413" s="6" t="s">
        <v>10524</v>
      </c>
      <c r="E3413" s="6" t="s">
        <v>11388</v>
      </c>
      <c r="F3413" s="6" t="s">
        <v>3723</v>
      </c>
      <c r="G3413" s="6" t="s">
        <v>11389</v>
      </c>
    </row>
    <row r="3414" spans="1:7">
      <c r="A3414" s="6">
        <v>3403</v>
      </c>
      <c r="B3414" s="6" t="s">
        <v>3715</v>
      </c>
      <c r="C3414" s="6" t="s">
        <v>7283</v>
      </c>
      <c r="D3414" s="6" t="s">
        <v>10524</v>
      </c>
      <c r="E3414" s="6" t="s">
        <v>11390</v>
      </c>
      <c r="F3414" s="6" t="s">
        <v>3719</v>
      </c>
      <c r="G3414" s="6" t="s">
        <v>11391</v>
      </c>
    </row>
    <row r="3415" spans="1:7">
      <c r="A3415" s="6">
        <v>3404</v>
      </c>
      <c r="B3415" s="6" t="s">
        <v>3715</v>
      </c>
      <c r="C3415" s="6" t="s">
        <v>3917</v>
      </c>
      <c r="D3415" s="6" t="s">
        <v>10524</v>
      </c>
      <c r="E3415" s="6" t="s">
        <v>11392</v>
      </c>
      <c r="F3415" s="6" t="s">
        <v>3723</v>
      </c>
      <c r="G3415" s="6" t="s">
        <v>11393</v>
      </c>
    </row>
    <row r="3416" spans="1:7">
      <c r="A3416" s="6">
        <v>3405</v>
      </c>
      <c r="B3416" s="6" t="s">
        <v>3715</v>
      </c>
      <c r="C3416" s="6" t="s">
        <v>11394</v>
      </c>
      <c r="D3416" s="6" t="s">
        <v>10524</v>
      </c>
      <c r="E3416" s="6" t="s">
        <v>11395</v>
      </c>
      <c r="F3416" s="6" t="s">
        <v>3723</v>
      </c>
      <c r="G3416" s="6" t="s">
        <v>11396</v>
      </c>
    </row>
    <row r="3417" spans="1:7">
      <c r="A3417" s="6">
        <v>3406</v>
      </c>
      <c r="B3417" s="6" t="s">
        <v>3715</v>
      </c>
      <c r="C3417" s="6" t="s">
        <v>11397</v>
      </c>
      <c r="D3417" s="6" t="s">
        <v>10524</v>
      </c>
      <c r="E3417" s="6" t="s">
        <v>11398</v>
      </c>
      <c r="F3417" s="6" t="s">
        <v>3723</v>
      </c>
      <c r="G3417" s="6" t="s">
        <v>11399</v>
      </c>
    </row>
    <row r="3418" spans="1:7">
      <c r="A3418" s="6">
        <v>3407</v>
      </c>
      <c r="B3418" s="6" t="s">
        <v>3715</v>
      </c>
      <c r="C3418" s="6" t="s">
        <v>3775</v>
      </c>
      <c r="D3418" s="6" t="s">
        <v>10524</v>
      </c>
      <c r="E3418" s="6" t="s">
        <v>10924</v>
      </c>
      <c r="F3418" s="6" t="s">
        <v>3719</v>
      </c>
      <c r="G3418" s="6" t="s">
        <v>10925</v>
      </c>
    </row>
    <row r="3419" spans="1:7">
      <c r="A3419" s="6">
        <v>3408</v>
      </c>
      <c r="B3419" s="6" t="s">
        <v>3715</v>
      </c>
      <c r="C3419" s="6" t="s">
        <v>11400</v>
      </c>
      <c r="D3419" s="6" t="s">
        <v>10524</v>
      </c>
      <c r="E3419" s="6" t="s">
        <v>11401</v>
      </c>
      <c r="F3419" s="6" t="s">
        <v>3723</v>
      </c>
      <c r="G3419" s="6" t="s">
        <v>11402</v>
      </c>
    </row>
    <row r="3420" spans="1:7">
      <c r="A3420" s="6">
        <v>3409</v>
      </c>
      <c r="B3420" s="6" t="s">
        <v>3715</v>
      </c>
      <c r="C3420" s="6" t="s">
        <v>11403</v>
      </c>
      <c r="D3420" s="6" t="s">
        <v>10524</v>
      </c>
      <c r="E3420" s="6" t="s">
        <v>11404</v>
      </c>
      <c r="F3420" s="6" t="s">
        <v>3723</v>
      </c>
      <c r="G3420" s="6" t="s">
        <v>11305</v>
      </c>
    </row>
    <row r="3421" spans="1:7">
      <c r="A3421" s="6">
        <v>3410</v>
      </c>
      <c r="B3421" s="6" t="s">
        <v>3715</v>
      </c>
      <c r="C3421" s="6" t="s">
        <v>9184</v>
      </c>
      <c r="D3421" s="6" t="s">
        <v>10524</v>
      </c>
      <c r="E3421" s="6" t="s">
        <v>11405</v>
      </c>
      <c r="F3421" s="6" t="s">
        <v>3723</v>
      </c>
      <c r="G3421" s="6" t="s">
        <v>11406</v>
      </c>
    </row>
    <row r="3422" spans="1:7">
      <c r="A3422" s="6">
        <v>3411</v>
      </c>
      <c r="B3422" s="6" t="s">
        <v>3715</v>
      </c>
      <c r="C3422" s="6" t="s">
        <v>10707</v>
      </c>
      <c r="D3422" s="6" t="s">
        <v>10524</v>
      </c>
      <c r="E3422" s="6" t="s">
        <v>10708</v>
      </c>
      <c r="F3422" s="6" t="s">
        <v>3723</v>
      </c>
      <c r="G3422" s="6" t="s">
        <v>10709</v>
      </c>
    </row>
    <row r="3423" spans="1:7">
      <c r="A3423" s="6">
        <v>3412</v>
      </c>
      <c r="B3423" s="6" t="s">
        <v>3715</v>
      </c>
      <c r="C3423" s="6" t="s">
        <v>10726</v>
      </c>
      <c r="D3423" s="6" t="s">
        <v>10524</v>
      </c>
      <c r="E3423" s="6" t="s">
        <v>11407</v>
      </c>
      <c r="F3423" s="6" t="s">
        <v>3723</v>
      </c>
      <c r="G3423" s="6" t="s">
        <v>11408</v>
      </c>
    </row>
    <row r="3424" spans="1:7">
      <c r="A3424" s="6">
        <v>3413</v>
      </c>
      <c r="B3424" s="6" t="s">
        <v>3715</v>
      </c>
      <c r="C3424" s="6" t="s">
        <v>11409</v>
      </c>
      <c r="D3424" s="6" t="s">
        <v>10524</v>
      </c>
      <c r="E3424" s="6" t="s">
        <v>11410</v>
      </c>
      <c r="F3424" s="6" t="s">
        <v>3723</v>
      </c>
      <c r="G3424" s="6" t="s">
        <v>11411</v>
      </c>
    </row>
    <row r="3425" spans="1:7">
      <c r="A3425" s="6">
        <v>3414</v>
      </c>
      <c r="B3425" s="6" t="s">
        <v>3715</v>
      </c>
      <c r="C3425" s="6" t="s">
        <v>11412</v>
      </c>
      <c r="D3425" s="6" t="s">
        <v>10524</v>
      </c>
      <c r="E3425" s="6" t="s">
        <v>11413</v>
      </c>
      <c r="F3425" s="6" t="s">
        <v>3723</v>
      </c>
      <c r="G3425" s="6" t="s">
        <v>11414</v>
      </c>
    </row>
    <row r="3426" spans="1:7">
      <c r="A3426" s="6">
        <v>3415</v>
      </c>
      <c r="B3426" s="6" t="s">
        <v>3715</v>
      </c>
      <c r="C3426" s="6" t="s">
        <v>6259</v>
      </c>
      <c r="D3426" s="6" t="s">
        <v>10524</v>
      </c>
      <c r="E3426" s="6" t="s">
        <v>11415</v>
      </c>
      <c r="F3426" s="6" t="s">
        <v>3723</v>
      </c>
      <c r="G3426" s="6" t="s">
        <v>11416</v>
      </c>
    </row>
    <row r="3427" spans="1:7">
      <c r="A3427" s="6">
        <v>3416</v>
      </c>
      <c r="B3427" s="6" t="s">
        <v>3715</v>
      </c>
      <c r="C3427" s="6" t="s">
        <v>3968</v>
      </c>
      <c r="D3427" s="6" t="s">
        <v>10524</v>
      </c>
      <c r="E3427" s="6" t="s">
        <v>11417</v>
      </c>
      <c r="F3427" s="6" t="s">
        <v>3738</v>
      </c>
      <c r="G3427" s="6" t="s">
        <v>11418</v>
      </c>
    </row>
    <row r="3428" spans="1:7">
      <c r="A3428" s="6">
        <v>3417</v>
      </c>
      <c r="B3428" s="6" t="s">
        <v>3715</v>
      </c>
      <c r="C3428" s="6" t="s">
        <v>10523</v>
      </c>
      <c r="D3428" s="6" t="s">
        <v>10524</v>
      </c>
      <c r="E3428" s="6" t="s">
        <v>11419</v>
      </c>
      <c r="F3428" s="6" t="s">
        <v>3723</v>
      </c>
      <c r="G3428" s="6" t="s">
        <v>11420</v>
      </c>
    </row>
    <row r="3429" spans="1:7">
      <c r="A3429" s="6">
        <v>3418</v>
      </c>
      <c r="B3429" s="6" t="s">
        <v>3715</v>
      </c>
      <c r="C3429" s="6" t="s">
        <v>10824</v>
      </c>
      <c r="D3429" s="6" t="s">
        <v>10524</v>
      </c>
      <c r="E3429" s="6" t="s">
        <v>11421</v>
      </c>
      <c r="F3429" s="6" t="s">
        <v>3723</v>
      </c>
      <c r="G3429" s="6" t="s">
        <v>11422</v>
      </c>
    </row>
    <row r="3430" spans="1:7">
      <c r="A3430" s="6">
        <v>3419</v>
      </c>
      <c r="B3430" s="6" t="s">
        <v>3715</v>
      </c>
      <c r="C3430" s="6" t="s">
        <v>10584</v>
      </c>
      <c r="D3430" s="6" t="s">
        <v>10524</v>
      </c>
      <c r="E3430" s="6" t="s">
        <v>11423</v>
      </c>
      <c r="F3430" s="6" t="s">
        <v>3723</v>
      </c>
      <c r="G3430" s="6" t="s">
        <v>11424</v>
      </c>
    </row>
    <row r="3431" spans="1:7">
      <c r="A3431" s="6">
        <v>3420</v>
      </c>
      <c r="B3431" s="6" t="s">
        <v>3715</v>
      </c>
      <c r="C3431" s="6" t="s">
        <v>11425</v>
      </c>
      <c r="D3431" s="6" t="s">
        <v>10524</v>
      </c>
      <c r="E3431" s="6" t="s">
        <v>11426</v>
      </c>
      <c r="F3431" s="6" t="s">
        <v>3723</v>
      </c>
      <c r="G3431" s="6" t="s">
        <v>10601</v>
      </c>
    </row>
    <row r="3432" spans="1:7">
      <c r="A3432" s="6">
        <v>3421</v>
      </c>
      <c r="B3432" s="6" t="s">
        <v>3715</v>
      </c>
      <c r="C3432" s="6" t="s">
        <v>3881</v>
      </c>
      <c r="D3432" s="6" t="s">
        <v>10524</v>
      </c>
      <c r="E3432" s="6" t="s">
        <v>11427</v>
      </c>
      <c r="F3432" s="6" t="s">
        <v>3738</v>
      </c>
      <c r="G3432" s="6" t="s">
        <v>11428</v>
      </c>
    </row>
    <row r="3433" spans="1:7">
      <c r="A3433" s="6">
        <v>3422</v>
      </c>
      <c r="B3433" s="6" t="s">
        <v>3715</v>
      </c>
      <c r="C3433" s="6" t="s">
        <v>8627</v>
      </c>
      <c r="D3433" s="6" t="s">
        <v>10524</v>
      </c>
      <c r="E3433" s="6" t="s">
        <v>11429</v>
      </c>
      <c r="F3433" s="6" t="s">
        <v>3723</v>
      </c>
      <c r="G3433" s="6" t="s">
        <v>11430</v>
      </c>
    </row>
    <row r="3434" spans="1:7">
      <c r="A3434" s="6">
        <v>3423</v>
      </c>
      <c r="B3434" s="6" t="s">
        <v>3715</v>
      </c>
      <c r="C3434" s="6" t="s">
        <v>11431</v>
      </c>
      <c r="D3434" s="6" t="s">
        <v>10524</v>
      </c>
      <c r="E3434" s="6" t="s">
        <v>11432</v>
      </c>
      <c r="F3434" s="6" t="s">
        <v>3723</v>
      </c>
      <c r="G3434" s="6" t="s">
        <v>11433</v>
      </c>
    </row>
    <row r="3435" spans="1:7">
      <c r="A3435" s="6">
        <v>3424</v>
      </c>
      <c r="B3435" s="6" t="s">
        <v>3715</v>
      </c>
      <c r="C3435" s="6" t="s">
        <v>11434</v>
      </c>
      <c r="D3435" s="6" t="s">
        <v>10524</v>
      </c>
      <c r="E3435" s="6" t="s">
        <v>11435</v>
      </c>
      <c r="F3435" s="6" t="s">
        <v>3723</v>
      </c>
      <c r="G3435" s="6" t="s">
        <v>11436</v>
      </c>
    </row>
    <row r="3436" spans="1:7">
      <c r="A3436" s="6">
        <v>3425</v>
      </c>
      <c r="B3436" s="6" t="s">
        <v>3715</v>
      </c>
      <c r="C3436" s="6" t="s">
        <v>3757</v>
      </c>
      <c r="D3436" s="6" t="s">
        <v>10524</v>
      </c>
      <c r="E3436" s="6" t="s">
        <v>11437</v>
      </c>
      <c r="F3436" s="6" t="s">
        <v>3723</v>
      </c>
      <c r="G3436" s="6" t="s">
        <v>11438</v>
      </c>
    </row>
    <row r="3437" spans="1:7">
      <c r="A3437" s="6">
        <v>3426</v>
      </c>
      <c r="B3437" s="6" t="s">
        <v>3715</v>
      </c>
      <c r="C3437" s="6" t="s">
        <v>4360</v>
      </c>
      <c r="D3437" s="6" t="s">
        <v>10524</v>
      </c>
      <c r="E3437" s="6" t="s">
        <v>11439</v>
      </c>
      <c r="F3437" s="6" t="s">
        <v>3723</v>
      </c>
      <c r="G3437" s="6" t="s">
        <v>11440</v>
      </c>
    </row>
    <row r="3438" spans="1:7">
      <c r="A3438" s="6">
        <v>3427</v>
      </c>
      <c r="B3438" s="6" t="s">
        <v>3715</v>
      </c>
      <c r="C3438" s="6" t="s">
        <v>3917</v>
      </c>
      <c r="D3438" s="6" t="s">
        <v>10524</v>
      </c>
      <c r="E3438" s="6" t="s">
        <v>11441</v>
      </c>
      <c r="F3438" s="6" t="s">
        <v>3723</v>
      </c>
      <c r="G3438" s="6" t="s">
        <v>11442</v>
      </c>
    </row>
    <row r="3439" spans="1:7">
      <c r="A3439" s="6">
        <v>3428</v>
      </c>
      <c r="B3439" s="6" t="s">
        <v>3715</v>
      </c>
      <c r="C3439" s="6" t="s">
        <v>4758</v>
      </c>
      <c r="D3439" s="6" t="s">
        <v>10524</v>
      </c>
      <c r="E3439" s="6" t="s">
        <v>11443</v>
      </c>
      <c r="F3439" s="6" t="s">
        <v>3723</v>
      </c>
      <c r="G3439" s="6" t="s">
        <v>11444</v>
      </c>
    </row>
    <row r="3440" spans="1:7">
      <c r="A3440" s="6">
        <v>3429</v>
      </c>
      <c r="B3440" s="6" t="s">
        <v>3715</v>
      </c>
      <c r="C3440" s="6" t="s">
        <v>11445</v>
      </c>
      <c r="D3440" s="6" t="s">
        <v>10524</v>
      </c>
      <c r="E3440" s="6" t="s">
        <v>11358</v>
      </c>
      <c r="F3440" s="6" t="s">
        <v>11446</v>
      </c>
      <c r="G3440" s="6" t="s">
        <v>11447</v>
      </c>
    </row>
    <row r="3441" spans="1:7">
      <c r="A3441" s="6">
        <v>3430</v>
      </c>
      <c r="B3441" s="6" t="s">
        <v>3715</v>
      </c>
      <c r="C3441" s="6" t="s">
        <v>4077</v>
      </c>
      <c r="D3441" s="6" t="s">
        <v>10524</v>
      </c>
      <c r="E3441" s="6" t="s">
        <v>11448</v>
      </c>
      <c r="F3441" s="6" t="s">
        <v>3723</v>
      </c>
      <c r="G3441" s="6" t="s">
        <v>11449</v>
      </c>
    </row>
    <row r="3442" spans="1:7">
      <c r="A3442" s="6">
        <v>3431</v>
      </c>
      <c r="B3442" s="6" t="s">
        <v>3715</v>
      </c>
      <c r="C3442" s="6" t="s">
        <v>11450</v>
      </c>
      <c r="D3442" s="6" t="s">
        <v>10524</v>
      </c>
      <c r="E3442" s="6" t="s">
        <v>11451</v>
      </c>
      <c r="F3442" s="6" t="s">
        <v>3719</v>
      </c>
      <c r="G3442" s="6" t="s">
        <v>11452</v>
      </c>
    </row>
    <row r="3443" spans="1:7">
      <c r="A3443" s="6">
        <v>3432</v>
      </c>
      <c r="B3443" s="6" t="s">
        <v>3715</v>
      </c>
      <c r="C3443" s="6" t="s">
        <v>4324</v>
      </c>
      <c r="D3443" s="6" t="s">
        <v>10524</v>
      </c>
      <c r="E3443" s="6" t="s">
        <v>11453</v>
      </c>
      <c r="F3443" s="6" t="s">
        <v>3723</v>
      </c>
      <c r="G3443" s="6" t="s">
        <v>11454</v>
      </c>
    </row>
    <row r="3444" spans="1:7">
      <c r="A3444" s="6">
        <v>3433</v>
      </c>
      <c r="B3444" s="6" t="s">
        <v>3715</v>
      </c>
      <c r="C3444" s="6" t="s">
        <v>8732</v>
      </c>
      <c r="D3444" s="6" t="s">
        <v>10524</v>
      </c>
      <c r="E3444" s="6" t="s">
        <v>11455</v>
      </c>
      <c r="F3444" s="6" t="s">
        <v>3723</v>
      </c>
      <c r="G3444" s="6" t="s">
        <v>11456</v>
      </c>
    </row>
    <row r="3445" spans="1:7">
      <c r="A3445" s="6">
        <v>3434</v>
      </c>
      <c r="B3445" s="6" t="s">
        <v>3715</v>
      </c>
      <c r="C3445" s="6" t="s">
        <v>11457</v>
      </c>
      <c r="D3445" s="6" t="s">
        <v>10524</v>
      </c>
      <c r="E3445" s="6" t="s">
        <v>11458</v>
      </c>
      <c r="F3445" s="6" t="s">
        <v>3723</v>
      </c>
      <c r="G3445" s="6" t="s">
        <v>11459</v>
      </c>
    </row>
    <row r="3446" spans="1:7">
      <c r="A3446" s="6">
        <v>3435</v>
      </c>
      <c r="B3446" s="6" t="s">
        <v>3715</v>
      </c>
      <c r="C3446" s="6" t="s">
        <v>11460</v>
      </c>
      <c r="D3446" s="6" t="s">
        <v>10524</v>
      </c>
      <c r="E3446" s="6" t="s">
        <v>11461</v>
      </c>
      <c r="F3446" s="6" t="s">
        <v>3723</v>
      </c>
      <c r="G3446" s="6" t="s">
        <v>11462</v>
      </c>
    </row>
    <row r="3447" spans="1:7">
      <c r="A3447" s="6">
        <v>3436</v>
      </c>
      <c r="B3447" s="6" t="s">
        <v>3715</v>
      </c>
      <c r="C3447" s="6" t="s">
        <v>11463</v>
      </c>
      <c r="D3447" s="6" t="s">
        <v>10524</v>
      </c>
      <c r="E3447" s="6" t="s">
        <v>11270</v>
      </c>
      <c r="F3447" s="6" t="s">
        <v>3723</v>
      </c>
      <c r="G3447" s="6" t="s">
        <v>11464</v>
      </c>
    </row>
    <row r="3448" spans="1:7">
      <c r="A3448" s="6">
        <v>3437</v>
      </c>
      <c r="B3448" s="6" t="s">
        <v>3715</v>
      </c>
      <c r="C3448" s="6" t="s">
        <v>5004</v>
      </c>
      <c r="D3448" s="6" t="s">
        <v>10524</v>
      </c>
      <c r="E3448" s="6" t="s">
        <v>11465</v>
      </c>
      <c r="F3448" s="6" t="s">
        <v>3723</v>
      </c>
      <c r="G3448" s="6" t="s">
        <v>11466</v>
      </c>
    </row>
    <row r="3449" spans="1:7">
      <c r="A3449" s="6">
        <v>3438</v>
      </c>
      <c r="B3449" s="6" t="s">
        <v>3715</v>
      </c>
      <c r="C3449" s="6" t="s">
        <v>3917</v>
      </c>
      <c r="D3449" s="6" t="s">
        <v>10524</v>
      </c>
      <c r="E3449" s="6" t="s">
        <v>11467</v>
      </c>
      <c r="F3449" s="6" t="s">
        <v>3723</v>
      </c>
      <c r="G3449" s="6" t="s">
        <v>11468</v>
      </c>
    </row>
    <row r="3450" spans="1:7">
      <c r="A3450" s="6">
        <v>3439</v>
      </c>
      <c r="B3450" s="6" t="s">
        <v>3715</v>
      </c>
      <c r="C3450" s="6" t="s">
        <v>3816</v>
      </c>
      <c r="D3450" s="6" t="s">
        <v>10524</v>
      </c>
      <c r="E3450" s="6" t="s">
        <v>11469</v>
      </c>
      <c r="F3450" s="6" t="s">
        <v>3719</v>
      </c>
      <c r="G3450" s="6" t="s">
        <v>11470</v>
      </c>
    </row>
    <row r="3451" spans="1:7">
      <c r="A3451" s="6">
        <v>3440</v>
      </c>
      <c r="B3451" s="6" t="s">
        <v>3715</v>
      </c>
      <c r="C3451" s="6" t="s">
        <v>11471</v>
      </c>
      <c r="D3451" s="6" t="s">
        <v>10524</v>
      </c>
      <c r="E3451" s="6" t="s">
        <v>10967</v>
      </c>
      <c r="F3451" s="6" t="s">
        <v>3723</v>
      </c>
      <c r="G3451" s="6" t="s">
        <v>10968</v>
      </c>
    </row>
    <row r="3452" spans="1:7">
      <c r="A3452" s="6">
        <v>3441</v>
      </c>
      <c r="B3452" s="6" t="s">
        <v>3715</v>
      </c>
      <c r="C3452" s="6" t="s">
        <v>4404</v>
      </c>
      <c r="D3452" s="6" t="s">
        <v>10524</v>
      </c>
      <c r="E3452" s="6" t="s">
        <v>11472</v>
      </c>
      <c r="F3452" s="6" t="s">
        <v>3723</v>
      </c>
      <c r="G3452" s="6" t="s">
        <v>11473</v>
      </c>
    </row>
    <row r="3453" spans="1:7">
      <c r="A3453" s="6">
        <v>3442</v>
      </c>
      <c r="B3453" s="6" t="s">
        <v>3715</v>
      </c>
      <c r="C3453" s="6" t="s">
        <v>11474</v>
      </c>
      <c r="D3453" s="6" t="s">
        <v>10524</v>
      </c>
      <c r="E3453" s="6" t="s">
        <v>10865</v>
      </c>
      <c r="F3453" s="6" t="s">
        <v>3719</v>
      </c>
      <c r="G3453" s="6" t="s">
        <v>10867</v>
      </c>
    </row>
    <row r="3454" spans="1:7">
      <c r="A3454" s="6">
        <v>3443</v>
      </c>
      <c r="B3454" s="6" t="s">
        <v>3715</v>
      </c>
      <c r="C3454" s="6" t="s">
        <v>3757</v>
      </c>
      <c r="D3454" s="6" t="s">
        <v>10524</v>
      </c>
      <c r="E3454" s="6" t="s">
        <v>11475</v>
      </c>
      <c r="F3454" s="6" t="s">
        <v>3719</v>
      </c>
      <c r="G3454" s="6" t="s">
        <v>11476</v>
      </c>
    </row>
    <row r="3455" spans="1:7">
      <c r="A3455" s="6">
        <v>3444</v>
      </c>
      <c r="B3455" s="6" t="s">
        <v>3715</v>
      </c>
      <c r="C3455" s="6" t="s">
        <v>3825</v>
      </c>
      <c r="D3455" s="6" t="s">
        <v>10524</v>
      </c>
      <c r="E3455" s="6" t="s">
        <v>11477</v>
      </c>
      <c r="F3455" s="6" t="s">
        <v>3723</v>
      </c>
      <c r="G3455" s="6" t="s">
        <v>11478</v>
      </c>
    </row>
    <row r="3456" spans="1:7">
      <c r="A3456" s="6">
        <v>3445</v>
      </c>
      <c r="B3456" s="6" t="s">
        <v>3715</v>
      </c>
      <c r="C3456" s="6" t="s">
        <v>11479</v>
      </c>
      <c r="D3456" s="6" t="s">
        <v>10524</v>
      </c>
      <c r="E3456" s="6" t="s">
        <v>11480</v>
      </c>
      <c r="F3456" s="6" t="s">
        <v>3723</v>
      </c>
      <c r="G3456" s="6" t="s">
        <v>11481</v>
      </c>
    </row>
    <row r="3457" spans="1:7">
      <c r="A3457" s="6">
        <v>3446</v>
      </c>
      <c r="B3457" s="6" t="s">
        <v>3715</v>
      </c>
      <c r="C3457" s="6" t="s">
        <v>11403</v>
      </c>
      <c r="D3457" s="6" t="s">
        <v>10524</v>
      </c>
      <c r="E3457" s="6" t="s">
        <v>11404</v>
      </c>
      <c r="F3457" s="6" t="s">
        <v>3723</v>
      </c>
      <c r="G3457" s="6" t="s">
        <v>11305</v>
      </c>
    </row>
    <row r="3458" spans="1:7">
      <c r="A3458" s="6">
        <v>3447</v>
      </c>
      <c r="B3458" s="6" t="s">
        <v>3715</v>
      </c>
      <c r="C3458" s="6" t="s">
        <v>3775</v>
      </c>
      <c r="D3458" s="6" t="s">
        <v>10524</v>
      </c>
      <c r="E3458" s="6" t="s">
        <v>11482</v>
      </c>
      <c r="F3458" s="6" t="s">
        <v>3723</v>
      </c>
      <c r="G3458" s="6" t="s">
        <v>11483</v>
      </c>
    </row>
    <row r="3459" spans="1:7">
      <c r="A3459" s="6">
        <v>3448</v>
      </c>
      <c r="B3459" s="6" t="s">
        <v>3715</v>
      </c>
      <c r="C3459" s="6" t="s">
        <v>11484</v>
      </c>
      <c r="D3459" s="6" t="s">
        <v>10524</v>
      </c>
      <c r="E3459" s="6" t="s">
        <v>11485</v>
      </c>
      <c r="F3459" s="6" t="s">
        <v>3723</v>
      </c>
      <c r="G3459" s="6" t="s">
        <v>11486</v>
      </c>
    </row>
    <row r="3460" spans="1:7">
      <c r="A3460" s="6">
        <v>3449</v>
      </c>
      <c r="B3460" s="6" t="s">
        <v>3715</v>
      </c>
      <c r="C3460" s="6" t="s">
        <v>11487</v>
      </c>
      <c r="D3460" s="6" t="s">
        <v>10524</v>
      </c>
      <c r="E3460" s="6" t="s">
        <v>11488</v>
      </c>
      <c r="F3460" s="6" t="s">
        <v>3723</v>
      </c>
      <c r="G3460" s="6" t="s">
        <v>11489</v>
      </c>
    </row>
    <row r="3461" spans="1:7">
      <c r="A3461" s="6">
        <v>3450</v>
      </c>
      <c r="B3461" s="6" t="s">
        <v>3715</v>
      </c>
      <c r="C3461" s="6" t="s">
        <v>3914</v>
      </c>
      <c r="D3461" s="6" t="s">
        <v>10524</v>
      </c>
      <c r="E3461" s="6" t="s">
        <v>11490</v>
      </c>
      <c r="F3461" s="6" t="s">
        <v>3723</v>
      </c>
      <c r="G3461" s="6" t="s">
        <v>11491</v>
      </c>
    </row>
    <row r="3462" spans="1:7">
      <c r="A3462" s="6">
        <v>3451</v>
      </c>
      <c r="B3462" s="6" t="s">
        <v>3715</v>
      </c>
      <c r="C3462" s="6" t="s">
        <v>4927</v>
      </c>
      <c r="D3462" s="6" t="s">
        <v>10524</v>
      </c>
      <c r="E3462" s="6" t="s">
        <v>11492</v>
      </c>
      <c r="F3462" s="6" t="s">
        <v>3723</v>
      </c>
      <c r="G3462" s="6" t="s">
        <v>11493</v>
      </c>
    </row>
    <row r="3463" spans="1:7">
      <c r="A3463" s="6">
        <v>3452</v>
      </c>
      <c r="B3463" s="6" t="s">
        <v>3715</v>
      </c>
      <c r="C3463" s="6" t="s">
        <v>11494</v>
      </c>
      <c r="D3463" s="6" t="s">
        <v>10524</v>
      </c>
      <c r="E3463" s="6" t="s">
        <v>11495</v>
      </c>
      <c r="F3463" s="6" t="s">
        <v>3719</v>
      </c>
      <c r="G3463" s="6" t="s">
        <v>11496</v>
      </c>
    </row>
    <row r="3464" spans="1:7">
      <c r="A3464" s="6">
        <v>3453</v>
      </c>
      <c r="B3464" s="6" t="s">
        <v>3715</v>
      </c>
      <c r="C3464" s="6" t="s">
        <v>3917</v>
      </c>
      <c r="D3464" s="6" t="s">
        <v>10524</v>
      </c>
      <c r="E3464" s="6" t="s">
        <v>11497</v>
      </c>
      <c r="F3464" s="6" t="s">
        <v>3723</v>
      </c>
      <c r="G3464" s="6" t="s">
        <v>11498</v>
      </c>
    </row>
    <row r="3465" spans="1:7">
      <c r="A3465" s="6">
        <v>3454</v>
      </c>
      <c r="B3465" s="6" t="s">
        <v>3715</v>
      </c>
      <c r="C3465" s="6" t="s">
        <v>6765</v>
      </c>
      <c r="D3465" s="6" t="s">
        <v>10524</v>
      </c>
      <c r="E3465" s="6" t="s">
        <v>11499</v>
      </c>
      <c r="F3465" s="6" t="s">
        <v>3723</v>
      </c>
      <c r="G3465" s="6" t="s">
        <v>11500</v>
      </c>
    </row>
    <row r="3466" spans="1:7">
      <c r="A3466" s="6">
        <v>3455</v>
      </c>
      <c r="B3466" s="6" t="s">
        <v>3715</v>
      </c>
      <c r="C3466" s="6" t="s">
        <v>3914</v>
      </c>
      <c r="D3466" s="6" t="s">
        <v>10524</v>
      </c>
      <c r="E3466" s="6" t="s">
        <v>11501</v>
      </c>
      <c r="F3466" s="6" t="s">
        <v>3723</v>
      </c>
      <c r="G3466" s="6" t="s">
        <v>11502</v>
      </c>
    </row>
    <row r="3467" spans="1:7">
      <c r="A3467" s="6">
        <v>3456</v>
      </c>
      <c r="B3467" s="6" t="s">
        <v>3715</v>
      </c>
      <c r="C3467" s="6" t="s">
        <v>3728</v>
      </c>
      <c r="D3467" s="6" t="s">
        <v>10524</v>
      </c>
      <c r="E3467" s="6" t="s">
        <v>11503</v>
      </c>
      <c r="F3467" s="6" t="s">
        <v>3723</v>
      </c>
      <c r="G3467" s="6" t="s">
        <v>11504</v>
      </c>
    </row>
    <row r="3468" spans="1:7">
      <c r="A3468" s="6">
        <v>3457</v>
      </c>
      <c r="B3468" s="6" t="s">
        <v>3715</v>
      </c>
      <c r="C3468" s="6" t="s">
        <v>7601</v>
      </c>
      <c r="D3468" s="6" t="s">
        <v>10524</v>
      </c>
      <c r="E3468" s="6" t="s">
        <v>11505</v>
      </c>
      <c r="F3468" s="6" t="s">
        <v>3723</v>
      </c>
      <c r="G3468" s="6" t="s">
        <v>11506</v>
      </c>
    </row>
    <row r="3469" spans="1:7">
      <c r="A3469" s="6">
        <v>3458</v>
      </c>
      <c r="B3469" s="6" t="s">
        <v>3715</v>
      </c>
      <c r="C3469" s="6" t="s">
        <v>11507</v>
      </c>
      <c r="D3469" s="6" t="s">
        <v>10524</v>
      </c>
      <c r="E3469" s="6" t="s">
        <v>11508</v>
      </c>
      <c r="F3469" s="6" t="s">
        <v>3723</v>
      </c>
      <c r="G3469" s="6" t="s">
        <v>11509</v>
      </c>
    </row>
    <row r="3470" spans="1:7">
      <c r="A3470" s="6">
        <v>3459</v>
      </c>
      <c r="B3470" s="6" t="s">
        <v>3715</v>
      </c>
      <c r="C3470" s="6" t="s">
        <v>3881</v>
      </c>
      <c r="D3470" s="6" t="s">
        <v>10524</v>
      </c>
      <c r="E3470" s="6" t="s">
        <v>11510</v>
      </c>
      <c r="F3470" s="6" t="s">
        <v>3723</v>
      </c>
      <c r="G3470" s="6" t="s">
        <v>11511</v>
      </c>
    </row>
    <row r="3471" spans="1:7">
      <c r="A3471" s="6">
        <v>3460</v>
      </c>
      <c r="B3471" s="6" t="s">
        <v>3715</v>
      </c>
      <c r="C3471" s="6" t="s">
        <v>7601</v>
      </c>
      <c r="D3471" s="6" t="s">
        <v>10524</v>
      </c>
      <c r="E3471" s="6" t="s">
        <v>11512</v>
      </c>
      <c r="F3471" s="6" t="s">
        <v>3723</v>
      </c>
      <c r="G3471" s="6" t="s">
        <v>11513</v>
      </c>
    </row>
    <row r="3472" spans="1:7">
      <c r="A3472" s="6">
        <v>3461</v>
      </c>
      <c r="B3472" s="6" t="s">
        <v>3715</v>
      </c>
      <c r="C3472" s="6" t="s">
        <v>10726</v>
      </c>
      <c r="D3472" s="6" t="s">
        <v>10524</v>
      </c>
      <c r="E3472" s="6" t="s">
        <v>11514</v>
      </c>
      <c r="F3472" s="6" t="s">
        <v>3723</v>
      </c>
      <c r="G3472" s="6" t="s">
        <v>10601</v>
      </c>
    </row>
    <row r="3473" spans="1:7">
      <c r="A3473" s="6">
        <v>3462</v>
      </c>
      <c r="B3473" s="6" t="s">
        <v>3715</v>
      </c>
      <c r="C3473" s="6" t="s">
        <v>4071</v>
      </c>
      <c r="D3473" s="6" t="s">
        <v>10524</v>
      </c>
      <c r="E3473" s="6" t="s">
        <v>11515</v>
      </c>
      <c r="F3473" s="6" t="s">
        <v>3723</v>
      </c>
      <c r="G3473" s="6" t="s">
        <v>11516</v>
      </c>
    </row>
    <row r="3474" spans="1:7">
      <c r="A3474" s="6">
        <v>3463</v>
      </c>
      <c r="B3474" s="6" t="s">
        <v>3715</v>
      </c>
      <c r="C3474" s="6" t="s">
        <v>4360</v>
      </c>
      <c r="D3474" s="6" t="s">
        <v>10524</v>
      </c>
      <c r="E3474" s="6" t="s">
        <v>11517</v>
      </c>
      <c r="F3474" s="6" t="s">
        <v>3723</v>
      </c>
      <c r="G3474" s="6" t="s">
        <v>11518</v>
      </c>
    </row>
    <row r="3475" spans="1:7">
      <c r="A3475" s="6">
        <v>3464</v>
      </c>
      <c r="B3475" s="6" t="s">
        <v>3715</v>
      </c>
      <c r="D3475" s="6" t="s">
        <v>10524</v>
      </c>
      <c r="E3475" s="6" t="s">
        <v>11519</v>
      </c>
      <c r="F3475" s="6" t="s">
        <v>3719</v>
      </c>
      <c r="G3475" s="6" t="s">
        <v>11520</v>
      </c>
    </row>
    <row r="3476" spans="1:7">
      <c r="A3476" s="6">
        <v>3465</v>
      </c>
      <c r="B3476" s="6" t="s">
        <v>3715</v>
      </c>
      <c r="C3476" s="6" t="s">
        <v>11521</v>
      </c>
      <c r="D3476" s="6" t="s">
        <v>10524</v>
      </c>
      <c r="E3476" s="6" t="s">
        <v>11522</v>
      </c>
      <c r="F3476" s="6" t="s">
        <v>3723</v>
      </c>
      <c r="G3476" s="6" t="s">
        <v>11523</v>
      </c>
    </row>
    <row r="3477" spans="1:7">
      <c r="A3477" s="6">
        <v>3466</v>
      </c>
      <c r="B3477" s="6" t="s">
        <v>3715</v>
      </c>
      <c r="C3477" s="6" t="s">
        <v>3786</v>
      </c>
      <c r="D3477" s="6" t="s">
        <v>10524</v>
      </c>
      <c r="E3477" s="6" t="s">
        <v>11524</v>
      </c>
      <c r="F3477" s="6" t="s">
        <v>3723</v>
      </c>
      <c r="G3477" s="6" t="s">
        <v>11525</v>
      </c>
    </row>
    <row r="3478" spans="1:7">
      <c r="A3478" s="6">
        <v>3467</v>
      </c>
      <c r="B3478" s="6" t="s">
        <v>3715</v>
      </c>
      <c r="C3478" s="6" t="s">
        <v>3728</v>
      </c>
      <c r="D3478" s="6" t="s">
        <v>10524</v>
      </c>
      <c r="E3478" s="6" t="s">
        <v>11526</v>
      </c>
      <c r="F3478" s="6" t="s">
        <v>3723</v>
      </c>
      <c r="G3478" s="6" t="s">
        <v>11527</v>
      </c>
    </row>
    <row r="3479" spans="1:7">
      <c r="A3479" s="6">
        <v>3468</v>
      </c>
      <c r="B3479" s="6" t="s">
        <v>3715</v>
      </c>
      <c r="C3479" s="6" t="s">
        <v>11528</v>
      </c>
      <c r="D3479" s="6" t="s">
        <v>10524</v>
      </c>
      <c r="E3479" s="6" t="s">
        <v>11529</v>
      </c>
      <c r="F3479" s="6" t="s">
        <v>3723</v>
      </c>
      <c r="G3479" s="6" t="s">
        <v>11530</v>
      </c>
    </row>
    <row r="3480" spans="1:7">
      <c r="A3480" s="6">
        <v>3469</v>
      </c>
      <c r="B3480" s="6" t="s">
        <v>3715</v>
      </c>
      <c r="C3480" s="6" t="s">
        <v>10857</v>
      </c>
      <c r="D3480" s="6" t="s">
        <v>10524</v>
      </c>
      <c r="E3480" s="6" t="s">
        <v>10858</v>
      </c>
      <c r="F3480" s="6" t="s">
        <v>3719</v>
      </c>
      <c r="G3480" s="6" t="s">
        <v>10859</v>
      </c>
    </row>
    <row r="3481" spans="1:7">
      <c r="A3481" s="6">
        <v>3470</v>
      </c>
      <c r="B3481" s="6" t="s">
        <v>3715</v>
      </c>
      <c r="C3481" s="6" t="s">
        <v>3731</v>
      </c>
      <c r="D3481" s="6" t="s">
        <v>10524</v>
      </c>
      <c r="E3481" s="6" t="s">
        <v>11531</v>
      </c>
      <c r="F3481" s="6" t="s">
        <v>3723</v>
      </c>
      <c r="G3481" s="6" t="s">
        <v>10601</v>
      </c>
    </row>
    <row r="3482" spans="1:7">
      <c r="A3482" s="6">
        <v>3471</v>
      </c>
      <c r="B3482" s="6" t="s">
        <v>3715</v>
      </c>
      <c r="C3482" s="6" t="s">
        <v>4309</v>
      </c>
      <c r="D3482" s="6" t="s">
        <v>10524</v>
      </c>
      <c r="E3482" s="6" t="s">
        <v>11532</v>
      </c>
      <c r="F3482" s="6" t="s">
        <v>3723</v>
      </c>
      <c r="G3482" s="6" t="s">
        <v>11533</v>
      </c>
    </row>
    <row r="3483" spans="1:7">
      <c r="A3483" s="6">
        <v>3472</v>
      </c>
      <c r="B3483" s="6" t="s">
        <v>3715</v>
      </c>
      <c r="C3483" s="6" t="s">
        <v>11534</v>
      </c>
      <c r="D3483" s="6" t="s">
        <v>10524</v>
      </c>
      <c r="E3483" s="6" t="s">
        <v>11535</v>
      </c>
      <c r="F3483" s="6" t="s">
        <v>3723</v>
      </c>
      <c r="G3483" s="6" t="s">
        <v>11536</v>
      </c>
    </row>
    <row r="3484" spans="1:7">
      <c r="A3484" s="6">
        <v>3473</v>
      </c>
      <c r="B3484" s="6" t="s">
        <v>3715</v>
      </c>
      <c r="C3484" s="6" t="s">
        <v>3786</v>
      </c>
      <c r="D3484" s="6" t="s">
        <v>10524</v>
      </c>
      <c r="E3484" s="6" t="s">
        <v>11537</v>
      </c>
      <c r="F3484" s="6" t="s">
        <v>3723</v>
      </c>
      <c r="G3484" s="6" t="s">
        <v>11538</v>
      </c>
    </row>
    <row r="3485" spans="1:7">
      <c r="A3485" s="6">
        <v>3474</v>
      </c>
      <c r="B3485" s="6" t="s">
        <v>3715</v>
      </c>
      <c r="C3485" s="6" t="s">
        <v>11539</v>
      </c>
      <c r="D3485" s="6" t="s">
        <v>10524</v>
      </c>
      <c r="E3485" s="6" t="s">
        <v>11540</v>
      </c>
      <c r="F3485" s="6" t="s">
        <v>3723</v>
      </c>
      <c r="G3485" s="6" t="s">
        <v>11541</v>
      </c>
    </row>
    <row r="3486" spans="1:7">
      <c r="A3486" s="6">
        <v>3475</v>
      </c>
      <c r="B3486" s="6" t="s">
        <v>3715</v>
      </c>
      <c r="C3486" s="6" t="s">
        <v>11542</v>
      </c>
      <c r="D3486" s="6" t="s">
        <v>10524</v>
      </c>
      <c r="E3486" s="6" t="s">
        <v>11543</v>
      </c>
      <c r="F3486" s="6" t="s">
        <v>3723</v>
      </c>
      <c r="G3486" s="6" t="s">
        <v>11454</v>
      </c>
    </row>
    <row r="3487" spans="1:7">
      <c r="A3487" s="6">
        <v>3476</v>
      </c>
      <c r="B3487" s="6" t="s">
        <v>3715</v>
      </c>
      <c r="C3487" s="6" t="s">
        <v>3757</v>
      </c>
      <c r="D3487" s="6" t="s">
        <v>10524</v>
      </c>
      <c r="E3487" s="6" t="s">
        <v>11544</v>
      </c>
      <c r="F3487" s="6" t="s">
        <v>3719</v>
      </c>
      <c r="G3487" s="6" t="s">
        <v>11545</v>
      </c>
    </row>
    <row r="3488" spans="1:7">
      <c r="A3488" s="6">
        <v>3477</v>
      </c>
      <c r="B3488" s="6" t="s">
        <v>3715</v>
      </c>
      <c r="C3488" s="6" t="s">
        <v>11412</v>
      </c>
      <c r="D3488" s="6" t="s">
        <v>10524</v>
      </c>
      <c r="E3488" s="6" t="s">
        <v>11546</v>
      </c>
      <c r="F3488" s="6" t="s">
        <v>3723</v>
      </c>
      <c r="G3488" s="6" t="s">
        <v>11547</v>
      </c>
    </row>
    <row r="3489" spans="1:7">
      <c r="A3489" s="6">
        <v>3478</v>
      </c>
      <c r="B3489" s="6" t="s">
        <v>3715</v>
      </c>
      <c r="C3489" s="6" t="s">
        <v>3975</v>
      </c>
      <c r="D3489" s="6" t="s">
        <v>10524</v>
      </c>
      <c r="E3489" s="6" t="s">
        <v>11548</v>
      </c>
      <c r="F3489" s="6" t="s">
        <v>3723</v>
      </c>
      <c r="G3489" s="6" t="s">
        <v>11549</v>
      </c>
    </row>
    <row r="3490" spans="1:7">
      <c r="A3490" s="6">
        <v>3479</v>
      </c>
      <c r="B3490" s="6" t="s">
        <v>3715</v>
      </c>
      <c r="C3490" s="6" t="s">
        <v>11550</v>
      </c>
      <c r="D3490" s="6" t="s">
        <v>10524</v>
      </c>
      <c r="E3490" s="6" t="s">
        <v>11551</v>
      </c>
      <c r="F3490" s="6" t="s">
        <v>3723</v>
      </c>
      <c r="G3490" s="6" t="s">
        <v>11552</v>
      </c>
    </row>
    <row r="3491" spans="1:7">
      <c r="A3491" s="6">
        <v>3480</v>
      </c>
      <c r="B3491" s="6" t="s">
        <v>3715</v>
      </c>
      <c r="C3491" s="6" t="s">
        <v>11553</v>
      </c>
      <c r="D3491" s="6" t="s">
        <v>10524</v>
      </c>
      <c r="E3491" s="6" t="s">
        <v>11554</v>
      </c>
      <c r="F3491" s="6" t="s">
        <v>3723</v>
      </c>
      <c r="G3491" s="6" t="s">
        <v>11555</v>
      </c>
    </row>
    <row r="3492" spans="1:7">
      <c r="A3492" s="6">
        <v>3481</v>
      </c>
      <c r="B3492" s="6" t="s">
        <v>3715</v>
      </c>
      <c r="C3492" s="6" t="s">
        <v>3968</v>
      </c>
      <c r="D3492" s="6" t="s">
        <v>10524</v>
      </c>
      <c r="E3492" s="6" t="s">
        <v>11556</v>
      </c>
      <c r="F3492" s="6" t="s">
        <v>3738</v>
      </c>
      <c r="G3492" s="6" t="s">
        <v>10601</v>
      </c>
    </row>
    <row r="3493" spans="1:7">
      <c r="A3493" s="6">
        <v>3482</v>
      </c>
      <c r="B3493" s="6" t="s">
        <v>3715</v>
      </c>
      <c r="C3493" s="6" t="s">
        <v>11557</v>
      </c>
      <c r="D3493" s="6" t="s">
        <v>10524</v>
      </c>
      <c r="E3493" s="6" t="s">
        <v>11558</v>
      </c>
      <c r="F3493" s="6" t="s">
        <v>3723</v>
      </c>
      <c r="G3493" s="6" t="s">
        <v>11559</v>
      </c>
    </row>
    <row r="3494" spans="1:7">
      <c r="A3494" s="6">
        <v>3483</v>
      </c>
      <c r="B3494" s="6" t="s">
        <v>3715</v>
      </c>
      <c r="C3494" s="6" t="s">
        <v>11560</v>
      </c>
      <c r="D3494" s="6" t="s">
        <v>10524</v>
      </c>
      <c r="E3494" s="6" t="s">
        <v>11561</v>
      </c>
      <c r="F3494" s="6" t="s">
        <v>3719</v>
      </c>
      <c r="G3494" s="6" t="s">
        <v>11562</v>
      </c>
    </row>
    <row r="3495" spans="1:7">
      <c r="A3495" s="6">
        <v>3484</v>
      </c>
      <c r="B3495" s="6" t="s">
        <v>3715</v>
      </c>
      <c r="C3495" s="6" t="s">
        <v>3728</v>
      </c>
      <c r="D3495" s="6" t="s">
        <v>10524</v>
      </c>
      <c r="E3495" s="6" t="s">
        <v>11563</v>
      </c>
      <c r="F3495" s="6" t="s">
        <v>3723</v>
      </c>
      <c r="G3495" s="6" t="s">
        <v>11564</v>
      </c>
    </row>
    <row r="3496" spans="1:7">
      <c r="A3496" s="6">
        <v>3485</v>
      </c>
      <c r="B3496" s="6" t="s">
        <v>3715</v>
      </c>
      <c r="C3496" s="6" t="s">
        <v>3975</v>
      </c>
      <c r="D3496" s="6" t="s">
        <v>10524</v>
      </c>
      <c r="E3496" s="6" t="s">
        <v>11207</v>
      </c>
      <c r="F3496" s="6" t="s">
        <v>3719</v>
      </c>
      <c r="G3496" s="6" t="s">
        <v>11565</v>
      </c>
    </row>
    <row r="3497" spans="1:7">
      <c r="A3497" s="6">
        <v>3486</v>
      </c>
      <c r="B3497" s="6" t="s">
        <v>3715</v>
      </c>
      <c r="C3497" s="6" t="s">
        <v>7283</v>
      </c>
      <c r="D3497" s="6" t="s">
        <v>10524</v>
      </c>
      <c r="E3497" s="6" t="s">
        <v>11566</v>
      </c>
      <c r="F3497" s="6" t="s">
        <v>3723</v>
      </c>
      <c r="G3497" s="6" t="s">
        <v>11567</v>
      </c>
    </row>
    <row r="3498" spans="1:7">
      <c r="A3498" s="6">
        <v>3487</v>
      </c>
      <c r="B3498" s="6" t="s">
        <v>3715</v>
      </c>
      <c r="C3498" s="6" t="s">
        <v>10950</v>
      </c>
      <c r="D3498" s="6" t="s">
        <v>10524</v>
      </c>
      <c r="E3498" s="6" t="s">
        <v>11568</v>
      </c>
      <c r="F3498" s="6" t="s">
        <v>3723</v>
      </c>
      <c r="G3498" s="6" t="s">
        <v>11569</v>
      </c>
    </row>
    <row r="3499" spans="1:7">
      <c r="A3499" s="6">
        <v>3488</v>
      </c>
      <c r="B3499" s="6" t="s">
        <v>3715</v>
      </c>
      <c r="C3499" s="6" t="s">
        <v>3917</v>
      </c>
      <c r="D3499" s="6" t="s">
        <v>10524</v>
      </c>
      <c r="E3499" s="6" t="s">
        <v>11570</v>
      </c>
      <c r="F3499" s="6" t="s">
        <v>3723</v>
      </c>
      <c r="G3499" s="6" t="s">
        <v>11571</v>
      </c>
    </row>
    <row r="3500" spans="1:7">
      <c r="A3500" s="6">
        <v>3489</v>
      </c>
      <c r="B3500" s="6" t="s">
        <v>3715</v>
      </c>
      <c r="C3500" s="6" t="s">
        <v>6817</v>
      </c>
      <c r="D3500" s="6" t="s">
        <v>10524</v>
      </c>
      <c r="E3500" s="6" t="s">
        <v>11572</v>
      </c>
      <c r="F3500" s="6" t="s">
        <v>3723</v>
      </c>
      <c r="G3500" s="6" t="s">
        <v>11573</v>
      </c>
    </row>
    <row r="3501" spans="1:7">
      <c r="A3501" s="6">
        <v>3490</v>
      </c>
      <c r="B3501" s="6" t="s">
        <v>3715</v>
      </c>
      <c r="C3501" s="6" t="s">
        <v>11574</v>
      </c>
      <c r="D3501" s="6" t="s">
        <v>10524</v>
      </c>
      <c r="E3501" s="6" t="s">
        <v>11575</v>
      </c>
      <c r="F3501" s="6" t="s">
        <v>3723</v>
      </c>
      <c r="G3501" s="6" t="s">
        <v>11576</v>
      </c>
    </row>
    <row r="3502" spans="1:7">
      <c r="A3502" s="6">
        <v>3491</v>
      </c>
      <c r="B3502" s="6" t="s">
        <v>3715</v>
      </c>
      <c r="C3502" s="6" t="s">
        <v>3789</v>
      </c>
      <c r="D3502" s="6" t="s">
        <v>10524</v>
      </c>
      <c r="E3502" s="6" t="s">
        <v>11577</v>
      </c>
      <c r="F3502" s="6" t="s">
        <v>3723</v>
      </c>
      <c r="G3502" s="6" t="s">
        <v>11578</v>
      </c>
    </row>
    <row r="3503" spans="1:7">
      <c r="A3503" s="6">
        <v>3492</v>
      </c>
      <c r="B3503" s="6" t="s">
        <v>3715</v>
      </c>
      <c r="C3503" s="6" t="s">
        <v>11579</v>
      </c>
      <c r="D3503" s="6" t="s">
        <v>10524</v>
      </c>
      <c r="E3503" s="6" t="s">
        <v>11580</v>
      </c>
      <c r="F3503" s="6" t="s">
        <v>3723</v>
      </c>
      <c r="G3503" s="6" t="s">
        <v>11581</v>
      </c>
    </row>
    <row r="3504" spans="1:7">
      <c r="A3504" s="6">
        <v>3493</v>
      </c>
      <c r="B3504" s="6" t="s">
        <v>3715</v>
      </c>
      <c r="C3504" s="6" t="s">
        <v>11582</v>
      </c>
      <c r="D3504" s="6" t="s">
        <v>10524</v>
      </c>
      <c r="E3504" s="6" t="s">
        <v>11583</v>
      </c>
      <c r="F3504" s="6" t="s">
        <v>3723</v>
      </c>
      <c r="G3504" s="6" t="s">
        <v>11584</v>
      </c>
    </row>
    <row r="3505" spans="1:7">
      <c r="A3505" s="6">
        <v>3494</v>
      </c>
      <c r="B3505" s="6" t="s">
        <v>3715</v>
      </c>
      <c r="C3505" s="6" t="s">
        <v>11585</v>
      </c>
      <c r="D3505" s="6" t="s">
        <v>10524</v>
      </c>
      <c r="E3505" s="6" t="s">
        <v>11586</v>
      </c>
      <c r="F3505" s="6" t="s">
        <v>3723</v>
      </c>
      <c r="G3505" s="6" t="s">
        <v>11587</v>
      </c>
    </row>
    <row r="3506" spans="1:7">
      <c r="A3506" s="6">
        <v>3495</v>
      </c>
      <c r="B3506" s="6" t="s">
        <v>3715</v>
      </c>
      <c r="C3506" s="6" t="s">
        <v>11384</v>
      </c>
      <c r="D3506" s="6" t="s">
        <v>10524</v>
      </c>
      <c r="E3506" s="6" t="s">
        <v>11588</v>
      </c>
      <c r="F3506" s="6" t="s">
        <v>3723</v>
      </c>
      <c r="G3506" s="6" t="s">
        <v>10640</v>
      </c>
    </row>
    <row r="3507" spans="1:7">
      <c r="A3507" s="6">
        <v>3496</v>
      </c>
      <c r="B3507" s="6" t="s">
        <v>3715</v>
      </c>
      <c r="C3507" s="6" t="s">
        <v>11589</v>
      </c>
      <c r="D3507" s="6" t="s">
        <v>10524</v>
      </c>
      <c r="E3507" s="6" t="s">
        <v>11590</v>
      </c>
      <c r="F3507" s="6" t="s">
        <v>3723</v>
      </c>
      <c r="G3507" s="6" t="s">
        <v>11591</v>
      </c>
    </row>
    <row r="3508" spans="1:7">
      <c r="A3508" s="6">
        <v>3497</v>
      </c>
      <c r="B3508" s="6" t="s">
        <v>3715</v>
      </c>
      <c r="C3508" s="6" t="s">
        <v>3881</v>
      </c>
      <c r="D3508" s="6" t="s">
        <v>10524</v>
      </c>
      <c r="E3508" s="6" t="s">
        <v>11592</v>
      </c>
      <c r="F3508" s="6" t="s">
        <v>3738</v>
      </c>
      <c r="G3508" s="6" t="s">
        <v>11593</v>
      </c>
    </row>
    <row r="3509" spans="1:7">
      <c r="A3509" s="6">
        <v>3498</v>
      </c>
      <c r="B3509" s="6" t="s">
        <v>3715</v>
      </c>
      <c r="C3509" s="6" t="s">
        <v>4691</v>
      </c>
      <c r="D3509" s="6" t="s">
        <v>10524</v>
      </c>
      <c r="E3509" s="6" t="s">
        <v>10822</v>
      </c>
      <c r="F3509" s="6" t="s">
        <v>3723</v>
      </c>
      <c r="G3509" s="6" t="s">
        <v>10823</v>
      </c>
    </row>
    <row r="3510" spans="1:7">
      <c r="A3510" s="6">
        <v>3499</v>
      </c>
      <c r="B3510" s="6" t="s">
        <v>3715</v>
      </c>
      <c r="C3510" s="6" t="s">
        <v>11594</v>
      </c>
      <c r="D3510" s="6" t="s">
        <v>10524</v>
      </c>
      <c r="E3510" s="6" t="s">
        <v>11495</v>
      </c>
      <c r="F3510" s="6" t="s">
        <v>3719</v>
      </c>
      <c r="G3510" s="6" t="s">
        <v>11496</v>
      </c>
    </row>
    <row r="3511" spans="1:7">
      <c r="A3511" s="6">
        <v>3500</v>
      </c>
      <c r="B3511" s="6" t="s">
        <v>3715</v>
      </c>
      <c r="C3511" s="6" t="s">
        <v>3775</v>
      </c>
      <c r="D3511" s="6" t="s">
        <v>10524</v>
      </c>
      <c r="E3511" s="6" t="s">
        <v>11595</v>
      </c>
      <c r="F3511" s="6" t="s">
        <v>3723</v>
      </c>
      <c r="G3511" s="6" t="s">
        <v>11596</v>
      </c>
    </row>
    <row r="3512" spans="1:7">
      <c r="A3512" s="6">
        <v>3501</v>
      </c>
      <c r="B3512" s="6" t="s">
        <v>3715</v>
      </c>
      <c r="C3512" s="6" t="s">
        <v>11597</v>
      </c>
      <c r="D3512" s="6" t="s">
        <v>10524</v>
      </c>
      <c r="E3512" s="6" t="s">
        <v>11598</v>
      </c>
      <c r="F3512" s="6" t="s">
        <v>3723</v>
      </c>
      <c r="G3512" s="6" t="s">
        <v>11599</v>
      </c>
    </row>
    <row r="3513" spans="1:7">
      <c r="A3513" s="6">
        <v>3502</v>
      </c>
      <c r="B3513" s="6" t="s">
        <v>3715</v>
      </c>
      <c r="C3513" s="6" t="s">
        <v>3881</v>
      </c>
      <c r="D3513" s="6" t="s">
        <v>10524</v>
      </c>
      <c r="E3513" s="6" t="s">
        <v>11600</v>
      </c>
      <c r="F3513" s="6" t="s">
        <v>3738</v>
      </c>
      <c r="G3513" s="6" t="s">
        <v>11601</v>
      </c>
    </row>
    <row r="3514" spans="1:7">
      <c r="A3514" s="6">
        <v>3503</v>
      </c>
      <c r="B3514" s="6" t="s">
        <v>3715</v>
      </c>
      <c r="C3514" s="6" t="s">
        <v>11602</v>
      </c>
      <c r="D3514" s="6" t="s">
        <v>10524</v>
      </c>
      <c r="E3514" s="6" t="s">
        <v>11603</v>
      </c>
      <c r="F3514" s="6" t="s">
        <v>3723</v>
      </c>
      <c r="G3514" s="6" t="s">
        <v>11604</v>
      </c>
    </row>
    <row r="3515" spans="1:7">
      <c r="A3515" s="6">
        <v>3504</v>
      </c>
      <c r="B3515" s="6" t="s">
        <v>3715</v>
      </c>
      <c r="C3515" s="6" t="s">
        <v>3917</v>
      </c>
      <c r="D3515" s="6" t="s">
        <v>10524</v>
      </c>
      <c r="E3515" s="6" t="s">
        <v>11605</v>
      </c>
      <c r="F3515" s="6" t="s">
        <v>3723</v>
      </c>
      <c r="G3515" s="6" t="s">
        <v>11606</v>
      </c>
    </row>
    <row r="3516" spans="1:7">
      <c r="A3516" s="6">
        <v>3505</v>
      </c>
      <c r="B3516" s="6" t="s">
        <v>3715</v>
      </c>
      <c r="C3516" s="6" t="s">
        <v>11607</v>
      </c>
      <c r="D3516" s="6" t="s">
        <v>10524</v>
      </c>
      <c r="E3516" s="6" t="s">
        <v>11480</v>
      </c>
      <c r="F3516" s="6" t="s">
        <v>3723</v>
      </c>
      <c r="G3516" s="6" t="s">
        <v>11608</v>
      </c>
    </row>
    <row r="3517" spans="1:7">
      <c r="A3517" s="6">
        <v>3506</v>
      </c>
      <c r="B3517" s="6" t="s">
        <v>3715</v>
      </c>
      <c r="C3517" s="6" t="s">
        <v>11046</v>
      </c>
      <c r="D3517" s="6" t="s">
        <v>10524</v>
      </c>
      <c r="E3517" s="6" t="s">
        <v>11609</v>
      </c>
      <c r="F3517" s="6" t="s">
        <v>3719</v>
      </c>
      <c r="G3517" s="6" t="s">
        <v>11610</v>
      </c>
    </row>
    <row r="3518" spans="1:7">
      <c r="A3518" s="6">
        <v>3507</v>
      </c>
      <c r="B3518" s="6" t="s">
        <v>3715</v>
      </c>
      <c r="C3518" s="6" t="s">
        <v>10842</v>
      </c>
      <c r="D3518" s="6" t="s">
        <v>10524</v>
      </c>
      <c r="E3518" s="6" t="s">
        <v>11611</v>
      </c>
      <c r="F3518" s="6" t="s">
        <v>3723</v>
      </c>
      <c r="G3518" s="6" t="s">
        <v>11612</v>
      </c>
    </row>
    <row r="3519" spans="1:7">
      <c r="A3519" s="6">
        <v>3508</v>
      </c>
      <c r="B3519" s="6" t="s">
        <v>3715</v>
      </c>
      <c r="C3519" s="6" t="s">
        <v>11553</v>
      </c>
      <c r="D3519" s="6" t="s">
        <v>10524</v>
      </c>
      <c r="E3519" s="6" t="s">
        <v>11613</v>
      </c>
      <c r="F3519" s="6" t="s">
        <v>3723</v>
      </c>
      <c r="G3519" s="6" t="s">
        <v>11614</v>
      </c>
    </row>
    <row r="3520" spans="1:7">
      <c r="A3520" s="6">
        <v>3509</v>
      </c>
      <c r="B3520" s="6" t="s">
        <v>3715</v>
      </c>
      <c r="C3520" s="6" t="s">
        <v>3757</v>
      </c>
      <c r="D3520" s="6" t="s">
        <v>10524</v>
      </c>
      <c r="E3520" s="6" t="s">
        <v>11615</v>
      </c>
      <c r="F3520" s="6" t="s">
        <v>3723</v>
      </c>
      <c r="G3520" s="6" t="s">
        <v>11616</v>
      </c>
    </row>
    <row r="3521" spans="1:7">
      <c r="A3521" s="6">
        <v>3510</v>
      </c>
      <c r="B3521" s="6" t="s">
        <v>3715</v>
      </c>
      <c r="C3521" s="6" t="s">
        <v>9737</v>
      </c>
      <c r="D3521" s="6" t="s">
        <v>10524</v>
      </c>
      <c r="E3521" s="6" t="s">
        <v>11617</v>
      </c>
      <c r="F3521" s="6" t="s">
        <v>3723</v>
      </c>
      <c r="G3521" s="6" t="s">
        <v>10601</v>
      </c>
    </row>
    <row r="3522" spans="1:7">
      <c r="A3522" s="6">
        <v>3511</v>
      </c>
      <c r="B3522" s="6" t="s">
        <v>3715</v>
      </c>
      <c r="C3522" s="6" t="s">
        <v>4360</v>
      </c>
      <c r="D3522" s="6" t="s">
        <v>10524</v>
      </c>
      <c r="E3522" s="6" t="s">
        <v>11618</v>
      </c>
      <c r="F3522" s="6" t="s">
        <v>3723</v>
      </c>
      <c r="G3522" s="6" t="s">
        <v>11619</v>
      </c>
    </row>
    <row r="3523" spans="1:7">
      <c r="A3523" s="6">
        <v>3512</v>
      </c>
      <c r="B3523" s="6" t="s">
        <v>3715</v>
      </c>
      <c r="C3523" s="6" t="s">
        <v>11620</v>
      </c>
      <c r="D3523" s="6" t="s">
        <v>10524</v>
      </c>
      <c r="E3523" s="6" t="s">
        <v>11136</v>
      </c>
      <c r="F3523" s="6" t="s">
        <v>3719</v>
      </c>
      <c r="G3523" s="6" t="s">
        <v>11137</v>
      </c>
    </row>
    <row r="3524" spans="1:7">
      <c r="A3524" s="6">
        <v>3513</v>
      </c>
      <c r="B3524" s="6" t="s">
        <v>3715</v>
      </c>
      <c r="C3524" s="6" t="s">
        <v>8855</v>
      </c>
      <c r="D3524" s="6" t="s">
        <v>10524</v>
      </c>
      <c r="E3524" s="6" t="s">
        <v>11621</v>
      </c>
      <c r="F3524" s="6" t="s">
        <v>3723</v>
      </c>
      <c r="G3524" s="6" t="s">
        <v>11622</v>
      </c>
    </row>
    <row r="3525" spans="1:7">
      <c r="A3525" s="6">
        <v>3514</v>
      </c>
      <c r="B3525" s="6" t="s">
        <v>3715</v>
      </c>
      <c r="C3525" s="6" t="s">
        <v>3917</v>
      </c>
      <c r="D3525" s="6" t="s">
        <v>10524</v>
      </c>
      <c r="E3525" s="6" t="s">
        <v>11623</v>
      </c>
      <c r="F3525" s="6" t="s">
        <v>3723</v>
      </c>
      <c r="G3525" s="6" t="s">
        <v>11624</v>
      </c>
    </row>
    <row r="3526" spans="1:7">
      <c r="A3526" s="6">
        <v>3515</v>
      </c>
      <c r="B3526" s="6" t="s">
        <v>3715</v>
      </c>
      <c r="C3526" s="6" t="s">
        <v>10523</v>
      </c>
      <c r="D3526" s="6" t="s">
        <v>10524</v>
      </c>
      <c r="E3526" s="6" t="s">
        <v>11625</v>
      </c>
      <c r="F3526" s="6" t="s">
        <v>3723</v>
      </c>
      <c r="G3526" s="6" t="s">
        <v>11626</v>
      </c>
    </row>
    <row r="3527" spans="1:7">
      <c r="A3527" s="6">
        <v>3516</v>
      </c>
      <c r="B3527" s="6" t="s">
        <v>3715</v>
      </c>
      <c r="C3527" s="6" t="s">
        <v>6336</v>
      </c>
      <c r="D3527" s="6" t="s">
        <v>10524</v>
      </c>
      <c r="E3527" s="6" t="s">
        <v>11627</v>
      </c>
      <c r="F3527" s="6" t="s">
        <v>3723</v>
      </c>
      <c r="G3527" s="6" t="s">
        <v>11628</v>
      </c>
    </row>
    <row r="3528" spans="1:7">
      <c r="A3528" s="6">
        <v>3517</v>
      </c>
      <c r="B3528" s="6" t="s">
        <v>3715</v>
      </c>
      <c r="C3528" s="6" t="s">
        <v>3975</v>
      </c>
      <c r="D3528" s="6" t="s">
        <v>10524</v>
      </c>
      <c r="E3528" s="6" t="s">
        <v>11629</v>
      </c>
      <c r="F3528" s="6" t="s">
        <v>3723</v>
      </c>
      <c r="G3528" s="6" t="s">
        <v>11630</v>
      </c>
    </row>
    <row r="3529" spans="1:7">
      <c r="A3529" s="6">
        <v>3518</v>
      </c>
      <c r="B3529" s="6" t="s">
        <v>3715</v>
      </c>
      <c r="C3529" s="6" t="s">
        <v>11631</v>
      </c>
      <c r="D3529" s="6" t="s">
        <v>10524</v>
      </c>
      <c r="E3529" s="6" t="s">
        <v>11632</v>
      </c>
      <c r="F3529" s="6" t="s">
        <v>3723</v>
      </c>
      <c r="G3529" s="6" t="s">
        <v>11633</v>
      </c>
    </row>
    <row r="3530" spans="1:7">
      <c r="A3530" s="6">
        <v>3519</v>
      </c>
      <c r="B3530" s="6" t="s">
        <v>3715</v>
      </c>
      <c r="C3530" s="6" t="s">
        <v>11155</v>
      </c>
      <c r="D3530" s="6" t="s">
        <v>10524</v>
      </c>
      <c r="E3530" s="6" t="s">
        <v>11634</v>
      </c>
      <c r="F3530" s="6" t="s">
        <v>3723</v>
      </c>
      <c r="G3530" s="6" t="s">
        <v>11635</v>
      </c>
    </row>
    <row r="3531" spans="1:7">
      <c r="A3531" s="6">
        <v>3520</v>
      </c>
      <c r="B3531" s="6" t="s">
        <v>3715</v>
      </c>
      <c r="C3531" s="6" t="s">
        <v>11636</v>
      </c>
      <c r="D3531" s="6" t="s">
        <v>10524</v>
      </c>
      <c r="E3531" s="6" t="s">
        <v>11637</v>
      </c>
      <c r="F3531" s="6" t="s">
        <v>3723</v>
      </c>
      <c r="G3531" s="6" t="s">
        <v>11638</v>
      </c>
    </row>
    <row r="3532" spans="1:7">
      <c r="A3532" s="6">
        <v>3521</v>
      </c>
      <c r="B3532" s="6" t="s">
        <v>3715</v>
      </c>
      <c r="C3532" s="6" t="s">
        <v>10726</v>
      </c>
      <c r="D3532" s="6" t="s">
        <v>10524</v>
      </c>
      <c r="E3532" s="6" t="s">
        <v>11639</v>
      </c>
      <c r="F3532" s="6" t="s">
        <v>3723</v>
      </c>
      <c r="G3532" s="6" t="s">
        <v>10601</v>
      </c>
    </row>
    <row r="3533" spans="1:7">
      <c r="A3533" s="6">
        <v>3522</v>
      </c>
      <c r="B3533" s="6" t="s">
        <v>3715</v>
      </c>
      <c r="C3533" s="6" t="s">
        <v>11640</v>
      </c>
      <c r="D3533" s="6" t="s">
        <v>10524</v>
      </c>
      <c r="E3533" s="6" t="s">
        <v>11641</v>
      </c>
      <c r="F3533" s="6" t="s">
        <v>3723</v>
      </c>
      <c r="G3533" s="6" t="s">
        <v>11642</v>
      </c>
    </row>
    <row r="3534" spans="1:7">
      <c r="A3534" s="6">
        <v>3523</v>
      </c>
      <c r="B3534" s="6" t="s">
        <v>3715</v>
      </c>
      <c r="C3534" s="6" t="s">
        <v>10726</v>
      </c>
      <c r="D3534" s="6" t="s">
        <v>10524</v>
      </c>
      <c r="E3534" s="6" t="s">
        <v>11643</v>
      </c>
      <c r="F3534" s="6" t="s">
        <v>3723</v>
      </c>
      <c r="G3534" s="6" t="s">
        <v>11644</v>
      </c>
    </row>
    <row r="3535" spans="1:7">
      <c r="A3535" s="6">
        <v>3524</v>
      </c>
      <c r="B3535" s="6" t="s">
        <v>3715</v>
      </c>
      <c r="C3535" s="6" t="s">
        <v>10726</v>
      </c>
      <c r="D3535" s="6" t="s">
        <v>10524</v>
      </c>
      <c r="E3535" s="6" t="s">
        <v>11645</v>
      </c>
      <c r="F3535" s="6" t="s">
        <v>3723</v>
      </c>
      <c r="G3535" s="6" t="s">
        <v>10601</v>
      </c>
    </row>
    <row r="3536" spans="1:7">
      <c r="A3536" s="6">
        <v>3525</v>
      </c>
      <c r="B3536" s="6" t="s">
        <v>3715</v>
      </c>
      <c r="C3536" s="6" t="s">
        <v>11646</v>
      </c>
      <c r="D3536" s="6" t="s">
        <v>10524</v>
      </c>
      <c r="E3536" s="6" t="s">
        <v>11647</v>
      </c>
      <c r="F3536" s="6" t="s">
        <v>3723</v>
      </c>
      <c r="G3536" s="6" t="s">
        <v>11648</v>
      </c>
    </row>
    <row r="3537" spans="1:7">
      <c r="A3537" s="6">
        <v>3526</v>
      </c>
      <c r="B3537" s="6" t="s">
        <v>3715</v>
      </c>
      <c r="C3537" s="6" t="s">
        <v>11649</v>
      </c>
      <c r="D3537" s="6" t="s">
        <v>10524</v>
      </c>
      <c r="E3537" s="6" t="s">
        <v>11062</v>
      </c>
      <c r="F3537" s="6" t="s">
        <v>3719</v>
      </c>
      <c r="G3537" s="6" t="s">
        <v>11650</v>
      </c>
    </row>
    <row r="3538" spans="1:7">
      <c r="A3538" s="6">
        <v>3527</v>
      </c>
      <c r="B3538" s="6" t="s">
        <v>3715</v>
      </c>
      <c r="C3538" s="6" t="s">
        <v>3775</v>
      </c>
      <c r="D3538" s="6" t="s">
        <v>10524</v>
      </c>
      <c r="E3538" s="6" t="s">
        <v>11651</v>
      </c>
      <c r="F3538" s="6" t="s">
        <v>3723</v>
      </c>
      <c r="G3538" s="6" t="s">
        <v>11652</v>
      </c>
    </row>
    <row r="3539" spans="1:7">
      <c r="A3539" s="6">
        <v>3528</v>
      </c>
      <c r="B3539" s="6" t="s">
        <v>3715</v>
      </c>
      <c r="C3539" s="6" t="s">
        <v>3757</v>
      </c>
      <c r="D3539" s="6" t="s">
        <v>10524</v>
      </c>
      <c r="E3539" s="6" t="s">
        <v>10914</v>
      </c>
      <c r="F3539" s="6" t="s">
        <v>3719</v>
      </c>
      <c r="G3539" s="6" t="s">
        <v>10915</v>
      </c>
    </row>
    <row r="3540" spans="1:7">
      <c r="A3540" s="6">
        <v>3529</v>
      </c>
      <c r="B3540" s="6" t="s">
        <v>3715</v>
      </c>
      <c r="C3540" s="6" t="s">
        <v>4219</v>
      </c>
      <c r="D3540" s="6" t="s">
        <v>10524</v>
      </c>
      <c r="E3540" s="6" t="s">
        <v>11017</v>
      </c>
      <c r="F3540" s="6" t="s">
        <v>3719</v>
      </c>
      <c r="G3540" s="6" t="s">
        <v>11653</v>
      </c>
    </row>
    <row r="3541" spans="1:7">
      <c r="A3541" s="6">
        <v>3530</v>
      </c>
      <c r="B3541" s="6" t="s">
        <v>3715</v>
      </c>
      <c r="C3541" s="6" t="s">
        <v>10939</v>
      </c>
      <c r="D3541" s="6" t="s">
        <v>10524</v>
      </c>
      <c r="E3541" s="6" t="s">
        <v>11654</v>
      </c>
      <c r="F3541" s="6" t="s">
        <v>3723</v>
      </c>
      <c r="G3541" s="6" t="s">
        <v>11655</v>
      </c>
    </row>
    <row r="3542" spans="1:7">
      <c r="A3542" s="6">
        <v>3531</v>
      </c>
      <c r="B3542" s="6" t="s">
        <v>3715</v>
      </c>
      <c r="C3542" s="6" t="s">
        <v>3775</v>
      </c>
      <c r="D3542" s="6" t="s">
        <v>10524</v>
      </c>
      <c r="E3542" s="6" t="s">
        <v>11202</v>
      </c>
      <c r="F3542" s="6" t="s">
        <v>3723</v>
      </c>
      <c r="G3542" s="6" t="s">
        <v>11656</v>
      </c>
    </row>
    <row r="3543" spans="1:7">
      <c r="A3543" s="6">
        <v>3532</v>
      </c>
      <c r="B3543" s="6" t="s">
        <v>3715</v>
      </c>
      <c r="C3543" s="6" t="s">
        <v>3917</v>
      </c>
      <c r="D3543" s="6" t="s">
        <v>10524</v>
      </c>
      <c r="E3543" s="6" t="s">
        <v>11657</v>
      </c>
      <c r="F3543" s="6" t="s">
        <v>3723</v>
      </c>
      <c r="G3543" s="6" t="s">
        <v>11658</v>
      </c>
    </row>
    <row r="3544" spans="1:7">
      <c r="A3544" s="6">
        <v>3533</v>
      </c>
      <c r="B3544" s="6" t="s">
        <v>3715</v>
      </c>
      <c r="C3544" s="6" t="s">
        <v>3770</v>
      </c>
      <c r="D3544" s="6" t="s">
        <v>10524</v>
      </c>
      <c r="E3544" s="6" t="s">
        <v>11659</v>
      </c>
      <c r="F3544" s="6" t="s">
        <v>3723</v>
      </c>
      <c r="G3544" s="6" t="s">
        <v>11660</v>
      </c>
    </row>
    <row r="3545" spans="1:7">
      <c r="A3545" s="6">
        <v>3534</v>
      </c>
      <c r="B3545" s="6" t="s">
        <v>3715</v>
      </c>
      <c r="C3545" s="6" t="s">
        <v>3786</v>
      </c>
      <c r="D3545" s="6" t="s">
        <v>10524</v>
      </c>
      <c r="E3545" s="6" t="s">
        <v>11661</v>
      </c>
      <c r="F3545" s="6" t="s">
        <v>3719</v>
      </c>
      <c r="G3545" s="6" t="s">
        <v>11662</v>
      </c>
    </row>
    <row r="3546" spans="1:7">
      <c r="A3546" s="6">
        <v>3535</v>
      </c>
      <c r="B3546" s="6" t="s">
        <v>3715</v>
      </c>
      <c r="C3546" s="6" t="s">
        <v>7283</v>
      </c>
      <c r="D3546" s="6" t="s">
        <v>10524</v>
      </c>
      <c r="E3546" s="6" t="s">
        <v>11226</v>
      </c>
      <c r="F3546" s="6" t="s">
        <v>3719</v>
      </c>
      <c r="G3546" s="6" t="s">
        <v>11228</v>
      </c>
    </row>
    <row r="3547" spans="1:7">
      <c r="A3547" s="6">
        <v>3536</v>
      </c>
      <c r="B3547" s="6" t="s">
        <v>3715</v>
      </c>
      <c r="C3547" s="6" t="s">
        <v>11663</v>
      </c>
      <c r="D3547" s="6" t="s">
        <v>10524</v>
      </c>
      <c r="E3547" s="6" t="s">
        <v>11664</v>
      </c>
      <c r="F3547" s="6" t="s">
        <v>3723</v>
      </c>
      <c r="G3547" s="6" t="s">
        <v>11665</v>
      </c>
    </row>
    <row r="3548" spans="1:7">
      <c r="A3548" s="6">
        <v>3537</v>
      </c>
      <c r="B3548" s="6" t="s">
        <v>3715</v>
      </c>
      <c r="C3548" s="6" t="s">
        <v>11666</v>
      </c>
      <c r="D3548" s="6" t="s">
        <v>10524</v>
      </c>
      <c r="E3548" s="6" t="s">
        <v>11667</v>
      </c>
      <c r="F3548" s="6" t="s">
        <v>3723</v>
      </c>
      <c r="G3548" s="6" t="s">
        <v>11668</v>
      </c>
    </row>
    <row r="3549" spans="1:7">
      <c r="A3549" s="6">
        <v>3538</v>
      </c>
      <c r="B3549" s="6" t="s">
        <v>3715</v>
      </c>
      <c r="C3549" s="6" t="s">
        <v>11046</v>
      </c>
      <c r="D3549" s="6" t="s">
        <v>10524</v>
      </c>
      <c r="E3549" s="6" t="s">
        <v>11669</v>
      </c>
      <c r="F3549" s="6" t="s">
        <v>3723</v>
      </c>
      <c r="G3549" s="6" t="s">
        <v>11670</v>
      </c>
    </row>
    <row r="3550" spans="1:7">
      <c r="A3550" s="6">
        <v>3539</v>
      </c>
      <c r="B3550" s="6" t="s">
        <v>3715</v>
      </c>
      <c r="C3550" s="6" t="s">
        <v>11671</v>
      </c>
      <c r="D3550" s="6" t="s">
        <v>10524</v>
      </c>
      <c r="E3550" s="6" t="s">
        <v>11672</v>
      </c>
      <c r="F3550" s="6" t="s">
        <v>3719</v>
      </c>
      <c r="G3550" s="6" t="s">
        <v>11673</v>
      </c>
    </row>
    <row r="3551" spans="1:7">
      <c r="A3551" s="6">
        <v>3540</v>
      </c>
      <c r="B3551" s="6" t="s">
        <v>3715</v>
      </c>
      <c r="C3551" s="6" t="s">
        <v>11674</v>
      </c>
      <c r="D3551" s="6" t="s">
        <v>10524</v>
      </c>
      <c r="E3551" s="6" t="s">
        <v>11675</v>
      </c>
      <c r="F3551" s="6" t="s">
        <v>3723</v>
      </c>
      <c r="G3551" s="6" t="s">
        <v>11676</v>
      </c>
    </row>
    <row r="3552" spans="1:7">
      <c r="A3552" s="6">
        <v>3541</v>
      </c>
      <c r="B3552" s="6" t="s">
        <v>3715</v>
      </c>
      <c r="C3552" s="6" t="s">
        <v>11677</v>
      </c>
      <c r="D3552" s="6" t="s">
        <v>10524</v>
      </c>
      <c r="E3552" s="6" t="s">
        <v>11678</v>
      </c>
      <c r="F3552" s="6" t="s">
        <v>3723</v>
      </c>
      <c r="G3552" s="6" t="s">
        <v>11679</v>
      </c>
    </row>
    <row r="3553" spans="1:7">
      <c r="A3553" s="6">
        <v>3542</v>
      </c>
      <c r="B3553" s="6" t="s">
        <v>3715</v>
      </c>
      <c r="C3553" s="6" t="s">
        <v>11680</v>
      </c>
      <c r="D3553" s="6" t="s">
        <v>10524</v>
      </c>
      <c r="E3553" s="6" t="s">
        <v>11681</v>
      </c>
      <c r="F3553" s="6" t="s">
        <v>3723</v>
      </c>
      <c r="G3553" s="6" t="s">
        <v>11682</v>
      </c>
    </row>
    <row r="3554" spans="1:7">
      <c r="A3554" s="6">
        <v>3543</v>
      </c>
      <c r="B3554" s="6" t="s">
        <v>3715</v>
      </c>
      <c r="C3554" s="6" t="s">
        <v>11683</v>
      </c>
      <c r="D3554" s="6" t="s">
        <v>10524</v>
      </c>
      <c r="E3554" s="6" t="s">
        <v>11117</v>
      </c>
      <c r="F3554" s="6" t="s">
        <v>3723</v>
      </c>
      <c r="G3554" s="6" t="s">
        <v>11118</v>
      </c>
    </row>
    <row r="3555" spans="1:7">
      <c r="A3555" s="6">
        <v>3544</v>
      </c>
      <c r="B3555" s="6" t="s">
        <v>3715</v>
      </c>
      <c r="C3555" s="6" t="s">
        <v>11684</v>
      </c>
      <c r="D3555" s="6" t="s">
        <v>10524</v>
      </c>
      <c r="E3555" s="6" t="s">
        <v>11685</v>
      </c>
      <c r="F3555" s="6" t="s">
        <v>3723</v>
      </c>
      <c r="G3555" s="6" t="s">
        <v>11686</v>
      </c>
    </row>
    <row r="3556" spans="1:7">
      <c r="A3556" s="6">
        <v>3545</v>
      </c>
      <c r="B3556" s="6" t="s">
        <v>3715</v>
      </c>
      <c r="C3556" s="6" t="s">
        <v>11687</v>
      </c>
      <c r="D3556" s="6" t="s">
        <v>10524</v>
      </c>
      <c r="E3556" s="6" t="s">
        <v>11688</v>
      </c>
      <c r="F3556" s="6" t="s">
        <v>3723</v>
      </c>
      <c r="G3556" s="6" t="s">
        <v>11689</v>
      </c>
    </row>
    <row r="3557" spans="1:7">
      <c r="A3557" s="6">
        <v>3546</v>
      </c>
      <c r="B3557" s="6" t="s">
        <v>3715</v>
      </c>
      <c r="C3557" s="6" t="s">
        <v>11690</v>
      </c>
      <c r="D3557" s="6" t="s">
        <v>10524</v>
      </c>
      <c r="E3557" s="6" t="s">
        <v>11691</v>
      </c>
      <c r="F3557" s="6" t="s">
        <v>3723</v>
      </c>
      <c r="G3557" s="6" t="s">
        <v>11692</v>
      </c>
    </row>
    <row r="3558" spans="1:7">
      <c r="A3558" s="6">
        <v>3547</v>
      </c>
      <c r="B3558" s="6" t="s">
        <v>3715</v>
      </c>
      <c r="C3558" s="6" t="s">
        <v>6148</v>
      </c>
      <c r="D3558" s="6" t="s">
        <v>10524</v>
      </c>
      <c r="E3558" s="6" t="s">
        <v>11693</v>
      </c>
      <c r="F3558" s="6" t="s">
        <v>3723</v>
      </c>
      <c r="G3558" s="6" t="s">
        <v>11694</v>
      </c>
    </row>
    <row r="3559" spans="1:7">
      <c r="A3559" s="6">
        <v>3548</v>
      </c>
      <c r="B3559" s="6" t="s">
        <v>3715</v>
      </c>
      <c r="C3559" s="6" t="s">
        <v>3914</v>
      </c>
      <c r="D3559" s="6" t="s">
        <v>10524</v>
      </c>
      <c r="E3559" s="6" t="s">
        <v>11695</v>
      </c>
      <c r="F3559" s="6" t="s">
        <v>3723</v>
      </c>
      <c r="G3559" s="6" t="s">
        <v>11696</v>
      </c>
    </row>
    <row r="3560" spans="1:7">
      <c r="A3560" s="6">
        <v>3549</v>
      </c>
      <c r="B3560" s="6" t="s">
        <v>3715</v>
      </c>
      <c r="C3560" s="6" t="s">
        <v>11494</v>
      </c>
      <c r="D3560" s="6" t="s">
        <v>10524</v>
      </c>
      <c r="E3560" s="6" t="s">
        <v>11495</v>
      </c>
      <c r="F3560" s="6" t="s">
        <v>3719</v>
      </c>
      <c r="G3560" s="6" t="s">
        <v>11496</v>
      </c>
    </row>
    <row r="3561" spans="1:7">
      <c r="A3561" s="6">
        <v>3550</v>
      </c>
      <c r="B3561" s="6" t="s">
        <v>3715</v>
      </c>
      <c r="C3561" s="6" t="s">
        <v>11697</v>
      </c>
      <c r="D3561" s="6" t="s">
        <v>10524</v>
      </c>
      <c r="E3561" s="6" t="s">
        <v>11698</v>
      </c>
      <c r="F3561" s="6" t="s">
        <v>3723</v>
      </c>
      <c r="G3561" s="6" t="s">
        <v>11699</v>
      </c>
    </row>
    <row r="3562" spans="1:7">
      <c r="A3562" s="6">
        <v>3551</v>
      </c>
      <c r="B3562" s="6" t="s">
        <v>3715</v>
      </c>
      <c r="C3562" s="6" t="s">
        <v>10726</v>
      </c>
      <c r="D3562" s="6" t="s">
        <v>10524</v>
      </c>
      <c r="E3562" s="6" t="s">
        <v>11700</v>
      </c>
      <c r="F3562" s="6" t="s">
        <v>3723</v>
      </c>
      <c r="G3562" s="6" t="s">
        <v>10601</v>
      </c>
    </row>
    <row r="3563" spans="1:7">
      <c r="A3563" s="6">
        <v>3552</v>
      </c>
      <c r="B3563" s="6" t="s">
        <v>3715</v>
      </c>
      <c r="C3563" s="6" t="s">
        <v>11701</v>
      </c>
      <c r="D3563" s="6" t="s">
        <v>10524</v>
      </c>
      <c r="E3563" s="6" t="s">
        <v>11702</v>
      </c>
      <c r="F3563" s="6" t="s">
        <v>3723</v>
      </c>
      <c r="G3563" s="6" t="s">
        <v>11703</v>
      </c>
    </row>
    <row r="3564" spans="1:7">
      <c r="A3564" s="6">
        <v>3553</v>
      </c>
      <c r="B3564" s="6" t="s">
        <v>3715</v>
      </c>
      <c r="C3564" s="6" t="s">
        <v>11704</v>
      </c>
      <c r="D3564" s="6" t="s">
        <v>10524</v>
      </c>
      <c r="E3564" s="6" t="s">
        <v>11705</v>
      </c>
      <c r="F3564" s="6" t="s">
        <v>3723</v>
      </c>
      <c r="G3564" s="6" t="s">
        <v>11706</v>
      </c>
    </row>
    <row r="3565" spans="1:7">
      <c r="A3565" s="6">
        <v>3554</v>
      </c>
      <c r="B3565" s="6" t="s">
        <v>3715</v>
      </c>
      <c r="C3565" s="6" t="s">
        <v>4071</v>
      </c>
      <c r="D3565" s="6" t="s">
        <v>10524</v>
      </c>
      <c r="E3565" s="6" t="s">
        <v>11707</v>
      </c>
      <c r="F3565" s="6" t="s">
        <v>3723</v>
      </c>
      <c r="G3565" s="6" t="s">
        <v>11708</v>
      </c>
    </row>
    <row r="3566" spans="1:7">
      <c r="A3566" s="6">
        <v>3555</v>
      </c>
      <c r="B3566" s="6" t="s">
        <v>3715</v>
      </c>
      <c r="C3566" s="6" t="s">
        <v>11709</v>
      </c>
      <c r="D3566" s="6" t="s">
        <v>10524</v>
      </c>
      <c r="E3566" s="6" t="s">
        <v>11710</v>
      </c>
      <c r="F3566" s="6" t="s">
        <v>3723</v>
      </c>
      <c r="G3566" s="6" t="s">
        <v>11711</v>
      </c>
    </row>
    <row r="3567" spans="1:7">
      <c r="A3567" s="6">
        <v>3556</v>
      </c>
      <c r="B3567" s="6" t="s">
        <v>3715</v>
      </c>
      <c r="C3567" s="6" t="s">
        <v>4219</v>
      </c>
      <c r="D3567" s="6" t="s">
        <v>10524</v>
      </c>
      <c r="E3567" s="6" t="s">
        <v>11712</v>
      </c>
      <c r="F3567" s="6" t="s">
        <v>3719</v>
      </c>
      <c r="G3567" s="6" t="s">
        <v>11713</v>
      </c>
    </row>
    <row r="3568" spans="1:7">
      <c r="A3568" s="6">
        <v>3557</v>
      </c>
      <c r="B3568" s="6" t="s">
        <v>3715</v>
      </c>
      <c r="C3568" s="6" t="s">
        <v>4857</v>
      </c>
      <c r="D3568" s="6" t="s">
        <v>10524</v>
      </c>
      <c r="E3568" s="6" t="s">
        <v>11041</v>
      </c>
      <c r="F3568" s="6" t="s">
        <v>3723</v>
      </c>
      <c r="G3568" s="6" t="s">
        <v>11714</v>
      </c>
    </row>
    <row r="3569" spans="1:7">
      <c r="A3569" s="6">
        <v>3558</v>
      </c>
      <c r="B3569" s="6" t="s">
        <v>3715</v>
      </c>
      <c r="C3569" s="6" t="s">
        <v>6765</v>
      </c>
      <c r="D3569" s="6" t="s">
        <v>10524</v>
      </c>
      <c r="E3569" s="6" t="s">
        <v>11715</v>
      </c>
      <c r="F3569" s="6" t="s">
        <v>3719</v>
      </c>
      <c r="G3569" s="6" t="s">
        <v>11716</v>
      </c>
    </row>
    <row r="3570" spans="1:7">
      <c r="A3570" s="6">
        <v>3559</v>
      </c>
      <c r="B3570" s="6" t="s">
        <v>3715</v>
      </c>
      <c r="C3570" s="6" t="s">
        <v>11553</v>
      </c>
      <c r="D3570" s="6" t="s">
        <v>10524</v>
      </c>
      <c r="E3570" s="6" t="s">
        <v>11717</v>
      </c>
      <c r="F3570" s="6" t="s">
        <v>3723</v>
      </c>
      <c r="G3570" s="6" t="s">
        <v>11718</v>
      </c>
    </row>
    <row r="3571" spans="1:7">
      <c r="A3571" s="6">
        <v>3560</v>
      </c>
      <c r="B3571" s="6" t="s">
        <v>3715</v>
      </c>
      <c r="C3571" s="6" t="s">
        <v>3728</v>
      </c>
      <c r="D3571" s="6" t="s">
        <v>10524</v>
      </c>
      <c r="E3571" s="6" t="s">
        <v>11719</v>
      </c>
      <c r="F3571" s="6" t="s">
        <v>3723</v>
      </c>
      <c r="G3571" s="6" t="s">
        <v>11720</v>
      </c>
    </row>
    <row r="3572" spans="1:7">
      <c r="A3572" s="6">
        <v>3561</v>
      </c>
      <c r="B3572" s="6" t="s">
        <v>3715</v>
      </c>
      <c r="C3572" s="6" t="s">
        <v>11721</v>
      </c>
      <c r="D3572" s="6" t="s">
        <v>10524</v>
      </c>
      <c r="E3572" s="6" t="s">
        <v>11722</v>
      </c>
      <c r="F3572" s="6" t="s">
        <v>3723</v>
      </c>
      <c r="G3572" s="6" t="s">
        <v>11723</v>
      </c>
    </row>
    <row r="3573" spans="1:7">
      <c r="A3573" s="6">
        <v>3562</v>
      </c>
      <c r="B3573" s="6" t="s">
        <v>3715</v>
      </c>
      <c r="C3573" s="6" t="s">
        <v>11620</v>
      </c>
      <c r="D3573" s="6" t="s">
        <v>10524</v>
      </c>
      <c r="E3573" s="6" t="s">
        <v>11136</v>
      </c>
      <c r="F3573" s="6" t="s">
        <v>3719</v>
      </c>
      <c r="G3573" s="6" t="s">
        <v>11137</v>
      </c>
    </row>
    <row r="3574" spans="1:7">
      <c r="A3574" s="6">
        <v>3563</v>
      </c>
      <c r="B3574" s="6" t="s">
        <v>3715</v>
      </c>
      <c r="C3574" s="6" t="s">
        <v>4317</v>
      </c>
      <c r="D3574" s="6" t="s">
        <v>10524</v>
      </c>
      <c r="E3574" s="6" t="s">
        <v>10761</v>
      </c>
      <c r="F3574" s="6" t="s">
        <v>3723</v>
      </c>
      <c r="G3574" s="6" t="s">
        <v>10762</v>
      </c>
    </row>
    <row r="3575" spans="1:7">
      <c r="A3575" s="6">
        <v>3564</v>
      </c>
      <c r="B3575" s="6" t="s">
        <v>3715</v>
      </c>
      <c r="C3575" s="6" t="s">
        <v>11724</v>
      </c>
      <c r="D3575" s="6" t="s">
        <v>10524</v>
      </c>
      <c r="E3575" s="6" t="s">
        <v>11725</v>
      </c>
      <c r="F3575" s="6" t="s">
        <v>3723</v>
      </c>
      <c r="G3575" s="6" t="s">
        <v>11726</v>
      </c>
    </row>
    <row r="3576" spans="1:7">
      <c r="A3576" s="6">
        <v>3565</v>
      </c>
      <c r="B3576" s="6" t="s">
        <v>3715</v>
      </c>
      <c r="C3576" s="6" t="s">
        <v>11671</v>
      </c>
      <c r="D3576" s="6" t="s">
        <v>10524</v>
      </c>
      <c r="E3576" s="6" t="s">
        <v>11727</v>
      </c>
      <c r="F3576" s="6" t="s">
        <v>3723</v>
      </c>
      <c r="G3576" s="6" t="s">
        <v>11728</v>
      </c>
    </row>
    <row r="3577" spans="1:7">
      <c r="A3577" s="6">
        <v>3566</v>
      </c>
      <c r="B3577" s="6" t="s">
        <v>3715</v>
      </c>
      <c r="C3577" s="6" t="s">
        <v>3716</v>
      </c>
      <c r="D3577" s="6" t="s">
        <v>10524</v>
      </c>
      <c r="E3577" s="6" t="s">
        <v>11729</v>
      </c>
      <c r="F3577" s="6" t="s">
        <v>3723</v>
      </c>
      <c r="G3577" s="6" t="s">
        <v>11730</v>
      </c>
    </row>
    <row r="3578" spans="1:7">
      <c r="A3578" s="6">
        <v>3567</v>
      </c>
      <c r="B3578" s="6" t="s">
        <v>3715</v>
      </c>
      <c r="C3578" s="6" t="s">
        <v>11731</v>
      </c>
      <c r="D3578" s="6" t="s">
        <v>10524</v>
      </c>
      <c r="E3578" s="6" t="s">
        <v>11732</v>
      </c>
      <c r="F3578" s="6" t="s">
        <v>3719</v>
      </c>
      <c r="G3578" s="6" t="s">
        <v>11733</v>
      </c>
    </row>
    <row r="3579" spans="1:7">
      <c r="A3579" s="6">
        <v>3568</v>
      </c>
      <c r="B3579" s="6" t="s">
        <v>3715</v>
      </c>
      <c r="C3579" s="6" t="s">
        <v>11734</v>
      </c>
      <c r="D3579" s="6" t="s">
        <v>10524</v>
      </c>
      <c r="E3579" s="6" t="s">
        <v>11735</v>
      </c>
      <c r="F3579" s="6" t="s">
        <v>3723</v>
      </c>
      <c r="G3579" s="6" t="s">
        <v>11736</v>
      </c>
    </row>
    <row r="3580" spans="1:7">
      <c r="A3580" s="6">
        <v>3569</v>
      </c>
      <c r="B3580" s="6" t="s">
        <v>3715</v>
      </c>
      <c r="C3580" s="6" t="s">
        <v>11737</v>
      </c>
      <c r="D3580" s="6" t="s">
        <v>10524</v>
      </c>
      <c r="E3580" s="6" t="s">
        <v>10817</v>
      </c>
      <c r="F3580" s="6" t="s">
        <v>3723</v>
      </c>
      <c r="G3580" s="6" t="s">
        <v>10818</v>
      </c>
    </row>
    <row r="3581" spans="1:7">
      <c r="A3581" s="6">
        <v>3570</v>
      </c>
      <c r="B3581" s="6" t="s">
        <v>3715</v>
      </c>
      <c r="C3581" s="6" t="s">
        <v>7090</v>
      </c>
      <c r="D3581" s="6" t="s">
        <v>10524</v>
      </c>
      <c r="E3581" s="6" t="s">
        <v>11738</v>
      </c>
      <c r="F3581" s="6" t="s">
        <v>3719</v>
      </c>
      <c r="G3581" s="6" t="s">
        <v>11739</v>
      </c>
    </row>
    <row r="3582" spans="1:7">
      <c r="A3582" s="6">
        <v>3571</v>
      </c>
      <c r="B3582" s="6" t="s">
        <v>3715</v>
      </c>
      <c r="C3582" s="6" t="s">
        <v>3721</v>
      </c>
      <c r="D3582" s="6" t="s">
        <v>10524</v>
      </c>
      <c r="E3582" s="6" t="s">
        <v>11740</v>
      </c>
      <c r="F3582" s="6" t="s">
        <v>3723</v>
      </c>
      <c r="G3582" s="6" t="s">
        <v>11741</v>
      </c>
    </row>
    <row r="3583" spans="1:7">
      <c r="A3583" s="6">
        <v>3572</v>
      </c>
      <c r="B3583" s="6" t="s">
        <v>3715</v>
      </c>
      <c r="C3583" s="6" t="s">
        <v>11742</v>
      </c>
      <c r="D3583" s="6" t="s">
        <v>10524</v>
      </c>
      <c r="E3583" s="6" t="s">
        <v>11743</v>
      </c>
      <c r="F3583" s="6" t="s">
        <v>3723</v>
      </c>
      <c r="G3583" s="6" t="s">
        <v>11744</v>
      </c>
    </row>
    <row r="3584" spans="1:7">
      <c r="A3584" s="6">
        <v>3573</v>
      </c>
      <c r="B3584" s="6" t="s">
        <v>3715</v>
      </c>
      <c r="C3584" s="6" t="s">
        <v>11745</v>
      </c>
      <c r="D3584" s="6" t="s">
        <v>10524</v>
      </c>
      <c r="E3584" s="6" t="s">
        <v>11062</v>
      </c>
      <c r="F3584" s="6" t="s">
        <v>3719</v>
      </c>
      <c r="G3584" s="6" t="s">
        <v>11650</v>
      </c>
    </row>
    <row r="3585" spans="1:7">
      <c r="A3585" s="6">
        <v>3574</v>
      </c>
      <c r="B3585" s="6" t="s">
        <v>3715</v>
      </c>
      <c r="C3585" s="6" t="s">
        <v>7283</v>
      </c>
      <c r="D3585" s="6" t="s">
        <v>10524</v>
      </c>
      <c r="E3585" s="6" t="s">
        <v>11746</v>
      </c>
      <c r="F3585" s="6" t="s">
        <v>3719</v>
      </c>
      <c r="G3585" s="6" t="s">
        <v>11747</v>
      </c>
    </row>
    <row r="3586" spans="1:7">
      <c r="A3586" s="6">
        <v>3575</v>
      </c>
      <c r="B3586" s="6" t="s">
        <v>3715</v>
      </c>
      <c r="C3586" s="6" t="s">
        <v>3917</v>
      </c>
      <c r="D3586" s="6" t="s">
        <v>10524</v>
      </c>
      <c r="E3586" s="6" t="s">
        <v>11748</v>
      </c>
      <c r="F3586" s="6" t="s">
        <v>3723</v>
      </c>
      <c r="G3586" s="6" t="s">
        <v>10601</v>
      </c>
    </row>
    <row r="3587" spans="1:7">
      <c r="A3587" s="6">
        <v>3576</v>
      </c>
      <c r="B3587" s="6" t="s">
        <v>3715</v>
      </c>
      <c r="C3587" s="6" t="s">
        <v>4071</v>
      </c>
      <c r="D3587" s="6" t="s">
        <v>10524</v>
      </c>
      <c r="E3587" s="6" t="s">
        <v>11749</v>
      </c>
      <c r="F3587" s="6" t="s">
        <v>3723</v>
      </c>
      <c r="G3587" s="6" t="s">
        <v>11750</v>
      </c>
    </row>
    <row r="3588" spans="1:7">
      <c r="A3588" s="6">
        <v>3577</v>
      </c>
      <c r="B3588" s="6" t="s">
        <v>3715</v>
      </c>
      <c r="C3588" s="6" t="s">
        <v>11751</v>
      </c>
      <c r="D3588" s="6" t="s">
        <v>10524</v>
      </c>
      <c r="E3588" s="6" t="s">
        <v>11752</v>
      </c>
      <c r="F3588" s="6" t="s">
        <v>3723</v>
      </c>
      <c r="G3588" s="6" t="s">
        <v>11753</v>
      </c>
    </row>
    <row r="3589" spans="1:7">
      <c r="A3589" s="6">
        <v>3578</v>
      </c>
      <c r="B3589" s="6" t="s">
        <v>3715</v>
      </c>
      <c r="C3589" s="6" t="s">
        <v>11754</v>
      </c>
      <c r="D3589" s="6" t="s">
        <v>10524</v>
      </c>
      <c r="E3589" s="6" t="s">
        <v>11755</v>
      </c>
      <c r="F3589" s="6" t="s">
        <v>3723</v>
      </c>
      <c r="G3589" s="6" t="s">
        <v>11756</v>
      </c>
    </row>
    <row r="3590" spans="1:7">
      <c r="A3590" s="6">
        <v>3579</v>
      </c>
      <c r="B3590" s="6" t="s">
        <v>3715</v>
      </c>
      <c r="C3590" s="6" t="s">
        <v>3716</v>
      </c>
      <c r="D3590" s="6" t="s">
        <v>10524</v>
      </c>
      <c r="E3590" s="6" t="s">
        <v>11757</v>
      </c>
      <c r="F3590" s="6" t="s">
        <v>3719</v>
      </c>
      <c r="G3590" s="6" t="s">
        <v>11758</v>
      </c>
    </row>
    <row r="3591" spans="1:7">
      <c r="A3591" s="6">
        <v>3580</v>
      </c>
      <c r="B3591" s="6" t="s">
        <v>3715</v>
      </c>
      <c r="C3591" s="6" t="s">
        <v>11759</v>
      </c>
      <c r="D3591" s="6" t="s">
        <v>10524</v>
      </c>
      <c r="E3591" s="6" t="s">
        <v>11760</v>
      </c>
      <c r="F3591" s="6" t="s">
        <v>3719</v>
      </c>
      <c r="G3591" s="6" t="s">
        <v>11761</v>
      </c>
    </row>
    <row r="3592" spans="1:7">
      <c r="A3592" s="6">
        <v>3581</v>
      </c>
      <c r="B3592" s="6" t="s">
        <v>3715</v>
      </c>
      <c r="C3592" s="6" t="s">
        <v>10939</v>
      </c>
      <c r="D3592" s="6" t="s">
        <v>10524</v>
      </c>
      <c r="E3592" s="6" t="s">
        <v>11762</v>
      </c>
      <c r="F3592" s="6" t="s">
        <v>3723</v>
      </c>
      <c r="G3592" s="6" t="s">
        <v>11763</v>
      </c>
    </row>
    <row r="3593" spans="1:7">
      <c r="A3593" s="6">
        <v>3582</v>
      </c>
      <c r="B3593" s="6" t="s">
        <v>3715</v>
      </c>
      <c r="C3593" s="6" t="s">
        <v>11764</v>
      </c>
      <c r="D3593" s="6" t="s">
        <v>10524</v>
      </c>
      <c r="E3593" s="6" t="s">
        <v>11765</v>
      </c>
      <c r="F3593" s="6" t="s">
        <v>3723</v>
      </c>
      <c r="G3593" s="6" t="s">
        <v>10601</v>
      </c>
    </row>
    <row r="3594" spans="1:7">
      <c r="A3594" s="6">
        <v>3583</v>
      </c>
      <c r="B3594" s="6" t="s">
        <v>3715</v>
      </c>
      <c r="C3594" s="6" t="s">
        <v>5344</v>
      </c>
      <c r="D3594" s="6" t="s">
        <v>10524</v>
      </c>
      <c r="E3594" s="6" t="s">
        <v>11766</v>
      </c>
      <c r="F3594" s="6" t="s">
        <v>3723</v>
      </c>
      <c r="G3594" s="6" t="s">
        <v>11767</v>
      </c>
    </row>
    <row r="3595" spans="1:7">
      <c r="A3595" s="6">
        <v>3584</v>
      </c>
      <c r="B3595" s="6" t="s">
        <v>3715</v>
      </c>
      <c r="C3595" s="6" t="s">
        <v>3917</v>
      </c>
      <c r="D3595" s="6" t="s">
        <v>10524</v>
      </c>
      <c r="E3595" s="6" t="s">
        <v>11768</v>
      </c>
      <c r="F3595" s="6" t="s">
        <v>3723</v>
      </c>
      <c r="G3595" s="6" t="s">
        <v>11769</v>
      </c>
    </row>
    <row r="3596" spans="1:7">
      <c r="A3596" s="6">
        <v>3585</v>
      </c>
      <c r="B3596" s="6" t="s">
        <v>3715</v>
      </c>
      <c r="C3596" s="6" t="s">
        <v>3914</v>
      </c>
      <c r="D3596" s="6" t="s">
        <v>10524</v>
      </c>
      <c r="E3596" s="6" t="s">
        <v>11770</v>
      </c>
      <c r="F3596" s="6" t="s">
        <v>3723</v>
      </c>
      <c r="G3596" s="6" t="s">
        <v>11771</v>
      </c>
    </row>
    <row r="3597" spans="1:7">
      <c r="A3597" s="6">
        <v>3586</v>
      </c>
      <c r="B3597" s="6" t="s">
        <v>3715</v>
      </c>
      <c r="C3597" s="6" t="s">
        <v>11772</v>
      </c>
      <c r="D3597" s="6" t="s">
        <v>10524</v>
      </c>
      <c r="E3597" s="6" t="s">
        <v>11773</v>
      </c>
      <c r="F3597" s="6" t="s">
        <v>3723</v>
      </c>
      <c r="G3597" s="6" t="s">
        <v>11774</v>
      </c>
    </row>
    <row r="3598" spans="1:7">
      <c r="A3598" s="6">
        <v>3587</v>
      </c>
      <c r="B3598" s="6" t="s">
        <v>3715</v>
      </c>
      <c r="C3598" s="6" t="s">
        <v>11775</v>
      </c>
      <c r="D3598" s="6" t="s">
        <v>10524</v>
      </c>
      <c r="E3598" s="6" t="s">
        <v>11495</v>
      </c>
      <c r="F3598" s="6" t="s">
        <v>3719</v>
      </c>
      <c r="G3598" s="6" t="s">
        <v>11496</v>
      </c>
    </row>
    <row r="3599" spans="1:7">
      <c r="A3599" s="6">
        <v>3588</v>
      </c>
      <c r="B3599" s="6" t="s">
        <v>3715</v>
      </c>
      <c r="C3599" s="6" t="s">
        <v>4581</v>
      </c>
      <c r="D3599" s="6" t="s">
        <v>10524</v>
      </c>
      <c r="E3599" s="6" t="s">
        <v>11776</v>
      </c>
      <c r="F3599" s="6" t="s">
        <v>3723</v>
      </c>
      <c r="G3599" s="6" t="s">
        <v>11777</v>
      </c>
    </row>
    <row r="3600" spans="1:7">
      <c r="A3600" s="6">
        <v>3589</v>
      </c>
      <c r="B3600" s="6" t="s">
        <v>3715</v>
      </c>
      <c r="C3600" s="6" t="s">
        <v>10939</v>
      </c>
      <c r="D3600" s="6" t="s">
        <v>10524</v>
      </c>
      <c r="E3600" s="6" t="s">
        <v>11778</v>
      </c>
      <c r="F3600" s="6" t="s">
        <v>3723</v>
      </c>
      <c r="G3600" s="6" t="s">
        <v>11779</v>
      </c>
    </row>
    <row r="3601" spans="1:7">
      <c r="A3601" s="6">
        <v>3590</v>
      </c>
      <c r="B3601" s="6" t="s">
        <v>3715</v>
      </c>
      <c r="C3601" s="6" t="s">
        <v>7283</v>
      </c>
      <c r="D3601" s="6" t="s">
        <v>10524</v>
      </c>
      <c r="E3601" s="6" t="s">
        <v>11780</v>
      </c>
      <c r="F3601" s="6" t="s">
        <v>3723</v>
      </c>
      <c r="G3601" s="6" t="s">
        <v>11781</v>
      </c>
    </row>
    <row r="3602" spans="1:7">
      <c r="A3602" s="6">
        <v>3591</v>
      </c>
      <c r="B3602" s="6" t="s">
        <v>3715</v>
      </c>
      <c r="C3602" s="6" t="s">
        <v>11782</v>
      </c>
      <c r="D3602" s="6" t="s">
        <v>10524</v>
      </c>
      <c r="E3602" s="6" t="s">
        <v>11783</v>
      </c>
      <c r="F3602" s="6" t="s">
        <v>3719</v>
      </c>
      <c r="G3602" s="6" t="s">
        <v>11784</v>
      </c>
    </row>
    <row r="3603" spans="1:7">
      <c r="A3603" s="6">
        <v>3592</v>
      </c>
      <c r="B3603" s="6" t="s">
        <v>3715</v>
      </c>
      <c r="C3603" s="6" t="s">
        <v>3968</v>
      </c>
      <c r="D3603" s="6" t="s">
        <v>10524</v>
      </c>
      <c r="E3603" s="6" t="s">
        <v>11785</v>
      </c>
      <c r="F3603" s="6" t="s">
        <v>3723</v>
      </c>
      <c r="G3603" s="6" t="s">
        <v>11786</v>
      </c>
    </row>
    <row r="3604" spans="1:7">
      <c r="A3604" s="6">
        <v>3593</v>
      </c>
      <c r="B3604" s="6" t="s">
        <v>3715</v>
      </c>
      <c r="C3604" s="6" t="s">
        <v>3789</v>
      </c>
      <c r="D3604" s="6" t="s">
        <v>10524</v>
      </c>
      <c r="E3604" s="6" t="s">
        <v>11787</v>
      </c>
      <c r="F3604" s="6" t="s">
        <v>3723</v>
      </c>
      <c r="G3604" s="6" t="s">
        <v>11788</v>
      </c>
    </row>
    <row r="3605" spans="1:7">
      <c r="A3605" s="6">
        <v>3594</v>
      </c>
      <c r="B3605" s="6" t="s">
        <v>3715</v>
      </c>
      <c r="C3605" s="6" t="s">
        <v>10980</v>
      </c>
      <c r="D3605" s="6" t="s">
        <v>10524</v>
      </c>
      <c r="E3605" s="6" t="s">
        <v>11789</v>
      </c>
      <c r="F3605" s="6" t="s">
        <v>3723</v>
      </c>
      <c r="G3605" s="6" t="s">
        <v>11790</v>
      </c>
    </row>
    <row r="3606" spans="1:7">
      <c r="A3606" s="6">
        <v>3595</v>
      </c>
      <c r="B3606" s="6" t="s">
        <v>3715</v>
      </c>
      <c r="C3606" s="6" t="s">
        <v>11791</v>
      </c>
      <c r="D3606" s="6" t="s">
        <v>10524</v>
      </c>
      <c r="E3606" s="6" t="s">
        <v>11792</v>
      </c>
      <c r="F3606" s="6" t="s">
        <v>3723</v>
      </c>
      <c r="G3606" s="6" t="s">
        <v>10601</v>
      </c>
    </row>
    <row r="3607" spans="1:7">
      <c r="A3607" s="6">
        <v>3596</v>
      </c>
      <c r="B3607" s="6" t="s">
        <v>3715</v>
      </c>
      <c r="C3607" s="6" t="s">
        <v>11620</v>
      </c>
      <c r="D3607" s="6" t="s">
        <v>10524</v>
      </c>
      <c r="E3607" s="6" t="s">
        <v>11136</v>
      </c>
      <c r="F3607" s="6" t="s">
        <v>3719</v>
      </c>
      <c r="G3607" s="6" t="s">
        <v>11137</v>
      </c>
    </row>
    <row r="3608" spans="1:7">
      <c r="A3608" s="6">
        <v>3597</v>
      </c>
      <c r="B3608" s="6" t="s">
        <v>3715</v>
      </c>
      <c r="C3608" s="6" t="s">
        <v>5269</v>
      </c>
      <c r="D3608" s="6" t="s">
        <v>10524</v>
      </c>
      <c r="E3608" s="6" t="s">
        <v>11793</v>
      </c>
      <c r="F3608" s="6" t="s">
        <v>3723</v>
      </c>
      <c r="G3608" s="6" t="s">
        <v>11794</v>
      </c>
    </row>
    <row r="3609" spans="1:7">
      <c r="A3609" s="6">
        <v>3598</v>
      </c>
      <c r="B3609" s="6" t="s">
        <v>3715</v>
      </c>
      <c r="C3609" s="6" t="s">
        <v>3917</v>
      </c>
      <c r="D3609" s="6" t="s">
        <v>10524</v>
      </c>
      <c r="E3609" s="6" t="s">
        <v>11795</v>
      </c>
      <c r="F3609" s="6" t="s">
        <v>3723</v>
      </c>
      <c r="G3609" s="6" t="s">
        <v>11796</v>
      </c>
    </row>
    <row r="3610" spans="1:7">
      <c r="A3610" s="6">
        <v>3599</v>
      </c>
      <c r="B3610" s="6" t="s">
        <v>3715</v>
      </c>
      <c r="C3610" s="6" t="s">
        <v>4317</v>
      </c>
      <c r="D3610" s="6" t="s">
        <v>10524</v>
      </c>
      <c r="E3610" s="6" t="s">
        <v>10761</v>
      </c>
      <c r="F3610" s="6" t="s">
        <v>3723</v>
      </c>
      <c r="G3610" s="6" t="s">
        <v>10762</v>
      </c>
    </row>
    <row r="3611" spans="1:7">
      <c r="A3611" s="6">
        <v>3600</v>
      </c>
      <c r="B3611" s="6" t="s">
        <v>3715</v>
      </c>
      <c r="C3611" s="6" t="s">
        <v>11797</v>
      </c>
      <c r="D3611" s="6" t="s">
        <v>10524</v>
      </c>
      <c r="E3611" s="6" t="s">
        <v>11798</v>
      </c>
      <c r="F3611" s="6" t="s">
        <v>3723</v>
      </c>
      <c r="G3611" s="6" t="s">
        <v>11799</v>
      </c>
    </row>
    <row r="3612" spans="1:7">
      <c r="A3612" s="6">
        <v>3601</v>
      </c>
      <c r="B3612" s="6" t="s">
        <v>3715</v>
      </c>
      <c r="C3612" s="6" t="s">
        <v>9277</v>
      </c>
      <c r="D3612" s="6" t="s">
        <v>10524</v>
      </c>
      <c r="E3612" s="6" t="s">
        <v>11800</v>
      </c>
      <c r="F3612" s="6" t="s">
        <v>3723</v>
      </c>
      <c r="G3612" s="6" t="s">
        <v>11801</v>
      </c>
    </row>
    <row r="3613" spans="1:7">
      <c r="A3613" s="6">
        <v>3602</v>
      </c>
      <c r="B3613" s="6" t="s">
        <v>3715</v>
      </c>
      <c r="C3613" s="6" t="s">
        <v>8339</v>
      </c>
      <c r="D3613" s="6" t="s">
        <v>10524</v>
      </c>
      <c r="E3613" s="6" t="s">
        <v>11802</v>
      </c>
      <c r="F3613" s="6" t="s">
        <v>3723</v>
      </c>
      <c r="G3613" s="6" t="s">
        <v>11803</v>
      </c>
    </row>
    <row r="3614" spans="1:7">
      <c r="A3614" s="6">
        <v>3603</v>
      </c>
      <c r="B3614" s="6" t="s">
        <v>3715</v>
      </c>
      <c r="C3614" s="6" t="s">
        <v>3775</v>
      </c>
      <c r="D3614" s="6" t="s">
        <v>10524</v>
      </c>
      <c r="E3614" s="6" t="s">
        <v>11495</v>
      </c>
      <c r="F3614" s="6" t="s">
        <v>3719</v>
      </c>
      <c r="G3614" s="6" t="s">
        <v>11496</v>
      </c>
    </row>
    <row r="3615" spans="1:7">
      <c r="A3615" s="6">
        <v>3604</v>
      </c>
      <c r="B3615" s="6" t="s">
        <v>3715</v>
      </c>
      <c r="C3615" s="6" t="s">
        <v>8610</v>
      </c>
      <c r="D3615" s="6" t="s">
        <v>10524</v>
      </c>
      <c r="E3615" s="6" t="s">
        <v>11804</v>
      </c>
      <c r="F3615" s="6" t="s">
        <v>3723</v>
      </c>
      <c r="G3615" s="6" t="s">
        <v>11805</v>
      </c>
    </row>
    <row r="3616" spans="1:7">
      <c r="A3616" s="6">
        <v>3605</v>
      </c>
      <c r="B3616" s="6" t="s">
        <v>3715</v>
      </c>
      <c r="C3616" s="6" t="s">
        <v>6765</v>
      </c>
      <c r="D3616" s="6" t="s">
        <v>10524</v>
      </c>
      <c r="E3616" s="6" t="s">
        <v>11806</v>
      </c>
      <c r="F3616" s="6" t="s">
        <v>3719</v>
      </c>
      <c r="G3616" s="6" t="s">
        <v>11807</v>
      </c>
    </row>
    <row r="3617" spans="1:7">
      <c r="A3617" s="6">
        <v>3606</v>
      </c>
      <c r="B3617" s="6" t="s">
        <v>3715</v>
      </c>
      <c r="C3617" s="6" t="s">
        <v>3917</v>
      </c>
      <c r="D3617" s="6" t="s">
        <v>10524</v>
      </c>
      <c r="E3617" s="6" t="s">
        <v>11808</v>
      </c>
      <c r="F3617" s="6" t="s">
        <v>3723</v>
      </c>
      <c r="G3617" s="6" t="s">
        <v>11478</v>
      </c>
    </row>
    <row r="3618" spans="1:7">
      <c r="A3618" s="6">
        <v>3607</v>
      </c>
      <c r="B3618" s="6" t="s">
        <v>3715</v>
      </c>
      <c r="C3618" s="6" t="s">
        <v>10726</v>
      </c>
      <c r="D3618" s="6" t="s">
        <v>10524</v>
      </c>
      <c r="E3618" s="6" t="s">
        <v>10812</v>
      </c>
      <c r="F3618" s="6" t="s">
        <v>3723</v>
      </c>
      <c r="G3618" s="6" t="s">
        <v>11809</v>
      </c>
    </row>
    <row r="3619" spans="1:7">
      <c r="A3619" s="6">
        <v>3608</v>
      </c>
      <c r="B3619" s="6" t="s">
        <v>3715</v>
      </c>
      <c r="C3619" s="6" t="s">
        <v>3775</v>
      </c>
      <c r="D3619" s="6" t="s">
        <v>10524</v>
      </c>
      <c r="E3619" s="6" t="s">
        <v>11810</v>
      </c>
      <c r="F3619" s="6" t="s">
        <v>3723</v>
      </c>
      <c r="G3619" s="6" t="s">
        <v>11811</v>
      </c>
    </row>
    <row r="3620" spans="1:7">
      <c r="A3620" s="6">
        <v>3609</v>
      </c>
      <c r="B3620" s="6" t="s">
        <v>3715</v>
      </c>
      <c r="C3620" s="6" t="s">
        <v>4175</v>
      </c>
      <c r="D3620" s="6" t="s">
        <v>10524</v>
      </c>
      <c r="E3620" s="6" t="s">
        <v>11812</v>
      </c>
      <c r="F3620" s="6" t="s">
        <v>3723</v>
      </c>
      <c r="G3620" s="6" t="s">
        <v>11813</v>
      </c>
    </row>
    <row r="3621" spans="1:7">
      <c r="A3621" s="6">
        <v>3610</v>
      </c>
      <c r="B3621" s="6" t="s">
        <v>3715</v>
      </c>
      <c r="C3621" s="6" t="s">
        <v>11814</v>
      </c>
      <c r="D3621" s="6" t="s">
        <v>10524</v>
      </c>
      <c r="E3621" s="6" t="s">
        <v>11480</v>
      </c>
      <c r="F3621" s="6" t="s">
        <v>3723</v>
      </c>
      <c r="G3621" s="6" t="s">
        <v>11481</v>
      </c>
    </row>
    <row r="3622" spans="1:7">
      <c r="A3622" s="6">
        <v>3611</v>
      </c>
      <c r="B3622" s="6" t="s">
        <v>3715</v>
      </c>
      <c r="C3622" s="6" t="s">
        <v>11815</v>
      </c>
      <c r="D3622" s="6" t="s">
        <v>10524</v>
      </c>
      <c r="E3622" s="6" t="s">
        <v>11062</v>
      </c>
      <c r="F3622" s="6" t="s">
        <v>3719</v>
      </c>
      <c r="G3622" s="6" t="s">
        <v>11650</v>
      </c>
    </row>
    <row r="3623" spans="1:7">
      <c r="A3623" s="6">
        <v>3612</v>
      </c>
      <c r="B3623" s="6" t="s">
        <v>3715</v>
      </c>
      <c r="C3623" s="6" t="s">
        <v>11816</v>
      </c>
      <c r="D3623" s="6" t="s">
        <v>10524</v>
      </c>
      <c r="E3623" s="6" t="s">
        <v>11817</v>
      </c>
      <c r="F3623" s="6" t="s">
        <v>3723</v>
      </c>
      <c r="G3623" s="6" t="s">
        <v>11818</v>
      </c>
    </row>
    <row r="3624" spans="1:7">
      <c r="A3624" s="6">
        <v>3613</v>
      </c>
      <c r="B3624" s="6" t="s">
        <v>3715</v>
      </c>
      <c r="C3624" s="6" t="s">
        <v>10523</v>
      </c>
      <c r="D3624" s="6" t="s">
        <v>10524</v>
      </c>
      <c r="E3624" s="6" t="s">
        <v>11819</v>
      </c>
      <c r="F3624" s="6" t="s">
        <v>3723</v>
      </c>
      <c r="G3624" s="6" t="s">
        <v>11820</v>
      </c>
    </row>
    <row r="3625" spans="1:7">
      <c r="A3625" s="6">
        <v>3614</v>
      </c>
      <c r="B3625" s="6" t="s">
        <v>3715</v>
      </c>
      <c r="C3625" s="6" t="s">
        <v>11821</v>
      </c>
      <c r="D3625" s="6" t="s">
        <v>10524</v>
      </c>
      <c r="E3625" s="6" t="s">
        <v>11822</v>
      </c>
      <c r="F3625" s="6" t="s">
        <v>3723</v>
      </c>
      <c r="G3625" s="6" t="s">
        <v>11823</v>
      </c>
    </row>
    <row r="3626" spans="1:7">
      <c r="A3626" s="6">
        <v>3615</v>
      </c>
      <c r="B3626" s="6" t="s">
        <v>3715</v>
      </c>
      <c r="C3626" s="6" t="s">
        <v>11046</v>
      </c>
      <c r="D3626" s="6" t="s">
        <v>10524</v>
      </c>
      <c r="E3626" s="6" t="s">
        <v>11824</v>
      </c>
      <c r="F3626" s="6" t="s">
        <v>3719</v>
      </c>
      <c r="G3626" s="6" t="s">
        <v>11825</v>
      </c>
    </row>
    <row r="3627" spans="1:7">
      <c r="A3627" s="6">
        <v>3616</v>
      </c>
      <c r="B3627" s="6" t="s">
        <v>3715</v>
      </c>
      <c r="C3627" s="6" t="s">
        <v>3852</v>
      </c>
      <c r="D3627" s="6" t="s">
        <v>10524</v>
      </c>
      <c r="E3627" s="6" t="s">
        <v>11826</v>
      </c>
      <c r="F3627" s="6" t="s">
        <v>3723</v>
      </c>
      <c r="G3627" s="6" t="s">
        <v>11827</v>
      </c>
    </row>
    <row r="3628" spans="1:7">
      <c r="A3628" s="6">
        <v>3617</v>
      </c>
      <c r="B3628" s="6" t="s">
        <v>3715</v>
      </c>
      <c r="C3628" s="6" t="s">
        <v>4071</v>
      </c>
      <c r="D3628" s="6" t="s">
        <v>10524</v>
      </c>
      <c r="E3628" s="6" t="s">
        <v>11828</v>
      </c>
      <c r="F3628" s="6" t="s">
        <v>3719</v>
      </c>
      <c r="G3628" s="6" t="s">
        <v>11829</v>
      </c>
    </row>
    <row r="3629" spans="1:7">
      <c r="A3629" s="6">
        <v>3618</v>
      </c>
      <c r="B3629" s="6" t="s">
        <v>3715</v>
      </c>
      <c r="C3629" s="6" t="s">
        <v>11553</v>
      </c>
      <c r="D3629" s="6" t="s">
        <v>10524</v>
      </c>
      <c r="E3629" s="6" t="s">
        <v>11830</v>
      </c>
      <c r="F3629" s="6" t="s">
        <v>3723</v>
      </c>
      <c r="G3629" s="6" t="s">
        <v>11831</v>
      </c>
    </row>
    <row r="3630" spans="1:7">
      <c r="A3630" s="6">
        <v>3619</v>
      </c>
      <c r="B3630" s="6" t="s">
        <v>3715</v>
      </c>
      <c r="C3630" s="6" t="s">
        <v>11832</v>
      </c>
      <c r="D3630" s="6" t="s">
        <v>10524</v>
      </c>
      <c r="E3630" s="6" t="s">
        <v>11833</v>
      </c>
      <c r="F3630" s="6" t="s">
        <v>3723</v>
      </c>
      <c r="G3630" s="6" t="s">
        <v>11834</v>
      </c>
    </row>
    <row r="3631" spans="1:7">
      <c r="A3631" s="6">
        <v>3620</v>
      </c>
      <c r="B3631" s="6" t="s">
        <v>3715</v>
      </c>
      <c r="C3631" s="6" t="s">
        <v>11155</v>
      </c>
      <c r="D3631" s="6" t="s">
        <v>10524</v>
      </c>
      <c r="E3631" s="6" t="s">
        <v>11835</v>
      </c>
      <c r="F3631" s="6" t="s">
        <v>3723</v>
      </c>
      <c r="G3631" s="6" t="s">
        <v>11836</v>
      </c>
    </row>
    <row r="3632" spans="1:7">
      <c r="A3632" s="6">
        <v>3621</v>
      </c>
      <c r="B3632" s="6" t="s">
        <v>3715</v>
      </c>
      <c r="C3632" s="6" t="s">
        <v>11837</v>
      </c>
      <c r="D3632" s="6" t="s">
        <v>10524</v>
      </c>
      <c r="E3632" s="6" t="s">
        <v>11838</v>
      </c>
      <c r="F3632" s="6" t="s">
        <v>3719</v>
      </c>
      <c r="G3632" s="6" t="s">
        <v>11839</v>
      </c>
    </row>
    <row r="3633" spans="1:7">
      <c r="A3633" s="6">
        <v>3622</v>
      </c>
      <c r="B3633" s="6" t="s">
        <v>3715</v>
      </c>
      <c r="C3633" s="6" t="s">
        <v>10950</v>
      </c>
      <c r="D3633" s="6" t="s">
        <v>10524</v>
      </c>
      <c r="E3633" s="6" t="s">
        <v>11840</v>
      </c>
      <c r="F3633" s="6" t="s">
        <v>3723</v>
      </c>
      <c r="G3633" s="6" t="s">
        <v>11841</v>
      </c>
    </row>
    <row r="3634" spans="1:7">
      <c r="A3634" s="6">
        <v>3623</v>
      </c>
      <c r="B3634" s="6" t="s">
        <v>3715</v>
      </c>
      <c r="C3634" s="6" t="s">
        <v>3914</v>
      </c>
      <c r="D3634" s="6" t="s">
        <v>10524</v>
      </c>
      <c r="E3634" s="6" t="s">
        <v>11842</v>
      </c>
      <c r="F3634" s="6" t="s">
        <v>3723</v>
      </c>
      <c r="G3634" s="6" t="s">
        <v>11843</v>
      </c>
    </row>
    <row r="3635" spans="1:7">
      <c r="A3635" s="6">
        <v>3624</v>
      </c>
      <c r="B3635" s="6" t="s">
        <v>3715</v>
      </c>
      <c r="C3635" s="6" t="s">
        <v>3914</v>
      </c>
      <c r="D3635" s="6" t="s">
        <v>10524</v>
      </c>
      <c r="E3635" s="6" t="s">
        <v>11844</v>
      </c>
      <c r="F3635" s="6" t="s">
        <v>3723</v>
      </c>
      <c r="G3635" s="6" t="s">
        <v>11845</v>
      </c>
    </row>
    <row r="3636" spans="1:7">
      <c r="A3636" s="6">
        <v>3625</v>
      </c>
      <c r="B3636" s="6" t="s">
        <v>3715</v>
      </c>
      <c r="C3636" s="6" t="s">
        <v>11846</v>
      </c>
      <c r="D3636" s="6" t="s">
        <v>10524</v>
      </c>
      <c r="E3636" s="6" t="s">
        <v>10558</v>
      </c>
      <c r="F3636" s="6" t="s">
        <v>3719</v>
      </c>
      <c r="G3636" s="6" t="s">
        <v>11847</v>
      </c>
    </row>
    <row r="3637" spans="1:7">
      <c r="A3637" s="6">
        <v>3626</v>
      </c>
      <c r="B3637" s="6" t="s">
        <v>3715</v>
      </c>
      <c r="C3637" s="6" t="s">
        <v>11848</v>
      </c>
      <c r="D3637" s="6" t="s">
        <v>10524</v>
      </c>
      <c r="E3637" s="6" t="s">
        <v>11849</v>
      </c>
      <c r="F3637" s="6" t="s">
        <v>3723</v>
      </c>
      <c r="G3637" s="6" t="s">
        <v>11850</v>
      </c>
    </row>
    <row r="3638" spans="1:7">
      <c r="A3638" s="6">
        <v>3627</v>
      </c>
      <c r="B3638" s="6" t="s">
        <v>3715</v>
      </c>
      <c r="C3638" s="6" t="s">
        <v>3786</v>
      </c>
      <c r="D3638" s="6" t="s">
        <v>10524</v>
      </c>
      <c r="E3638" s="6" t="s">
        <v>11661</v>
      </c>
      <c r="F3638" s="6" t="s">
        <v>3723</v>
      </c>
      <c r="G3638" s="6" t="s">
        <v>11662</v>
      </c>
    </row>
    <row r="3639" spans="1:7">
      <c r="A3639" s="6">
        <v>3628</v>
      </c>
      <c r="B3639" s="6" t="s">
        <v>3715</v>
      </c>
      <c r="C3639" s="6" t="s">
        <v>11194</v>
      </c>
      <c r="D3639" s="6" t="s">
        <v>10524</v>
      </c>
      <c r="E3639" s="6" t="s">
        <v>11851</v>
      </c>
      <c r="F3639" s="6" t="s">
        <v>3723</v>
      </c>
      <c r="G3639" s="6" t="s">
        <v>11852</v>
      </c>
    </row>
    <row r="3640" spans="1:7">
      <c r="A3640" s="6">
        <v>3629</v>
      </c>
      <c r="B3640" s="6" t="s">
        <v>3715</v>
      </c>
      <c r="C3640" s="6" t="s">
        <v>10681</v>
      </c>
      <c r="D3640" s="6" t="s">
        <v>10524</v>
      </c>
      <c r="E3640" s="6" t="s">
        <v>11853</v>
      </c>
      <c r="F3640" s="6" t="s">
        <v>3719</v>
      </c>
      <c r="G3640" s="6" t="s">
        <v>10683</v>
      </c>
    </row>
    <row r="3641" spans="1:7">
      <c r="A3641" s="6">
        <v>3630</v>
      </c>
      <c r="B3641" s="6" t="s">
        <v>3715</v>
      </c>
      <c r="C3641" s="6" t="s">
        <v>11854</v>
      </c>
      <c r="D3641" s="6" t="s">
        <v>10524</v>
      </c>
      <c r="E3641" s="6" t="s">
        <v>11855</v>
      </c>
      <c r="F3641" s="6" t="s">
        <v>3723</v>
      </c>
      <c r="G3641" s="6" t="s">
        <v>11856</v>
      </c>
    </row>
    <row r="3642" spans="1:7">
      <c r="A3642" s="6">
        <v>3631</v>
      </c>
      <c r="B3642" s="6" t="s">
        <v>3715</v>
      </c>
      <c r="C3642" s="6" t="s">
        <v>5932</v>
      </c>
      <c r="D3642" s="6" t="s">
        <v>10524</v>
      </c>
      <c r="E3642" s="6" t="s">
        <v>10835</v>
      </c>
      <c r="F3642" s="6" t="s">
        <v>3723</v>
      </c>
      <c r="G3642" s="6" t="s">
        <v>10836</v>
      </c>
    </row>
    <row r="3643" spans="1:7">
      <c r="A3643" s="6">
        <v>3632</v>
      </c>
      <c r="B3643" s="6" t="s">
        <v>3715</v>
      </c>
      <c r="C3643" s="6" t="s">
        <v>11857</v>
      </c>
      <c r="D3643" s="6" t="s">
        <v>10524</v>
      </c>
      <c r="E3643" s="6" t="s">
        <v>11858</v>
      </c>
      <c r="F3643" s="6" t="s">
        <v>3719</v>
      </c>
      <c r="G3643" s="6" t="s">
        <v>11859</v>
      </c>
    </row>
    <row r="3644" spans="1:7">
      <c r="A3644" s="6">
        <v>3633</v>
      </c>
      <c r="B3644" s="6" t="s">
        <v>3715</v>
      </c>
      <c r="C3644" s="6" t="s">
        <v>11860</v>
      </c>
      <c r="D3644" s="6" t="s">
        <v>10524</v>
      </c>
      <c r="E3644" s="6" t="s">
        <v>11861</v>
      </c>
      <c r="F3644" s="6" t="s">
        <v>11862</v>
      </c>
      <c r="G3644" s="6" t="s">
        <v>10596</v>
      </c>
    </row>
    <row r="3645" spans="1:7">
      <c r="A3645" s="6">
        <v>3634</v>
      </c>
      <c r="B3645" s="6" t="s">
        <v>3715</v>
      </c>
      <c r="C3645" s="6" t="s">
        <v>3949</v>
      </c>
      <c r="D3645" s="6" t="s">
        <v>10524</v>
      </c>
      <c r="E3645" s="6" t="s">
        <v>10653</v>
      </c>
      <c r="F3645" s="6" t="s">
        <v>3719</v>
      </c>
      <c r="G3645" s="6" t="s">
        <v>11863</v>
      </c>
    </row>
    <row r="3646" spans="1:7">
      <c r="A3646" s="6">
        <v>3635</v>
      </c>
      <c r="B3646" s="6" t="s">
        <v>3715</v>
      </c>
      <c r="C3646" s="6" t="s">
        <v>11620</v>
      </c>
      <c r="D3646" s="6" t="s">
        <v>10524</v>
      </c>
      <c r="E3646" s="6" t="s">
        <v>11136</v>
      </c>
      <c r="F3646" s="6" t="s">
        <v>3719</v>
      </c>
      <c r="G3646" s="6" t="s">
        <v>11137</v>
      </c>
    </row>
    <row r="3647" spans="1:7">
      <c r="A3647" s="6">
        <v>3636</v>
      </c>
      <c r="B3647" s="6" t="s">
        <v>3715</v>
      </c>
      <c r="C3647" s="6" t="s">
        <v>4071</v>
      </c>
      <c r="D3647" s="6" t="s">
        <v>10524</v>
      </c>
      <c r="E3647" s="6" t="s">
        <v>11864</v>
      </c>
      <c r="F3647" s="6" t="s">
        <v>3723</v>
      </c>
      <c r="G3647" s="6" t="s">
        <v>10601</v>
      </c>
    </row>
    <row r="3648" spans="1:7">
      <c r="A3648" s="6">
        <v>3637</v>
      </c>
      <c r="B3648" s="6" t="s">
        <v>3715</v>
      </c>
      <c r="C3648" s="6" t="s">
        <v>11865</v>
      </c>
      <c r="D3648" s="6" t="s">
        <v>10524</v>
      </c>
      <c r="E3648" s="6" t="s">
        <v>11866</v>
      </c>
      <c r="F3648" s="6" t="s">
        <v>6601</v>
      </c>
      <c r="G3648" s="6" t="s">
        <v>11867</v>
      </c>
    </row>
    <row r="3649" spans="1:7">
      <c r="A3649" s="6">
        <v>3638</v>
      </c>
      <c r="B3649" s="6" t="s">
        <v>3715</v>
      </c>
      <c r="C3649" s="6" t="s">
        <v>3866</v>
      </c>
      <c r="D3649" s="6" t="s">
        <v>10524</v>
      </c>
      <c r="E3649" s="6" t="s">
        <v>11868</v>
      </c>
      <c r="F3649" s="6" t="s">
        <v>3723</v>
      </c>
      <c r="G3649" s="6" t="s">
        <v>11869</v>
      </c>
    </row>
    <row r="3650" spans="1:7">
      <c r="A3650" s="6">
        <v>3639</v>
      </c>
      <c r="B3650" s="6" t="s">
        <v>3715</v>
      </c>
      <c r="C3650" s="6" t="s">
        <v>3881</v>
      </c>
      <c r="D3650" s="6" t="s">
        <v>10524</v>
      </c>
      <c r="E3650" s="6" t="s">
        <v>11870</v>
      </c>
      <c r="F3650" s="6" t="s">
        <v>3738</v>
      </c>
      <c r="G3650" s="6" t="s">
        <v>11871</v>
      </c>
    </row>
    <row r="3651" spans="1:7">
      <c r="A3651" s="6">
        <v>3640</v>
      </c>
      <c r="B3651" s="6" t="s">
        <v>3715</v>
      </c>
      <c r="C3651" s="6" t="s">
        <v>11872</v>
      </c>
      <c r="D3651" s="6" t="s">
        <v>10524</v>
      </c>
      <c r="E3651" s="6" t="s">
        <v>11873</v>
      </c>
      <c r="F3651" s="6" t="s">
        <v>3723</v>
      </c>
      <c r="G3651" s="6" t="s">
        <v>11874</v>
      </c>
    </row>
    <row r="3652" spans="1:7">
      <c r="A3652" s="6">
        <v>3641</v>
      </c>
      <c r="B3652" s="6" t="s">
        <v>3715</v>
      </c>
      <c r="C3652" s="6" t="s">
        <v>11875</v>
      </c>
      <c r="D3652" s="6" t="s">
        <v>10524</v>
      </c>
      <c r="E3652" s="6" t="s">
        <v>11876</v>
      </c>
      <c r="F3652" s="6" t="s">
        <v>3723</v>
      </c>
      <c r="G3652" s="6" t="s">
        <v>11877</v>
      </c>
    </row>
    <row r="3653" spans="1:7">
      <c r="A3653" s="6">
        <v>3642</v>
      </c>
      <c r="B3653" s="6" t="s">
        <v>3715</v>
      </c>
      <c r="D3653" s="6" t="s">
        <v>10524</v>
      </c>
      <c r="E3653" s="6" t="s">
        <v>11878</v>
      </c>
      <c r="F3653" s="6" t="s">
        <v>3719</v>
      </c>
      <c r="G3653" s="6" t="s">
        <v>11879</v>
      </c>
    </row>
    <row r="3654" spans="1:7">
      <c r="A3654" s="6">
        <v>3643</v>
      </c>
      <c r="B3654" s="6" t="s">
        <v>3715</v>
      </c>
      <c r="C3654" s="6" t="s">
        <v>11880</v>
      </c>
      <c r="D3654" s="6" t="s">
        <v>10524</v>
      </c>
      <c r="E3654" s="6" t="s">
        <v>11881</v>
      </c>
      <c r="F3654" s="6" t="s">
        <v>3723</v>
      </c>
      <c r="G3654" s="6" t="s">
        <v>11882</v>
      </c>
    </row>
    <row r="3655" spans="1:7">
      <c r="A3655" s="6">
        <v>3644</v>
      </c>
      <c r="B3655" s="6" t="s">
        <v>3715</v>
      </c>
      <c r="C3655" s="6" t="s">
        <v>3975</v>
      </c>
      <c r="D3655" s="6" t="s">
        <v>10524</v>
      </c>
      <c r="E3655" s="6" t="s">
        <v>11629</v>
      </c>
      <c r="F3655" s="6" t="s">
        <v>3719</v>
      </c>
      <c r="G3655" s="6" t="s">
        <v>11630</v>
      </c>
    </row>
    <row r="3656" spans="1:7">
      <c r="A3656" s="6">
        <v>3645</v>
      </c>
      <c r="B3656" s="6" t="s">
        <v>3715</v>
      </c>
      <c r="C3656" s="6" t="s">
        <v>11883</v>
      </c>
      <c r="D3656" s="6" t="s">
        <v>10524</v>
      </c>
      <c r="E3656" s="6" t="s">
        <v>11884</v>
      </c>
      <c r="F3656" s="6" t="s">
        <v>3723</v>
      </c>
      <c r="G3656" s="6" t="s">
        <v>11885</v>
      </c>
    </row>
    <row r="3657" spans="1:7">
      <c r="A3657" s="6">
        <v>3646</v>
      </c>
      <c r="B3657" s="6" t="s">
        <v>3715</v>
      </c>
      <c r="C3657" s="6" t="s">
        <v>3917</v>
      </c>
      <c r="D3657" s="6" t="s">
        <v>10524</v>
      </c>
      <c r="E3657" s="6" t="s">
        <v>11886</v>
      </c>
      <c r="F3657" s="6" t="s">
        <v>3723</v>
      </c>
      <c r="G3657" s="6" t="s">
        <v>11887</v>
      </c>
    </row>
    <row r="3658" spans="1:7">
      <c r="A3658" s="6">
        <v>3647</v>
      </c>
      <c r="B3658" s="6" t="s">
        <v>3715</v>
      </c>
      <c r="C3658" s="6" t="s">
        <v>11888</v>
      </c>
      <c r="D3658" s="6" t="s">
        <v>10524</v>
      </c>
      <c r="E3658" s="6" t="s">
        <v>11889</v>
      </c>
      <c r="F3658" s="6" t="s">
        <v>3719</v>
      </c>
      <c r="G3658" s="6" t="s">
        <v>11890</v>
      </c>
    </row>
    <row r="3659" spans="1:7">
      <c r="A3659" s="6">
        <v>3648</v>
      </c>
      <c r="B3659" s="6" t="s">
        <v>3715</v>
      </c>
      <c r="C3659" s="6" t="s">
        <v>11891</v>
      </c>
      <c r="D3659" s="6" t="s">
        <v>10524</v>
      </c>
      <c r="E3659" s="6" t="s">
        <v>11892</v>
      </c>
      <c r="F3659" s="6" t="s">
        <v>3723</v>
      </c>
      <c r="G3659" s="6" t="s">
        <v>11893</v>
      </c>
    </row>
    <row r="3660" spans="1:7">
      <c r="A3660" s="6">
        <v>3649</v>
      </c>
      <c r="B3660" s="6" t="s">
        <v>3715</v>
      </c>
      <c r="C3660" s="6" t="s">
        <v>10407</v>
      </c>
      <c r="D3660" s="6" t="s">
        <v>10524</v>
      </c>
      <c r="E3660" s="6" t="s">
        <v>11894</v>
      </c>
      <c r="F3660" s="6" t="s">
        <v>3723</v>
      </c>
      <c r="G3660" s="6" t="s">
        <v>11895</v>
      </c>
    </row>
    <row r="3661" spans="1:7">
      <c r="A3661" s="6">
        <v>3650</v>
      </c>
      <c r="B3661" s="6" t="s">
        <v>3715</v>
      </c>
      <c r="C3661" s="6" t="s">
        <v>6817</v>
      </c>
      <c r="D3661" s="6" t="s">
        <v>10524</v>
      </c>
      <c r="E3661" s="6" t="s">
        <v>11896</v>
      </c>
      <c r="F3661" s="6" t="s">
        <v>3723</v>
      </c>
      <c r="G3661" s="6" t="s">
        <v>11897</v>
      </c>
    </row>
    <row r="3662" spans="1:7">
      <c r="A3662" s="6">
        <v>3651</v>
      </c>
      <c r="B3662" s="6" t="s">
        <v>3715</v>
      </c>
      <c r="C3662" s="6" t="s">
        <v>11898</v>
      </c>
      <c r="D3662" s="6" t="s">
        <v>10524</v>
      </c>
      <c r="E3662" s="6" t="s">
        <v>11899</v>
      </c>
      <c r="F3662" s="6" t="s">
        <v>3723</v>
      </c>
      <c r="G3662" s="6" t="s">
        <v>11900</v>
      </c>
    </row>
    <row r="3663" spans="1:7">
      <c r="A3663" s="6">
        <v>3652</v>
      </c>
      <c r="B3663" s="6" t="s">
        <v>3715</v>
      </c>
      <c r="C3663" s="6" t="s">
        <v>11901</v>
      </c>
      <c r="D3663" s="6" t="s">
        <v>10524</v>
      </c>
      <c r="E3663" s="6" t="s">
        <v>11902</v>
      </c>
      <c r="F3663" s="6" t="s">
        <v>3723</v>
      </c>
      <c r="G3663" s="6" t="s">
        <v>11903</v>
      </c>
    </row>
    <row r="3664" spans="1:7">
      <c r="A3664" s="6">
        <v>3653</v>
      </c>
      <c r="B3664" s="6" t="s">
        <v>3715</v>
      </c>
      <c r="C3664" s="6" t="s">
        <v>11904</v>
      </c>
      <c r="D3664" s="6" t="s">
        <v>10524</v>
      </c>
      <c r="E3664" s="6" t="s">
        <v>11905</v>
      </c>
      <c r="F3664" s="6" t="s">
        <v>3723</v>
      </c>
      <c r="G3664" s="6" t="s">
        <v>11906</v>
      </c>
    </row>
    <row r="3665" spans="1:7">
      <c r="A3665" s="6">
        <v>3654</v>
      </c>
      <c r="B3665" s="6" t="s">
        <v>3715</v>
      </c>
      <c r="C3665" s="6" t="s">
        <v>11907</v>
      </c>
      <c r="D3665" s="6" t="s">
        <v>10524</v>
      </c>
      <c r="E3665" s="6" t="s">
        <v>11908</v>
      </c>
      <c r="F3665" s="6" t="s">
        <v>3719</v>
      </c>
      <c r="G3665" s="6" t="s">
        <v>11909</v>
      </c>
    </row>
    <row r="3666" spans="1:7">
      <c r="A3666" s="6">
        <v>3655</v>
      </c>
      <c r="B3666" s="6" t="s">
        <v>3715</v>
      </c>
      <c r="C3666" s="6" t="s">
        <v>4071</v>
      </c>
      <c r="D3666" s="6" t="s">
        <v>10524</v>
      </c>
      <c r="E3666" s="6" t="s">
        <v>11910</v>
      </c>
      <c r="F3666" s="6" t="s">
        <v>3723</v>
      </c>
      <c r="G3666" s="6" t="s">
        <v>11911</v>
      </c>
    </row>
    <row r="3667" spans="1:7">
      <c r="A3667" s="6">
        <v>3656</v>
      </c>
      <c r="B3667" s="6" t="s">
        <v>3715</v>
      </c>
      <c r="C3667" s="6" t="s">
        <v>11912</v>
      </c>
      <c r="D3667" s="6" t="s">
        <v>10524</v>
      </c>
      <c r="E3667" s="6" t="s">
        <v>10807</v>
      </c>
      <c r="F3667" s="6" t="s">
        <v>3723</v>
      </c>
      <c r="G3667" s="6" t="s">
        <v>10808</v>
      </c>
    </row>
    <row r="3668" spans="1:7">
      <c r="A3668" s="6">
        <v>3657</v>
      </c>
      <c r="B3668" s="6" t="s">
        <v>3715</v>
      </c>
      <c r="C3668" s="6" t="s">
        <v>11913</v>
      </c>
      <c r="D3668" s="6" t="s">
        <v>10524</v>
      </c>
      <c r="E3668" s="6" t="s">
        <v>11914</v>
      </c>
      <c r="F3668" s="6" t="s">
        <v>3723</v>
      </c>
      <c r="G3668" s="6" t="s">
        <v>11915</v>
      </c>
    </row>
    <row r="3669" spans="1:7">
      <c r="A3669" s="6">
        <v>3658</v>
      </c>
      <c r="B3669" s="6" t="s">
        <v>3715</v>
      </c>
      <c r="C3669" s="6" t="s">
        <v>11916</v>
      </c>
      <c r="D3669" s="6" t="s">
        <v>10524</v>
      </c>
      <c r="E3669" s="6" t="s">
        <v>11917</v>
      </c>
      <c r="F3669" s="6" t="s">
        <v>3723</v>
      </c>
      <c r="G3669" s="6" t="s">
        <v>11918</v>
      </c>
    </row>
    <row r="3670" spans="1:7">
      <c r="A3670" s="6">
        <v>3659</v>
      </c>
      <c r="B3670" s="6" t="s">
        <v>3715</v>
      </c>
      <c r="C3670" s="6" t="s">
        <v>11907</v>
      </c>
      <c r="D3670" s="6" t="s">
        <v>10524</v>
      </c>
      <c r="E3670" s="6" t="s">
        <v>11919</v>
      </c>
      <c r="F3670" s="6" t="s">
        <v>3719</v>
      </c>
      <c r="G3670" s="6" t="s">
        <v>11920</v>
      </c>
    </row>
    <row r="3671" spans="1:7">
      <c r="A3671" s="6">
        <v>3660</v>
      </c>
      <c r="B3671" s="6" t="s">
        <v>3715</v>
      </c>
      <c r="C3671" s="6" t="s">
        <v>11921</v>
      </c>
      <c r="D3671" s="6" t="s">
        <v>10524</v>
      </c>
      <c r="E3671" s="6" t="s">
        <v>11922</v>
      </c>
      <c r="F3671" s="6" t="s">
        <v>3723</v>
      </c>
      <c r="G3671" s="6" t="s">
        <v>11923</v>
      </c>
    </row>
    <row r="3672" spans="1:7">
      <c r="A3672" s="6">
        <v>3661</v>
      </c>
      <c r="B3672" s="6" t="s">
        <v>3715</v>
      </c>
      <c r="C3672" s="6" t="s">
        <v>11924</v>
      </c>
      <c r="D3672" s="6" t="s">
        <v>10524</v>
      </c>
      <c r="E3672" s="6" t="s">
        <v>11925</v>
      </c>
      <c r="F3672" s="6" t="s">
        <v>3723</v>
      </c>
      <c r="G3672" s="6" t="s">
        <v>11926</v>
      </c>
    </row>
    <row r="3673" spans="1:7">
      <c r="A3673" s="6">
        <v>3662</v>
      </c>
      <c r="B3673" s="6" t="s">
        <v>3715</v>
      </c>
      <c r="C3673" s="6" t="s">
        <v>3775</v>
      </c>
      <c r="D3673" s="6" t="s">
        <v>10524</v>
      </c>
      <c r="E3673" s="6" t="s">
        <v>10858</v>
      </c>
      <c r="F3673" s="6" t="s">
        <v>3719</v>
      </c>
      <c r="G3673" s="6" t="s">
        <v>10859</v>
      </c>
    </row>
    <row r="3674" spans="1:7">
      <c r="A3674" s="6">
        <v>3663</v>
      </c>
      <c r="B3674" s="6" t="s">
        <v>3715</v>
      </c>
      <c r="C3674" s="6" t="s">
        <v>11927</v>
      </c>
      <c r="D3674" s="6" t="s">
        <v>10524</v>
      </c>
      <c r="E3674" s="6" t="s">
        <v>11928</v>
      </c>
      <c r="F3674" s="6" t="s">
        <v>3723</v>
      </c>
      <c r="G3674" s="6" t="s">
        <v>11929</v>
      </c>
    </row>
    <row r="3675" spans="1:7">
      <c r="A3675" s="6">
        <v>3664</v>
      </c>
      <c r="B3675" s="6" t="s">
        <v>3715</v>
      </c>
      <c r="C3675" s="6" t="s">
        <v>4071</v>
      </c>
      <c r="D3675" s="6" t="s">
        <v>10524</v>
      </c>
      <c r="E3675" s="6" t="s">
        <v>11930</v>
      </c>
      <c r="F3675" s="6" t="s">
        <v>3723</v>
      </c>
      <c r="G3675" s="6" t="s">
        <v>11931</v>
      </c>
    </row>
    <row r="3676" spans="1:7">
      <c r="A3676" s="6">
        <v>3665</v>
      </c>
      <c r="B3676" s="6" t="s">
        <v>3715</v>
      </c>
      <c r="C3676" s="6" t="s">
        <v>11932</v>
      </c>
      <c r="D3676" s="6" t="s">
        <v>10524</v>
      </c>
      <c r="E3676" s="6" t="s">
        <v>10558</v>
      </c>
      <c r="F3676" s="6" t="s">
        <v>3719</v>
      </c>
      <c r="G3676" s="6" t="s">
        <v>11933</v>
      </c>
    </row>
    <row r="3677" spans="1:7">
      <c r="A3677" s="6">
        <v>3666</v>
      </c>
      <c r="B3677" s="6" t="s">
        <v>3715</v>
      </c>
      <c r="C3677" s="6" t="s">
        <v>11934</v>
      </c>
      <c r="D3677" s="6" t="s">
        <v>10524</v>
      </c>
      <c r="E3677" s="6" t="s">
        <v>11935</v>
      </c>
      <c r="F3677" s="6" t="s">
        <v>3723</v>
      </c>
      <c r="G3677" s="6" t="s">
        <v>11936</v>
      </c>
    </row>
    <row r="3678" spans="1:7">
      <c r="A3678" s="6">
        <v>3667</v>
      </c>
      <c r="B3678" s="6" t="s">
        <v>3715</v>
      </c>
      <c r="C3678" s="6" t="s">
        <v>11937</v>
      </c>
      <c r="D3678" s="6" t="s">
        <v>10524</v>
      </c>
      <c r="E3678" s="6" t="s">
        <v>11938</v>
      </c>
      <c r="F3678" s="6" t="s">
        <v>3723</v>
      </c>
      <c r="G3678" s="6" t="s">
        <v>11939</v>
      </c>
    </row>
    <row r="3679" spans="1:7">
      <c r="A3679" s="6">
        <v>3668</v>
      </c>
      <c r="B3679" s="6" t="s">
        <v>3715</v>
      </c>
      <c r="C3679" s="6" t="s">
        <v>6857</v>
      </c>
      <c r="D3679" s="6" t="s">
        <v>10524</v>
      </c>
      <c r="E3679" s="6" t="s">
        <v>11940</v>
      </c>
      <c r="F3679" s="6" t="s">
        <v>3723</v>
      </c>
      <c r="G3679" s="6" t="s">
        <v>11941</v>
      </c>
    </row>
    <row r="3680" spans="1:7">
      <c r="A3680" s="6">
        <v>3669</v>
      </c>
      <c r="B3680" s="6" t="s">
        <v>3715</v>
      </c>
      <c r="C3680" s="6" t="s">
        <v>3917</v>
      </c>
      <c r="D3680" s="6" t="s">
        <v>10524</v>
      </c>
      <c r="E3680" s="6" t="s">
        <v>10999</v>
      </c>
      <c r="F3680" s="6" t="s">
        <v>3723</v>
      </c>
      <c r="G3680" s="6" t="s">
        <v>11000</v>
      </c>
    </row>
    <row r="3681" spans="1:7">
      <c r="A3681" s="6">
        <v>3670</v>
      </c>
      <c r="B3681" s="6" t="s">
        <v>3715</v>
      </c>
      <c r="C3681" s="6" t="s">
        <v>8915</v>
      </c>
      <c r="D3681" s="6" t="s">
        <v>10524</v>
      </c>
      <c r="E3681" s="6" t="s">
        <v>8916</v>
      </c>
      <c r="F3681" s="6" t="s">
        <v>3723</v>
      </c>
      <c r="G3681" s="6" t="s">
        <v>11942</v>
      </c>
    </row>
    <row r="3682" spans="1:7">
      <c r="A3682" s="6">
        <v>3671</v>
      </c>
      <c r="B3682" s="6" t="s">
        <v>3715</v>
      </c>
      <c r="C3682" s="6" t="s">
        <v>11943</v>
      </c>
      <c r="D3682" s="6" t="s">
        <v>10524</v>
      </c>
      <c r="E3682" s="6" t="s">
        <v>11603</v>
      </c>
      <c r="F3682" s="6" t="s">
        <v>3723</v>
      </c>
      <c r="G3682" s="6" t="s">
        <v>11604</v>
      </c>
    </row>
    <row r="3683" spans="1:7">
      <c r="A3683" s="6">
        <v>3672</v>
      </c>
      <c r="B3683" s="6" t="s">
        <v>3715</v>
      </c>
      <c r="C3683" s="6" t="s">
        <v>11944</v>
      </c>
      <c r="D3683" s="6" t="s">
        <v>10524</v>
      </c>
      <c r="E3683" s="6" t="s">
        <v>11945</v>
      </c>
      <c r="F3683" s="6" t="s">
        <v>3723</v>
      </c>
      <c r="G3683" s="6" t="s">
        <v>11946</v>
      </c>
    </row>
    <row r="3684" spans="1:7">
      <c r="A3684" s="6">
        <v>3673</v>
      </c>
      <c r="B3684" s="6" t="s">
        <v>3715</v>
      </c>
      <c r="C3684" s="6" t="s">
        <v>11860</v>
      </c>
      <c r="D3684" s="6" t="s">
        <v>10524</v>
      </c>
      <c r="E3684" s="6" t="s">
        <v>11861</v>
      </c>
      <c r="F3684" s="6" t="s">
        <v>11862</v>
      </c>
      <c r="G3684" s="6" t="s">
        <v>10596</v>
      </c>
    </row>
    <row r="3685" spans="1:7">
      <c r="A3685" s="6">
        <v>3674</v>
      </c>
      <c r="B3685" s="6" t="s">
        <v>3715</v>
      </c>
      <c r="C3685" s="6" t="s">
        <v>5269</v>
      </c>
      <c r="D3685" s="6" t="s">
        <v>10524</v>
      </c>
      <c r="E3685" s="6" t="s">
        <v>11947</v>
      </c>
      <c r="F3685" s="6" t="s">
        <v>3723</v>
      </c>
      <c r="G3685" s="6" t="s">
        <v>11948</v>
      </c>
    </row>
    <row r="3686" spans="1:7">
      <c r="A3686" s="6">
        <v>3675</v>
      </c>
      <c r="B3686" s="6" t="s">
        <v>3715</v>
      </c>
      <c r="C3686" s="6" t="s">
        <v>10980</v>
      </c>
      <c r="D3686" s="6" t="s">
        <v>10524</v>
      </c>
      <c r="E3686" s="6" t="s">
        <v>11949</v>
      </c>
      <c r="F3686" s="6" t="s">
        <v>3723</v>
      </c>
      <c r="G3686" s="6" t="s">
        <v>11950</v>
      </c>
    </row>
    <row r="3687" spans="1:7">
      <c r="A3687" s="6">
        <v>3676</v>
      </c>
      <c r="B3687" s="6" t="s">
        <v>3715</v>
      </c>
      <c r="C3687" s="6" t="s">
        <v>11951</v>
      </c>
      <c r="D3687" s="6" t="s">
        <v>10524</v>
      </c>
      <c r="E3687" s="6" t="s">
        <v>11952</v>
      </c>
      <c r="F3687" s="6" t="s">
        <v>3723</v>
      </c>
      <c r="G3687" s="6" t="s">
        <v>11953</v>
      </c>
    </row>
    <row r="3688" spans="1:7">
      <c r="A3688" s="6">
        <v>3677</v>
      </c>
      <c r="B3688" s="6" t="s">
        <v>3715</v>
      </c>
      <c r="C3688" s="6" t="s">
        <v>3789</v>
      </c>
      <c r="D3688" s="6" t="s">
        <v>10524</v>
      </c>
      <c r="E3688" s="6" t="s">
        <v>11615</v>
      </c>
      <c r="F3688" s="6" t="s">
        <v>3723</v>
      </c>
      <c r="G3688" s="6" t="s">
        <v>11616</v>
      </c>
    </row>
    <row r="3689" spans="1:7">
      <c r="A3689" s="6">
        <v>3678</v>
      </c>
      <c r="B3689" s="6" t="s">
        <v>3715</v>
      </c>
      <c r="C3689" s="6" t="s">
        <v>5344</v>
      </c>
      <c r="D3689" s="6" t="s">
        <v>10524</v>
      </c>
      <c r="E3689" s="6" t="s">
        <v>11954</v>
      </c>
      <c r="F3689" s="6" t="s">
        <v>3723</v>
      </c>
      <c r="G3689" s="6" t="s">
        <v>11955</v>
      </c>
    </row>
    <row r="3690" spans="1:7">
      <c r="A3690" s="6">
        <v>3679</v>
      </c>
      <c r="B3690" s="6" t="s">
        <v>3715</v>
      </c>
      <c r="C3690" s="6" t="s">
        <v>11956</v>
      </c>
      <c r="D3690" s="6" t="s">
        <v>10524</v>
      </c>
      <c r="E3690" s="6" t="s">
        <v>10595</v>
      </c>
      <c r="F3690" s="6" t="s">
        <v>3723</v>
      </c>
      <c r="G3690" s="6" t="s">
        <v>10596</v>
      </c>
    </row>
    <row r="3691" spans="1:7">
      <c r="A3691" s="6">
        <v>3680</v>
      </c>
      <c r="B3691" s="6" t="s">
        <v>3715</v>
      </c>
      <c r="C3691" s="6" t="s">
        <v>11957</v>
      </c>
      <c r="D3691" s="6" t="s">
        <v>10524</v>
      </c>
      <c r="E3691" s="6" t="s">
        <v>11958</v>
      </c>
      <c r="F3691" s="6" t="s">
        <v>3723</v>
      </c>
      <c r="G3691" s="6" t="s">
        <v>11959</v>
      </c>
    </row>
    <row r="3692" spans="1:7">
      <c r="A3692" s="6">
        <v>3681</v>
      </c>
      <c r="B3692" s="6" t="s">
        <v>3715</v>
      </c>
      <c r="C3692" s="6" t="s">
        <v>7283</v>
      </c>
      <c r="D3692" s="6" t="s">
        <v>10524</v>
      </c>
      <c r="E3692" s="6" t="s">
        <v>11960</v>
      </c>
      <c r="F3692" s="6" t="s">
        <v>3723</v>
      </c>
      <c r="G3692" s="6" t="s">
        <v>11961</v>
      </c>
    </row>
    <row r="3693" spans="1:7">
      <c r="A3693" s="6">
        <v>3682</v>
      </c>
      <c r="B3693" s="6" t="s">
        <v>3715</v>
      </c>
      <c r="C3693" s="6" t="s">
        <v>4164</v>
      </c>
      <c r="D3693" s="6" t="s">
        <v>10524</v>
      </c>
      <c r="E3693" s="6" t="s">
        <v>11962</v>
      </c>
      <c r="F3693" s="6" t="s">
        <v>3723</v>
      </c>
      <c r="G3693" s="6" t="s">
        <v>11963</v>
      </c>
    </row>
    <row r="3694" spans="1:7">
      <c r="A3694" s="6">
        <v>3683</v>
      </c>
      <c r="B3694" s="6" t="s">
        <v>3715</v>
      </c>
      <c r="C3694" s="6" t="s">
        <v>11964</v>
      </c>
      <c r="D3694" s="6" t="s">
        <v>10524</v>
      </c>
      <c r="E3694" s="6" t="s">
        <v>11472</v>
      </c>
      <c r="F3694" s="6" t="s">
        <v>3738</v>
      </c>
      <c r="G3694" s="6" t="s">
        <v>11965</v>
      </c>
    </row>
    <row r="3695" spans="1:7">
      <c r="A3695" s="6">
        <v>3684</v>
      </c>
      <c r="B3695" s="6" t="s">
        <v>3715</v>
      </c>
      <c r="C3695" s="6" t="s">
        <v>4360</v>
      </c>
      <c r="D3695" s="6" t="s">
        <v>10524</v>
      </c>
      <c r="E3695" s="6" t="s">
        <v>11966</v>
      </c>
      <c r="F3695" s="6" t="s">
        <v>3723</v>
      </c>
      <c r="G3695" s="6" t="s">
        <v>11967</v>
      </c>
    </row>
    <row r="3696" spans="1:7">
      <c r="A3696" s="6">
        <v>3685</v>
      </c>
      <c r="B3696" s="6" t="s">
        <v>3715</v>
      </c>
      <c r="C3696" s="6" t="s">
        <v>3757</v>
      </c>
      <c r="D3696" s="6" t="s">
        <v>10524</v>
      </c>
      <c r="E3696" s="6" t="s">
        <v>11968</v>
      </c>
      <c r="F3696" s="6" t="s">
        <v>3723</v>
      </c>
      <c r="G3696" s="6" t="s">
        <v>11969</v>
      </c>
    </row>
    <row r="3697" spans="1:7">
      <c r="A3697" s="6">
        <v>3686</v>
      </c>
      <c r="B3697" s="6" t="s">
        <v>3715</v>
      </c>
      <c r="C3697" s="6" t="s">
        <v>10766</v>
      </c>
      <c r="D3697" s="6" t="s">
        <v>10524</v>
      </c>
      <c r="E3697" s="6" t="s">
        <v>10767</v>
      </c>
      <c r="F3697" s="6" t="s">
        <v>3719</v>
      </c>
      <c r="G3697" s="6" t="s">
        <v>10768</v>
      </c>
    </row>
    <row r="3698" spans="1:7">
      <c r="A3698" s="6">
        <v>3687</v>
      </c>
      <c r="B3698" s="6" t="s">
        <v>3715</v>
      </c>
      <c r="C3698" s="6" t="s">
        <v>11970</v>
      </c>
      <c r="D3698" s="6" t="s">
        <v>11971</v>
      </c>
      <c r="E3698" s="6" t="s">
        <v>11972</v>
      </c>
      <c r="F3698" s="6" t="s">
        <v>3723</v>
      </c>
      <c r="G3698" s="6" t="s">
        <v>11973</v>
      </c>
    </row>
    <row r="3699" spans="1:7">
      <c r="A3699" s="6">
        <v>3688</v>
      </c>
      <c r="B3699" s="6" t="s">
        <v>3715</v>
      </c>
      <c r="C3699" s="6" t="s">
        <v>3731</v>
      </c>
      <c r="D3699" s="6" t="s">
        <v>11971</v>
      </c>
      <c r="E3699" s="6" t="s">
        <v>11974</v>
      </c>
      <c r="F3699" s="6" t="s">
        <v>3723</v>
      </c>
      <c r="G3699" s="6" t="s">
        <v>11975</v>
      </c>
    </row>
    <row r="3700" spans="1:7">
      <c r="A3700" s="6">
        <v>3689</v>
      </c>
      <c r="B3700" s="6" t="s">
        <v>3715</v>
      </c>
      <c r="C3700" s="6" t="s">
        <v>3721</v>
      </c>
      <c r="D3700" s="6" t="s">
        <v>11971</v>
      </c>
      <c r="E3700" s="6" t="s">
        <v>11976</v>
      </c>
      <c r="F3700" s="6" t="s">
        <v>3723</v>
      </c>
      <c r="G3700" s="6" t="s">
        <v>11977</v>
      </c>
    </row>
    <row r="3701" spans="1:7">
      <c r="A3701" s="6">
        <v>3690</v>
      </c>
      <c r="B3701" s="6" t="s">
        <v>3715</v>
      </c>
      <c r="C3701" s="6" t="s">
        <v>3881</v>
      </c>
      <c r="D3701" s="6" t="s">
        <v>11978</v>
      </c>
      <c r="E3701" s="6" t="s">
        <v>11979</v>
      </c>
      <c r="F3701" s="6" t="s">
        <v>3719</v>
      </c>
      <c r="G3701" s="6" t="s">
        <v>11980</v>
      </c>
    </row>
    <row r="3702" spans="1:7">
      <c r="A3702" s="6">
        <v>3691</v>
      </c>
      <c r="B3702" s="6" t="s">
        <v>3715</v>
      </c>
      <c r="C3702" s="6" t="s">
        <v>3917</v>
      </c>
      <c r="D3702" s="6" t="s">
        <v>11978</v>
      </c>
      <c r="E3702" s="6" t="s">
        <v>11981</v>
      </c>
      <c r="F3702" s="6" t="s">
        <v>3723</v>
      </c>
      <c r="G3702" s="6" t="s">
        <v>11982</v>
      </c>
    </row>
    <row r="3703" spans="1:7">
      <c r="A3703" s="6">
        <v>3692</v>
      </c>
      <c r="B3703" s="6" t="s">
        <v>3715</v>
      </c>
      <c r="C3703" s="6" t="s">
        <v>11983</v>
      </c>
      <c r="D3703" s="6" t="s">
        <v>11978</v>
      </c>
      <c r="E3703" s="6" t="s">
        <v>11984</v>
      </c>
      <c r="F3703" s="6" t="s">
        <v>3723</v>
      </c>
      <c r="G3703" s="6" t="s">
        <v>11985</v>
      </c>
    </row>
    <row r="3704" spans="1:7">
      <c r="A3704" s="6">
        <v>3693</v>
      </c>
      <c r="B3704" s="6" t="s">
        <v>3715</v>
      </c>
      <c r="C3704" s="6" t="s">
        <v>3757</v>
      </c>
      <c r="D3704" s="6" t="s">
        <v>11978</v>
      </c>
      <c r="E3704" s="6" t="s">
        <v>11986</v>
      </c>
      <c r="F3704" s="6" t="s">
        <v>3719</v>
      </c>
      <c r="G3704" s="6" t="s">
        <v>11987</v>
      </c>
    </row>
    <row r="3705" spans="1:7">
      <c r="A3705" s="6">
        <v>3694</v>
      </c>
      <c r="B3705" s="6" t="s">
        <v>3715</v>
      </c>
      <c r="C3705" s="6" t="s">
        <v>11988</v>
      </c>
      <c r="D3705" s="6" t="s">
        <v>11978</v>
      </c>
      <c r="E3705" s="6" t="s">
        <v>11989</v>
      </c>
      <c r="F3705" s="6" t="s">
        <v>3723</v>
      </c>
      <c r="G3705" s="6" t="s">
        <v>11990</v>
      </c>
    </row>
    <row r="3706" spans="1:7">
      <c r="A3706" s="6">
        <v>3695</v>
      </c>
      <c r="B3706" s="6" t="s">
        <v>3715</v>
      </c>
      <c r="C3706" s="6" t="s">
        <v>3881</v>
      </c>
      <c r="D3706" s="6" t="s">
        <v>11978</v>
      </c>
      <c r="E3706" s="6" t="s">
        <v>11991</v>
      </c>
      <c r="F3706" s="6" t="s">
        <v>3723</v>
      </c>
      <c r="G3706" s="6" t="s">
        <v>11992</v>
      </c>
    </row>
    <row r="3707" spans="1:7">
      <c r="A3707" s="6">
        <v>3696</v>
      </c>
      <c r="B3707" s="6" t="s">
        <v>3715</v>
      </c>
      <c r="C3707" s="6" t="s">
        <v>11993</v>
      </c>
      <c r="D3707" s="6" t="s">
        <v>11978</v>
      </c>
      <c r="E3707" s="6" t="s">
        <v>11994</v>
      </c>
      <c r="F3707" s="6" t="s">
        <v>3738</v>
      </c>
      <c r="G3707" s="6" t="s">
        <v>11995</v>
      </c>
    </row>
    <row r="3708" spans="1:7">
      <c r="A3708" s="6">
        <v>3697</v>
      </c>
      <c r="B3708" s="6" t="s">
        <v>3715</v>
      </c>
      <c r="C3708" s="6" t="s">
        <v>11996</v>
      </c>
      <c r="D3708" s="6" t="s">
        <v>11978</v>
      </c>
      <c r="E3708" s="6" t="s">
        <v>11997</v>
      </c>
      <c r="F3708" s="6" t="s">
        <v>4258</v>
      </c>
      <c r="G3708" s="6" t="s">
        <v>11998</v>
      </c>
    </row>
    <row r="3709" spans="1:7">
      <c r="A3709" s="6">
        <v>3698</v>
      </c>
      <c r="B3709" s="6" t="s">
        <v>3715</v>
      </c>
      <c r="C3709" s="6" t="s">
        <v>3721</v>
      </c>
      <c r="D3709" s="6" t="s">
        <v>11978</v>
      </c>
      <c r="E3709" s="6" t="s">
        <v>11999</v>
      </c>
      <c r="F3709" s="6" t="s">
        <v>3723</v>
      </c>
      <c r="G3709" s="6" t="s">
        <v>12000</v>
      </c>
    </row>
    <row r="3710" spans="1:7">
      <c r="A3710" s="6">
        <v>3699</v>
      </c>
      <c r="B3710" s="6" t="s">
        <v>3715</v>
      </c>
      <c r="C3710" s="6" t="s">
        <v>3731</v>
      </c>
      <c r="D3710" s="6" t="s">
        <v>11978</v>
      </c>
      <c r="E3710" s="6" t="s">
        <v>12001</v>
      </c>
      <c r="F3710" s="6" t="s">
        <v>4475</v>
      </c>
      <c r="G3710" s="6" t="s">
        <v>12002</v>
      </c>
    </row>
    <row r="3711" spans="1:7">
      <c r="A3711" s="6">
        <v>3700</v>
      </c>
      <c r="B3711" s="6" t="s">
        <v>3715</v>
      </c>
      <c r="C3711" s="6" t="s">
        <v>4404</v>
      </c>
      <c r="D3711" s="6" t="s">
        <v>11978</v>
      </c>
      <c r="E3711" s="6" t="s">
        <v>12003</v>
      </c>
      <c r="F3711" s="6" t="s">
        <v>3723</v>
      </c>
      <c r="G3711" s="6" t="s">
        <v>12004</v>
      </c>
    </row>
    <row r="3712" spans="1:7">
      <c r="A3712" s="6">
        <v>3701</v>
      </c>
      <c r="B3712" s="6" t="s">
        <v>3715</v>
      </c>
      <c r="C3712" s="6" t="s">
        <v>3728</v>
      </c>
      <c r="D3712" s="6" t="s">
        <v>12005</v>
      </c>
      <c r="E3712" s="6" t="s">
        <v>12006</v>
      </c>
      <c r="F3712" s="6" t="s">
        <v>3723</v>
      </c>
      <c r="G3712" s="6" t="s">
        <v>12007</v>
      </c>
    </row>
    <row r="3713" spans="1:7">
      <c r="A3713" s="6">
        <v>3702</v>
      </c>
      <c r="B3713" s="6" t="s">
        <v>3715</v>
      </c>
      <c r="C3713" s="6" t="s">
        <v>9737</v>
      </c>
      <c r="D3713" s="6" t="s">
        <v>12005</v>
      </c>
      <c r="E3713" s="6" t="s">
        <v>12008</v>
      </c>
      <c r="F3713" s="6" t="s">
        <v>3723</v>
      </c>
      <c r="G3713" s="6" t="s">
        <v>12009</v>
      </c>
    </row>
    <row r="3714" spans="1:7">
      <c r="A3714" s="6">
        <v>3703</v>
      </c>
      <c r="B3714" s="6" t="s">
        <v>3715</v>
      </c>
      <c r="C3714" s="6" t="s">
        <v>3917</v>
      </c>
      <c r="D3714" s="6" t="s">
        <v>12005</v>
      </c>
      <c r="E3714" s="6" t="s">
        <v>12010</v>
      </c>
      <c r="F3714" s="6" t="s">
        <v>3723</v>
      </c>
      <c r="G3714" s="6" t="s">
        <v>12011</v>
      </c>
    </row>
    <row r="3715" spans="1:7">
      <c r="A3715" s="6">
        <v>3704</v>
      </c>
      <c r="B3715" s="6" t="s">
        <v>3715</v>
      </c>
      <c r="C3715" s="6" t="s">
        <v>12012</v>
      </c>
      <c r="D3715" s="6" t="s">
        <v>12005</v>
      </c>
      <c r="E3715" s="6" t="s">
        <v>12013</v>
      </c>
      <c r="F3715" s="6" t="s">
        <v>3723</v>
      </c>
      <c r="G3715" s="6" t="s">
        <v>12014</v>
      </c>
    </row>
    <row r="3716" spans="1:7">
      <c r="A3716" s="6">
        <v>3705</v>
      </c>
      <c r="B3716" s="6" t="s">
        <v>3715</v>
      </c>
      <c r="C3716" s="6" t="s">
        <v>12012</v>
      </c>
      <c r="D3716" s="6" t="s">
        <v>12005</v>
      </c>
      <c r="E3716" s="6" t="s">
        <v>12010</v>
      </c>
      <c r="F3716" s="6" t="s">
        <v>3723</v>
      </c>
      <c r="G3716" s="6" t="s">
        <v>12015</v>
      </c>
    </row>
    <row r="3717" spans="1:7">
      <c r="A3717" s="6">
        <v>3706</v>
      </c>
      <c r="B3717" s="6" t="s">
        <v>3715</v>
      </c>
      <c r="C3717" s="6" t="s">
        <v>12016</v>
      </c>
      <c r="D3717" s="6" t="s">
        <v>12005</v>
      </c>
      <c r="E3717" s="6" t="s">
        <v>12017</v>
      </c>
      <c r="F3717" s="6" t="s">
        <v>3723</v>
      </c>
      <c r="G3717" s="6" t="s">
        <v>12018</v>
      </c>
    </row>
    <row r="3718" spans="1:7">
      <c r="A3718" s="6">
        <v>3707</v>
      </c>
      <c r="B3718" s="6" t="s">
        <v>3715</v>
      </c>
      <c r="C3718" s="6" t="s">
        <v>4427</v>
      </c>
      <c r="D3718" s="6" t="s">
        <v>12019</v>
      </c>
      <c r="E3718" s="6" t="s">
        <v>12020</v>
      </c>
      <c r="F3718" s="6" t="s">
        <v>3723</v>
      </c>
      <c r="G3718" s="6" t="s">
        <v>12021</v>
      </c>
    </row>
    <row r="3719" spans="1:7">
      <c r="A3719" s="6">
        <v>3708</v>
      </c>
      <c r="B3719" s="6" t="s">
        <v>3715</v>
      </c>
      <c r="C3719" s="6" t="s">
        <v>3728</v>
      </c>
      <c r="D3719" s="6" t="s">
        <v>12019</v>
      </c>
      <c r="E3719" s="6" t="s">
        <v>12022</v>
      </c>
      <c r="F3719" s="6" t="s">
        <v>3723</v>
      </c>
      <c r="G3719" s="6" t="s">
        <v>12023</v>
      </c>
    </row>
    <row r="3720" spans="1:7">
      <c r="A3720" s="6">
        <v>3709</v>
      </c>
      <c r="B3720" s="6" t="s">
        <v>3715</v>
      </c>
      <c r="C3720" s="6" t="s">
        <v>12024</v>
      </c>
      <c r="D3720" s="6" t="s">
        <v>12019</v>
      </c>
      <c r="E3720" s="6" t="s">
        <v>4507</v>
      </c>
      <c r="F3720" s="6" t="s">
        <v>3723</v>
      </c>
      <c r="G3720" s="6" t="s">
        <v>12025</v>
      </c>
    </row>
    <row r="3721" spans="1:7">
      <c r="A3721" s="6">
        <v>3710</v>
      </c>
      <c r="B3721" s="6" t="s">
        <v>3715</v>
      </c>
      <c r="C3721" s="6" t="s">
        <v>3721</v>
      </c>
      <c r="D3721" s="6" t="s">
        <v>12019</v>
      </c>
      <c r="E3721" s="6" t="s">
        <v>12026</v>
      </c>
      <c r="F3721" s="6" t="s">
        <v>3738</v>
      </c>
      <c r="G3721" s="6" t="s">
        <v>12027</v>
      </c>
    </row>
    <row r="3722" spans="1:7">
      <c r="A3722" s="6">
        <v>3711</v>
      </c>
      <c r="B3722" s="6" t="s">
        <v>3715</v>
      </c>
      <c r="C3722" s="6" t="s">
        <v>3786</v>
      </c>
      <c r="D3722" s="6" t="s">
        <v>12028</v>
      </c>
      <c r="E3722" s="6" t="s">
        <v>12029</v>
      </c>
      <c r="F3722" s="6" t="s">
        <v>3723</v>
      </c>
      <c r="G3722" s="6" t="s">
        <v>12030</v>
      </c>
    </row>
    <row r="3723" spans="1:7">
      <c r="A3723" s="6">
        <v>3712</v>
      </c>
      <c r="B3723" s="6" t="s">
        <v>3715</v>
      </c>
      <c r="C3723" s="6" t="s">
        <v>3775</v>
      </c>
      <c r="D3723" s="6" t="s">
        <v>12028</v>
      </c>
      <c r="E3723" s="6" t="s">
        <v>12031</v>
      </c>
      <c r="F3723" s="6" t="s">
        <v>3723</v>
      </c>
      <c r="G3723" s="6" t="s">
        <v>12032</v>
      </c>
    </row>
    <row r="3724" spans="1:7">
      <c r="A3724" s="6">
        <v>3713</v>
      </c>
      <c r="B3724" s="6" t="s">
        <v>3715</v>
      </c>
      <c r="C3724" s="6" t="s">
        <v>4099</v>
      </c>
      <c r="D3724" s="6" t="s">
        <v>12028</v>
      </c>
      <c r="E3724" s="6" t="s">
        <v>12033</v>
      </c>
      <c r="F3724" s="6" t="s">
        <v>3723</v>
      </c>
      <c r="G3724" s="6" t="s">
        <v>12034</v>
      </c>
    </row>
    <row r="3725" spans="1:7">
      <c r="A3725" s="6">
        <v>3714</v>
      </c>
      <c r="B3725" s="6" t="s">
        <v>3715</v>
      </c>
      <c r="C3725" s="6" t="s">
        <v>3721</v>
      </c>
      <c r="D3725" s="6" t="s">
        <v>12035</v>
      </c>
      <c r="E3725" s="6" t="s">
        <v>12036</v>
      </c>
      <c r="F3725" s="6" t="s">
        <v>3723</v>
      </c>
      <c r="G3725" s="6" t="s">
        <v>12037</v>
      </c>
    </row>
    <row r="3726" spans="1:7">
      <c r="A3726" s="6">
        <v>3715</v>
      </c>
      <c r="B3726" s="6" t="s">
        <v>3715</v>
      </c>
      <c r="C3726" s="6" t="s">
        <v>12038</v>
      </c>
      <c r="D3726" s="6" t="s">
        <v>12039</v>
      </c>
      <c r="E3726" s="6" t="s">
        <v>12040</v>
      </c>
      <c r="F3726" s="6" t="s">
        <v>3719</v>
      </c>
      <c r="G3726" s="6" t="s">
        <v>12041</v>
      </c>
    </row>
    <row r="3727" spans="1:7">
      <c r="A3727" s="6">
        <v>3716</v>
      </c>
      <c r="B3727" s="6" t="s">
        <v>3715</v>
      </c>
      <c r="C3727" s="6" t="s">
        <v>12042</v>
      </c>
      <c r="D3727" s="6" t="s">
        <v>12039</v>
      </c>
      <c r="E3727" s="6" t="s">
        <v>12043</v>
      </c>
      <c r="F3727" s="6" t="s">
        <v>3738</v>
      </c>
      <c r="G3727" s="6" t="s">
        <v>12044</v>
      </c>
    </row>
    <row r="3728" spans="1:7">
      <c r="A3728" s="6">
        <v>3717</v>
      </c>
      <c r="B3728" s="6" t="s">
        <v>3715</v>
      </c>
      <c r="C3728" s="6" t="s">
        <v>4548</v>
      </c>
      <c r="D3728" s="6" t="s">
        <v>12039</v>
      </c>
      <c r="E3728" s="6" t="s">
        <v>5673</v>
      </c>
      <c r="F3728" s="6" t="s">
        <v>3719</v>
      </c>
      <c r="G3728" s="6" t="s">
        <v>12045</v>
      </c>
    </row>
    <row r="3729" spans="1:7">
      <c r="A3729" s="6">
        <v>3718</v>
      </c>
      <c r="B3729" s="6" t="s">
        <v>3715</v>
      </c>
      <c r="C3729" s="6" t="s">
        <v>12046</v>
      </c>
      <c r="D3729" s="6" t="s">
        <v>12047</v>
      </c>
      <c r="E3729" s="6" t="s">
        <v>12048</v>
      </c>
      <c r="F3729" s="6" t="s">
        <v>3723</v>
      </c>
      <c r="G3729" s="6" t="s">
        <v>12049</v>
      </c>
    </row>
    <row r="3730" spans="1:7">
      <c r="A3730" s="6">
        <v>3719</v>
      </c>
      <c r="B3730" s="6" t="s">
        <v>3715</v>
      </c>
      <c r="C3730" s="6" t="s">
        <v>3881</v>
      </c>
      <c r="D3730" s="6" t="s">
        <v>12047</v>
      </c>
      <c r="E3730" s="6" t="s">
        <v>5184</v>
      </c>
      <c r="F3730" s="6" t="s">
        <v>3723</v>
      </c>
      <c r="G3730" s="6" t="s">
        <v>12050</v>
      </c>
    </row>
    <row r="3731" spans="1:7">
      <c r="A3731" s="6">
        <v>3720</v>
      </c>
      <c r="B3731" s="6" t="s">
        <v>3715</v>
      </c>
      <c r="C3731" s="6" t="s">
        <v>4247</v>
      </c>
      <c r="D3731" s="6" t="s">
        <v>12047</v>
      </c>
      <c r="E3731" s="6" t="s">
        <v>12051</v>
      </c>
      <c r="F3731" s="6" t="s">
        <v>3723</v>
      </c>
      <c r="G3731" s="6" t="s">
        <v>12052</v>
      </c>
    </row>
    <row r="3732" spans="1:7">
      <c r="A3732" s="6">
        <v>3721</v>
      </c>
      <c r="B3732" s="6" t="s">
        <v>3715</v>
      </c>
      <c r="C3732" s="6" t="s">
        <v>12053</v>
      </c>
      <c r="D3732" s="6" t="s">
        <v>12047</v>
      </c>
      <c r="E3732" s="6" t="s">
        <v>12054</v>
      </c>
      <c r="F3732" s="6" t="s">
        <v>3723</v>
      </c>
      <c r="G3732" s="6" t="s">
        <v>12055</v>
      </c>
    </row>
    <row r="3733" spans="1:7">
      <c r="A3733" s="6">
        <v>3722</v>
      </c>
      <c r="B3733" s="6" t="s">
        <v>3715</v>
      </c>
      <c r="C3733" s="6" t="s">
        <v>3757</v>
      </c>
      <c r="D3733" s="6" t="s">
        <v>12056</v>
      </c>
      <c r="E3733" s="6" t="s">
        <v>12057</v>
      </c>
      <c r="F3733" s="6" t="s">
        <v>3723</v>
      </c>
      <c r="G3733" s="6" t="s">
        <v>12058</v>
      </c>
    </row>
    <row r="3734" spans="1:7">
      <c r="A3734" s="6">
        <v>3723</v>
      </c>
      <c r="B3734" s="6" t="s">
        <v>3715</v>
      </c>
      <c r="C3734" s="6" t="s">
        <v>4691</v>
      </c>
      <c r="D3734" s="6" t="s">
        <v>12056</v>
      </c>
      <c r="E3734" s="6" t="s">
        <v>12059</v>
      </c>
      <c r="F3734" s="6" t="s">
        <v>9214</v>
      </c>
      <c r="G3734" s="6" t="s">
        <v>12060</v>
      </c>
    </row>
    <row r="3735" spans="1:7">
      <c r="A3735" s="6">
        <v>3724</v>
      </c>
      <c r="B3735" s="6" t="s">
        <v>3715</v>
      </c>
      <c r="C3735" s="6" t="s">
        <v>12061</v>
      </c>
      <c r="D3735" s="6" t="s">
        <v>12056</v>
      </c>
      <c r="E3735" s="6" t="s">
        <v>12062</v>
      </c>
      <c r="F3735" s="6" t="s">
        <v>3723</v>
      </c>
      <c r="G3735" s="6" t="s">
        <v>12063</v>
      </c>
    </row>
    <row r="3736" spans="1:7">
      <c r="A3736" s="6">
        <v>3725</v>
      </c>
      <c r="B3736" s="6" t="s">
        <v>3715</v>
      </c>
      <c r="C3736" s="6" t="s">
        <v>3775</v>
      </c>
      <c r="D3736" s="6" t="s">
        <v>12056</v>
      </c>
      <c r="E3736" s="6" t="s">
        <v>12064</v>
      </c>
      <c r="F3736" s="6" t="s">
        <v>3723</v>
      </c>
      <c r="G3736" s="6" t="s">
        <v>12065</v>
      </c>
    </row>
    <row r="3737" spans="1:7">
      <c r="A3737" s="6">
        <v>3726</v>
      </c>
      <c r="B3737" s="6" t="s">
        <v>3715</v>
      </c>
      <c r="C3737" s="6" t="s">
        <v>12061</v>
      </c>
      <c r="D3737" s="6" t="s">
        <v>12056</v>
      </c>
      <c r="E3737" s="6" t="s">
        <v>12066</v>
      </c>
      <c r="F3737" s="6" t="s">
        <v>3719</v>
      </c>
      <c r="G3737" s="6" t="s">
        <v>12067</v>
      </c>
    </row>
    <row r="3738" spans="1:7">
      <c r="A3738" s="6">
        <v>3727</v>
      </c>
      <c r="B3738" s="6" t="s">
        <v>3715</v>
      </c>
      <c r="C3738" s="6" t="s">
        <v>3968</v>
      </c>
      <c r="D3738" s="6" t="s">
        <v>12056</v>
      </c>
      <c r="E3738" s="6" t="s">
        <v>12068</v>
      </c>
      <c r="F3738" s="6" t="s">
        <v>3738</v>
      </c>
      <c r="G3738" s="6" t="s">
        <v>12069</v>
      </c>
    </row>
    <row r="3739" spans="1:7">
      <c r="A3739" s="6">
        <v>3728</v>
      </c>
      <c r="B3739" s="6" t="s">
        <v>3715</v>
      </c>
      <c r="C3739" s="6" t="s">
        <v>3975</v>
      </c>
      <c r="D3739" s="6" t="s">
        <v>12056</v>
      </c>
      <c r="E3739" s="6" t="s">
        <v>12070</v>
      </c>
      <c r="F3739" s="6" t="s">
        <v>3723</v>
      </c>
      <c r="G3739" s="6" t="s">
        <v>12071</v>
      </c>
    </row>
    <row r="3740" spans="1:7">
      <c r="A3740" s="6">
        <v>3729</v>
      </c>
      <c r="B3740" s="6" t="s">
        <v>3715</v>
      </c>
      <c r="C3740" s="6" t="s">
        <v>3761</v>
      </c>
      <c r="D3740" s="6" t="s">
        <v>12056</v>
      </c>
      <c r="E3740" s="6" t="s">
        <v>12072</v>
      </c>
      <c r="F3740" s="6" t="s">
        <v>3738</v>
      </c>
      <c r="G3740" s="6" t="s">
        <v>12073</v>
      </c>
    </row>
    <row r="3741" spans="1:7">
      <c r="A3741" s="6">
        <v>3730</v>
      </c>
      <c r="B3741" s="6" t="s">
        <v>3715</v>
      </c>
      <c r="C3741" s="6" t="s">
        <v>3731</v>
      </c>
      <c r="D3741" s="6" t="s">
        <v>12056</v>
      </c>
      <c r="E3741" s="6" t="s">
        <v>12074</v>
      </c>
      <c r="F3741" s="6" t="s">
        <v>4125</v>
      </c>
      <c r="G3741" s="6" t="s">
        <v>12075</v>
      </c>
    </row>
    <row r="3742" spans="1:7">
      <c r="A3742" s="6">
        <v>3731</v>
      </c>
      <c r="B3742" s="6" t="s">
        <v>3715</v>
      </c>
      <c r="C3742" s="6" t="s">
        <v>3917</v>
      </c>
      <c r="D3742" s="6" t="s">
        <v>12056</v>
      </c>
      <c r="E3742" s="6" t="s">
        <v>8944</v>
      </c>
      <c r="F3742" s="6" t="s">
        <v>3723</v>
      </c>
      <c r="G3742" s="6" t="s">
        <v>12076</v>
      </c>
    </row>
    <row r="3743" spans="1:7">
      <c r="A3743" s="6">
        <v>3732</v>
      </c>
      <c r="B3743" s="6" t="s">
        <v>3715</v>
      </c>
      <c r="C3743" s="6" t="s">
        <v>3721</v>
      </c>
      <c r="D3743" s="6" t="s">
        <v>12056</v>
      </c>
      <c r="E3743" s="6" t="s">
        <v>6007</v>
      </c>
      <c r="F3743" s="6" t="s">
        <v>3723</v>
      </c>
      <c r="G3743" s="6" t="s">
        <v>12077</v>
      </c>
    </row>
    <row r="3744" spans="1:7">
      <c r="A3744" s="6">
        <v>3733</v>
      </c>
      <c r="B3744" s="6" t="s">
        <v>3715</v>
      </c>
      <c r="C3744" s="6" t="s">
        <v>4404</v>
      </c>
      <c r="D3744" s="6" t="s">
        <v>12056</v>
      </c>
      <c r="E3744" s="6" t="s">
        <v>9726</v>
      </c>
      <c r="F3744" s="6" t="s">
        <v>3723</v>
      </c>
      <c r="G3744" s="6" t="s">
        <v>12078</v>
      </c>
    </row>
    <row r="3745" spans="1:7">
      <c r="A3745" s="6">
        <v>3734</v>
      </c>
      <c r="B3745" s="6" t="s">
        <v>3715</v>
      </c>
      <c r="C3745" s="6" t="s">
        <v>3731</v>
      </c>
      <c r="D3745" s="6" t="s">
        <v>12056</v>
      </c>
      <c r="E3745" s="6" t="s">
        <v>12074</v>
      </c>
      <c r="F3745" s="6" t="s">
        <v>3723</v>
      </c>
      <c r="G3745" s="6" t="s">
        <v>12075</v>
      </c>
    </row>
    <row r="3746" spans="1:7">
      <c r="A3746" s="6">
        <v>3735</v>
      </c>
      <c r="B3746" s="6" t="s">
        <v>3715</v>
      </c>
      <c r="C3746" s="6" t="s">
        <v>3968</v>
      </c>
      <c r="D3746" s="6" t="s">
        <v>12056</v>
      </c>
      <c r="E3746" s="6" t="s">
        <v>12079</v>
      </c>
      <c r="F3746" s="6" t="s">
        <v>3723</v>
      </c>
      <c r="G3746" s="6" t="s">
        <v>12080</v>
      </c>
    </row>
    <row r="3747" spans="1:7">
      <c r="A3747" s="6">
        <v>3736</v>
      </c>
      <c r="B3747" s="6" t="s">
        <v>3715</v>
      </c>
      <c r="C3747" s="6" t="s">
        <v>12081</v>
      </c>
      <c r="D3747" s="6" t="s">
        <v>12056</v>
      </c>
      <c r="E3747" s="6" t="s">
        <v>12082</v>
      </c>
      <c r="F3747" s="6" t="s">
        <v>3723</v>
      </c>
      <c r="G3747" s="6" t="s">
        <v>12083</v>
      </c>
    </row>
    <row r="3748" spans="1:7">
      <c r="A3748" s="6">
        <v>3737</v>
      </c>
      <c r="B3748" s="6" t="s">
        <v>3715</v>
      </c>
      <c r="C3748" s="6" t="s">
        <v>4691</v>
      </c>
      <c r="D3748" s="6" t="s">
        <v>12056</v>
      </c>
      <c r="E3748" s="6" t="s">
        <v>12084</v>
      </c>
      <c r="F3748" s="6" t="s">
        <v>3719</v>
      </c>
      <c r="G3748" s="6" t="s">
        <v>12085</v>
      </c>
    </row>
    <row r="3749" spans="1:7">
      <c r="A3749" s="6">
        <v>3738</v>
      </c>
      <c r="B3749" s="6" t="s">
        <v>3715</v>
      </c>
      <c r="C3749" s="6" t="s">
        <v>3975</v>
      </c>
      <c r="D3749" s="6" t="s">
        <v>12056</v>
      </c>
      <c r="E3749" s="6" t="s">
        <v>12070</v>
      </c>
      <c r="F3749" s="6" t="s">
        <v>12086</v>
      </c>
      <c r="G3749" s="6" t="s">
        <v>12087</v>
      </c>
    </row>
    <row r="3750" spans="1:7">
      <c r="A3750" s="6">
        <v>3739</v>
      </c>
      <c r="B3750" s="6" t="s">
        <v>3715</v>
      </c>
      <c r="C3750" s="6" t="s">
        <v>3757</v>
      </c>
      <c r="D3750" s="6" t="s">
        <v>12056</v>
      </c>
      <c r="E3750" s="6" t="s">
        <v>12088</v>
      </c>
      <c r="F3750" s="6" t="s">
        <v>3723</v>
      </c>
      <c r="G3750" s="6" t="s">
        <v>12089</v>
      </c>
    </row>
    <row r="3751" spans="1:7">
      <c r="A3751" s="6">
        <v>3740</v>
      </c>
      <c r="B3751" s="6" t="s">
        <v>3715</v>
      </c>
      <c r="C3751" s="6" t="s">
        <v>3770</v>
      </c>
      <c r="D3751" s="6" t="s">
        <v>12056</v>
      </c>
      <c r="E3751" s="6" t="s">
        <v>12090</v>
      </c>
      <c r="F3751" s="6" t="s">
        <v>3723</v>
      </c>
      <c r="G3751" s="6" t="s">
        <v>12091</v>
      </c>
    </row>
    <row r="3752" spans="1:7">
      <c r="A3752" s="6">
        <v>3741</v>
      </c>
      <c r="B3752" s="6" t="s">
        <v>3715</v>
      </c>
      <c r="C3752" s="6" t="s">
        <v>3757</v>
      </c>
      <c r="D3752" s="6" t="s">
        <v>12056</v>
      </c>
      <c r="E3752" s="6" t="s">
        <v>12092</v>
      </c>
      <c r="F3752" s="6" t="s">
        <v>3723</v>
      </c>
      <c r="G3752" s="6" t="s">
        <v>12093</v>
      </c>
    </row>
    <row r="3753" spans="1:7">
      <c r="A3753" s="6">
        <v>3742</v>
      </c>
      <c r="B3753" s="6" t="s">
        <v>3715</v>
      </c>
      <c r="C3753" s="6" t="s">
        <v>3975</v>
      </c>
      <c r="D3753" s="6" t="s">
        <v>12094</v>
      </c>
      <c r="E3753" s="6" t="s">
        <v>12095</v>
      </c>
      <c r="F3753" s="6" t="s">
        <v>3723</v>
      </c>
      <c r="G3753" s="6" t="s">
        <v>12096</v>
      </c>
    </row>
    <row r="3754" spans="1:7">
      <c r="A3754" s="6">
        <v>3743</v>
      </c>
      <c r="B3754" s="6" t="s">
        <v>3715</v>
      </c>
      <c r="C3754" s="6" t="s">
        <v>3906</v>
      </c>
      <c r="D3754" s="6" t="s">
        <v>12094</v>
      </c>
      <c r="E3754" s="6" t="s">
        <v>12097</v>
      </c>
      <c r="F3754" s="6" t="s">
        <v>3719</v>
      </c>
      <c r="G3754" s="6" t="s">
        <v>12098</v>
      </c>
    </row>
    <row r="3755" spans="1:7">
      <c r="A3755" s="6">
        <v>3744</v>
      </c>
      <c r="B3755" s="6" t="s">
        <v>3715</v>
      </c>
      <c r="C3755" s="6" t="s">
        <v>4481</v>
      </c>
      <c r="D3755" s="6" t="s">
        <v>12099</v>
      </c>
      <c r="E3755" s="6" t="s">
        <v>12100</v>
      </c>
      <c r="F3755" s="6" t="s">
        <v>3719</v>
      </c>
      <c r="G3755" s="6" t="s">
        <v>12101</v>
      </c>
    </row>
    <row r="3756" spans="1:7">
      <c r="A3756" s="6">
        <v>3745</v>
      </c>
      <c r="B3756" s="6" t="s">
        <v>3715</v>
      </c>
      <c r="C3756" s="6" t="s">
        <v>3721</v>
      </c>
      <c r="D3756" s="6" t="s">
        <v>12099</v>
      </c>
      <c r="E3756" s="6" t="s">
        <v>12102</v>
      </c>
      <c r="F3756" s="6" t="s">
        <v>3723</v>
      </c>
      <c r="G3756" s="6" t="s">
        <v>12103</v>
      </c>
    </row>
    <row r="3757" spans="1:7">
      <c r="A3757" s="6">
        <v>3746</v>
      </c>
      <c r="B3757" s="6" t="s">
        <v>3715</v>
      </c>
      <c r="C3757" s="6" t="s">
        <v>3881</v>
      </c>
      <c r="D3757" s="6" t="s">
        <v>12099</v>
      </c>
      <c r="E3757" s="6" t="s">
        <v>12104</v>
      </c>
      <c r="F3757" s="6" t="s">
        <v>3723</v>
      </c>
      <c r="G3757" s="6" t="s">
        <v>12105</v>
      </c>
    </row>
    <row r="3758" spans="1:7">
      <c r="A3758" s="6">
        <v>3747</v>
      </c>
      <c r="B3758" s="6" t="s">
        <v>3715</v>
      </c>
      <c r="C3758" s="6" t="s">
        <v>3757</v>
      </c>
      <c r="D3758" s="6" t="s">
        <v>12099</v>
      </c>
      <c r="E3758" s="6" t="s">
        <v>12106</v>
      </c>
      <c r="F3758" s="6" t="s">
        <v>3723</v>
      </c>
      <c r="G3758" s="6" t="s">
        <v>12107</v>
      </c>
    </row>
    <row r="3759" spans="1:7">
      <c r="A3759" s="6">
        <v>3748</v>
      </c>
      <c r="B3759" s="6" t="s">
        <v>3715</v>
      </c>
      <c r="C3759" s="6" t="s">
        <v>3775</v>
      </c>
      <c r="D3759" s="6" t="s">
        <v>12099</v>
      </c>
      <c r="E3759" s="6" t="s">
        <v>12108</v>
      </c>
      <c r="F3759" s="6" t="s">
        <v>3719</v>
      </c>
      <c r="G3759" s="6" t="s">
        <v>12109</v>
      </c>
    </row>
    <row r="3760" spans="1:7">
      <c r="A3760" s="6">
        <v>3749</v>
      </c>
      <c r="B3760" s="6" t="s">
        <v>3715</v>
      </c>
      <c r="C3760" s="6" t="s">
        <v>3789</v>
      </c>
      <c r="D3760" s="6" t="s">
        <v>12099</v>
      </c>
      <c r="E3760" s="6" t="s">
        <v>12110</v>
      </c>
      <c r="F3760" s="6" t="s">
        <v>3723</v>
      </c>
      <c r="G3760" s="6" t="s">
        <v>12111</v>
      </c>
    </row>
    <row r="3761" spans="1:7">
      <c r="A3761" s="6">
        <v>3750</v>
      </c>
      <c r="B3761" s="6" t="s">
        <v>3715</v>
      </c>
      <c r="C3761" s="6" t="s">
        <v>4427</v>
      </c>
      <c r="D3761" s="6" t="s">
        <v>12112</v>
      </c>
      <c r="E3761" s="6" t="s">
        <v>12113</v>
      </c>
      <c r="F3761" s="6" t="s">
        <v>3723</v>
      </c>
      <c r="G3761" s="6" t="s">
        <v>12114</v>
      </c>
    </row>
    <row r="3762" spans="1:7">
      <c r="A3762" s="6">
        <v>3751</v>
      </c>
      <c r="B3762" s="6" t="s">
        <v>3715</v>
      </c>
      <c r="C3762" s="6" t="s">
        <v>5378</v>
      </c>
      <c r="D3762" s="6" t="s">
        <v>12112</v>
      </c>
      <c r="E3762" s="6" t="s">
        <v>12115</v>
      </c>
      <c r="F3762" s="6" t="s">
        <v>12116</v>
      </c>
      <c r="G3762" s="6" t="s">
        <v>12117</v>
      </c>
    </row>
    <row r="3763" spans="1:7">
      <c r="A3763" s="6">
        <v>3752</v>
      </c>
      <c r="B3763" s="6" t="s">
        <v>3715</v>
      </c>
      <c r="C3763" s="6" t="s">
        <v>3721</v>
      </c>
      <c r="D3763" s="6" t="s">
        <v>12112</v>
      </c>
      <c r="E3763" s="6" t="s">
        <v>5998</v>
      </c>
      <c r="F3763" s="6" t="s">
        <v>3723</v>
      </c>
      <c r="G3763" s="6" t="s">
        <v>12118</v>
      </c>
    </row>
    <row r="3764" spans="1:7">
      <c r="A3764" s="6">
        <v>3753</v>
      </c>
      <c r="B3764" s="6" t="s">
        <v>3715</v>
      </c>
      <c r="C3764" s="6" t="s">
        <v>3881</v>
      </c>
      <c r="D3764" s="6" t="s">
        <v>12112</v>
      </c>
      <c r="E3764" s="6" t="s">
        <v>12119</v>
      </c>
      <c r="F3764" s="6" t="s">
        <v>3719</v>
      </c>
      <c r="G3764" s="6" t="s">
        <v>12120</v>
      </c>
    </row>
    <row r="3765" spans="1:7">
      <c r="A3765" s="6">
        <v>3754</v>
      </c>
      <c r="B3765" s="6" t="s">
        <v>3715</v>
      </c>
      <c r="C3765" s="6" t="s">
        <v>3917</v>
      </c>
      <c r="D3765" s="6" t="s">
        <v>12121</v>
      </c>
      <c r="E3765" s="6" t="s">
        <v>12122</v>
      </c>
      <c r="F3765" s="6" t="s">
        <v>3723</v>
      </c>
      <c r="G3765" s="6" t="s">
        <v>12123</v>
      </c>
    </row>
    <row r="3766" spans="1:7">
      <c r="A3766" s="6">
        <v>3755</v>
      </c>
      <c r="B3766" s="6" t="s">
        <v>3715</v>
      </c>
      <c r="C3766" s="6" t="s">
        <v>4071</v>
      </c>
      <c r="D3766" s="6" t="s">
        <v>12121</v>
      </c>
      <c r="E3766" s="6" t="s">
        <v>12124</v>
      </c>
      <c r="F3766" s="6" t="s">
        <v>3719</v>
      </c>
      <c r="G3766" s="6" t="s">
        <v>12125</v>
      </c>
    </row>
    <row r="3767" spans="1:7">
      <c r="A3767" s="6">
        <v>3756</v>
      </c>
      <c r="B3767" s="6" t="s">
        <v>3715</v>
      </c>
      <c r="C3767" s="6" t="s">
        <v>12126</v>
      </c>
      <c r="D3767" s="6" t="s">
        <v>12121</v>
      </c>
      <c r="E3767" s="6" t="s">
        <v>12127</v>
      </c>
      <c r="F3767" s="6" t="s">
        <v>3723</v>
      </c>
      <c r="G3767" s="6" t="s">
        <v>12128</v>
      </c>
    </row>
    <row r="3768" spans="1:7">
      <c r="A3768" s="6">
        <v>3757</v>
      </c>
      <c r="B3768" s="6" t="s">
        <v>3715</v>
      </c>
      <c r="C3768" s="6" t="s">
        <v>12129</v>
      </c>
      <c r="D3768" s="6" t="s">
        <v>12121</v>
      </c>
      <c r="E3768" s="6" t="s">
        <v>12130</v>
      </c>
      <c r="F3768" s="6" t="s">
        <v>3719</v>
      </c>
      <c r="G3768" s="6" t="s">
        <v>12131</v>
      </c>
    </row>
    <row r="3769" spans="1:7">
      <c r="A3769" s="6">
        <v>3758</v>
      </c>
      <c r="B3769" s="6" t="s">
        <v>3715</v>
      </c>
      <c r="C3769" s="6" t="s">
        <v>3721</v>
      </c>
      <c r="D3769" s="6" t="s">
        <v>12121</v>
      </c>
      <c r="E3769" s="6" t="s">
        <v>12132</v>
      </c>
      <c r="F3769" s="6" t="s">
        <v>3723</v>
      </c>
      <c r="G3769" s="6" t="s">
        <v>12133</v>
      </c>
    </row>
    <row r="3770" spans="1:7">
      <c r="A3770" s="6">
        <v>3759</v>
      </c>
      <c r="B3770" s="6" t="s">
        <v>3715</v>
      </c>
      <c r="C3770" s="6" t="s">
        <v>3731</v>
      </c>
      <c r="D3770" s="6" t="s">
        <v>12121</v>
      </c>
      <c r="E3770" s="6" t="s">
        <v>12134</v>
      </c>
      <c r="F3770" s="6" t="s">
        <v>3719</v>
      </c>
      <c r="G3770" s="6" t="s">
        <v>12135</v>
      </c>
    </row>
    <row r="3771" spans="1:7">
      <c r="A3771" s="6">
        <v>3760</v>
      </c>
      <c r="B3771" s="6" t="s">
        <v>3715</v>
      </c>
      <c r="C3771" s="6" t="s">
        <v>4404</v>
      </c>
      <c r="D3771" s="6" t="s">
        <v>12121</v>
      </c>
      <c r="E3771" s="6" t="s">
        <v>12136</v>
      </c>
      <c r="F3771" s="6" t="s">
        <v>3723</v>
      </c>
      <c r="G3771" s="6" t="s">
        <v>12137</v>
      </c>
    </row>
    <row r="3772" spans="1:7">
      <c r="A3772" s="6">
        <v>3761</v>
      </c>
      <c r="B3772" s="6" t="s">
        <v>3715</v>
      </c>
      <c r="C3772" s="6" t="s">
        <v>6148</v>
      </c>
      <c r="D3772" s="6" t="s">
        <v>12121</v>
      </c>
      <c r="E3772" s="6" t="s">
        <v>12138</v>
      </c>
      <c r="F3772" s="6" t="s">
        <v>3723</v>
      </c>
      <c r="G3772" s="6" t="s">
        <v>12139</v>
      </c>
    </row>
    <row r="3773" spans="1:7">
      <c r="A3773" s="6">
        <v>3762</v>
      </c>
      <c r="B3773" s="6" t="s">
        <v>3715</v>
      </c>
      <c r="C3773" s="6" t="s">
        <v>6148</v>
      </c>
      <c r="D3773" s="6" t="s">
        <v>12121</v>
      </c>
      <c r="E3773" s="6" t="s">
        <v>12140</v>
      </c>
      <c r="F3773" s="6" t="s">
        <v>3723</v>
      </c>
      <c r="G3773" s="6" t="s">
        <v>12141</v>
      </c>
    </row>
    <row r="3774" spans="1:7">
      <c r="A3774" s="6">
        <v>3763</v>
      </c>
      <c r="B3774" s="6" t="s">
        <v>3715</v>
      </c>
      <c r="C3774" s="6" t="s">
        <v>3757</v>
      </c>
      <c r="D3774" s="6" t="s">
        <v>12121</v>
      </c>
      <c r="E3774" s="6" t="s">
        <v>12142</v>
      </c>
      <c r="F3774" s="6" t="s">
        <v>3723</v>
      </c>
      <c r="G3774" s="6" t="s">
        <v>12143</v>
      </c>
    </row>
    <row r="3775" spans="1:7">
      <c r="A3775" s="6">
        <v>3764</v>
      </c>
      <c r="B3775" s="6" t="s">
        <v>3715</v>
      </c>
      <c r="C3775" s="6" t="s">
        <v>3721</v>
      </c>
      <c r="D3775" s="6" t="s">
        <v>12144</v>
      </c>
      <c r="E3775" s="6" t="s">
        <v>12145</v>
      </c>
      <c r="F3775" s="6" t="s">
        <v>3723</v>
      </c>
      <c r="G3775" s="6" t="s">
        <v>12146</v>
      </c>
    </row>
    <row r="3776" spans="1:7">
      <c r="A3776" s="6">
        <v>3765</v>
      </c>
      <c r="B3776" s="6" t="s">
        <v>3715</v>
      </c>
      <c r="C3776" s="6" t="s">
        <v>4427</v>
      </c>
      <c r="D3776" s="6" t="s">
        <v>12144</v>
      </c>
      <c r="E3776" s="6" t="s">
        <v>7073</v>
      </c>
      <c r="F3776" s="6" t="s">
        <v>3723</v>
      </c>
      <c r="G3776" s="6" t="s">
        <v>12147</v>
      </c>
    </row>
    <row r="3777" spans="1:7">
      <c r="A3777" s="6">
        <v>3766</v>
      </c>
      <c r="B3777" s="6" t="s">
        <v>3715</v>
      </c>
      <c r="C3777" s="6" t="s">
        <v>12148</v>
      </c>
      <c r="D3777" s="6" t="s">
        <v>12149</v>
      </c>
      <c r="E3777" s="6" t="s">
        <v>12150</v>
      </c>
      <c r="F3777" s="6" t="s">
        <v>12151</v>
      </c>
      <c r="G3777" s="6" t="s">
        <v>12152</v>
      </c>
    </row>
    <row r="3778" spans="1:7">
      <c r="A3778" s="6">
        <v>3767</v>
      </c>
      <c r="B3778" s="6" t="s">
        <v>3715</v>
      </c>
      <c r="C3778" s="6" t="s">
        <v>12153</v>
      </c>
      <c r="D3778" s="6" t="s">
        <v>12154</v>
      </c>
      <c r="E3778" s="6" t="s">
        <v>12155</v>
      </c>
      <c r="F3778" s="6" t="s">
        <v>3723</v>
      </c>
      <c r="G3778" s="6" t="s">
        <v>12156</v>
      </c>
    </row>
    <row r="3779" spans="1:7">
      <c r="A3779" s="6">
        <v>3768</v>
      </c>
      <c r="B3779" s="6" t="s">
        <v>3715</v>
      </c>
      <c r="C3779" s="6" t="s">
        <v>3757</v>
      </c>
      <c r="D3779" s="6" t="s">
        <v>12154</v>
      </c>
      <c r="E3779" s="6" t="s">
        <v>12157</v>
      </c>
      <c r="F3779" s="6" t="s">
        <v>3723</v>
      </c>
      <c r="G3779" s="6" t="s">
        <v>12158</v>
      </c>
    </row>
    <row r="3780" spans="1:7">
      <c r="A3780" s="6">
        <v>3769</v>
      </c>
      <c r="B3780" s="6" t="s">
        <v>3715</v>
      </c>
      <c r="C3780" s="6" t="s">
        <v>3731</v>
      </c>
      <c r="D3780" s="6" t="s">
        <v>12154</v>
      </c>
      <c r="E3780" s="6" t="s">
        <v>12159</v>
      </c>
      <c r="F3780" s="6" t="s">
        <v>3723</v>
      </c>
      <c r="G3780" s="6" t="s">
        <v>12160</v>
      </c>
    </row>
    <row r="3781" spans="1:7">
      <c r="A3781" s="6">
        <v>3770</v>
      </c>
      <c r="B3781" s="6" t="s">
        <v>3715</v>
      </c>
      <c r="C3781" s="6" t="s">
        <v>3757</v>
      </c>
      <c r="D3781" s="6" t="s">
        <v>12154</v>
      </c>
      <c r="E3781" s="6" t="s">
        <v>12161</v>
      </c>
      <c r="F3781" s="6" t="s">
        <v>3723</v>
      </c>
      <c r="G3781" s="6" t="s">
        <v>12162</v>
      </c>
    </row>
    <row r="3782" spans="1:7">
      <c r="A3782" s="6">
        <v>3771</v>
      </c>
      <c r="B3782" s="6" t="s">
        <v>3715</v>
      </c>
      <c r="C3782" s="6" t="s">
        <v>12163</v>
      </c>
      <c r="D3782" s="6" t="s">
        <v>12154</v>
      </c>
      <c r="E3782" s="6" t="s">
        <v>12164</v>
      </c>
      <c r="F3782" s="6" t="s">
        <v>3719</v>
      </c>
      <c r="G3782" s="6" t="s">
        <v>12165</v>
      </c>
    </row>
    <row r="3783" spans="1:7">
      <c r="A3783" s="6">
        <v>3772</v>
      </c>
      <c r="B3783" s="6" t="s">
        <v>3715</v>
      </c>
      <c r="C3783" s="6" t="s">
        <v>4331</v>
      </c>
      <c r="D3783" s="6" t="s">
        <v>12154</v>
      </c>
      <c r="E3783" s="6" t="s">
        <v>12166</v>
      </c>
      <c r="F3783" s="6" t="s">
        <v>3719</v>
      </c>
      <c r="G3783" s="6" t="s">
        <v>12167</v>
      </c>
    </row>
    <row r="3784" spans="1:7">
      <c r="A3784" s="6">
        <v>3773</v>
      </c>
      <c r="B3784" s="6" t="s">
        <v>3715</v>
      </c>
      <c r="C3784" s="6" t="s">
        <v>12168</v>
      </c>
      <c r="D3784" s="6" t="s">
        <v>12154</v>
      </c>
      <c r="E3784" s="6" t="s">
        <v>12169</v>
      </c>
      <c r="F3784" s="6" t="s">
        <v>3723</v>
      </c>
      <c r="G3784" s="6" t="s">
        <v>12170</v>
      </c>
    </row>
    <row r="3785" spans="1:7">
      <c r="A3785" s="6">
        <v>3774</v>
      </c>
      <c r="B3785" s="6" t="s">
        <v>3715</v>
      </c>
      <c r="C3785" s="6" t="s">
        <v>11993</v>
      </c>
      <c r="D3785" s="6" t="s">
        <v>12154</v>
      </c>
      <c r="E3785" s="6" t="s">
        <v>12171</v>
      </c>
      <c r="F3785" s="6" t="s">
        <v>3723</v>
      </c>
      <c r="G3785" s="6" t="s">
        <v>12172</v>
      </c>
    </row>
    <row r="3786" spans="1:7">
      <c r="A3786" s="6">
        <v>3775</v>
      </c>
      <c r="B3786" s="6" t="s">
        <v>3715</v>
      </c>
      <c r="C3786" s="6" t="s">
        <v>3721</v>
      </c>
      <c r="D3786" s="6" t="s">
        <v>12154</v>
      </c>
      <c r="E3786" s="6" t="s">
        <v>12173</v>
      </c>
      <c r="F3786" s="6" t="s">
        <v>3723</v>
      </c>
      <c r="G3786" s="6" t="s">
        <v>12174</v>
      </c>
    </row>
    <row r="3787" spans="1:7">
      <c r="A3787" s="6">
        <v>3776</v>
      </c>
      <c r="B3787" s="6" t="s">
        <v>3715</v>
      </c>
      <c r="C3787" s="6" t="s">
        <v>4404</v>
      </c>
      <c r="D3787" s="6" t="s">
        <v>12154</v>
      </c>
      <c r="E3787" s="6" t="s">
        <v>12175</v>
      </c>
      <c r="F3787" s="6" t="s">
        <v>3723</v>
      </c>
      <c r="G3787" s="6" t="s">
        <v>12176</v>
      </c>
    </row>
    <row r="3788" spans="1:7">
      <c r="A3788" s="6">
        <v>3777</v>
      </c>
      <c r="B3788" s="6" t="s">
        <v>3715</v>
      </c>
      <c r="C3788" s="6" t="s">
        <v>8735</v>
      </c>
      <c r="D3788" s="6" t="s">
        <v>12154</v>
      </c>
      <c r="E3788" s="6" t="s">
        <v>12177</v>
      </c>
      <c r="F3788" s="6" t="s">
        <v>3723</v>
      </c>
      <c r="G3788" s="6" t="s">
        <v>12178</v>
      </c>
    </row>
    <row r="3789" spans="1:7">
      <c r="A3789" s="6">
        <v>3778</v>
      </c>
      <c r="B3789" s="6" t="s">
        <v>3715</v>
      </c>
      <c r="C3789" s="6" t="s">
        <v>12179</v>
      </c>
      <c r="D3789" s="6" t="s">
        <v>12154</v>
      </c>
      <c r="E3789" s="6" t="s">
        <v>12180</v>
      </c>
      <c r="F3789" s="6" t="s">
        <v>3719</v>
      </c>
      <c r="G3789" s="6" t="s">
        <v>12181</v>
      </c>
    </row>
    <row r="3790" spans="1:7">
      <c r="A3790" s="6">
        <v>3779</v>
      </c>
      <c r="B3790" s="6" t="s">
        <v>3715</v>
      </c>
      <c r="C3790" s="6" t="s">
        <v>3881</v>
      </c>
      <c r="D3790" s="6" t="s">
        <v>12154</v>
      </c>
      <c r="E3790" s="6" t="s">
        <v>12182</v>
      </c>
      <c r="F3790" s="6" t="s">
        <v>3719</v>
      </c>
      <c r="G3790" s="6" t="s">
        <v>12183</v>
      </c>
    </row>
    <row r="3791" spans="1:7">
      <c r="A3791" s="6">
        <v>3780</v>
      </c>
      <c r="B3791" s="6" t="s">
        <v>3715</v>
      </c>
      <c r="C3791" s="6" t="s">
        <v>12184</v>
      </c>
      <c r="D3791" s="6" t="s">
        <v>12154</v>
      </c>
      <c r="E3791" s="6" t="s">
        <v>12185</v>
      </c>
      <c r="F3791" s="6" t="s">
        <v>3738</v>
      </c>
      <c r="G3791" s="6" t="s">
        <v>12186</v>
      </c>
    </row>
    <row r="3792" spans="1:7">
      <c r="A3792" s="6">
        <v>3781</v>
      </c>
      <c r="B3792" s="6" t="s">
        <v>3715</v>
      </c>
      <c r="C3792" s="6" t="s">
        <v>12187</v>
      </c>
      <c r="D3792" s="6" t="s">
        <v>12154</v>
      </c>
      <c r="E3792" s="6" t="s">
        <v>12188</v>
      </c>
      <c r="F3792" s="6" t="s">
        <v>3723</v>
      </c>
      <c r="G3792" s="6" t="s">
        <v>12189</v>
      </c>
    </row>
    <row r="3793" spans="1:7">
      <c r="A3793" s="6">
        <v>3782</v>
      </c>
      <c r="B3793" s="6" t="s">
        <v>3715</v>
      </c>
      <c r="C3793" s="6" t="s">
        <v>12190</v>
      </c>
      <c r="D3793" s="6" t="s">
        <v>12154</v>
      </c>
      <c r="E3793" s="6" t="s">
        <v>12191</v>
      </c>
      <c r="F3793" s="6" t="s">
        <v>3723</v>
      </c>
      <c r="G3793" s="6" t="s">
        <v>12192</v>
      </c>
    </row>
    <row r="3794" spans="1:7">
      <c r="A3794" s="6">
        <v>3783</v>
      </c>
      <c r="B3794" s="6" t="s">
        <v>3715</v>
      </c>
      <c r="C3794" s="6" t="s">
        <v>12193</v>
      </c>
      <c r="D3794" s="6" t="s">
        <v>12154</v>
      </c>
      <c r="E3794" s="6" t="s">
        <v>12194</v>
      </c>
      <c r="F3794" s="6" t="s">
        <v>3719</v>
      </c>
      <c r="G3794" s="6" t="s">
        <v>12165</v>
      </c>
    </row>
    <row r="3795" spans="1:7">
      <c r="A3795" s="6">
        <v>3784</v>
      </c>
      <c r="B3795" s="6" t="s">
        <v>3715</v>
      </c>
      <c r="C3795" s="6" t="s">
        <v>12195</v>
      </c>
      <c r="D3795" s="6" t="s">
        <v>12154</v>
      </c>
      <c r="E3795" s="6" t="s">
        <v>12196</v>
      </c>
      <c r="F3795" s="6" t="s">
        <v>3723</v>
      </c>
      <c r="G3795" s="6" t="s">
        <v>12197</v>
      </c>
    </row>
    <row r="3796" spans="1:7">
      <c r="A3796" s="6">
        <v>3785</v>
      </c>
      <c r="B3796" s="6" t="s">
        <v>3715</v>
      </c>
      <c r="C3796" s="6" t="s">
        <v>12198</v>
      </c>
      <c r="D3796" s="6" t="s">
        <v>12154</v>
      </c>
      <c r="E3796" s="6" t="s">
        <v>12199</v>
      </c>
      <c r="F3796" s="6" t="s">
        <v>3723</v>
      </c>
      <c r="G3796" s="6" t="s">
        <v>12200</v>
      </c>
    </row>
    <row r="3797" spans="1:7">
      <c r="A3797" s="6">
        <v>3786</v>
      </c>
      <c r="B3797" s="6" t="s">
        <v>3715</v>
      </c>
      <c r="C3797" s="6" t="s">
        <v>3866</v>
      </c>
      <c r="D3797" s="6" t="s">
        <v>12154</v>
      </c>
      <c r="E3797" s="6" t="s">
        <v>12166</v>
      </c>
      <c r="F3797" s="6" t="s">
        <v>3723</v>
      </c>
      <c r="G3797" s="6" t="s">
        <v>12201</v>
      </c>
    </row>
    <row r="3798" spans="1:7">
      <c r="A3798" s="6">
        <v>3787</v>
      </c>
      <c r="B3798" s="6" t="s">
        <v>3715</v>
      </c>
      <c r="C3798" s="6" t="s">
        <v>3917</v>
      </c>
      <c r="D3798" s="6" t="s">
        <v>12154</v>
      </c>
      <c r="E3798" s="6" t="s">
        <v>12202</v>
      </c>
      <c r="F3798" s="6" t="s">
        <v>3723</v>
      </c>
      <c r="G3798" s="6" t="s">
        <v>12203</v>
      </c>
    </row>
    <row r="3799" spans="1:7">
      <c r="A3799" s="6">
        <v>3788</v>
      </c>
      <c r="B3799" s="6" t="s">
        <v>3715</v>
      </c>
      <c r="C3799" s="6" t="s">
        <v>12204</v>
      </c>
      <c r="D3799" s="6" t="s">
        <v>12154</v>
      </c>
      <c r="E3799" s="6" t="s">
        <v>12205</v>
      </c>
      <c r="F3799" s="6" t="s">
        <v>3723</v>
      </c>
      <c r="G3799" s="6" t="s">
        <v>12206</v>
      </c>
    </row>
    <row r="3800" spans="1:7">
      <c r="A3800" s="6">
        <v>3789</v>
      </c>
      <c r="B3800" s="6" t="s">
        <v>3715</v>
      </c>
      <c r="C3800" s="6" t="s">
        <v>3881</v>
      </c>
      <c r="D3800" s="6" t="s">
        <v>12154</v>
      </c>
      <c r="E3800" s="6" t="s">
        <v>12207</v>
      </c>
      <c r="F3800" s="6" t="s">
        <v>3719</v>
      </c>
      <c r="G3800" s="6" t="s">
        <v>12208</v>
      </c>
    </row>
    <row r="3801" spans="1:7">
      <c r="A3801" s="6">
        <v>3790</v>
      </c>
      <c r="B3801" s="6" t="s">
        <v>3715</v>
      </c>
      <c r="C3801" s="6" t="s">
        <v>8744</v>
      </c>
      <c r="D3801" s="6" t="s">
        <v>12154</v>
      </c>
      <c r="E3801" s="6" t="s">
        <v>12209</v>
      </c>
      <c r="F3801" s="6" t="s">
        <v>3723</v>
      </c>
      <c r="G3801" s="6" t="s">
        <v>12210</v>
      </c>
    </row>
    <row r="3802" spans="1:7">
      <c r="A3802" s="6">
        <v>3791</v>
      </c>
      <c r="B3802" s="6" t="s">
        <v>3715</v>
      </c>
      <c r="C3802" s="6" t="s">
        <v>3775</v>
      </c>
      <c r="D3802" s="6" t="s">
        <v>12154</v>
      </c>
      <c r="E3802" s="6" t="s">
        <v>12211</v>
      </c>
      <c r="F3802" s="6" t="s">
        <v>3723</v>
      </c>
      <c r="G3802" s="6" t="s">
        <v>12212</v>
      </c>
    </row>
    <row r="3803" spans="1:7">
      <c r="A3803" s="6">
        <v>3792</v>
      </c>
      <c r="B3803" s="6" t="s">
        <v>3715</v>
      </c>
      <c r="C3803" s="6" t="s">
        <v>3881</v>
      </c>
      <c r="D3803" s="6" t="s">
        <v>12154</v>
      </c>
      <c r="E3803" s="6" t="s">
        <v>12213</v>
      </c>
      <c r="F3803" s="6" t="s">
        <v>12214</v>
      </c>
      <c r="G3803" s="6" t="s">
        <v>12215</v>
      </c>
    </row>
    <row r="3804" spans="1:7">
      <c r="A3804" s="6">
        <v>3793</v>
      </c>
      <c r="B3804" s="6" t="s">
        <v>3715</v>
      </c>
      <c r="C3804" s="6" t="s">
        <v>12216</v>
      </c>
      <c r="D3804" s="6" t="s">
        <v>12154</v>
      </c>
      <c r="E3804" s="6" t="s">
        <v>12217</v>
      </c>
      <c r="F3804" s="6" t="s">
        <v>12218</v>
      </c>
      <c r="G3804" s="6" t="s">
        <v>12219</v>
      </c>
    </row>
    <row r="3805" spans="1:7">
      <c r="A3805" s="6">
        <v>3794</v>
      </c>
      <c r="B3805" s="6" t="s">
        <v>3715</v>
      </c>
      <c r="C3805" s="6" t="s">
        <v>4404</v>
      </c>
      <c r="D3805" s="6" t="s">
        <v>12154</v>
      </c>
      <c r="E3805" s="6" t="s">
        <v>12220</v>
      </c>
      <c r="F3805" s="6" t="s">
        <v>3723</v>
      </c>
      <c r="G3805" s="6" t="s">
        <v>12221</v>
      </c>
    </row>
    <row r="3806" spans="1:7">
      <c r="A3806" s="6">
        <v>3795</v>
      </c>
      <c r="B3806" s="6" t="s">
        <v>3715</v>
      </c>
      <c r="C3806" s="6" t="s">
        <v>3770</v>
      </c>
      <c r="D3806" s="6" t="s">
        <v>12154</v>
      </c>
      <c r="E3806" s="6" t="s">
        <v>12222</v>
      </c>
      <c r="F3806" s="6" t="s">
        <v>3723</v>
      </c>
      <c r="G3806" s="6" t="s">
        <v>12223</v>
      </c>
    </row>
    <row r="3807" spans="1:7">
      <c r="A3807" s="6">
        <v>3796</v>
      </c>
      <c r="B3807" s="6" t="s">
        <v>3715</v>
      </c>
      <c r="C3807" s="6" t="s">
        <v>3866</v>
      </c>
      <c r="D3807" s="6" t="s">
        <v>12154</v>
      </c>
      <c r="E3807" s="6" t="s">
        <v>12224</v>
      </c>
      <c r="F3807" s="6" t="s">
        <v>3723</v>
      </c>
      <c r="G3807" s="6" t="s">
        <v>12165</v>
      </c>
    </row>
    <row r="3808" spans="1:7">
      <c r="A3808" s="6">
        <v>3797</v>
      </c>
      <c r="B3808" s="6" t="s">
        <v>3715</v>
      </c>
      <c r="C3808" s="6" t="s">
        <v>6387</v>
      </c>
      <c r="D3808" s="6" t="s">
        <v>12154</v>
      </c>
      <c r="E3808" s="6" t="s">
        <v>12225</v>
      </c>
      <c r="F3808" s="6" t="s">
        <v>3723</v>
      </c>
      <c r="G3808" s="6" t="s">
        <v>12226</v>
      </c>
    </row>
    <row r="3809" spans="1:7">
      <c r="A3809" s="6">
        <v>3798</v>
      </c>
      <c r="B3809" s="6" t="s">
        <v>3715</v>
      </c>
      <c r="C3809" s="6" t="s">
        <v>3917</v>
      </c>
      <c r="D3809" s="6" t="s">
        <v>12154</v>
      </c>
      <c r="E3809" s="6" t="s">
        <v>12227</v>
      </c>
      <c r="F3809" s="6" t="s">
        <v>3723</v>
      </c>
      <c r="G3809" s="6" t="s">
        <v>12228</v>
      </c>
    </row>
    <row r="3810" spans="1:7">
      <c r="A3810" s="6">
        <v>3799</v>
      </c>
      <c r="B3810" s="6" t="s">
        <v>3715</v>
      </c>
      <c r="C3810" s="6" t="s">
        <v>4360</v>
      </c>
      <c r="D3810" s="6" t="s">
        <v>12154</v>
      </c>
      <c r="E3810" s="6" t="s">
        <v>12229</v>
      </c>
      <c r="F3810" s="6" t="s">
        <v>3723</v>
      </c>
      <c r="G3810" s="6" t="s">
        <v>12230</v>
      </c>
    </row>
    <row r="3811" spans="1:7">
      <c r="A3811" s="6">
        <v>3800</v>
      </c>
      <c r="B3811" s="6" t="s">
        <v>3715</v>
      </c>
      <c r="C3811" s="6" t="s">
        <v>3917</v>
      </c>
      <c r="D3811" s="6" t="s">
        <v>12154</v>
      </c>
      <c r="E3811" s="6" t="s">
        <v>12231</v>
      </c>
      <c r="F3811" s="6" t="s">
        <v>3723</v>
      </c>
      <c r="G3811" s="6" t="s">
        <v>12232</v>
      </c>
    </row>
    <row r="3812" spans="1:7">
      <c r="A3812" s="6">
        <v>3801</v>
      </c>
      <c r="B3812" s="6" t="s">
        <v>3715</v>
      </c>
      <c r="C3812" s="6" t="s">
        <v>12233</v>
      </c>
      <c r="D3812" s="6" t="s">
        <v>12154</v>
      </c>
      <c r="E3812" s="6" t="s">
        <v>12234</v>
      </c>
      <c r="F3812" s="6" t="s">
        <v>3723</v>
      </c>
      <c r="G3812" s="6" t="s">
        <v>12235</v>
      </c>
    </row>
    <row r="3813" spans="1:7">
      <c r="A3813" s="6">
        <v>3802</v>
      </c>
      <c r="B3813" s="6" t="s">
        <v>3715</v>
      </c>
      <c r="C3813" s="6" t="s">
        <v>3968</v>
      </c>
      <c r="D3813" s="6" t="s">
        <v>12154</v>
      </c>
      <c r="E3813" s="6" t="s">
        <v>12236</v>
      </c>
      <c r="F3813" s="6" t="s">
        <v>3723</v>
      </c>
      <c r="G3813" s="6" t="s">
        <v>12237</v>
      </c>
    </row>
    <row r="3814" spans="1:7">
      <c r="A3814" s="6">
        <v>3803</v>
      </c>
      <c r="B3814" s="6" t="s">
        <v>3715</v>
      </c>
      <c r="C3814" s="6" t="s">
        <v>8813</v>
      </c>
      <c r="D3814" s="6" t="s">
        <v>12154</v>
      </c>
      <c r="E3814" s="6" t="s">
        <v>12238</v>
      </c>
      <c r="F3814" s="6" t="s">
        <v>3723</v>
      </c>
      <c r="G3814" s="6" t="s">
        <v>12239</v>
      </c>
    </row>
    <row r="3815" spans="1:7">
      <c r="A3815" s="6">
        <v>3804</v>
      </c>
      <c r="B3815" s="6" t="s">
        <v>3715</v>
      </c>
      <c r="C3815" s="6" t="s">
        <v>4360</v>
      </c>
      <c r="D3815" s="6" t="s">
        <v>12154</v>
      </c>
      <c r="E3815" s="6" t="s">
        <v>12240</v>
      </c>
      <c r="F3815" s="6" t="s">
        <v>3723</v>
      </c>
      <c r="G3815" s="6" t="s">
        <v>12241</v>
      </c>
    </row>
    <row r="3816" spans="1:7">
      <c r="A3816" s="6">
        <v>3805</v>
      </c>
      <c r="B3816" s="6" t="s">
        <v>3715</v>
      </c>
      <c r="C3816" s="6" t="s">
        <v>12242</v>
      </c>
      <c r="D3816" s="6" t="s">
        <v>12154</v>
      </c>
      <c r="E3816" s="6" t="s">
        <v>12243</v>
      </c>
      <c r="F3816" s="6" t="s">
        <v>3723</v>
      </c>
      <c r="G3816" s="6" t="s">
        <v>12244</v>
      </c>
    </row>
    <row r="3817" spans="1:7">
      <c r="A3817" s="6">
        <v>3806</v>
      </c>
      <c r="B3817" s="6" t="s">
        <v>3715</v>
      </c>
      <c r="C3817" s="6" t="s">
        <v>4404</v>
      </c>
      <c r="D3817" s="6" t="s">
        <v>12154</v>
      </c>
      <c r="E3817" s="6" t="s">
        <v>12245</v>
      </c>
      <c r="F3817" s="6" t="s">
        <v>3723</v>
      </c>
      <c r="G3817" s="6" t="s">
        <v>12246</v>
      </c>
    </row>
    <row r="3818" spans="1:7">
      <c r="A3818" s="6">
        <v>3807</v>
      </c>
      <c r="B3818" s="6" t="s">
        <v>3715</v>
      </c>
      <c r="C3818" s="6" t="s">
        <v>12247</v>
      </c>
      <c r="D3818" s="6" t="s">
        <v>12154</v>
      </c>
      <c r="E3818" s="6" t="s">
        <v>12248</v>
      </c>
      <c r="F3818" s="6" t="s">
        <v>3723</v>
      </c>
      <c r="G3818" s="6" t="s">
        <v>12249</v>
      </c>
    </row>
    <row r="3819" spans="1:7">
      <c r="A3819" s="6">
        <v>3808</v>
      </c>
      <c r="B3819" s="6" t="s">
        <v>3715</v>
      </c>
      <c r="C3819" s="6" t="s">
        <v>10779</v>
      </c>
      <c r="D3819" s="6" t="s">
        <v>12154</v>
      </c>
      <c r="E3819" s="6" t="s">
        <v>12250</v>
      </c>
      <c r="F3819" s="6" t="s">
        <v>7637</v>
      </c>
      <c r="G3819" s="6" t="s">
        <v>12251</v>
      </c>
    </row>
    <row r="3820" spans="1:7">
      <c r="A3820" s="6">
        <v>3809</v>
      </c>
      <c r="B3820" s="6" t="s">
        <v>3715</v>
      </c>
      <c r="C3820" s="6" t="s">
        <v>3989</v>
      </c>
      <c r="D3820" s="6" t="s">
        <v>12154</v>
      </c>
      <c r="E3820" s="6" t="s">
        <v>12252</v>
      </c>
      <c r="F3820" s="6" t="s">
        <v>12253</v>
      </c>
      <c r="G3820" s="6" t="s">
        <v>12254</v>
      </c>
    </row>
    <row r="3821" spans="1:7">
      <c r="A3821" s="6">
        <v>3810</v>
      </c>
      <c r="B3821" s="6" t="s">
        <v>3715</v>
      </c>
      <c r="C3821" s="6" t="s">
        <v>6387</v>
      </c>
      <c r="D3821" s="6" t="s">
        <v>12154</v>
      </c>
      <c r="E3821" s="6" t="s">
        <v>12225</v>
      </c>
      <c r="F3821" s="6" t="s">
        <v>3723</v>
      </c>
      <c r="G3821" s="6" t="s">
        <v>12255</v>
      </c>
    </row>
    <row r="3822" spans="1:7">
      <c r="A3822" s="6">
        <v>3811</v>
      </c>
      <c r="B3822" s="6" t="s">
        <v>3715</v>
      </c>
      <c r="C3822" s="6" t="s">
        <v>3935</v>
      </c>
      <c r="D3822" s="6" t="s">
        <v>12154</v>
      </c>
      <c r="E3822" s="6" t="s">
        <v>12256</v>
      </c>
      <c r="F3822" s="6" t="s">
        <v>3719</v>
      </c>
      <c r="G3822" s="6" t="s">
        <v>12257</v>
      </c>
    </row>
    <row r="3823" spans="1:7">
      <c r="A3823" s="6">
        <v>3812</v>
      </c>
      <c r="B3823" s="6" t="s">
        <v>3715</v>
      </c>
      <c r="C3823" s="6" t="s">
        <v>3775</v>
      </c>
      <c r="D3823" s="6" t="s">
        <v>12154</v>
      </c>
      <c r="E3823" s="6" t="s">
        <v>12258</v>
      </c>
      <c r="F3823" s="6" t="s">
        <v>3723</v>
      </c>
      <c r="G3823" s="6" t="s">
        <v>12259</v>
      </c>
    </row>
    <row r="3824" spans="1:7">
      <c r="A3824" s="6">
        <v>3813</v>
      </c>
      <c r="B3824" s="6" t="s">
        <v>3715</v>
      </c>
      <c r="C3824" s="6" t="s">
        <v>12260</v>
      </c>
      <c r="D3824" s="6" t="s">
        <v>12154</v>
      </c>
      <c r="E3824" s="6" t="s">
        <v>12261</v>
      </c>
      <c r="F3824" s="6" t="s">
        <v>3723</v>
      </c>
      <c r="G3824" s="6" t="s">
        <v>12262</v>
      </c>
    </row>
    <row r="3825" spans="1:7">
      <c r="A3825" s="6">
        <v>3814</v>
      </c>
      <c r="B3825" s="6" t="s">
        <v>3715</v>
      </c>
      <c r="C3825" s="6" t="s">
        <v>4309</v>
      </c>
      <c r="D3825" s="6" t="s">
        <v>12154</v>
      </c>
      <c r="E3825" s="6" t="s">
        <v>12263</v>
      </c>
      <c r="F3825" s="6" t="s">
        <v>3723</v>
      </c>
      <c r="G3825" s="6" t="s">
        <v>12264</v>
      </c>
    </row>
    <row r="3826" spans="1:7">
      <c r="A3826" s="6">
        <v>3815</v>
      </c>
      <c r="B3826" s="6" t="s">
        <v>3715</v>
      </c>
      <c r="C3826" s="6" t="s">
        <v>12265</v>
      </c>
      <c r="D3826" s="6" t="s">
        <v>12154</v>
      </c>
      <c r="E3826" s="6" t="s">
        <v>12266</v>
      </c>
      <c r="F3826" s="6" t="s">
        <v>3723</v>
      </c>
      <c r="G3826" s="6" t="s">
        <v>12267</v>
      </c>
    </row>
    <row r="3827" spans="1:7">
      <c r="A3827" s="6">
        <v>3816</v>
      </c>
      <c r="B3827" s="6" t="s">
        <v>3715</v>
      </c>
      <c r="C3827" s="6" t="s">
        <v>4580</v>
      </c>
      <c r="D3827" s="6" t="s">
        <v>12154</v>
      </c>
      <c r="E3827" s="6" t="s">
        <v>12268</v>
      </c>
      <c r="F3827" s="6" t="s">
        <v>3723</v>
      </c>
      <c r="G3827" s="6" t="s">
        <v>12269</v>
      </c>
    </row>
    <row r="3828" spans="1:7">
      <c r="A3828" s="6">
        <v>3817</v>
      </c>
      <c r="B3828" s="6" t="s">
        <v>3715</v>
      </c>
      <c r="C3828" s="6" t="s">
        <v>3917</v>
      </c>
      <c r="D3828" s="6" t="s">
        <v>12154</v>
      </c>
      <c r="E3828" s="6" t="s">
        <v>12270</v>
      </c>
      <c r="F3828" s="6" t="s">
        <v>3723</v>
      </c>
      <c r="G3828" s="6" t="s">
        <v>12271</v>
      </c>
    </row>
    <row r="3829" spans="1:7">
      <c r="A3829" s="6">
        <v>3818</v>
      </c>
      <c r="B3829" s="6" t="s">
        <v>3715</v>
      </c>
      <c r="C3829" s="6" t="s">
        <v>12272</v>
      </c>
      <c r="D3829" s="6" t="s">
        <v>12154</v>
      </c>
      <c r="E3829" s="6" t="s">
        <v>12273</v>
      </c>
      <c r="F3829" s="6" t="s">
        <v>12274</v>
      </c>
      <c r="G3829" s="6" t="s">
        <v>12275</v>
      </c>
    </row>
    <row r="3830" spans="1:7">
      <c r="A3830" s="6">
        <v>3819</v>
      </c>
      <c r="B3830" s="6" t="s">
        <v>3715</v>
      </c>
      <c r="C3830" s="6" t="s">
        <v>3786</v>
      </c>
      <c r="D3830" s="6" t="s">
        <v>12154</v>
      </c>
      <c r="E3830" s="6" t="s">
        <v>12276</v>
      </c>
      <c r="F3830" s="6" t="s">
        <v>3723</v>
      </c>
      <c r="G3830" s="6" t="s">
        <v>12277</v>
      </c>
    </row>
    <row r="3831" spans="1:7">
      <c r="A3831" s="6">
        <v>3820</v>
      </c>
      <c r="B3831" s="6" t="s">
        <v>3715</v>
      </c>
      <c r="C3831" s="6" t="s">
        <v>3757</v>
      </c>
      <c r="D3831" s="6" t="s">
        <v>12154</v>
      </c>
      <c r="E3831" s="6" t="s">
        <v>12278</v>
      </c>
      <c r="F3831" s="6" t="s">
        <v>3723</v>
      </c>
      <c r="G3831" s="6" t="s">
        <v>12279</v>
      </c>
    </row>
    <row r="3832" spans="1:7">
      <c r="A3832" s="6">
        <v>3821</v>
      </c>
      <c r="B3832" s="6" t="s">
        <v>3715</v>
      </c>
      <c r="C3832" s="6" t="s">
        <v>11023</v>
      </c>
      <c r="D3832" s="6" t="s">
        <v>12154</v>
      </c>
      <c r="E3832" s="6" t="s">
        <v>12280</v>
      </c>
      <c r="F3832" s="6" t="s">
        <v>3738</v>
      </c>
      <c r="G3832" s="6" t="s">
        <v>12281</v>
      </c>
    </row>
    <row r="3833" spans="1:7">
      <c r="A3833" s="6">
        <v>3822</v>
      </c>
      <c r="B3833" s="6" t="s">
        <v>3715</v>
      </c>
      <c r="C3833" s="6" t="s">
        <v>12282</v>
      </c>
      <c r="D3833" s="6" t="s">
        <v>12154</v>
      </c>
      <c r="E3833" s="6" t="s">
        <v>12283</v>
      </c>
      <c r="F3833" s="6" t="s">
        <v>3723</v>
      </c>
      <c r="G3833" s="6" t="s">
        <v>12284</v>
      </c>
    </row>
    <row r="3834" spans="1:7">
      <c r="A3834" s="6">
        <v>3823</v>
      </c>
      <c r="B3834" s="6" t="s">
        <v>3715</v>
      </c>
      <c r="C3834" s="6" t="s">
        <v>6564</v>
      </c>
      <c r="D3834" s="6" t="s">
        <v>12154</v>
      </c>
      <c r="E3834" s="6" t="s">
        <v>12285</v>
      </c>
      <c r="F3834" s="6" t="s">
        <v>3723</v>
      </c>
      <c r="G3834" s="6" t="s">
        <v>12286</v>
      </c>
    </row>
    <row r="3835" spans="1:7">
      <c r="A3835" s="6">
        <v>3824</v>
      </c>
      <c r="B3835" s="6" t="s">
        <v>3715</v>
      </c>
      <c r="C3835" s="6" t="s">
        <v>12287</v>
      </c>
      <c r="D3835" s="6" t="s">
        <v>12154</v>
      </c>
      <c r="E3835" s="6" t="s">
        <v>12180</v>
      </c>
      <c r="F3835" s="6" t="s">
        <v>3719</v>
      </c>
      <c r="G3835" s="6" t="s">
        <v>12288</v>
      </c>
    </row>
    <row r="3836" spans="1:7">
      <c r="A3836" s="6">
        <v>3825</v>
      </c>
      <c r="B3836" s="6" t="s">
        <v>3715</v>
      </c>
      <c r="C3836" s="6" t="s">
        <v>12289</v>
      </c>
      <c r="D3836" s="6" t="s">
        <v>12154</v>
      </c>
      <c r="E3836" s="6" t="s">
        <v>12290</v>
      </c>
      <c r="F3836" s="6" t="s">
        <v>3738</v>
      </c>
      <c r="G3836" s="6" t="s">
        <v>12291</v>
      </c>
    </row>
    <row r="3837" spans="1:7">
      <c r="A3837" s="6">
        <v>3826</v>
      </c>
      <c r="B3837" s="6" t="s">
        <v>3715</v>
      </c>
      <c r="C3837" s="6" t="s">
        <v>12265</v>
      </c>
      <c r="D3837" s="6" t="s">
        <v>12154</v>
      </c>
      <c r="E3837" s="6" t="s">
        <v>12292</v>
      </c>
      <c r="F3837" s="6" t="s">
        <v>3719</v>
      </c>
      <c r="G3837" s="6" t="s">
        <v>12293</v>
      </c>
    </row>
    <row r="3838" spans="1:7">
      <c r="A3838" s="6">
        <v>3827</v>
      </c>
      <c r="B3838" s="6" t="s">
        <v>3715</v>
      </c>
      <c r="C3838" s="6" t="s">
        <v>12294</v>
      </c>
      <c r="D3838" s="6" t="s">
        <v>12154</v>
      </c>
      <c r="E3838" s="6" t="s">
        <v>12295</v>
      </c>
      <c r="F3838" s="6" t="s">
        <v>9210</v>
      </c>
      <c r="G3838" s="6" t="s">
        <v>12296</v>
      </c>
    </row>
    <row r="3839" spans="1:7">
      <c r="A3839" s="6">
        <v>3828</v>
      </c>
      <c r="B3839" s="6" t="s">
        <v>3715</v>
      </c>
      <c r="C3839" s="6" t="s">
        <v>3917</v>
      </c>
      <c r="D3839" s="6" t="s">
        <v>12154</v>
      </c>
      <c r="E3839" s="6" t="s">
        <v>12297</v>
      </c>
      <c r="F3839" s="6" t="s">
        <v>3723</v>
      </c>
      <c r="G3839" s="6" t="s">
        <v>12298</v>
      </c>
    </row>
    <row r="3840" spans="1:7">
      <c r="A3840" s="6">
        <v>3829</v>
      </c>
      <c r="B3840" s="6" t="s">
        <v>3715</v>
      </c>
      <c r="C3840" s="6" t="s">
        <v>4309</v>
      </c>
      <c r="D3840" s="6" t="s">
        <v>12154</v>
      </c>
      <c r="E3840" s="6" t="s">
        <v>12263</v>
      </c>
      <c r="F3840" s="6" t="s">
        <v>3723</v>
      </c>
      <c r="G3840" s="6" t="s">
        <v>12299</v>
      </c>
    </row>
    <row r="3841" spans="1:7">
      <c r="A3841" s="6">
        <v>3830</v>
      </c>
      <c r="B3841" s="6" t="s">
        <v>3715</v>
      </c>
      <c r="C3841" s="6" t="s">
        <v>3770</v>
      </c>
      <c r="D3841" s="6" t="s">
        <v>12154</v>
      </c>
      <c r="E3841" s="6" t="s">
        <v>12300</v>
      </c>
      <c r="F3841" s="6" t="s">
        <v>3719</v>
      </c>
      <c r="G3841" s="6" t="s">
        <v>12301</v>
      </c>
    </row>
    <row r="3842" spans="1:7">
      <c r="A3842" s="6">
        <v>3831</v>
      </c>
      <c r="B3842" s="6" t="s">
        <v>3715</v>
      </c>
      <c r="C3842" s="6" t="s">
        <v>3949</v>
      </c>
      <c r="D3842" s="6" t="s">
        <v>12154</v>
      </c>
      <c r="E3842" s="6" t="s">
        <v>12302</v>
      </c>
      <c r="F3842" s="6" t="s">
        <v>3719</v>
      </c>
      <c r="G3842" s="6" t="s">
        <v>12303</v>
      </c>
    </row>
    <row r="3843" spans="1:7">
      <c r="A3843" s="6">
        <v>3832</v>
      </c>
      <c r="B3843" s="6" t="s">
        <v>3715</v>
      </c>
      <c r="C3843" s="6" t="s">
        <v>3789</v>
      </c>
      <c r="D3843" s="6" t="s">
        <v>12154</v>
      </c>
      <c r="E3843" s="6" t="s">
        <v>12304</v>
      </c>
      <c r="F3843" s="6" t="s">
        <v>3723</v>
      </c>
      <c r="G3843" s="6" t="s">
        <v>12305</v>
      </c>
    </row>
    <row r="3844" spans="1:7">
      <c r="A3844" s="6">
        <v>3833</v>
      </c>
      <c r="B3844" s="6" t="s">
        <v>3715</v>
      </c>
      <c r="C3844" s="6" t="s">
        <v>3881</v>
      </c>
      <c r="D3844" s="6" t="s">
        <v>12154</v>
      </c>
      <c r="E3844" s="6" t="s">
        <v>12306</v>
      </c>
      <c r="F3844" s="6" t="s">
        <v>4258</v>
      </c>
      <c r="G3844" s="6" t="s">
        <v>12307</v>
      </c>
    </row>
    <row r="3845" spans="1:7">
      <c r="A3845" s="6">
        <v>3834</v>
      </c>
      <c r="B3845" s="6" t="s">
        <v>3715</v>
      </c>
      <c r="C3845" s="6" t="s">
        <v>12272</v>
      </c>
      <c r="D3845" s="6" t="s">
        <v>12154</v>
      </c>
      <c r="E3845" s="6" t="s">
        <v>12273</v>
      </c>
      <c r="F3845" s="6" t="s">
        <v>12274</v>
      </c>
      <c r="G3845" s="6" t="s">
        <v>12275</v>
      </c>
    </row>
    <row r="3846" spans="1:7">
      <c r="A3846" s="6">
        <v>3835</v>
      </c>
      <c r="B3846" s="6" t="s">
        <v>3715</v>
      </c>
      <c r="C3846" s="6" t="s">
        <v>3786</v>
      </c>
      <c r="D3846" s="6" t="s">
        <v>12154</v>
      </c>
      <c r="E3846" s="6" t="s">
        <v>12308</v>
      </c>
      <c r="F3846" s="6" t="s">
        <v>3723</v>
      </c>
      <c r="G3846" s="6" t="s">
        <v>12309</v>
      </c>
    </row>
    <row r="3847" spans="1:7">
      <c r="A3847" s="6">
        <v>3836</v>
      </c>
      <c r="B3847" s="6" t="s">
        <v>3715</v>
      </c>
      <c r="C3847" s="6" t="s">
        <v>3848</v>
      </c>
      <c r="D3847" s="6" t="s">
        <v>12154</v>
      </c>
      <c r="E3847" s="6" t="s">
        <v>3952</v>
      </c>
      <c r="F3847" s="6" t="s">
        <v>5996</v>
      </c>
      <c r="G3847" s="6" t="s">
        <v>12310</v>
      </c>
    </row>
    <row r="3848" spans="1:7">
      <c r="A3848" s="6">
        <v>3837</v>
      </c>
      <c r="B3848" s="6" t="s">
        <v>3715</v>
      </c>
      <c r="C3848" s="6" t="s">
        <v>3881</v>
      </c>
      <c r="D3848" s="6" t="s">
        <v>12154</v>
      </c>
      <c r="E3848" s="6" t="s">
        <v>12311</v>
      </c>
      <c r="F3848" s="6" t="s">
        <v>6905</v>
      </c>
      <c r="G3848" s="6" t="s">
        <v>12312</v>
      </c>
    </row>
    <row r="3849" spans="1:7">
      <c r="A3849" s="6">
        <v>3838</v>
      </c>
      <c r="B3849" s="6" t="s">
        <v>3715</v>
      </c>
      <c r="C3849" s="6" t="s">
        <v>4360</v>
      </c>
      <c r="D3849" s="6" t="s">
        <v>12154</v>
      </c>
      <c r="E3849" s="6" t="s">
        <v>12313</v>
      </c>
      <c r="F3849" s="6" t="s">
        <v>3723</v>
      </c>
      <c r="G3849" s="6" t="s">
        <v>12314</v>
      </c>
    </row>
    <row r="3850" spans="1:7">
      <c r="A3850" s="6">
        <v>3839</v>
      </c>
      <c r="B3850" s="6" t="s">
        <v>3715</v>
      </c>
      <c r="C3850" s="6" t="s">
        <v>6632</v>
      </c>
      <c r="D3850" s="6" t="s">
        <v>12154</v>
      </c>
      <c r="E3850" s="6" t="s">
        <v>12315</v>
      </c>
      <c r="F3850" s="6" t="s">
        <v>3738</v>
      </c>
      <c r="G3850" s="6" t="s">
        <v>12316</v>
      </c>
    </row>
    <row r="3851" spans="1:7">
      <c r="A3851" s="6">
        <v>3840</v>
      </c>
      <c r="B3851" s="6" t="s">
        <v>3715</v>
      </c>
      <c r="C3851" s="6" t="s">
        <v>3716</v>
      </c>
      <c r="D3851" s="6" t="s">
        <v>12154</v>
      </c>
      <c r="E3851" s="6" t="s">
        <v>12317</v>
      </c>
      <c r="F3851" s="6" t="s">
        <v>3723</v>
      </c>
      <c r="G3851" s="6" t="s">
        <v>12318</v>
      </c>
    </row>
    <row r="3852" spans="1:7">
      <c r="A3852" s="6">
        <v>3841</v>
      </c>
      <c r="B3852" s="6" t="s">
        <v>3715</v>
      </c>
      <c r="C3852" s="6" t="s">
        <v>4368</v>
      </c>
      <c r="D3852" s="6" t="s">
        <v>12154</v>
      </c>
      <c r="E3852" s="6" t="s">
        <v>12319</v>
      </c>
      <c r="F3852" s="6" t="s">
        <v>3719</v>
      </c>
      <c r="G3852" s="6" t="s">
        <v>12320</v>
      </c>
    </row>
    <row r="3853" spans="1:7">
      <c r="A3853" s="6">
        <v>3842</v>
      </c>
      <c r="B3853" s="6" t="s">
        <v>3715</v>
      </c>
      <c r="C3853" s="6" t="s">
        <v>4219</v>
      </c>
      <c r="D3853" s="6" t="s">
        <v>12154</v>
      </c>
      <c r="E3853" s="6" t="s">
        <v>12321</v>
      </c>
      <c r="F3853" s="6" t="s">
        <v>3719</v>
      </c>
      <c r="G3853" s="6" t="s">
        <v>12322</v>
      </c>
    </row>
    <row r="3854" spans="1:7">
      <c r="A3854" s="6">
        <v>3843</v>
      </c>
      <c r="B3854" s="6" t="s">
        <v>3715</v>
      </c>
      <c r="C3854" s="6" t="s">
        <v>12323</v>
      </c>
      <c r="D3854" s="6" t="s">
        <v>12154</v>
      </c>
      <c r="E3854" s="6" t="s">
        <v>12295</v>
      </c>
      <c r="F3854" s="6" t="s">
        <v>3723</v>
      </c>
      <c r="G3854" s="6" t="s">
        <v>12296</v>
      </c>
    </row>
    <row r="3855" spans="1:7">
      <c r="A3855" s="6">
        <v>3844</v>
      </c>
      <c r="B3855" s="6" t="s">
        <v>3715</v>
      </c>
      <c r="C3855" s="6" t="s">
        <v>8627</v>
      </c>
      <c r="D3855" s="6" t="s">
        <v>12154</v>
      </c>
      <c r="E3855" s="6" t="s">
        <v>12324</v>
      </c>
      <c r="F3855" s="6" t="s">
        <v>3723</v>
      </c>
      <c r="G3855" s="6" t="s">
        <v>12325</v>
      </c>
    </row>
    <row r="3856" spans="1:7">
      <c r="A3856" s="6">
        <v>3845</v>
      </c>
      <c r="B3856" s="6" t="s">
        <v>3715</v>
      </c>
      <c r="C3856" s="6" t="s">
        <v>12326</v>
      </c>
      <c r="D3856" s="6" t="s">
        <v>12154</v>
      </c>
      <c r="E3856" s="6" t="s">
        <v>12327</v>
      </c>
      <c r="F3856" s="6" t="s">
        <v>3719</v>
      </c>
      <c r="G3856" s="6" t="s">
        <v>12328</v>
      </c>
    </row>
    <row r="3857" spans="1:7">
      <c r="A3857" s="6">
        <v>3846</v>
      </c>
      <c r="B3857" s="6" t="s">
        <v>3715</v>
      </c>
      <c r="C3857" s="6" t="s">
        <v>5004</v>
      </c>
      <c r="D3857" s="6" t="s">
        <v>12154</v>
      </c>
      <c r="E3857" s="6" t="s">
        <v>12329</v>
      </c>
      <c r="F3857" s="6" t="s">
        <v>3723</v>
      </c>
      <c r="G3857" s="6" t="s">
        <v>12330</v>
      </c>
    </row>
    <row r="3858" spans="1:7">
      <c r="A3858" s="6">
        <v>3847</v>
      </c>
      <c r="B3858" s="6" t="s">
        <v>3715</v>
      </c>
      <c r="C3858" s="6" t="s">
        <v>4857</v>
      </c>
      <c r="D3858" s="6" t="s">
        <v>12154</v>
      </c>
      <c r="E3858" s="6" t="s">
        <v>12331</v>
      </c>
      <c r="F3858" s="6" t="s">
        <v>3723</v>
      </c>
      <c r="G3858" s="6" t="s">
        <v>12332</v>
      </c>
    </row>
    <row r="3859" spans="1:7">
      <c r="A3859" s="6">
        <v>3848</v>
      </c>
      <c r="B3859" s="6" t="s">
        <v>3715</v>
      </c>
      <c r="C3859" s="6" t="s">
        <v>4355</v>
      </c>
      <c r="D3859" s="6" t="s">
        <v>12154</v>
      </c>
      <c r="E3859" s="6" t="s">
        <v>12333</v>
      </c>
      <c r="F3859" s="6" t="s">
        <v>3723</v>
      </c>
      <c r="G3859" s="6" t="s">
        <v>12334</v>
      </c>
    </row>
    <row r="3860" spans="1:7">
      <c r="A3860" s="6">
        <v>3849</v>
      </c>
      <c r="B3860" s="6" t="s">
        <v>3715</v>
      </c>
      <c r="C3860" s="6" t="s">
        <v>3728</v>
      </c>
      <c r="D3860" s="6" t="s">
        <v>12154</v>
      </c>
      <c r="E3860" s="6" t="s">
        <v>12335</v>
      </c>
      <c r="F3860" s="6" t="s">
        <v>3723</v>
      </c>
      <c r="G3860" s="6" t="s">
        <v>12336</v>
      </c>
    </row>
    <row r="3861" spans="1:7">
      <c r="A3861" s="6">
        <v>3850</v>
      </c>
      <c r="B3861" s="6" t="s">
        <v>3715</v>
      </c>
      <c r="C3861" s="6" t="s">
        <v>6494</v>
      </c>
      <c r="D3861" s="6" t="s">
        <v>12154</v>
      </c>
      <c r="E3861" s="6" t="s">
        <v>12337</v>
      </c>
      <c r="F3861" s="6" t="s">
        <v>3723</v>
      </c>
      <c r="G3861" s="6" t="s">
        <v>12338</v>
      </c>
    </row>
    <row r="3862" spans="1:7">
      <c r="A3862" s="6">
        <v>3851</v>
      </c>
      <c r="B3862" s="6" t="s">
        <v>3715</v>
      </c>
      <c r="C3862" s="6" t="s">
        <v>4360</v>
      </c>
      <c r="D3862" s="6" t="s">
        <v>12154</v>
      </c>
      <c r="E3862" s="6" t="s">
        <v>12339</v>
      </c>
      <c r="F3862" s="6" t="s">
        <v>3723</v>
      </c>
      <c r="G3862" s="6" t="s">
        <v>12340</v>
      </c>
    </row>
    <row r="3863" spans="1:7">
      <c r="A3863" s="6">
        <v>3852</v>
      </c>
      <c r="B3863" s="6" t="s">
        <v>3715</v>
      </c>
      <c r="C3863" s="6" t="s">
        <v>3721</v>
      </c>
      <c r="D3863" s="6" t="s">
        <v>12154</v>
      </c>
      <c r="E3863" s="6" t="s">
        <v>12173</v>
      </c>
      <c r="F3863" s="6" t="s">
        <v>3723</v>
      </c>
      <c r="G3863" s="6" t="s">
        <v>12174</v>
      </c>
    </row>
    <row r="3864" spans="1:7">
      <c r="A3864" s="6">
        <v>3853</v>
      </c>
      <c r="B3864" s="6" t="s">
        <v>3715</v>
      </c>
      <c r="C3864" s="6" t="s">
        <v>3786</v>
      </c>
      <c r="D3864" s="6" t="s">
        <v>12154</v>
      </c>
      <c r="E3864" s="6" t="s">
        <v>12341</v>
      </c>
      <c r="F3864" s="6" t="s">
        <v>3723</v>
      </c>
      <c r="G3864" s="6" t="s">
        <v>12342</v>
      </c>
    </row>
    <row r="3865" spans="1:7">
      <c r="A3865" s="6">
        <v>3854</v>
      </c>
      <c r="B3865" s="6" t="s">
        <v>3715</v>
      </c>
      <c r="C3865" s="6" t="s">
        <v>3881</v>
      </c>
      <c r="D3865" s="6" t="s">
        <v>12154</v>
      </c>
      <c r="E3865" s="6" t="s">
        <v>12343</v>
      </c>
      <c r="F3865" s="6" t="s">
        <v>3719</v>
      </c>
      <c r="G3865" s="6" t="s">
        <v>12344</v>
      </c>
    </row>
    <row r="3866" spans="1:7">
      <c r="A3866" s="6">
        <v>3855</v>
      </c>
      <c r="B3866" s="6" t="s">
        <v>3715</v>
      </c>
      <c r="C3866" s="6" t="s">
        <v>10854</v>
      </c>
      <c r="D3866" s="6" t="s">
        <v>12154</v>
      </c>
      <c r="E3866" s="6" t="s">
        <v>12345</v>
      </c>
      <c r="F3866" s="6" t="s">
        <v>3723</v>
      </c>
      <c r="G3866" s="6" t="s">
        <v>12346</v>
      </c>
    </row>
    <row r="3867" spans="1:7">
      <c r="A3867" s="6">
        <v>3856</v>
      </c>
      <c r="B3867" s="6" t="s">
        <v>3715</v>
      </c>
      <c r="C3867" s="6" t="s">
        <v>3775</v>
      </c>
      <c r="D3867" s="6" t="s">
        <v>12154</v>
      </c>
      <c r="E3867" s="6" t="s">
        <v>12347</v>
      </c>
      <c r="F3867" s="6" t="s">
        <v>3719</v>
      </c>
      <c r="G3867" s="6" t="s">
        <v>12348</v>
      </c>
    </row>
    <row r="3868" spans="1:7">
      <c r="A3868" s="6">
        <v>3857</v>
      </c>
      <c r="B3868" s="6" t="s">
        <v>3715</v>
      </c>
      <c r="C3868" s="6" t="s">
        <v>12323</v>
      </c>
      <c r="D3868" s="6" t="s">
        <v>12154</v>
      </c>
      <c r="E3868" s="6" t="s">
        <v>12295</v>
      </c>
      <c r="F3868" s="6" t="s">
        <v>3723</v>
      </c>
      <c r="G3868" s="6" t="s">
        <v>12349</v>
      </c>
    </row>
    <row r="3869" spans="1:7">
      <c r="A3869" s="6">
        <v>3858</v>
      </c>
      <c r="B3869" s="6" t="s">
        <v>3715</v>
      </c>
      <c r="C3869" s="6" t="s">
        <v>3881</v>
      </c>
      <c r="D3869" s="6" t="s">
        <v>12154</v>
      </c>
      <c r="E3869" s="6" t="s">
        <v>12350</v>
      </c>
      <c r="F3869" s="6" t="s">
        <v>3719</v>
      </c>
      <c r="G3869" s="6" t="s">
        <v>12351</v>
      </c>
    </row>
    <row r="3870" spans="1:7">
      <c r="A3870" s="6">
        <v>3859</v>
      </c>
      <c r="B3870" s="6" t="s">
        <v>3715</v>
      </c>
      <c r="C3870" s="6" t="s">
        <v>3881</v>
      </c>
      <c r="D3870" s="6" t="s">
        <v>12154</v>
      </c>
      <c r="E3870" s="6" t="s">
        <v>12352</v>
      </c>
      <c r="F3870" s="6" t="s">
        <v>6121</v>
      </c>
      <c r="G3870" s="6" t="s">
        <v>12353</v>
      </c>
    </row>
    <row r="3871" spans="1:7">
      <c r="A3871" s="6">
        <v>3860</v>
      </c>
      <c r="B3871" s="6" t="s">
        <v>3715</v>
      </c>
      <c r="C3871" s="6" t="s">
        <v>12354</v>
      </c>
      <c r="D3871" s="6" t="s">
        <v>12154</v>
      </c>
      <c r="E3871" s="6" t="s">
        <v>12355</v>
      </c>
      <c r="F3871" s="6" t="s">
        <v>3723</v>
      </c>
      <c r="G3871" s="6" t="s">
        <v>12356</v>
      </c>
    </row>
    <row r="3872" spans="1:7">
      <c r="A3872" s="6">
        <v>3861</v>
      </c>
      <c r="B3872" s="6" t="s">
        <v>3715</v>
      </c>
      <c r="C3872" s="6" t="s">
        <v>3968</v>
      </c>
      <c r="D3872" s="6" t="s">
        <v>12154</v>
      </c>
      <c r="E3872" s="6" t="s">
        <v>12357</v>
      </c>
      <c r="F3872" s="6" t="s">
        <v>3723</v>
      </c>
      <c r="G3872" s="6" t="s">
        <v>12358</v>
      </c>
    </row>
    <row r="3873" spans="1:7">
      <c r="A3873" s="6">
        <v>3862</v>
      </c>
      <c r="B3873" s="6" t="s">
        <v>3715</v>
      </c>
      <c r="C3873" s="6" t="s">
        <v>12359</v>
      </c>
      <c r="D3873" s="6" t="s">
        <v>12154</v>
      </c>
      <c r="E3873" s="6" t="s">
        <v>12180</v>
      </c>
      <c r="F3873" s="6" t="s">
        <v>3723</v>
      </c>
      <c r="G3873" s="6" t="s">
        <v>12360</v>
      </c>
    </row>
    <row r="3874" spans="1:7">
      <c r="A3874" s="6">
        <v>3863</v>
      </c>
      <c r="B3874" s="6" t="s">
        <v>3715</v>
      </c>
      <c r="C3874" s="6" t="s">
        <v>4360</v>
      </c>
      <c r="D3874" s="6" t="s">
        <v>12154</v>
      </c>
      <c r="E3874" s="6" t="s">
        <v>12361</v>
      </c>
      <c r="F3874" s="6" t="s">
        <v>3723</v>
      </c>
      <c r="G3874" s="6" t="s">
        <v>12362</v>
      </c>
    </row>
    <row r="3875" spans="1:7">
      <c r="A3875" s="6">
        <v>3864</v>
      </c>
      <c r="B3875" s="6" t="s">
        <v>3715</v>
      </c>
      <c r="C3875" s="6" t="s">
        <v>4355</v>
      </c>
      <c r="D3875" s="6" t="s">
        <v>12154</v>
      </c>
      <c r="E3875" s="6" t="s">
        <v>12333</v>
      </c>
      <c r="F3875" s="6" t="s">
        <v>3723</v>
      </c>
      <c r="G3875" s="6" t="s">
        <v>12334</v>
      </c>
    </row>
    <row r="3876" spans="1:7">
      <c r="A3876" s="6">
        <v>3865</v>
      </c>
      <c r="B3876" s="6" t="s">
        <v>3715</v>
      </c>
      <c r="C3876" s="6" t="s">
        <v>12363</v>
      </c>
      <c r="D3876" s="6" t="s">
        <v>12154</v>
      </c>
      <c r="E3876" s="6" t="s">
        <v>12364</v>
      </c>
      <c r="F3876" s="6" t="s">
        <v>3723</v>
      </c>
      <c r="G3876" s="6" t="s">
        <v>12365</v>
      </c>
    </row>
    <row r="3877" spans="1:7">
      <c r="A3877" s="6">
        <v>3866</v>
      </c>
      <c r="B3877" s="6" t="s">
        <v>3715</v>
      </c>
      <c r="C3877" s="6" t="s">
        <v>3917</v>
      </c>
      <c r="D3877" s="6" t="s">
        <v>12154</v>
      </c>
      <c r="E3877" s="6" t="s">
        <v>12366</v>
      </c>
      <c r="F3877" s="6" t="s">
        <v>3723</v>
      </c>
      <c r="G3877" s="6" t="s">
        <v>12367</v>
      </c>
    </row>
    <row r="3878" spans="1:7">
      <c r="A3878" s="6">
        <v>3867</v>
      </c>
      <c r="B3878" s="6" t="s">
        <v>3715</v>
      </c>
      <c r="C3878" s="6" t="s">
        <v>4360</v>
      </c>
      <c r="D3878" s="6" t="s">
        <v>12154</v>
      </c>
      <c r="E3878" s="6" t="s">
        <v>12368</v>
      </c>
      <c r="F3878" s="6" t="s">
        <v>3723</v>
      </c>
      <c r="G3878" s="6" t="s">
        <v>12369</v>
      </c>
    </row>
    <row r="3879" spans="1:7">
      <c r="A3879" s="6">
        <v>3868</v>
      </c>
      <c r="B3879" s="6" t="s">
        <v>3715</v>
      </c>
      <c r="C3879" s="6" t="s">
        <v>3789</v>
      </c>
      <c r="D3879" s="6" t="s">
        <v>12154</v>
      </c>
      <c r="E3879" s="6" t="s">
        <v>12370</v>
      </c>
      <c r="F3879" s="6" t="s">
        <v>3723</v>
      </c>
      <c r="G3879" s="6" t="s">
        <v>12371</v>
      </c>
    </row>
    <row r="3880" spans="1:7">
      <c r="A3880" s="6">
        <v>3869</v>
      </c>
      <c r="B3880" s="6" t="s">
        <v>3715</v>
      </c>
      <c r="C3880" s="6" t="s">
        <v>12372</v>
      </c>
      <c r="D3880" s="6" t="s">
        <v>12154</v>
      </c>
      <c r="E3880" s="6" t="s">
        <v>12373</v>
      </c>
      <c r="F3880" s="6" t="s">
        <v>3723</v>
      </c>
      <c r="G3880" s="6" t="s">
        <v>12374</v>
      </c>
    </row>
    <row r="3881" spans="1:7">
      <c r="A3881" s="6">
        <v>3870</v>
      </c>
      <c r="B3881" s="6" t="s">
        <v>3715</v>
      </c>
      <c r="C3881" s="6" t="s">
        <v>12375</v>
      </c>
      <c r="D3881" s="6" t="s">
        <v>12154</v>
      </c>
      <c r="E3881" s="6" t="s">
        <v>12376</v>
      </c>
      <c r="F3881" s="6" t="s">
        <v>3723</v>
      </c>
      <c r="G3881" s="6" t="s">
        <v>12377</v>
      </c>
    </row>
    <row r="3882" spans="1:7">
      <c r="A3882" s="6">
        <v>3871</v>
      </c>
      <c r="B3882" s="6" t="s">
        <v>3715</v>
      </c>
      <c r="C3882" s="6" t="s">
        <v>12378</v>
      </c>
      <c r="D3882" s="6" t="s">
        <v>12154</v>
      </c>
      <c r="E3882" s="6" t="s">
        <v>12379</v>
      </c>
      <c r="F3882" s="6" t="s">
        <v>3719</v>
      </c>
      <c r="G3882" s="6" t="s">
        <v>12380</v>
      </c>
    </row>
    <row r="3883" spans="1:7">
      <c r="A3883" s="6">
        <v>3872</v>
      </c>
      <c r="B3883" s="6" t="s">
        <v>3715</v>
      </c>
      <c r="C3883" s="6" t="s">
        <v>12381</v>
      </c>
      <c r="D3883" s="6" t="s">
        <v>12154</v>
      </c>
      <c r="E3883" s="6" t="s">
        <v>12382</v>
      </c>
      <c r="F3883" s="6" t="s">
        <v>3719</v>
      </c>
      <c r="G3883" s="6" t="s">
        <v>12383</v>
      </c>
    </row>
    <row r="3884" spans="1:7">
      <c r="A3884" s="6">
        <v>3873</v>
      </c>
      <c r="B3884" s="6" t="s">
        <v>3715</v>
      </c>
      <c r="C3884" s="6" t="s">
        <v>12384</v>
      </c>
      <c r="D3884" s="6" t="s">
        <v>12154</v>
      </c>
      <c r="E3884" s="6" t="s">
        <v>12385</v>
      </c>
      <c r="F3884" s="6" t="s">
        <v>3738</v>
      </c>
      <c r="G3884" s="6" t="s">
        <v>12386</v>
      </c>
    </row>
    <row r="3885" spans="1:7">
      <c r="A3885" s="6">
        <v>3874</v>
      </c>
      <c r="B3885" s="6" t="s">
        <v>3715</v>
      </c>
      <c r="C3885" s="6" t="s">
        <v>12187</v>
      </c>
      <c r="D3885" s="6" t="s">
        <v>12154</v>
      </c>
      <c r="E3885" s="6" t="s">
        <v>12188</v>
      </c>
      <c r="F3885" s="6" t="s">
        <v>12387</v>
      </c>
      <c r="G3885" s="6" t="s">
        <v>12189</v>
      </c>
    </row>
    <row r="3886" spans="1:7">
      <c r="A3886" s="6">
        <v>3875</v>
      </c>
      <c r="B3886" s="6" t="s">
        <v>3715</v>
      </c>
      <c r="C3886" s="6" t="s">
        <v>4360</v>
      </c>
      <c r="D3886" s="6" t="s">
        <v>12154</v>
      </c>
      <c r="E3886" s="6" t="s">
        <v>12388</v>
      </c>
      <c r="F3886" s="6" t="s">
        <v>3723</v>
      </c>
      <c r="G3886" s="6" t="s">
        <v>12389</v>
      </c>
    </row>
    <row r="3887" spans="1:7">
      <c r="A3887" s="6">
        <v>3876</v>
      </c>
      <c r="B3887" s="6" t="s">
        <v>3715</v>
      </c>
      <c r="C3887" s="6" t="s">
        <v>8604</v>
      </c>
      <c r="D3887" s="6" t="s">
        <v>12154</v>
      </c>
      <c r="E3887" s="6" t="s">
        <v>12390</v>
      </c>
      <c r="F3887" s="6" t="s">
        <v>3723</v>
      </c>
      <c r="G3887" s="6" t="s">
        <v>12391</v>
      </c>
    </row>
    <row r="3888" spans="1:7">
      <c r="A3888" s="6">
        <v>3877</v>
      </c>
      <c r="B3888" s="6" t="s">
        <v>3715</v>
      </c>
      <c r="C3888" s="6" t="s">
        <v>12392</v>
      </c>
      <c r="D3888" s="6" t="s">
        <v>12154</v>
      </c>
      <c r="E3888" s="6" t="s">
        <v>12393</v>
      </c>
      <c r="F3888" s="6" t="s">
        <v>3723</v>
      </c>
      <c r="G3888" s="6" t="s">
        <v>12394</v>
      </c>
    </row>
    <row r="3889" spans="1:7">
      <c r="A3889" s="6">
        <v>3878</v>
      </c>
      <c r="B3889" s="6" t="s">
        <v>3715</v>
      </c>
      <c r="C3889" s="6" t="s">
        <v>3728</v>
      </c>
      <c r="D3889" s="6" t="s">
        <v>12154</v>
      </c>
      <c r="E3889" s="6" t="s">
        <v>12395</v>
      </c>
      <c r="F3889" s="6" t="s">
        <v>3723</v>
      </c>
      <c r="G3889" s="6" t="s">
        <v>12396</v>
      </c>
    </row>
    <row r="3890" spans="1:7">
      <c r="A3890" s="6">
        <v>3879</v>
      </c>
      <c r="B3890" s="6" t="s">
        <v>3715</v>
      </c>
      <c r="C3890" s="6" t="s">
        <v>3975</v>
      </c>
      <c r="D3890" s="6" t="s">
        <v>12154</v>
      </c>
      <c r="E3890" s="6" t="s">
        <v>12397</v>
      </c>
      <c r="F3890" s="6" t="s">
        <v>3719</v>
      </c>
      <c r="G3890" s="6" t="s">
        <v>12398</v>
      </c>
    </row>
    <row r="3891" spans="1:7">
      <c r="A3891" s="6">
        <v>3880</v>
      </c>
      <c r="B3891" s="6" t="s">
        <v>3715</v>
      </c>
      <c r="C3891" s="6" t="s">
        <v>4360</v>
      </c>
      <c r="D3891" s="6" t="s">
        <v>12154</v>
      </c>
      <c r="E3891" s="6" t="s">
        <v>12399</v>
      </c>
      <c r="F3891" s="6" t="s">
        <v>3723</v>
      </c>
      <c r="G3891" s="6" t="s">
        <v>12400</v>
      </c>
    </row>
    <row r="3892" spans="1:7">
      <c r="A3892" s="6">
        <v>3881</v>
      </c>
      <c r="B3892" s="6" t="s">
        <v>3715</v>
      </c>
      <c r="C3892" s="6" t="s">
        <v>3721</v>
      </c>
      <c r="D3892" s="6" t="s">
        <v>12154</v>
      </c>
      <c r="E3892" s="6" t="s">
        <v>12173</v>
      </c>
      <c r="F3892" s="6" t="s">
        <v>3723</v>
      </c>
      <c r="G3892" s="6" t="s">
        <v>12174</v>
      </c>
    </row>
    <row r="3893" spans="1:7">
      <c r="A3893" s="6">
        <v>3882</v>
      </c>
      <c r="B3893" s="6" t="s">
        <v>3715</v>
      </c>
      <c r="C3893" s="6" t="s">
        <v>3975</v>
      </c>
      <c r="D3893" s="6" t="s">
        <v>12154</v>
      </c>
      <c r="E3893" s="6" t="s">
        <v>12397</v>
      </c>
      <c r="F3893" s="6" t="s">
        <v>3723</v>
      </c>
      <c r="G3893" s="6" t="s">
        <v>12401</v>
      </c>
    </row>
    <row r="3894" spans="1:7">
      <c r="A3894" s="6">
        <v>3883</v>
      </c>
      <c r="B3894" s="6" t="s">
        <v>3715</v>
      </c>
      <c r="C3894" s="6" t="s">
        <v>3914</v>
      </c>
      <c r="D3894" s="6" t="s">
        <v>12154</v>
      </c>
      <c r="E3894" s="6" t="s">
        <v>12402</v>
      </c>
      <c r="F3894" s="6" t="s">
        <v>3723</v>
      </c>
      <c r="G3894" s="6" t="s">
        <v>12403</v>
      </c>
    </row>
    <row r="3895" spans="1:7">
      <c r="A3895" s="6">
        <v>3884</v>
      </c>
      <c r="B3895" s="6" t="s">
        <v>3715</v>
      </c>
      <c r="C3895" s="6" t="s">
        <v>12384</v>
      </c>
      <c r="D3895" s="6" t="s">
        <v>12154</v>
      </c>
      <c r="E3895" s="6" t="s">
        <v>12404</v>
      </c>
      <c r="F3895" s="6" t="s">
        <v>12405</v>
      </c>
      <c r="G3895" s="6" t="s">
        <v>12406</v>
      </c>
    </row>
    <row r="3896" spans="1:7">
      <c r="A3896" s="6">
        <v>3885</v>
      </c>
      <c r="B3896" s="6" t="s">
        <v>3715</v>
      </c>
      <c r="C3896" s="6" t="s">
        <v>8750</v>
      </c>
      <c r="D3896" s="6" t="s">
        <v>12154</v>
      </c>
      <c r="E3896" s="6" t="s">
        <v>11270</v>
      </c>
      <c r="F3896" s="6" t="s">
        <v>3723</v>
      </c>
      <c r="G3896" s="6" t="s">
        <v>12407</v>
      </c>
    </row>
    <row r="3897" spans="1:7">
      <c r="A3897" s="6">
        <v>3886</v>
      </c>
      <c r="B3897" s="6" t="s">
        <v>3715</v>
      </c>
      <c r="C3897" s="6" t="s">
        <v>3881</v>
      </c>
      <c r="D3897" s="6" t="s">
        <v>12154</v>
      </c>
      <c r="E3897" s="6" t="s">
        <v>12408</v>
      </c>
      <c r="F3897" s="6" t="s">
        <v>3719</v>
      </c>
      <c r="G3897" s="6" t="s">
        <v>12409</v>
      </c>
    </row>
    <row r="3898" spans="1:7">
      <c r="A3898" s="6">
        <v>3887</v>
      </c>
      <c r="B3898" s="6" t="s">
        <v>3715</v>
      </c>
      <c r="C3898" s="6" t="s">
        <v>4314</v>
      </c>
      <c r="D3898" s="6" t="s">
        <v>12154</v>
      </c>
      <c r="E3898" s="6" t="s">
        <v>12410</v>
      </c>
      <c r="F3898" s="6" t="s">
        <v>3723</v>
      </c>
      <c r="G3898" s="6" t="s">
        <v>12411</v>
      </c>
    </row>
    <row r="3899" spans="1:7">
      <c r="A3899" s="6">
        <v>3888</v>
      </c>
      <c r="B3899" s="6" t="s">
        <v>3715</v>
      </c>
      <c r="C3899" s="6" t="s">
        <v>4202</v>
      </c>
      <c r="D3899" s="6" t="s">
        <v>12154</v>
      </c>
      <c r="E3899" s="6" t="s">
        <v>12412</v>
      </c>
      <c r="F3899" s="6" t="s">
        <v>3723</v>
      </c>
      <c r="G3899" s="6" t="s">
        <v>12165</v>
      </c>
    </row>
    <row r="3900" spans="1:7">
      <c r="A3900" s="6">
        <v>3889</v>
      </c>
      <c r="B3900" s="6" t="s">
        <v>3715</v>
      </c>
      <c r="C3900" s="6" t="s">
        <v>12413</v>
      </c>
      <c r="D3900" s="6" t="s">
        <v>12154</v>
      </c>
      <c r="E3900" s="6" t="s">
        <v>12393</v>
      </c>
      <c r="F3900" s="6" t="s">
        <v>3723</v>
      </c>
      <c r="G3900" s="6" t="s">
        <v>12414</v>
      </c>
    </row>
    <row r="3901" spans="1:7">
      <c r="A3901" s="6">
        <v>3890</v>
      </c>
      <c r="B3901" s="6" t="s">
        <v>3715</v>
      </c>
      <c r="C3901" s="6" t="s">
        <v>8610</v>
      </c>
      <c r="D3901" s="6" t="s">
        <v>12154</v>
      </c>
      <c r="E3901" s="6" t="s">
        <v>12415</v>
      </c>
      <c r="F3901" s="6" t="s">
        <v>3738</v>
      </c>
      <c r="G3901" s="6" t="s">
        <v>12416</v>
      </c>
    </row>
    <row r="3902" spans="1:7">
      <c r="A3902" s="6">
        <v>3891</v>
      </c>
      <c r="B3902" s="6" t="s">
        <v>3715</v>
      </c>
      <c r="C3902" s="6" t="s">
        <v>4199</v>
      </c>
      <c r="D3902" s="6" t="s">
        <v>12154</v>
      </c>
      <c r="E3902" s="6" t="s">
        <v>12417</v>
      </c>
      <c r="F3902" s="6" t="s">
        <v>3723</v>
      </c>
      <c r="G3902" s="6" t="s">
        <v>12418</v>
      </c>
    </row>
    <row r="3903" spans="1:7">
      <c r="A3903" s="6">
        <v>3892</v>
      </c>
      <c r="B3903" s="6" t="s">
        <v>3715</v>
      </c>
      <c r="C3903" s="6" t="s">
        <v>4360</v>
      </c>
      <c r="D3903" s="6" t="s">
        <v>12154</v>
      </c>
      <c r="E3903" s="6" t="s">
        <v>12419</v>
      </c>
      <c r="F3903" s="6" t="s">
        <v>3723</v>
      </c>
      <c r="G3903" s="6" t="s">
        <v>12420</v>
      </c>
    </row>
    <row r="3904" spans="1:7">
      <c r="A3904" s="6">
        <v>3893</v>
      </c>
      <c r="B3904" s="6" t="s">
        <v>3715</v>
      </c>
      <c r="C3904" s="6" t="s">
        <v>12187</v>
      </c>
      <c r="D3904" s="6" t="s">
        <v>12154</v>
      </c>
      <c r="E3904" s="6" t="s">
        <v>12188</v>
      </c>
      <c r="F3904" s="6" t="s">
        <v>3723</v>
      </c>
      <c r="G3904" s="6" t="s">
        <v>12189</v>
      </c>
    </row>
    <row r="3905" spans="1:7">
      <c r="A3905" s="6">
        <v>3894</v>
      </c>
      <c r="B3905" s="6" t="s">
        <v>3715</v>
      </c>
      <c r="C3905" s="6" t="s">
        <v>3917</v>
      </c>
      <c r="D3905" s="6" t="s">
        <v>12154</v>
      </c>
      <c r="E3905" s="6" t="s">
        <v>12421</v>
      </c>
      <c r="F3905" s="6" t="s">
        <v>3723</v>
      </c>
      <c r="G3905" s="6" t="s">
        <v>12422</v>
      </c>
    </row>
    <row r="3906" spans="1:7">
      <c r="A3906" s="6">
        <v>3895</v>
      </c>
      <c r="B3906" s="6" t="s">
        <v>3715</v>
      </c>
      <c r="C3906" s="6" t="s">
        <v>4360</v>
      </c>
      <c r="D3906" s="6" t="s">
        <v>12154</v>
      </c>
      <c r="E3906" s="6" t="s">
        <v>12423</v>
      </c>
      <c r="F3906" s="6" t="s">
        <v>3723</v>
      </c>
      <c r="G3906" s="6" t="s">
        <v>12424</v>
      </c>
    </row>
    <row r="3907" spans="1:7">
      <c r="A3907" s="6">
        <v>3896</v>
      </c>
      <c r="B3907" s="6" t="s">
        <v>3715</v>
      </c>
      <c r="C3907" s="6" t="s">
        <v>3770</v>
      </c>
      <c r="D3907" s="6" t="s">
        <v>12154</v>
      </c>
      <c r="E3907" s="6" t="s">
        <v>12425</v>
      </c>
      <c r="F3907" s="6" t="s">
        <v>3723</v>
      </c>
      <c r="G3907" s="6" t="s">
        <v>12426</v>
      </c>
    </row>
    <row r="3908" spans="1:7">
      <c r="A3908" s="6">
        <v>3897</v>
      </c>
      <c r="B3908" s="6" t="s">
        <v>3715</v>
      </c>
      <c r="C3908" s="6" t="s">
        <v>8638</v>
      </c>
      <c r="D3908" s="6" t="s">
        <v>12154</v>
      </c>
      <c r="E3908" s="6" t="s">
        <v>12427</v>
      </c>
      <c r="F3908" s="6" t="s">
        <v>3723</v>
      </c>
      <c r="G3908" s="6" t="s">
        <v>12428</v>
      </c>
    </row>
    <row r="3909" spans="1:7">
      <c r="A3909" s="6">
        <v>3898</v>
      </c>
      <c r="B3909" s="6" t="s">
        <v>3715</v>
      </c>
      <c r="C3909" s="6" t="s">
        <v>8727</v>
      </c>
      <c r="D3909" s="6" t="s">
        <v>12154</v>
      </c>
      <c r="E3909" s="6" t="s">
        <v>12429</v>
      </c>
      <c r="F3909" s="6" t="s">
        <v>3723</v>
      </c>
      <c r="G3909" s="6" t="s">
        <v>12430</v>
      </c>
    </row>
    <row r="3910" spans="1:7">
      <c r="A3910" s="6">
        <v>3899</v>
      </c>
      <c r="B3910" s="6" t="s">
        <v>3715</v>
      </c>
      <c r="C3910" s="6" t="s">
        <v>12431</v>
      </c>
      <c r="D3910" s="6" t="s">
        <v>12154</v>
      </c>
      <c r="E3910" s="6" t="s">
        <v>12432</v>
      </c>
      <c r="F3910" s="6" t="s">
        <v>3719</v>
      </c>
      <c r="G3910" s="6" t="s">
        <v>12433</v>
      </c>
    </row>
    <row r="3911" spans="1:7">
      <c r="A3911" s="6">
        <v>3900</v>
      </c>
      <c r="B3911" s="6" t="s">
        <v>3715</v>
      </c>
      <c r="C3911" s="6" t="s">
        <v>3881</v>
      </c>
      <c r="D3911" s="6" t="s">
        <v>12154</v>
      </c>
      <c r="E3911" s="6" t="s">
        <v>12434</v>
      </c>
      <c r="F3911" s="6" t="s">
        <v>12435</v>
      </c>
      <c r="G3911" s="6" t="s">
        <v>12436</v>
      </c>
    </row>
    <row r="3912" spans="1:7">
      <c r="A3912" s="6">
        <v>3901</v>
      </c>
      <c r="B3912" s="6" t="s">
        <v>3715</v>
      </c>
      <c r="C3912" s="6" t="s">
        <v>12437</v>
      </c>
      <c r="D3912" s="6" t="s">
        <v>12154</v>
      </c>
      <c r="E3912" s="6" t="s">
        <v>12438</v>
      </c>
      <c r="F3912" s="6" t="s">
        <v>3723</v>
      </c>
      <c r="G3912" s="6" t="s">
        <v>12439</v>
      </c>
    </row>
    <row r="3913" spans="1:7">
      <c r="A3913" s="6">
        <v>3902</v>
      </c>
      <c r="B3913" s="6" t="s">
        <v>3715</v>
      </c>
      <c r="C3913" s="6" t="s">
        <v>12440</v>
      </c>
      <c r="D3913" s="6" t="s">
        <v>12154</v>
      </c>
      <c r="E3913" s="6" t="s">
        <v>12341</v>
      </c>
      <c r="F3913" s="6" t="s">
        <v>3723</v>
      </c>
      <c r="G3913" s="6" t="s">
        <v>12441</v>
      </c>
    </row>
    <row r="3914" spans="1:7">
      <c r="A3914" s="6">
        <v>3903</v>
      </c>
      <c r="B3914" s="6" t="s">
        <v>3715</v>
      </c>
      <c r="C3914" s="6" t="s">
        <v>12442</v>
      </c>
      <c r="D3914" s="6" t="s">
        <v>12154</v>
      </c>
      <c r="E3914" s="6" t="s">
        <v>12443</v>
      </c>
      <c r="F3914" s="6" t="s">
        <v>3723</v>
      </c>
      <c r="G3914" s="6" t="s">
        <v>12444</v>
      </c>
    </row>
    <row r="3915" spans="1:7">
      <c r="A3915" s="6">
        <v>3904</v>
      </c>
      <c r="B3915" s="6" t="s">
        <v>3715</v>
      </c>
      <c r="C3915" s="6" t="s">
        <v>4189</v>
      </c>
      <c r="D3915" s="6" t="s">
        <v>12154</v>
      </c>
      <c r="E3915" s="6" t="s">
        <v>12445</v>
      </c>
      <c r="F3915" s="6" t="s">
        <v>3723</v>
      </c>
      <c r="G3915" s="6" t="s">
        <v>12446</v>
      </c>
    </row>
    <row r="3916" spans="1:7">
      <c r="A3916" s="6">
        <v>3905</v>
      </c>
      <c r="B3916" s="6" t="s">
        <v>3715</v>
      </c>
      <c r="C3916" s="6" t="s">
        <v>3881</v>
      </c>
      <c r="D3916" s="6" t="s">
        <v>12154</v>
      </c>
      <c r="E3916" s="6" t="s">
        <v>12447</v>
      </c>
      <c r="F3916" s="6" t="s">
        <v>3719</v>
      </c>
      <c r="G3916" s="6" t="s">
        <v>12448</v>
      </c>
    </row>
    <row r="3917" spans="1:7">
      <c r="A3917" s="6">
        <v>3906</v>
      </c>
      <c r="B3917" s="6" t="s">
        <v>3715</v>
      </c>
      <c r="C3917" s="6" t="s">
        <v>4164</v>
      </c>
      <c r="D3917" s="6" t="s">
        <v>12154</v>
      </c>
      <c r="E3917" s="6" t="s">
        <v>12449</v>
      </c>
      <c r="F3917" s="6" t="s">
        <v>3723</v>
      </c>
      <c r="G3917" s="6" t="s">
        <v>12450</v>
      </c>
    </row>
    <row r="3918" spans="1:7">
      <c r="A3918" s="6">
        <v>3907</v>
      </c>
      <c r="B3918" s="6" t="s">
        <v>3715</v>
      </c>
      <c r="C3918" s="6" t="s">
        <v>3731</v>
      </c>
      <c r="D3918" s="6" t="s">
        <v>12154</v>
      </c>
      <c r="E3918" s="6" t="s">
        <v>12451</v>
      </c>
      <c r="F3918" s="6" t="s">
        <v>4475</v>
      </c>
      <c r="G3918" s="6" t="s">
        <v>12452</v>
      </c>
    </row>
    <row r="3919" spans="1:7">
      <c r="A3919" s="6">
        <v>3908</v>
      </c>
      <c r="B3919" s="6" t="s">
        <v>3715</v>
      </c>
      <c r="C3919" s="6" t="s">
        <v>3942</v>
      </c>
      <c r="D3919" s="6" t="s">
        <v>12154</v>
      </c>
      <c r="E3919" s="6" t="s">
        <v>12453</v>
      </c>
      <c r="F3919" s="6" t="s">
        <v>8206</v>
      </c>
      <c r="G3919" s="6" t="s">
        <v>12454</v>
      </c>
    </row>
    <row r="3920" spans="1:7">
      <c r="A3920" s="6">
        <v>3909</v>
      </c>
      <c r="B3920" s="6" t="s">
        <v>3715</v>
      </c>
      <c r="C3920" s="6" t="s">
        <v>12455</v>
      </c>
      <c r="D3920" s="6" t="s">
        <v>12154</v>
      </c>
      <c r="E3920" s="6" t="s">
        <v>12456</v>
      </c>
      <c r="F3920" s="6" t="s">
        <v>3723</v>
      </c>
      <c r="G3920" s="6" t="s">
        <v>12457</v>
      </c>
    </row>
    <row r="3921" spans="1:7">
      <c r="A3921" s="6">
        <v>3910</v>
      </c>
      <c r="B3921" s="6" t="s">
        <v>3715</v>
      </c>
      <c r="C3921" s="6" t="s">
        <v>3866</v>
      </c>
      <c r="D3921" s="6" t="s">
        <v>12154</v>
      </c>
      <c r="E3921" s="6" t="s">
        <v>12458</v>
      </c>
      <c r="F3921" s="6" t="s">
        <v>3723</v>
      </c>
      <c r="G3921" s="6" t="s">
        <v>12459</v>
      </c>
    </row>
    <row r="3922" spans="1:7">
      <c r="A3922" s="6">
        <v>3911</v>
      </c>
      <c r="B3922" s="6" t="s">
        <v>3715</v>
      </c>
      <c r="C3922" s="6" t="s">
        <v>12460</v>
      </c>
      <c r="D3922" s="6" t="s">
        <v>12154</v>
      </c>
      <c r="E3922" s="6" t="s">
        <v>12461</v>
      </c>
      <c r="F3922" s="6" t="s">
        <v>3723</v>
      </c>
      <c r="G3922" s="6" t="s">
        <v>12462</v>
      </c>
    </row>
    <row r="3923" spans="1:7">
      <c r="A3923" s="6">
        <v>3912</v>
      </c>
      <c r="B3923" s="6" t="s">
        <v>3715</v>
      </c>
      <c r="C3923" s="6" t="s">
        <v>3917</v>
      </c>
      <c r="D3923" s="6" t="s">
        <v>12154</v>
      </c>
      <c r="E3923" s="6" t="s">
        <v>12463</v>
      </c>
      <c r="F3923" s="6" t="s">
        <v>3723</v>
      </c>
      <c r="G3923" s="6" t="s">
        <v>12464</v>
      </c>
    </row>
    <row r="3924" spans="1:7">
      <c r="A3924" s="6">
        <v>3913</v>
      </c>
      <c r="B3924" s="6" t="s">
        <v>3715</v>
      </c>
      <c r="C3924" s="6" t="s">
        <v>6154</v>
      </c>
      <c r="D3924" s="6" t="s">
        <v>12154</v>
      </c>
      <c r="E3924" s="6" t="s">
        <v>12465</v>
      </c>
      <c r="F3924" s="6" t="s">
        <v>3723</v>
      </c>
      <c r="G3924" s="6" t="s">
        <v>12466</v>
      </c>
    </row>
    <row r="3925" spans="1:7">
      <c r="A3925" s="6">
        <v>3914</v>
      </c>
      <c r="B3925" s="6" t="s">
        <v>3715</v>
      </c>
      <c r="C3925" s="6" t="s">
        <v>12467</v>
      </c>
      <c r="D3925" s="6" t="s">
        <v>12154</v>
      </c>
      <c r="E3925" s="6" t="s">
        <v>12468</v>
      </c>
      <c r="F3925" s="6" t="s">
        <v>3723</v>
      </c>
      <c r="G3925" s="6" t="s">
        <v>12469</v>
      </c>
    </row>
    <row r="3926" spans="1:7">
      <c r="A3926" s="6">
        <v>3915</v>
      </c>
      <c r="B3926" s="6" t="s">
        <v>3715</v>
      </c>
      <c r="C3926" s="6" t="s">
        <v>3757</v>
      </c>
      <c r="D3926" s="6" t="s">
        <v>12154</v>
      </c>
      <c r="E3926" s="6" t="s">
        <v>12470</v>
      </c>
      <c r="F3926" s="6" t="s">
        <v>3723</v>
      </c>
      <c r="G3926" s="6" t="s">
        <v>12471</v>
      </c>
    </row>
    <row r="3927" spans="1:7">
      <c r="A3927" s="6">
        <v>3916</v>
      </c>
      <c r="B3927" s="6" t="s">
        <v>3715</v>
      </c>
      <c r="C3927" s="6" t="s">
        <v>3770</v>
      </c>
      <c r="D3927" s="6" t="s">
        <v>12154</v>
      </c>
      <c r="E3927" s="6" t="s">
        <v>12472</v>
      </c>
      <c r="F3927" s="6" t="s">
        <v>3723</v>
      </c>
      <c r="G3927" s="6" t="s">
        <v>12473</v>
      </c>
    </row>
    <row r="3928" spans="1:7">
      <c r="A3928" s="6">
        <v>3917</v>
      </c>
      <c r="B3928" s="6" t="s">
        <v>3715</v>
      </c>
      <c r="C3928" s="6" t="s">
        <v>4189</v>
      </c>
      <c r="D3928" s="6" t="s">
        <v>12154</v>
      </c>
      <c r="E3928" s="6" t="s">
        <v>12445</v>
      </c>
      <c r="F3928" s="6" t="s">
        <v>3723</v>
      </c>
      <c r="G3928" s="6" t="s">
        <v>12446</v>
      </c>
    </row>
    <row r="3929" spans="1:7">
      <c r="A3929" s="6">
        <v>3918</v>
      </c>
      <c r="B3929" s="6" t="s">
        <v>3715</v>
      </c>
      <c r="C3929" s="6" t="s">
        <v>3728</v>
      </c>
      <c r="D3929" s="6" t="s">
        <v>12154</v>
      </c>
      <c r="E3929" s="6" t="s">
        <v>12474</v>
      </c>
      <c r="F3929" s="6" t="s">
        <v>3723</v>
      </c>
      <c r="G3929" s="6" t="s">
        <v>12475</v>
      </c>
    </row>
    <row r="3930" spans="1:7">
      <c r="A3930" s="6">
        <v>3919</v>
      </c>
      <c r="B3930" s="6" t="s">
        <v>3715</v>
      </c>
      <c r="C3930" s="6" t="s">
        <v>4324</v>
      </c>
      <c r="D3930" s="6" t="s">
        <v>12154</v>
      </c>
      <c r="E3930" s="6" t="s">
        <v>12476</v>
      </c>
      <c r="F3930" s="6" t="s">
        <v>3723</v>
      </c>
      <c r="G3930" s="6" t="s">
        <v>12477</v>
      </c>
    </row>
    <row r="3931" spans="1:7">
      <c r="A3931" s="6">
        <v>3920</v>
      </c>
      <c r="B3931" s="6" t="s">
        <v>3715</v>
      </c>
      <c r="C3931" s="6" t="s">
        <v>4857</v>
      </c>
      <c r="D3931" s="6" t="s">
        <v>12154</v>
      </c>
      <c r="E3931" s="6" t="s">
        <v>12331</v>
      </c>
      <c r="F3931" s="6" t="s">
        <v>3738</v>
      </c>
      <c r="G3931" s="6" t="s">
        <v>12332</v>
      </c>
    </row>
    <row r="3932" spans="1:7">
      <c r="A3932" s="6">
        <v>3921</v>
      </c>
      <c r="B3932" s="6" t="s">
        <v>3715</v>
      </c>
      <c r="C3932" s="6" t="s">
        <v>12478</v>
      </c>
      <c r="D3932" s="6" t="s">
        <v>12154</v>
      </c>
      <c r="E3932" s="6" t="s">
        <v>12180</v>
      </c>
      <c r="F3932" s="6" t="s">
        <v>3719</v>
      </c>
      <c r="G3932" s="6" t="s">
        <v>12479</v>
      </c>
    </row>
    <row r="3933" spans="1:7">
      <c r="A3933" s="6">
        <v>3922</v>
      </c>
      <c r="B3933" s="6" t="s">
        <v>3715</v>
      </c>
      <c r="C3933" s="6" t="s">
        <v>12480</v>
      </c>
      <c r="D3933" s="6" t="s">
        <v>12154</v>
      </c>
      <c r="E3933" s="6" t="s">
        <v>12481</v>
      </c>
      <c r="F3933" s="6" t="s">
        <v>3723</v>
      </c>
      <c r="G3933" s="6" t="s">
        <v>12482</v>
      </c>
    </row>
    <row r="3934" spans="1:7">
      <c r="A3934" s="6">
        <v>3923</v>
      </c>
      <c r="B3934" s="6" t="s">
        <v>3715</v>
      </c>
      <c r="C3934" s="6" t="s">
        <v>3728</v>
      </c>
      <c r="D3934" s="6" t="s">
        <v>12154</v>
      </c>
      <c r="E3934" s="6" t="s">
        <v>12483</v>
      </c>
      <c r="F3934" s="6" t="s">
        <v>3723</v>
      </c>
      <c r="G3934" s="6" t="s">
        <v>12484</v>
      </c>
    </row>
    <row r="3935" spans="1:7">
      <c r="A3935" s="6">
        <v>3924</v>
      </c>
      <c r="B3935" s="6" t="s">
        <v>3715</v>
      </c>
      <c r="C3935" s="6" t="s">
        <v>4183</v>
      </c>
      <c r="D3935" s="6" t="s">
        <v>12154</v>
      </c>
      <c r="E3935" s="6" t="s">
        <v>12485</v>
      </c>
      <c r="F3935" s="6" t="s">
        <v>3723</v>
      </c>
      <c r="G3935" s="6" t="s">
        <v>12486</v>
      </c>
    </row>
    <row r="3936" spans="1:7">
      <c r="A3936" s="6">
        <v>3925</v>
      </c>
      <c r="B3936" s="6" t="s">
        <v>3715</v>
      </c>
      <c r="C3936" s="6" t="s">
        <v>3881</v>
      </c>
      <c r="D3936" s="6" t="s">
        <v>12154</v>
      </c>
      <c r="E3936" s="6" t="s">
        <v>12487</v>
      </c>
      <c r="F3936" s="6" t="s">
        <v>4258</v>
      </c>
      <c r="G3936" s="6" t="s">
        <v>12488</v>
      </c>
    </row>
    <row r="3937" spans="1:7">
      <c r="A3937" s="6">
        <v>3926</v>
      </c>
      <c r="B3937" s="6" t="s">
        <v>3715</v>
      </c>
      <c r="C3937" s="6" t="s">
        <v>12489</v>
      </c>
      <c r="D3937" s="6" t="s">
        <v>12154</v>
      </c>
      <c r="E3937" s="6" t="s">
        <v>12490</v>
      </c>
      <c r="F3937" s="6" t="s">
        <v>3723</v>
      </c>
      <c r="G3937" s="6" t="s">
        <v>12491</v>
      </c>
    </row>
    <row r="3938" spans="1:7">
      <c r="A3938" s="6">
        <v>3927</v>
      </c>
      <c r="B3938" s="6" t="s">
        <v>3715</v>
      </c>
      <c r="C3938" s="6" t="s">
        <v>12492</v>
      </c>
      <c r="D3938" s="6" t="s">
        <v>12154</v>
      </c>
      <c r="E3938" s="6" t="s">
        <v>12493</v>
      </c>
      <c r="F3938" s="6" t="s">
        <v>3723</v>
      </c>
      <c r="G3938" s="6" t="s">
        <v>12494</v>
      </c>
    </row>
    <row r="3939" spans="1:7">
      <c r="A3939" s="6">
        <v>3928</v>
      </c>
      <c r="B3939" s="6" t="s">
        <v>3715</v>
      </c>
      <c r="C3939" s="6" t="s">
        <v>3917</v>
      </c>
      <c r="D3939" s="6" t="s">
        <v>12154</v>
      </c>
      <c r="E3939" s="6" t="s">
        <v>12495</v>
      </c>
      <c r="F3939" s="6" t="s">
        <v>3723</v>
      </c>
      <c r="G3939" s="6" t="s">
        <v>12496</v>
      </c>
    </row>
    <row r="3940" spans="1:7">
      <c r="A3940" s="6">
        <v>3929</v>
      </c>
      <c r="B3940" s="6" t="s">
        <v>3715</v>
      </c>
      <c r="C3940" s="6" t="s">
        <v>8727</v>
      </c>
      <c r="D3940" s="6" t="s">
        <v>12154</v>
      </c>
      <c r="E3940" s="6" t="s">
        <v>12429</v>
      </c>
      <c r="F3940" s="6" t="s">
        <v>3723</v>
      </c>
      <c r="G3940" s="6" t="s">
        <v>12497</v>
      </c>
    </row>
    <row r="3941" spans="1:7">
      <c r="A3941" s="6">
        <v>3930</v>
      </c>
      <c r="B3941" s="6" t="s">
        <v>3715</v>
      </c>
      <c r="C3941" s="6" t="s">
        <v>3881</v>
      </c>
      <c r="D3941" s="6" t="s">
        <v>12154</v>
      </c>
      <c r="E3941" s="6" t="s">
        <v>12498</v>
      </c>
      <c r="F3941" s="6" t="s">
        <v>12499</v>
      </c>
      <c r="G3941" s="6" t="s">
        <v>12500</v>
      </c>
    </row>
    <row r="3942" spans="1:7">
      <c r="A3942" s="6">
        <v>3931</v>
      </c>
      <c r="B3942" s="6" t="s">
        <v>3715</v>
      </c>
      <c r="C3942" s="6" t="s">
        <v>12501</v>
      </c>
      <c r="D3942" s="6" t="s">
        <v>12154</v>
      </c>
      <c r="E3942" s="6" t="s">
        <v>12385</v>
      </c>
      <c r="F3942" s="6" t="s">
        <v>3719</v>
      </c>
      <c r="G3942" s="6" t="s">
        <v>12502</v>
      </c>
    </row>
    <row r="3943" spans="1:7">
      <c r="A3943" s="6">
        <v>3932</v>
      </c>
      <c r="B3943" s="6" t="s">
        <v>3715</v>
      </c>
      <c r="C3943" s="6" t="s">
        <v>12503</v>
      </c>
      <c r="D3943" s="6" t="s">
        <v>12154</v>
      </c>
      <c r="E3943" s="6" t="s">
        <v>4466</v>
      </c>
      <c r="F3943" s="6" t="s">
        <v>3723</v>
      </c>
      <c r="G3943" s="6" t="s">
        <v>12504</v>
      </c>
    </row>
    <row r="3944" spans="1:7">
      <c r="A3944" s="6">
        <v>3933</v>
      </c>
      <c r="B3944" s="6" t="s">
        <v>3715</v>
      </c>
      <c r="C3944" s="6" t="s">
        <v>12505</v>
      </c>
      <c r="D3944" s="6" t="s">
        <v>12154</v>
      </c>
      <c r="E3944" s="6" t="s">
        <v>12357</v>
      </c>
      <c r="F3944" s="6" t="s">
        <v>3723</v>
      </c>
      <c r="G3944" s="6" t="s">
        <v>12358</v>
      </c>
    </row>
    <row r="3945" spans="1:7">
      <c r="A3945" s="6">
        <v>3934</v>
      </c>
      <c r="B3945" s="6" t="s">
        <v>3715</v>
      </c>
      <c r="C3945" s="6" t="s">
        <v>12506</v>
      </c>
      <c r="D3945" s="6" t="s">
        <v>12154</v>
      </c>
      <c r="E3945" s="6" t="s">
        <v>12507</v>
      </c>
      <c r="F3945" s="6" t="s">
        <v>3723</v>
      </c>
      <c r="G3945" s="6" t="s">
        <v>12508</v>
      </c>
    </row>
    <row r="3946" spans="1:7">
      <c r="A3946" s="6">
        <v>3935</v>
      </c>
      <c r="B3946" s="6" t="s">
        <v>3715</v>
      </c>
      <c r="C3946" s="6" t="s">
        <v>3775</v>
      </c>
      <c r="D3946" s="6" t="s">
        <v>12154</v>
      </c>
      <c r="E3946" s="6" t="s">
        <v>12509</v>
      </c>
      <c r="F3946" s="6" t="s">
        <v>3719</v>
      </c>
      <c r="G3946" s="6" t="s">
        <v>12510</v>
      </c>
    </row>
    <row r="3947" spans="1:7">
      <c r="A3947" s="6">
        <v>3936</v>
      </c>
      <c r="B3947" s="6" t="s">
        <v>3715</v>
      </c>
      <c r="C3947" s="6" t="s">
        <v>12511</v>
      </c>
      <c r="D3947" s="6" t="s">
        <v>12154</v>
      </c>
      <c r="E3947" s="6" t="s">
        <v>12512</v>
      </c>
      <c r="F3947" s="6" t="s">
        <v>3719</v>
      </c>
      <c r="G3947" s="6" t="s">
        <v>12513</v>
      </c>
    </row>
    <row r="3948" spans="1:7">
      <c r="A3948" s="6">
        <v>3937</v>
      </c>
      <c r="B3948" s="6" t="s">
        <v>3715</v>
      </c>
      <c r="C3948" s="6" t="s">
        <v>4317</v>
      </c>
      <c r="D3948" s="6" t="s">
        <v>12154</v>
      </c>
      <c r="E3948" s="6" t="s">
        <v>12514</v>
      </c>
      <c r="F3948" s="6" t="s">
        <v>3723</v>
      </c>
      <c r="G3948" s="6" t="s">
        <v>12515</v>
      </c>
    </row>
    <row r="3949" spans="1:7">
      <c r="A3949" s="6">
        <v>3938</v>
      </c>
      <c r="B3949" s="6" t="s">
        <v>3715</v>
      </c>
      <c r="C3949" s="6" t="s">
        <v>3881</v>
      </c>
      <c r="D3949" s="6" t="s">
        <v>12154</v>
      </c>
      <c r="E3949" s="6" t="s">
        <v>12516</v>
      </c>
      <c r="F3949" s="6" t="s">
        <v>4258</v>
      </c>
      <c r="G3949" s="6" t="s">
        <v>12517</v>
      </c>
    </row>
    <row r="3950" spans="1:7">
      <c r="A3950" s="6">
        <v>3939</v>
      </c>
      <c r="B3950" s="6" t="s">
        <v>3715</v>
      </c>
      <c r="C3950" s="6" t="s">
        <v>4279</v>
      </c>
      <c r="D3950" s="6" t="s">
        <v>12154</v>
      </c>
      <c r="E3950" s="6" t="s">
        <v>12518</v>
      </c>
      <c r="F3950" s="6" t="s">
        <v>3723</v>
      </c>
      <c r="G3950" s="6" t="s">
        <v>12519</v>
      </c>
    </row>
    <row r="3951" spans="1:7">
      <c r="A3951" s="6">
        <v>3940</v>
      </c>
      <c r="B3951" s="6" t="s">
        <v>3715</v>
      </c>
      <c r="C3951" s="6" t="s">
        <v>3975</v>
      </c>
      <c r="D3951" s="6" t="s">
        <v>12154</v>
      </c>
      <c r="E3951" s="6" t="s">
        <v>12397</v>
      </c>
      <c r="F3951" s="6" t="s">
        <v>3719</v>
      </c>
      <c r="G3951" s="6" t="s">
        <v>12520</v>
      </c>
    </row>
    <row r="3952" spans="1:7">
      <c r="A3952" s="6">
        <v>3941</v>
      </c>
      <c r="B3952" s="6" t="s">
        <v>3715</v>
      </c>
      <c r="C3952" s="6" t="s">
        <v>12163</v>
      </c>
      <c r="D3952" s="6" t="s">
        <v>12154</v>
      </c>
      <c r="E3952" s="6" t="s">
        <v>12164</v>
      </c>
      <c r="F3952" s="6" t="s">
        <v>3719</v>
      </c>
      <c r="G3952" s="6" t="s">
        <v>12521</v>
      </c>
    </row>
    <row r="3953" spans="1:7">
      <c r="A3953" s="6">
        <v>3942</v>
      </c>
      <c r="B3953" s="6" t="s">
        <v>3715</v>
      </c>
      <c r="C3953" s="6" t="s">
        <v>3775</v>
      </c>
      <c r="D3953" s="6" t="s">
        <v>12154</v>
      </c>
      <c r="E3953" s="6" t="s">
        <v>12522</v>
      </c>
      <c r="F3953" s="6" t="s">
        <v>3719</v>
      </c>
      <c r="G3953" s="6" t="s">
        <v>12523</v>
      </c>
    </row>
    <row r="3954" spans="1:7">
      <c r="A3954" s="6">
        <v>3943</v>
      </c>
      <c r="B3954" s="6" t="s">
        <v>3715</v>
      </c>
      <c r="C3954" s="6" t="s">
        <v>12524</v>
      </c>
      <c r="D3954" s="6" t="s">
        <v>12154</v>
      </c>
      <c r="E3954" s="6" t="s">
        <v>12525</v>
      </c>
      <c r="F3954" s="6" t="s">
        <v>3723</v>
      </c>
      <c r="G3954" s="6" t="s">
        <v>12526</v>
      </c>
    </row>
    <row r="3955" spans="1:7">
      <c r="A3955" s="6">
        <v>3944</v>
      </c>
      <c r="B3955" s="6" t="s">
        <v>3715</v>
      </c>
      <c r="C3955" s="6" t="s">
        <v>12233</v>
      </c>
      <c r="D3955" s="6" t="s">
        <v>12154</v>
      </c>
      <c r="E3955" s="6" t="s">
        <v>12234</v>
      </c>
      <c r="F3955" s="6" t="s">
        <v>3723</v>
      </c>
      <c r="G3955" s="6" t="s">
        <v>12235</v>
      </c>
    </row>
    <row r="3956" spans="1:7">
      <c r="A3956" s="6">
        <v>3945</v>
      </c>
      <c r="B3956" s="6" t="s">
        <v>3715</v>
      </c>
      <c r="C3956" s="6" t="s">
        <v>12527</v>
      </c>
      <c r="D3956" s="6" t="s">
        <v>12154</v>
      </c>
      <c r="E3956" s="6" t="s">
        <v>12528</v>
      </c>
      <c r="F3956" s="6" t="s">
        <v>3723</v>
      </c>
      <c r="G3956" s="6" t="s">
        <v>12529</v>
      </c>
    </row>
    <row r="3957" spans="1:7">
      <c r="A3957" s="6">
        <v>3946</v>
      </c>
      <c r="B3957" s="6" t="s">
        <v>3715</v>
      </c>
      <c r="C3957" s="6" t="s">
        <v>3917</v>
      </c>
      <c r="D3957" s="6" t="s">
        <v>12154</v>
      </c>
      <c r="E3957" s="6" t="s">
        <v>12530</v>
      </c>
      <c r="F3957" s="6" t="s">
        <v>3723</v>
      </c>
      <c r="G3957" s="6" t="s">
        <v>12531</v>
      </c>
    </row>
    <row r="3958" spans="1:7">
      <c r="A3958" s="6">
        <v>3947</v>
      </c>
      <c r="B3958" s="6" t="s">
        <v>3715</v>
      </c>
      <c r="C3958" s="6" t="s">
        <v>3716</v>
      </c>
      <c r="D3958" s="6" t="s">
        <v>12154</v>
      </c>
      <c r="E3958" s="6" t="s">
        <v>12532</v>
      </c>
      <c r="F3958" s="6" t="s">
        <v>3723</v>
      </c>
      <c r="G3958" s="6" t="s">
        <v>12533</v>
      </c>
    </row>
    <row r="3959" spans="1:7">
      <c r="A3959" s="6">
        <v>3948</v>
      </c>
      <c r="B3959" s="6" t="s">
        <v>3715</v>
      </c>
      <c r="C3959" s="6" t="s">
        <v>12534</v>
      </c>
      <c r="D3959" s="6" t="s">
        <v>12154</v>
      </c>
      <c r="E3959" s="6" t="s">
        <v>12512</v>
      </c>
      <c r="F3959" s="6" t="s">
        <v>3719</v>
      </c>
      <c r="G3959" s="6" t="s">
        <v>12535</v>
      </c>
    </row>
    <row r="3960" spans="1:7">
      <c r="A3960" s="6">
        <v>3949</v>
      </c>
      <c r="B3960" s="6" t="s">
        <v>3715</v>
      </c>
      <c r="C3960" s="6" t="s">
        <v>8855</v>
      </c>
      <c r="D3960" s="6" t="s">
        <v>12154</v>
      </c>
      <c r="E3960" s="6" t="s">
        <v>12536</v>
      </c>
      <c r="F3960" s="6" t="s">
        <v>3723</v>
      </c>
      <c r="G3960" s="6" t="s">
        <v>12537</v>
      </c>
    </row>
    <row r="3961" spans="1:7">
      <c r="A3961" s="6">
        <v>3950</v>
      </c>
      <c r="B3961" s="6" t="s">
        <v>3715</v>
      </c>
      <c r="C3961" s="6" t="s">
        <v>3757</v>
      </c>
      <c r="D3961" s="6" t="s">
        <v>12154</v>
      </c>
      <c r="E3961" s="6" t="s">
        <v>12538</v>
      </c>
      <c r="F3961" s="6" t="s">
        <v>3723</v>
      </c>
      <c r="G3961" s="6" t="s">
        <v>12539</v>
      </c>
    </row>
    <row r="3962" spans="1:7">
      <c r="A3962" s="6">
        <v>3951</v>
      </c>
      <c r="B3962" s="6" t="s">
        <v>3715</v>
      </c>
      <c r="C3962" s="6" t="s">
        <v>4360</v>
      </c>
      <c r="D3962" s="6" t="s">
        <v>12154</v>
      </c>
      <c r="E3962" s="6" t="s">
        <v>12540</v>
      </c>
      <c r="F3962" s="6" t="s">
        <v>3723</v>
      </c>
      <c r="G3962" s="6" t="s">
        <v>12541</v>
      </c>
    </row>
    <row r="3963" spans="1:7">
      <c r="A3963" s="6">
        <v>3952</v>
      </c>
      <c r="B3963" s="6" t="s">
        <v>3715</v>
      </c>
      <c r="C3963" s="6" t="s">
        <v>12542</v>
      </c>
      <c r="D3963" s="6" t="s">
        <v>12154</v>
      </c>
      <c r="E3963" s="6" t="s">
        <v>12543</v>
      </c>
      <c r="F3963" s="6" t="s">
        <v>12544</v>
      </c>
      <c r="G3963" s="6" t="s">
        <v>12545</v>
      </c>
    </row>
    <row r="3964" spans="1:7">
      <c r="A3964" s="6">
        <v>3953</v>
      </c>
      <c r="B3964" s="6" t="s">
        <v>3715</v>
      </c>
      <c r="C3964" s="6" t="s">
        <v>3917</v>
      </c>
      <c r="D3964" s="6" t="s">
        <v>12154</v>
      </c>
      <c r="E3964" s="6" t="s">
        <v>12546</v>
      </c>
      <c r="F3964" s="6" t="s">
        <v>3723</v>
      </c>
      <c r="G3964" s="6" t="s">
        <v>12547</v>
      </c>
    </row>
    <row r="3965" spans="1:7">
      <c r="A3965" s="6">
        <v>3954</v>
      </c>
      <c r="B3965" s="6" t="s">
        <v>3715</v>
      </c>
      <c r="C3965" s="6" t="s">
        <v>12548</v>
      </c>
      <c r="D3965" s="6" t="s">
        <v>12154</v>
      </c>
      <c r="E3965" s="6" t="s">
        <v>12549</v>
      </c>
      <c r="F3965" s="6" t="s">
        <v>12550</v>
      </c>
      <c r="G3965" s="6" t="s">
        <v>12551</v>
      </c>
    </row>
    <row r="3966" spans="1:7">
      <c r="A3966" s="6">
        <v>3955</v>
      </c>
      <c r="B3966" s="6" t="s">
        <v>3715</v>
      </c>
      <c r="C3966" s="6" t="s">
        <v>3917</v>
      </c>
      <c r="D3966" s="6" t="s">
        <v>12154</v>
      </c>
      <c r="E3966" s="6" t="s">
        <v>12552</v>
      </c>
      <c r="F3966" s="6" t="s">
        <v>3723</v>
      </c>
      <c r="G3966" s="6" t="s">
        <v>12553</v>
      </c>
    </row>
    <row r="3967" spans="1:7">
      <c r="A3967" s="6">
        <v>3956</v>
      </c>
      <c r="B3967" s="6" t="s">
        <v>3715</v>
      </c>
      <c r="C3967" s="6" t="s">
        <v>12554</v>
      </c>
      <c r="D3967" s="6" t="s">
        <v>12154</v>
      </c>
      <c r="E3967" s="6" t="s">
        <v>12555</v>
      </c>
      <c r="F3967" s="6" t="s">
        <v>3719</v>
      </c>
      <c r="G3967" s="6" t="s">
        <v>12556</v>
      </c>
    </row>
    <row r="3968" spans="1:7">
      <c r="A3968" s="6">
        <v>3957</v>
      </c>
      <c r="B3968" s="6" t="s">
        <v>3715</v>
      </c>
      <c r="C3968" s="6" t="s">
        <v>12557</v>
      </c>
      <c r="D3968" s="6" t="s">
        <v>12154</v>
      </c>
      <c r="E3968" s="6" t="s">
        <v>12558</v>
      </c>
      <c r="F3968" s="6" t="s">
        <v>3723</v>
      </c>
      <c r="G3968" s="6" t="s">
        <v>12559</v>
      </c>
    </row>
    <row r="3969" spans="1:7">
      <c r="A3969" s="6">
        <v>3958</v>
      </c>
      <c r="B3969" s="6" t="s">
        <v>3715</v>
      </c>
      <c r="C3969" s="6" t="s">
        <v>12560</v>
      </c>
      <c r="D3969" s="6" t="s">
        <v>12154</v>
      </c>
      <c r="E3969" s="6" t="s">
        <v>12561</v>
      </c>
      <c r="F3969" s="6" t="s">
        <v>3723</v>
      </c>
      <c r="G3969" s="6" t="s">
        <v>12562</v>
      </c>
    </row>
    <row r="3970" spans="1:7">
      <c r="A3970" s="6">
        <v>3959</v>
      </c>
      <c r="B3970" s="6" t="s">
        <v>3715</v>
      </c>
      <c r="C3970" s="6" t="s">
        <v>12563</v>
      </c>
      <c r="D3970" s="6" t="s">
        <v>12154</v>
      </c>
      <c r="E3970" s="6" t="s">
        <v>12512</v>
      </c>
      <c r="F3970" s="6" t="s">
        <v>3719</v>
      </c>
      <c r="G3970" s="6" t="s">
        <v>12564</v>
      </c>
    </row>
    <row r="3971" spans="1:7">
      <c r="A3971" s="6">
        <v>3960</v>
      </c>
      <c r="B3971" s="6" t="s">
        <v>3715</v>
      </c>
      <c r="C3971" s="6" t="s">
        <v>12565</v>
      </c>
      <c r="D3971" s="6" t="s">
        <v>12154</v>
      </c>
      <c r="E3971" s="6" t="s">
        <v>12566</v>
      </c>
      <c r="F3971" s="6" t="s">
        <v>3719</v>
      </c>
      <c r="G3971" s="6" t="s">
        <v>12567</v>
      </c>
    </row>
    <row r="3972" spans="1:7">
      <c r="A3972" s="6">
        <v>3961</v>
      </c>
      <c r="B3972" s="6" t="s">
        <v>3715</v>
      </c>
      <c r="C3972" s="6" t="s">
        <v>4404</v>
      </c>
      <c r="D3972" s="6" t="s">
        <v>12154</v>
      </c>
      <c r="E3972" s="6" t="s">
        <v>12568</v>
      </c>
      <c r="F3972" s="6" t="s">
        <v>3719</v>
      </c>
      <c r="G3972" s="6" t="s">
        <v>12569</v>
      </c>
    </row>
    <row r="3973" spans="1:7">
      <c r="A3973" s="6">
        <v>3962</v>
      </c>
      <c r="B3973" s="6" t="s">
        <v>3715</v>
      </c>
      <c r="C3973" s="6" t="s">
        <v>12570</v>
      </c>
      <c r="D3973" s="6" t="s">
        <v>12154</v>
      </c>
      <c r="E3973" s="6" t="s">
        <v>3950</v>
      </c>
      <c r="F3973" s="6" t="s">
        <v>12571</v>
      </c>
      <c r="G3973" s="6" t="s">
        <v>12572</v>
      </c>
    </row>
    <row r="3974" spans="1:7">
      <c r="A3974" s="6">
        <v>3963</v>
      </c>
      <c r="B3974" s="6" t="s">
        <v>3715</v>
      </c>
      <c r="C3974" s="6" t="s">
        <v>3881</v>
      </c>
      <c r="D3974" s="6" t="s">
        <v>12154</v>
      </c>
      <c r="E3974" s="6" t="s">
        <v>12573</v>
      </c>
      <c r="F3974" s="6" t="s">
        <v>6121</v>
      </c>
      <c r="G3974" s="6" t="s">
        <v>12574</v>
      </c>
    </row>
    <row r="3975" spans="1:7">
      <c r="A3975" s="6">
        <v>3964</v>
      </c>
      <c r="B3975" s="6" t="s">
        <v>3715</v>
      </c>
      <c r="C3975" s="6" t="s">
        <v>3881</v>
      </c>
      <c r="D3975" s="6" t="s">
        <v>12154</v>
      </c>
      <c r="E3975" s="6" t="s">
        <v>12575</v>
      </c>
      <c r="F3975" s="6" t="s">
        <v>3723</v>
      </c>
      <c r="G3975" s="6" t="s">
        <v>12576</v>
      </c>
    </row>
    <row r="3976" spans="1:7">
      <c r="A3976" s="6">
        <v>3965</v>
      </c>
      <c r="B3976" s="6" t="s">
        <v>3715</v>
      </c>
      <c r="C3976" s="6" t="s">
        <v>4360</v>
      </c>
      <c r="D3976" s="6" t="s">
        <v>12577</v>
      </c>
      <c r="E3976" s="6" t="s">
        <v>5998</v>
      </c>
      <c r="F3976" s="6" t="s">
        <v>3723</v>
      </c>
      <c r="G3976" s="6" t="s">
        <v>12578</v>
      </c>
    </row>
    <row r="3977" spans="1:7">
      <c r="A3977" s="6">
        <v>3966</v>
      </c>
      <c r="B3977" s="6" t="s">
        <v>3715</v>
      </c>
      <c r="C3977" s="6" t="s">
        <v>5461</v>
      </c>
      <c r="D3977" s="6" t="s">
        <v>12579</v>
      </c>
      <c r="E3977" s="6" t="s">
        <v>12580</v>
      </c>
      <c r="F3977" s="6" t="s">
        <v>3723</v>
      </c>
      <c r="G3977" s="6" t="s">
        <v>12581</v>
      </c>
    </row>
    <row r="3978" spans="1:7">
      <c r="A3978" s="6">
        <v>3967</v>
      </c>
      <c r="B3978" s="6" t="s">
        <v>3715</v>
      </c>
      <c r="C3978" s="6" t="s">
        <v>3721</v>
      </c>
      <c r="D3978" s="6" t="s">
        <v>12579</v>
      </c>
      <c r="E3978" s="6" t="s">
        <v>12582</v>
      </c>
      <c r="F3978" s="6" t="s">
        <v>3723</v>
      </c>
      <c r="G3978" s="6" t="s">
        <v>12583</v>
      </c>
    </row>
    <row r="3979" spans="1:7">
      <c r="A3979" s="6">
        <v>3968</v>
      </c>
      <c r="B3979" s="6" t="s">
        <v>3715</v>
      </c>
      <c r="C3979" s="6" t="s">
        <v>7025</v>
      </c>
      <c r="D3979" s="6" t="s">
        <v>12579</v>
      </c>
      <c r="E3979" s="6" t="s">
        <v>12584</v>
      </c>
      <c r="F3979" s="6" t="s">
        <v>3723</v>
      </c>
      <c r="G3979" s="6" t="s">
        <v>12585</v>
      </c>
    </row>
    <row r="3980" spans="1:7">
      <c r="A3980" s="6">
        <v>3969</v>
      </c>
      <c r="B3980" s="6" t="s">
        <v>3715</v>
      </c>
      <c r="C3980" s="6" t="s">
        <v>3786</v>
      </c>
      <c r="D3980" s="6" t="s">
        <v>12579</v>
      </c>
      <c r="E3980" s="6" t="s">
        <v>7727</v>
      </c>
      <c r="F3980" s="6" t="s">
        <v>3723</v>
      </c>
      <c r="G3980" s="6" t="s">
        <v>12586</v>
      </c>
    </row>
    <row r="3981" spans="1:7">
      <c r="A3981" s="6">
        <v>3970</v>
      </c>
      <c r="B3981" s="6" t="s">
        <v>3715</v>
      </c>
      <c r="C3981" s="6" t="s">
        <v>3731</v>
      </c>
      <c r="D3981" s="6" t="s">
        <v>12579</v>
      </c>
      <c r="E3981" s="6" t="s">
        <v>12587</v>
      </c>
      <c r="F3981" s="6" t="s">
        <v>3738</v>
      </c>
      <c r="G3981" s="6" t="s">
        <v>12588</v>
      </c>
    </row>
    <row r="3982" spans="1:7">
      <c r="A3982" s="6">
        <v>3971</v>
      </c>
      <c r="B3982" s="6" t="s">
        <v>3715</v>
      </c>
      <c r="C3982" s="6" t="s">
        <v>3757</v>
      </c>
      <c r="D3982" s="6" t="s">
        <v>12579</v>
      </c>
      <c r="E3982" s="6" t="s">
        <v>7053</v>
      </c>
      <c r="F3982" s="6" t="s">
        <v>3723</v>
      </c>
      <c r="G3982" s="6" t="s">
        <v>12589</v>
      </c>
    </row>
    <row r="3983" spans="1:7">
      <c r="A3983" s="6">
        <v>3972</v>
      </c>
      <c r="B3983" s="6" t="s">
        <v>3715</v>
      </c>
      <c r="C3983" s="6" t="s">
        <v>12590</v>
      </c>
      <c r="D3983" s="6" t="s">
        <v>12591</v>
      </c>
      <c r="E3983" s="6" t="s">
        <v>12592</v>
      </c>
      <c r="F3983" s="6" t="s">
        <v>3723</v>
      </c>
      <c r="G3983" s="6" t="s">
        <v>12593</v>
      </c>
    </row>
    <row r="3984" spans="1:7">
      <c r="A3984" s="6">
        <v>3973</v>
      </c>
      <c r="B3984" s="6" t="s">
        <v>3715</v>
      </c>
      <c r="C3984" s="6" t="s">
        <v>3881</v>
      </c>
      <c r="D3984" s="6" t="s">
        <v>12594</v>
      </c>
      <c r="E3984" s="6" t="s">
        <v>12595</v>
      </c>
      <c r="F3984" s="6" t="s">
        <v>3723</v>
      </c>
      <c r="G3984" s="6" t="s">
        <v>12596</v>
      </c>
    </row>
    <row r="3985" spans="1:7">
      <c r="A3985" s="6">
        <v>3974</v>
      </c>
      <c r="B3985" s="6" t="s">
        <v>3715</v>
      </c>
      <c r="C3985" s="6" t="s">
        <v>3881</v>
      </c>
      <c r="D3985" s="6" t="s">
        <v>12594</v>
      </c>
      <c r="E3985" s="6" t="s">
        <v>12597</v>
      </c>
      <c r="F3985" s="6" t="s">
        <v>3723</v>
      </c>
      <c r="G3985" s="6" t="s">
        <v>12598</v>
      </c>
    </row>
    <row r="3986" spans="1:7">
      <c r="A3986" s="6">
        <v>3975</v>
      </c>
      <c r="B3986" s="6" t="s">
        <v>3715</v>
      </c>
      <c r="C3986" s="6" t="s">
        <v>3935</v>
      </c>
      <c r="D3986" s="6" t="s">
        <v>12594</v>
      </c>
      <c r="E3986" s="6" t="s">
        <v>12599</v>
      </c>
      <c r="F3986" s="6" t="s">
        <v>3723</v>
      </c>
      <c r="G3986" s="6" t="s">
        <v>12600</v>
      </c>
    </row>
    <row r="3987" spans="1:7">
      <c r="A3987" s="6">
        <v>3976</v>
      </c>
      <c r="B3987" s="6" t="s">
        <v>3715</v>
      </c>
      <c r="C3987" s="6" t="s">
        <v>3731</v>
      </c>
      <c r="D3987" s="6" t="s">
        <v>12594</v>
      </c>
      <c r="E3987" s="6" t="s">
        <v>5936</v>
      </c>
      <c r="F3987" s="6" t="s">
        <v>3719</v>
      </c>
      <c r="G3987" s="6" t="s">
        <v>12601</v>
      </c>
    </row>
    <row r="3988" spans="1:7">
      <c r="A3988" s="6">
        <v>3977</v>
      </c>
      <c r="B3988" s="6" t="s">
        <v>3715</v>
      </c>
      <c r="C3988" s="6" t="s">
        <v>3775</v>
      </c>
      <c r="D3988" s="6" t="s">
        <v>12594</v>
      </c>
      <c r="E3988" s="6" t="s">
        <v>12602</v>
      </c>
      <c r="F3988" s="6" t="s">
        <v>3723</v>
      </c>
      <c r="G3988" s="6" t="s">
        <v>12603</v>
      </c>
    </row>
    <row r="3989" spans="1:7">
      <c r="A3989" s="6">
        <v>3978</v>
      </c>
      <c r="B3989" s="6" t="s">
        <v>3715</v>
      </c>
      <c r="C3989" s="6" t="s">
        <v>3975</v>
      </c>
      <c r="D3989" s="6" t="s">
        <v>12594</v>
      </c>
      <c r="E3989" s="6" t="s">
        <v>5267</v>
      </c>
      <c r="F3989" s="6" t="s">
        <v>3719</v>
      </c>
      <c r="G3989" s="6" t="s">
        <v>12604</v>
      </c>
    </row>
    <row r="3990" spans="1:7">
      <c r="A3990" s="6">
        <v>3979</v>
      </c>
      <c r="B3990" s="6" t="s">
        <v>3715</v>
      </c>
      <c r="C3990" s="6" t="s">
        <v>12605</v>
      </c>
      <c r="D3990" s="6" t="s">
        <v>12594</v>
      </c>
      <c r="E3990" s="6" t="s">
        <v>12606</v>
      </c>
      <c r="F3990" s="6" t="s">
        <v>3719</v>
      </c>
      <c r="G3990" s="6" t="s">
        <v>12607</v>
      </c>
    </row>
    <row r="3991" spans="1:7">
      <c r="A3991" s="6">
        <v>3980</v>
      </c>
      <c r="B3991" s="6" t="s">
        <v>3715</v>
      </c>
      <c r="C3991" s="6" t="s">
        <v>6336</v>
      </c>
      <c r="D3991" s="6" t="s">
        <v>12594</v>
      </c>
      <c r="E3991" s="6" t="s">
        <v>12608</v>
      </c>
      <c r="F3991" s="6" t="s">
        <v>3719</v>
      </c>
      <c r="G3991" s="6" t="s">
        <v>12609</v>
      </c>
    </row>
    <row r="3992" spans="1:7">
      <c r="A3992" s="6">
        <v>3981</v>
      </c>
      <c r="B3992" s="6" t="s">
        <v>3715</v>
      </c>
      <c r="C3992" s="6" t="s">
        <v>3775</v>
      </c>
      <c r="D3992" s="6" t="s">
        <v>12594</v>
      </c>
      <c r="E3992" s="6" t="s">
        <v>12610</v>
      </c>
      <c r="F3992" s="6" t="s">
        <v>3723</v>
      </c>
      <c r="G3992" s="6" t="s">
        <v>12611</v>
      </c>
    </row>
    <row r="3993" spans="1:7">
      <c r="A3993" s="6">
        <v>3982</v>
      </c>
      <c r="B3993" s="6" t="s">
        <v>3715</v>
      </c>
      <c r="C3993" s="6" t="s">
        <v>12612</v>
      </c>
      <c r="D3993" s="6" t="s">
        <v>12594</v>
      </c>
      <c r="E3993" s="6" t="s">
        <v>12606</v>
      </c>
      <c r="F3993" s="6" t="s">
        <v>3719</v>
      </c>
      <c r="G3993" s="6" t="s">
        <v>12607</v>
      </c>
    </row>
    <row r="3994" spans="1:7">
      <c r="A3994" s="6">
        <v>3983</v>
      </c>
      <c r="B3994" s="6" t="s">
        <v>3715</v>
      </c>
      <c r="C3994" s="6" t="s">
        <v>3761</v>
      </c>
      <c r="D3994" s="6" t="s">
        <v>12594</v>
      </c>
      <c r="E3994" s="6" t="s">
        <v>12613</v>
      </c>
      <c r="F3994" s="6" t="s">
        <v>3723</v>
      </c>
      <c r="G3994" s="6" t="s">
        <v>12614</v>
      </c>
    </row>
    <row r="3995" spans="1:7">
      <c r="A3995" s="6">
        <v>3984</v>
      </c>
      <c r="B3995" s="6" t="s">
        <v>3715</v>
      </c>
      <c r="C3995" s="6" t="s">
        <v>3757</v>
      </c>
      <c r="D3995" s="6" t="s">
        <v>12594</v>
      </c>
      <c r="E3995" s="6" t="s">
        <v>12615</v>
      </c>
      <c r="F3995" s="6" t="s">
        <v>3723</v>
      </c>
      <c r="G3995" s="6" t="s">
        <v>12616</v>
      </c>
    </row>
    <row r="3996" spans="1:7">
      <c r="A3996" s="6">
        <v>3985</v>
      </c>
      <c r="B3996" s="6" t="s">
        <v>3715</v>
      </c>
      <c r="C3996" s="6" t="s">
        <v>4372</v>
      </c>
      <c r="D3996" s="6" t="s">
        <v>12594</v>
      </c>
      <c r="E3996" s="6" t="s">
        <v>12617</v>
      </c>
      <c r="F3996" s="6" t="s">
        <v>3719</v>
      </c>
      <c r="G3996" s="6" t="s">
        <v>12618</v>
      </c>
    </row>
    <row r="3997" spans="1:7">
      <c r="A3997" s="6">
        <v>3986</v>
      </c>
      <c r="B3997" s="6" t="s">
        <v>3715</v>
      </c>
      <c r="C3997" s="6" t="s">
        <v>3757</v>
      </c>
      <c r="D3997" s="6" t="s">
        <v>12594</v>
      </c>
      <c r="E3997" s="6" t="s">
        <v>12619</v>
      </c>
      <c r="F3997" s="6" t="s">
        <v>3723</v>
      </c>
      <c r="G3997" s="6" t="s">
        <v>12620</v>
      </c>
    </row>
    <row r="3998" spans="1:7">
      <c r="A3998" s="6">
        <v>3987</v>
      </c>
      <c r="B3998" s="6" t="s">
        <v>3715</v>
      </c>
      <c r="C3998" s="6" t="s">
        <v>3917</v>
      </c>
      <c r="D3998" s="6" t="s">
        <v>12594</v>
      </c>
      <c r="E3998" s="6" t="s">
        <v>12621</v>
      </c>
      <c r="F3998" s="6" t="s">
        <v>3723</v>
      </c>
      <c r="G3998" s="6" t="s">
        <v>12622</v>
      </c>
    </row>
    <row r="3999" spans="1:7">
      <c r="A3999" s="6">
        <v>3988</v>
      </c>
      <c r="B3999" s="6" t="s">
        <v>3715</v>
      </c>
      <c r="C3999" s="6" t="s">
        <v>3786</v>
      </c>
      <c r="D3999" s="6" t="s">
        <v>12594</v>
      </c>
      <c r="E3999" s="6" t="s">
        <v>12623</v>
      </c>
      <c r="F3999" s="6" t="s">
        <v>3723</v>
      </c>
      <c r="G3999" s="6" t="s">
        <v>12624</v>
      </c>
    </row>
    <row r="4000" spans="1:7">
      <c r="A4000" s="6">
        <v>3989</v>
      </c>
      <c r="B4000" s="6" t="s">
        <v>3715</v>
      </c>
      <c r="C4000" s="6" t="s">
        <v>12625</v>
      </c>
      <c r="D4000" s="6" t="s">
        <v>12594</v>
      </c>
      <c r="E4000" s="6" t="s">
        <v>12626</v>
      </c>
      <c r="F4000" s="6" t="s">
        <v>3723</v>
      </c>
      <c r="G4000" s="6" t="s">
        <v>12627</v>
      </c>
    </row>
    <row r="4001" spans="1:7">
      <c r="A4001" s="6">
        <v>3990</v>
      </c>
      <c r="B4001" s="6" t="s">
        <v>3715</v>
      </c>
      <c r="C4001" s="6" t="s">
        <v>3728</v>
      </c>
      <c r="D4001" s="6" t="s">
        <v>12594</v>
      </c>
      <c r="E4001" s="6" t="s">
        <v>12628</v>
      </c>
      <c r="F4001" s="6" t="s">
        <v>3723</v>
      </c>
      <c r="G4001" s="6" t="s">
        <v>12629</v>
      </c>
    </row>
    <row r="4002" spans="1:7">
      <c r="A4002" s="6">
        <v>3991</v>
      </c>
      <c r="B4002" s="6" t="s">
        <v>3715</v>
      </c>
      <c r="C4002" s="6" t="s">
        <v>3770</v>
      </c>
      <c r="D4002" s="6" t="s">
        <v>12594</v>
      </c>
      <c r="E4002" s="6" t="s">
        <v>12630</v>
      </c>
      <c r="F4002" s="6" t="s">
        <v>3723</v>
      </c>
      <c r="G4002" s="6" t="s">
        <v>12631</v>
      </c>
    </row>
    <row r="4003" spans="1:7">
      <c r="A4003" s="6">
        <v>3992</v>
      </c>
      <c r="B4003" s="6" t="s">
        <v>3715</v>
      </c>
      <c r="C4003" s="6" t="s">
        <v>3721</v>
      </c>
      <c r="D4003" s="6" t="s">
        <v>12594</v>
      </c>
      <c r="E4003" s="6" t="s">
        <v>12632</v>
      </c>
      <c r="F4003" s="6" t="s">
        <v>3723</v>
      </c>
      <c r="G4003" s="6" t="s">
        <v>12633</v>
      </c>
    </row>
    <row r="4004" spans="1:7">
      <c r="A4004" s="6">
        <v>3993</v>
      </c>
      <c r="B4004" s="6" t="s">
        <v>3715</v>
      </c>
      <c r="C4004" s="6" t="s">
        <v>3881</v>
      </c>
      <c r="D4004" s="6" t="s">
        <v>12634</v>
      </c>
      <c r="E4004" s="6" t="s">
        <v>12635</v>
      </c>
      <c r="F4004" s="6" t="s">
        <v>3719</v>
      </c>
      <c r="G4004" s="6" t="s">
        <v>12636</v>
      </c>
    </row>
    <row r="4005" spans="1:7">
      <c r="A4005" s="6">
        <v>3994</v>
      </c>
      <c r="B4005" s="6" t="s">
        <v>3715</v>
      </c>
      <c r="C4005" s="6" t="s">
        <v>3757</v>
      </c>
      <c r="D4005" s="6" t="s">
        <v>12634</v>
      </c>
      <c r="E4005" s="6" t="s">
        <v>5910</v>
      </c>
      <c r="F4005" s="6" t="s">
        <v>3723</v>
      </c>
      <c r="G4005" s="6" t="s">
        <v>12637</v>
      </c>
    </row>
    <row r="4006" spans="1:7">
      <c r="A4006" s="6">
        <v>3995</v>
      </c>
      <c r="B4006" s="6" t="s">
        <v>3715</v>
      </c>
      <c r="C4006" s="6" t="s">
        <v>3728</v>
      </c>
      <c r="D4006" s="6" t="s">
        <v>12634</v>
      </c>
      <c r="E4006" s="6" t="s">
        <v>12638</v>
      </c>
      <c r="F4006" s="6" t="s">
        <v>3723</v>
      </c>
      <c r="G4006" s="6" t="s">
        <v>12639</v>
      </c>
    </row>
    <row r="4007" spans="1:7">
      <c r="A4007" s="6">
        <v>3996</v>
      </c>
      <c r="B4007" s="6" t="s">
        <v>3715</v>
      </c>
      <c r="C4007" s="6" t="s">
        <v>12640</v>
      </c>
      <c r="D4007" s="6" t="s">
        <v>12634</v>
      </c>
      <c r="E4007" s="6" t="s">
        <v>12641</v>
      </c>
      <c r="F4007" s="6" t="s">
        <v>3723</v>
      </c>
      <c r="G4007" s="6" t="s">
        <v>12642</v>
      </c>
    </row>
    <row r="4008" spans="1:7">
      <c r="A4008" s="6">
        <v>3997</v>
      </c>
      <c r="B4008" s="6" t="s">
        <v>3715</v>
      </c>
      <c r="C4008" s="6" t="s">
        <v>12634</v>
      </c>
      <c r="D4008" s="6" t="s">
        <v>12634</v>
      </c>
      <c r="E4008" s="6" t="s">
        <v>12643</v>
      </c>
      <c r="F4008" s="6" t="s">
        <v>3723</v>
      </c>
      <c r="G4008" s="6" t="s">
        <v>12644</v>
      </c>
    </row>
    <row r="4009" spans="1:7">
      <c r="A4009" s="6">
        <v>3998</v>
      </c>
      <c r="B4009" s="6" t="s">
        <v>3715</v>
      </c>
      <c r="C4009" s="6" t="s">
        <v>6154</v>
      </c>
      <c r="D4009" s="6" t="s">
        <v>12634</v>
      </c>
      <c r="E4009" s="6" t="s">
        <v>12645</v>
      </c>
      <c r="F4009" s="6" t="s">
        <v>3723</v>
      </c>
      <c r="G4009" s="6" t="s">
        <v>12646</v>
      </c>
    </row>
    <row r="4010" spans="1:7">
      <c r="A4010" s="6">
        <v>3999</v>
      </c>
      <c r="B4010" s="6" t="s">
        <v>3715</v>
      </c>
      <c r="C4010" s="6" t="s">
        <v>6277</v>
      </c>
      <c r="D4010" s="6" t="s">
        <v>12634</v>
      </c>
      <c r="E4010" s="6" t="s">
        <v>12647</v>
      </c>
      <c r="F4010" s="6" t="s">
        <v>3723</v>
      </c>
      <c r="G4010" s="6" t="s">
        <v>12648</v>
      </c>
    </row>
    <row r="4011" spans="1:7">
      <c r="A4011" s="6">
        <v>4000</v>
      </c>
      <c r="B4011" s="6" t="s">
        <v>3715</v>
      </c>
      <c r="C4011" s="6" t="s">
        <v>6355</v>
      </c>
      <c r="D4011" s="6" t="s">
        <v>12634</v>
      </c>
      <c r="E4011" s="6" t="s">
        <v>12649</v>
      </c>
      <c r="F4011" s="6" t="s">
        <v>3723</v>
      </c>
      <c r="G4011" s="6" t="s">
        <v>12650</v>
      </c>
    </row>
    <row r="4012" spans="1:7">
      <c r="A4012" s="6">
        <v>4001</v>
      </c>
      <c r="B4012" s="6" t="s">
        <v>3715</v>
      </c>
      <c r="C4012" s="6" t="s">
        <v>6817</v>
      </c>
      <c r="D4012" s="6" t="s">
        <v>12634</v>
      </c>
      <c r="E4012" s="6" t="s">
        <v>12651</v>
      </c>
      <c r="F4012" s="6" t="s">
        <v>3723</v>
      </c>
      <c r="G4012" s="6" t="s">
        <v>12652</v>
      </c>
    </row>
    <row r="4013" spans="1:7">
      <c r="A4013" s="6">
        <v>4002</v>
      </c>
      <c r="B4013" s="6" t="s">
        <v>3715</v>
      </c>
      <c r="C4013" s="6" t="s">
        <v>12653</v>
      </c>
      <c r="D4013" s="6" t="s">
        <v>12634</v>
      </c>
      <c r="E4013" s="6" t="s">
        <v>12654</v>
      </c>
      <c r="F4013" s="6" t="s">
        <v>3723</v>
      </c>
      <c r="G4013" s="6" t="s">
        <v>12655</v>
      </c>
    </row>
    <row r="4014" spans="1:7">
      <c r="A4014" s="6">
        <v>4003</v>
      </c>
      <c r="B4014" s="6" t="s">
        <v>3715</v>
      </c>
      <c r="C4014" s="6" t="s">
        <v>3852</v>
      </c>
      <c r="D4014" s="6" t="s">
        <v>12656</v>
      </c>
      <c r="E4014" s="6" t="s">
        <v>7075</v>
      </c>
      <c r="F4014" s="6" t="s">
        <v>3719</v>
      </c>
      <c r="G4014" s="6" t="s">
        <v>12657</v>
      </c>
    </row>
    <row r="4015" spans="1:7">
      <c r="A4015" s="6">
        <v>4004</v>
      </c>
      <c r="B4015" s="6" t="s">
        <v>3715</v>
      </c>
      <c r="C4015" s="6" t="s">
        <v>3721</v>
      </c>
      <c r="D4015" s="6" t="s">
        <v>12656</v>
      </c>
      <c r="E4015" s="6" t="s">
        <v>4017</v>
      </c>
      <c r="F4015" s="6" t="s">
        <v>3723</v>
      </c>
      <c r="G4015" s="6" t="s">
        <v>12658</v>
      </c>
    </row>
    <row r="4016" spans="1:7">
      <c r="A4016" s="6">
        <v>4005</v>
      </c>
      <c r="B4016" s="6" t="s">
        <v>3715</v>
      </c>
      <c r="C4016" s="6" t="s">
        <v>3731</v>
      </c>
      <c r="D4016" s="6" t="s">
        <v>12656</v>
      </c>
      <c r="E4016" s="6" t="s">
        <v>12659</v>
      </c>
      <c r="F4016" s="6" t="s">
        <v>12660</v>
      </c>
      <c r="G4016" s="6" t="s">
        <v>12661</v>
      </c>
    </row>
    <row r="4017" spans="1:7">
      <c r="A4017" s="6">
        <v>4006</v>
      </c>
      <c r="B4017" s="6" t="s">
        <v>3715</v>
      </c>
      <c r="C4017" s="6" t="s">
        <v>12662</v>
      </c>
      <c r="D4017" s="6" t="s">
        <v>12656</v>
      </c>
      <c r="E4017" s="6" t="s">
        <v>7813</v>
      </c>
      <c r="F4017" s="6" t="s">
        <v>3723</v>
      </c>
      <c r="G4017" s="6" t="s">
        <v>12663</v>
      </c>
    </row>
    <row r="4018" spans="1:7">
      <c r="A4018" s="6">
        <v>4007</v>
      </c>
      <c r="B4018" s="6" t="s">
        <v>3715</v>
      </c>
      <c r="C4018" s="6" t="s">
        <v>4360</v>
      </c>
      <c r="D4018" s="6" t="s">
        <v>12656</v>
      </c>
      <c r="E4018" s="6" t="s">
        <v>12664</v>
      </c>
      <c r="F4018" s="6" t="s">
        <v>3723</v>
      </c>
      <c r="G4018" s="6" t="s">
        <v>12665</v>
      </c>
    </row>
    <row r="4019" spans="1:7">
      <c r="A4019" s="6">
        <v>4008</v>
      </c>
      <c r="B4019" s="6" t="s">
        <v>3715</v>
      </c>
      <c r="C4019" s="6" t="s">
        <v>12666</v>
      </c>
      <c r="D4019" s="6" t="s">
        <v>12656</v>
      </c>
      <c r="E4019" s="6" t="s">
        <v>12667</v>
      </c>
      <c r="F4019" s="6" t="s">
        <v>3723</v>
      </c>
      <c r="G4019" s="6" t="s">
        <v>12668</v>
      </c>
    </row>
    <row r="4020" spans="1:7">
      <c r="A4020" s="6">
        <v>4009</v>
      </c>
      <c r="B4020" s="6" t="s">
        <v>3715</v>
      </c>
      <c r="C4020" s="6" t="s">
        <v>3789</v>
      </c>
      <c r="D4020" s="6" t="s">
        <v>12656</v>
      </c>
      <c r="E4020" s="6" t="s">
        <v>12669</v>
      </c>
      <c r="F4020" s="6" t="s">
        <v>3723</v>
      </c>
      <c r="G4020" s="6" t="s">
        <v>12670</v>
      </c>
    </row>
    <row r="4021" spans="1:7">
      <c r="A4021" s="6">
        <v>4010</v>
      </c>
      <c r="B4021" s="6" t="s">
        <v>3715</v>
      </c>
      <c r="C4021" s="6" t="s">
        <v>3731</v>
      </c>
      <c r="D4021" s="6" t="s">
        <v>12656</v>
      </c>
      <c r="E4021" s="6" t="s">
        <v>12659</v>
      </c>
      <c r="F4021" s="6" t="s">
        <v>3719</v>
      </c>
      <c r="G4021" s="6" t="s">
        <v>12671</v>
      </c>
    </row>
    <row r="4022" spans="1:7">
      <c r="A4022" s="6">
        <v>4011</v>
      </c>
      <c r="B4022" s="6" t="s">
        <v>3715</v>
      </c>
      <c r="C4022" s="6" t="s">
        <v>12672</v>
      </c>
      <c r="D4022" s="6" t="s">
        <v>12656</v>
      </c>
      <c r="E4022" s="6" t="s">
        <v>12673</v>
      </c>
      <c r="F4022" s="6" t="s">
        <v>3719</v>
      </c>
      <c r="G4022" s="6" t="s">
        <v>12674</v>
      </c>
    </row>
    <row r="4023" spans="1:7">
      <c r="A4023" s="6">
        <v>4012</v>
      </c>
      <c r="B4023" s="6" t="s">
        <v>3715</v>
      </c>
      <c r="C4023" s="6" t="s">
        <v>3917</v>
      </c>
      <c r="D4023" s="6" t="s">
        <v>12656</v>
      </c>
      <c r="E4023" s="6" t="s">
        <v>12675</v>
      </c>
      <c r="F4023" s="6" t="s">
        <v>3723</v>
      </c>
      <c r="G4023" s="6" t="s">
        <v>12676</v>
      </c>
    </row>
    <row r="4024" spans="1:7">
      <c r="A4024" s="6">
        <v>4013</v>
      </c>
      <c r="B4024" s="6" t="s">
        <v>3715</v>
      </c>
      <c r="C4024" s="6" t="s">
        <v>3770</v>
      </c>
      <c r="D4024" s="6" t="s">
        <v>12656</v>
      </c>
      <c r="E4024" s="6" t="s">
        <v>12677</v>
      </c>
      <c r="F4024" s="6" t="s">
        <v>3723</v>
      </c>
      <c r="G4024" s="6" t="s">
        <v>12678</v>
      </c>
    </row>
    <row r="4025" spans="1:7">
      <c r="A4025" s="6">
        <v>4014</v>
      </c>
      <c r="B4025" s="6" t="s">
        <v>3715</v>
      </c>
      <c r="C4025" s="6" t="s">
        <v>3775</v>
      </c>
      <c r="D4025" s="6" t="s">
        <v>12656</v>
      </c>
      <c r="E4025" s="6" t="s">
        <v>12679</v>
      </c>
      <c r="F4025" s="6" t="s">
        <v>3719</v>
      </c>
      <c r="G4025" s="6" t="s">
        <v>12680</v>
      </c>
    </row>
    <row r="4026" spans="1:7">
      <c r="A4026" s="6">
        <v>4015</v>
      </c>
      <c r="B4026" s="6" t="s">
        <v>3715</v>
      </c>
      <c r="C4026" s="6" t="s">
        <v>4468</v>
      </c>
      <c r="D4026" s="6" t="s">
        <v>12681</v>
      </c>
      <c r="E4026" s="6" t="s">
        <v>12682</v>
      </c>
      <c r="F4026" s="6" t="s">
        <v>3723</v>
      </c>
      <c r="G4026" s="6" t="s">
        <v>12683</v>
      </c>
    </row>
    <row r="4027" spans="1:7">
      <c r="A4027" s="6">
        <v>4016</v>
      </c>
      <c r="B4027" s="6" t="s">
        <v>3715</v>
      </c>
      <c r="C4027" s="6" t="s">
        <v>3881</v>
      </c>
      <c r="D4027" s="6" t="s">
        <v>12684</v>
      </c>
      <c r="E4027" s="6" t="s">
        <v>12685</v>
      </c>
      <c r="G4027" s="6" t="s">
        <v>12686</v>
      </c>
    </row>
    <row r="4028" spans="1:7">
      <c r="A4028" s="6">
        <v>4017</v>
      </c>
      <c r="B4028" s="6" t="s">
        <v>3715</v>
      </c>
      <c r="C4028" s="6" t="s">
        <v>3721</v>
      </c>
      <c r="D4028" s="6" t="s">
        <v>12684</v>
      </c>
      <c r="E4028" s="6" t="s">
        <v>12687</v>
      </c>
      <c r="F4028" s="6" t="s">
        <v>3738</v>
      </c>
      <c r="G4028" s="6" t="s">
        <v>12688</v>
      </c>
    </row>
    <row r="4029" spans="1:7">
      <c r="A4029" s="6">
        <v>4018</v>
      </c>
      <c r="B4029" s="6" t="s">
        <v>3715</v>
      </c>
      <c r="C4029" s="6" t="s">
        <v>4548</v>
      </c>
      <c r="D4029" s="6" t="s">
        <v>12684</v>
      </c>
      <c r="E4029" s="6" t="s">
        <v>12689</v>
      </c>
      <c r="F4029" s="6" t="s">
        <v>6901</v>
      </c>
      <c r="G4029" s="6" t="s">
        <v>12690</v>
      </c>
    </row>
    <row r="4030" spans="1:7">
      <c r="A4030" s="6">
        <v>4019</v>
      </c>
      <c r="B4030" s="6" t="s">
        <v>3715</v>
      </c>
      <c r="C4030" s="6" t="s">
        <v>4099</v>
      </c>
      <c r="D4030" s="6" t="s">
        <v>12684</v>
      </c>
      <c r="E4030" s="6" t="s">
        <v>12691</v>
      </c>
      <c r="F4030" s="6" t="s">
        <v>3719</v>
      </c>
      <c r="G4030" s="6" t="s">
        <v>12692</v>
      </c>
    </row>
    <row r="4031" spans="1:7">
      <c r="A4031" s="6">
        <v>4020</v>
      </c>
      <c r="B4031" s="6" t="s">
        <v>3715</v>
      </c>
      <c r="C4031" s="6" t="s">
        <v>12693</v>
      </c>
      <c r="D4031" s="6" t="s">
        <v>12694</v>
      </c>
      <c r="E4031" s="6" t="s">
        <v>12695</v>
      </c>
      <c r="F4031" s="6" t="s">
        <v>3723</v>
      </c>
      <c r="G4031" s="6" t="s">
        <v>12696</v>
      </c>
    </row>
    <row r="4032" spans="1:7">
      <c r="A4032" s="6">
        <v>4021</v>
      </c>
      <c r="B4032" s="6" t="s">
        <v>3715</v>
      </c>
      <c r="C4032" s="6" t="s">
        <v>3935</v>
      </c>
      <c r="D4032" s="6" t="s">
        <v>12694</v>
      </c>
      <c r="E4032" s="6" t="s">
        <v>12697</v>
      </c>
      <c r="F4032" s="6" t="s">
        <v>3719</v>
      </c>
      <c r="G4032" s="6" t="s">
        <v>12698</v>
      </c>
    </row>
    <row r="4033" spans="1:7">
      <c r="A4033" s="6">
        <v>4022</v>
      </c>
      <c r="B4033" s="6" t="s">
        <v>3715</v>
      </c>
      <c r="C4033" s="6" t="s">
        <v>3935</v>
      </c>
      <c r="D4033" s="6" t="s">
        <v>12694</v>
      </c>
      <c r="E4033" s="6" t="s">
        <v>12699</v>
      </c>
      <c r="F4033" s="6" t="s">
        <v>3719</v>
      </c>
      <c r="G4033" s="6" t="s">
        <v>12698</v>
      </c>
    </row>
    <row r="4034" spans="1:7">
      <c r="A4034" s="6">
        <v>4023</v>
      </c>
      <c r="B4034" s="6" t="s">
        <v>3715</v>
      </c>
      <c r="C4034" s="6" t="s">
        <v>12129</v>
      </c>
      <c r="D4034" s="6" t="s">
        <v>12694</v>
      </c>
      <c r="E4034" s="6" t="s">
        <v>12700</v>
      </c>
      <c r="F4034" s="6" t="s">
        <v>3723</v>
      </c>
      <c r="G4034" s="6" t="s">
        <v>12701</v>
      </c>
    </row>
    <row r="4035" spans="1:7">
      <c r="A4035" s="6">
        <v>4024</v>
      </c>
      <c r="B4035" s="6" t="s">
        <v>3715</v>
      </c>
      <c r="C4035" s="6" t="s">
        <v>3935</v>
      </c>
      <c r="D4035" s="6" t="s">
        <v>12694</v>
      </c>
      <c r="E4035" s="6" t="s">
        <v>12699</v>
      </c>
      <c r="F4035" s="6" t="s">
        <v>3719</v>
      </c>
      <c r="G4035" s="6" t="s">
        <v>12698</v>
      </c>
    </row>
    <row r="4036" spans="1:7">
      <c r="A4036" s="6">
        <v>4025</v>
      </c>
      <c r="B4036" s="6" t="s">
        <v>3715</v>
      </c>
      <c r="C4036" s="6" t="s">
        <v>3721</v>
      </c>
      <c r="D4036" s="6" t="s">
        <v>12702</v>
      </c>
      <c r="E4036" s="6" t="s">
        <v>12703</v>
      </c>
      <c r="F4036" s="6" t="s">
        <v>12704</v>
      </c>
      <c r="G4036" s="6" t="s">
        <v>12705</v>
      </c>
    </row>
    <row r="4037" spans="1:7">
      <c r="A4037" s="6">
        <v>4026</v>
      </c>
      <c r="B4037" s="6" t="s">
        <v>3715</v>
      </c>
      <c r="C4037" s="6" t="s">
        <v>4468</v>
      </c>
      <c r="D4037" s="6" t="s">
        <v>12702</v>
      </c>
      <c r="E4037" s="6" t="s">
        <v>8422</v>
      </c>
      <c r="F4037" s="6" t="s">
        <v>3723</v>
      </c>
      <c r="G4037" s="6" t="s">
        <v>12706</v>
      </c>
    </row>
    <row r="4038" spans="1:7">
      <c r="A4038" s="6">
        <v>4027</v>
      </c>
      <c r="B4038" s="6" t="s">
        <v>3715</v>
      </c>
      <c r="C4038" s="6" t="s">
        <v>4427</v>
      </c>
      <c r="D4038" s="6" t="s">
        <v>12702</v>
      </c>
      <c r="E4038" s="6" t="s">
        <v>12707</v>
      </c>
      <c r="F4038" s="6" t="s">
        <v>12708</v>
      </c>
      <c r="G4038" s="6" t="s">
        <v>12709</v>
      </c>
    </row>
    <row r="4039" spans="1:7">
      <c r="A4039" s="6">
        <v>4028</v>
      </c>
      <c r="B4039" s="6" t="s">
        <v>3715</v>
      </c>
      <c r="C4039" s="6" t="s">
        <v>7790</v>
      </c>
      <c r="D4039" s="6" t="s">
        <v>12710</v>
      </c>
      <c r="E4039" s="6" t="s">
        <v>12711</v>
      </c>
      <c r="F4039" s="6" t="s">
        <v>3723</v>
      </c>
      <c r="G4039" s="6" t="s">
        <v>12712</v>
      </c>
    </row>
    <row r="4040" spans="1:7">
      <c r="A4040" s="6">
        <v>4029</v>
      </c>
      <c r="B4040" s="6" t="s">
        <v>3715</v>
      </c>
      <c r="C4040" s="6" t="s">
        <v>3721</v>
      </c>
      <c r="D4040" s="6" t="s">
        <v>12710</v>
      </c>
      <c r="E4040" s="6" t="s">
        <v>12713</v>
      </c>
      <c r="F4040" s="6" t="s">
        <v>3723</v>
      </c>
      <c r="G4040" s="6" t="s">
        <v>12714</v>
      </c>
    </row>
    <row r="4041" spans="1:7">
      <c r="A4041" s="6">
        <v>4030</v>
      </c>
      <c r="B4041" s="6" t="s">
        <v>3715</v>
      </c>
      <c r="C4041" s="6" t="s">
        <v>3789</v>
      </c>
      <c r="D4041" s="6" t="s">
        <v>12715</v>
      </c>
      <c r="E4041" s="6" t="s">
        <v>12716</v>
      </c>
      <c r="F4041" s="6" t="s">
        <v>3723</v>
      </c>
      <c r="G4041" s="6" t="s">
        <v>12717</v>
      </c>
    </row>
    <row r="4042" spans="1:7">
      <c r="A4042" s="6">
        <v>4031</v>
      </c>
      <c r="B4042" s="6" t="s">
        <v>3715</v>
      </c>
      <c r="C4042" s="6" t="s">
        <v>6843</v>
      </c>
      <c r="D4042" s="6" t="s">
        <v>12715</v>
      </c>
      <c r="E4042" s="6" t="s">
        <v>12718</v>
      </c>
      <c r="F4042" s="6" t="s">
        <v>3723</v>
      </c>
      <c r="G4042" s="6" t="s">
        <v>12719</v>
      </c>
    </row>
    <row r="4043" spans="1:7">
      <c r="A4043" s="6">
        <v>4032</v>
      </c>
      <c r="B4043" s="6" t="s">
        <v>3715</v>
      </c>
      <c r="C4043" s="6" t="s">
        <v>3881</v>
      </c>
      <c r="D4043" s="6" t="s">
        <v>12715</v>
      </c>
      <c r="E4043" s="6" t="s">
        <v>12720</v>
      </c>
      <c r="F4043" s="6" t="s">
        <v>3723</v>
      </c>
      <c r="G4043" s="6" t="s">
        <v>12721</v>
      </c>
    </row>
    <row r="4044" spans="1:7">
      <c r="A4044" s="6">
        <v>4033</v>
      </c>
      <c r="B4044" s="6" t="s">
        <v>3715</v>
      </c>
      <c r="C4044" s="6" t="s">
        <v>3721</v>
      </c>
      <c r="D4044" s="6" t="s">
        <v>12715</v>
      </c>
      <c r="E4044" s="6" t="s">
        <v>12722</v>
      </c>
      <c r="F4044" s="6" t="s">
        <v>3723</v>
      </c>
      <c r="G4044" s="6" t="s">
        <v>12723</v>
      </c>
    </row>
    <row r="4045" spans="1:7">
      <c r="A4045" s="6">
        <v>4034</v>
      </c>
      <c r="B4045" s="6" t="s">
        <v>3715</v>
      </c>
      <c r="C4045" s="6" t="s">
        <v>6217</v>
      </c>
      <c r="D4045" s="6" t="s">
        <v>12715</v>
      </c>
      <c r="E4045" s="6" t="s">
        <v>12722</v>
      </c>
      <c r="F4045" s="6" t="s">
        <v>3723</v>
      </c>
      <c r="G4045" s="6" t="s">
        <v>12724</v>
      </c>
    </row>
    <row r="4046" spans="1:7">
      <c r="A4046" s="6">
        <v>4035</v>
      </c>
      <c r="B4046" s="6" t="s">
        <v>3715</v>
      </c>
      <c r="C4046" s="6" t="s">
        <v>12725</v>
      </c>
      <c r="D4046" s="6" t="s">
        <v>12726</v>
      </c>
      <c r="E4046" s="6" t="s">
        <v>12727</v>
      </c>
      <c r="F4046" s="6" t="s">
        <v>3723</v>
      </c>
      <c r="G4046" s="6" t="s">
        <v>12728</v>
      </c>
    </row>
    <row r="4047" spans="1:7">
      <c r="A4047" s="6">
        <v>4036</v>
      </c>
      <c r="B4047" s="6" t="s">
        <v>3715</v>
      </c>
      <c r="C4047" s="6" t="s">
        <v>4691</v>
      </c>
      <c r="D4047" s="6" t="s">
        <v>12726</v>
      </c>
      <c r="E4047" s="6" t="s">
        <v>12729</v>
      </c>
      <c r="F4047" s="6" t="s">
        <v>5057</v>
      </c>
      <c r="G4047" s="6" t="s">
        <v>12730</v>
      </c>
    </row>
    <row r="4048" spans="1:7">
      <c r="A4048" s="6">
        <v>4037</v>
      </c>
      <c r="B4048" s="6" t="s">
        <v>3715</v>
      </c>
      <c r="C4048" s="6" t="s">
        <v>3942</v>
      </c>
      <c r="D4048" s="6" t="s">
        <v>12726</v>
      </c>
      <c r="E4048" s="6" t="s">
        <v>12731</v>
      </c>
      <c r="F4048" s="6" t="s">
        <v>3719</v>
      </c>
      <c r="G4048" s="6" t="s">
        <v>12732</v>
      </c>
    </row>
    <row r="4049" spans="1:7">
      <c r="A4049" s="6">
        <v>4038</v>
      </c>
      <c r="B4049" s="6" t="s">
        <v>3715</v>
      </c>
      <c r="C4049" s="6" t="s">
        <v>3721</v>
      </c>
      <c r="D4049" s="6" t="s">
        <v>12726</v>
      </c>
      <c r="E4049" s="6" t="s">
        <v>12733</v>
      </c>
      <c r="F4049" s="6" t="s">
        <v>3723</v>
      </c>
      <c r="G4049" s="6" t="s">
        <v>12734</v>
      </c>
    </row>
    <row r="4050" spans="1:7">
      <c r="A4050" s="6">
        <v>4039</v>
      </c>
      <c r="B4050" s="6" t="s">
        <v>3715</v>
      </c>
      <c r="C4050" s="6" t="s">
        <v>12735</v>
      </c>
      <c r="D4050" s="6" t="s">
        <v>12726</v>
      </c>
      <c r="E4050" s="6" t="s">
        <v>12736</v>
      </c>
      <c r="F4050" s="6" t="s">
        <v>3723</v>
      </c>
      <c r="G4050" s="6" t="s">
        <v>12737</v>
      </c>
    </row>
    <row r="4051" spans="1:7">
      <c r="A4051" s="6">
        <v>4040</v>
      </c>
      <c r="B4051" s="6" t="s">
        <v>3715</v>
      </c>
      <c r="C4051" s="6" t="s">
        <v>12738</v>
      </c>
      <c r="D4051" s="6" t="s">
        <v>12739</v>
      </c>
      <c r="E4051" s="6" t="s">
        <v>12740</v>
      </c>
      <c r="F4051" s="6" t="s">
        <v>3723</v>
      </c>
      <c r="G4051" s="6" t="s">
        <v>12741</v>
      </c>
    </row>
    <row r="4052" spans="1:7">
      <c r="A4052" s="6">
        <v>4041</v>
      </c>
      <c r="B4052" s="6" t="s">
        <v>3715</v>
      </c>
      <c r="C4052" s="6" t="s">
        <v>3757</v>
      </c>
      <c r="D4052" s="6" t="s">
        <v>12739</v>
      </c>
      <c r="E4052" s="6" t="s">
        <v>9118</v>
      </c>
      <c r="F4052" s="6" t="s">
        <v>3723</v>
      </c>
      <c r="G4052" s="6" t="s">
        <v>12742</v>
      </c>
    </row>
    <row r="4053" spans="1:7">
      <c r="A4053" s="6">
        <v>4042</v>
      </c>
      <c r="B4053" s="6" t="s">
        <v>3715</v>
      </c>
      <c r="C4053" s="6" t="s">
        <v>3822</v>
      </c>
      <c r="D4053" s="6" t="s">
        <v>12739</v>
      </c>
      <c r="E4053" s="6" t="s">
        <v>12743</v>
      </c>
      <c r="F4053" s="6" t="s">
        <v>3719</v>
      </c>
      <c r="G4053" s="6" t="s">
        <v>12744</v>
      </c>
    </row>
    <row r="4054" spans="1:7">
      <c r="A4054" s="6">
        <v>4043</v>
      </c>
      <c r="B4054" s="6" t="s">
        <v>3715</v>
      </c>
      <c r="C4054" s="6" t="s">
        <v>3935</v>
      </c>
      <c r="D4054" s="6" t="s">
        <v>12739</v>
      </c>
      <c r="E4054" s="6" t="s">
        <v>12745</v>
      </c>
      <c r="F4054" s="6" t="s">
        <v>3719</v>
      </c>
      <c r="G4054" s="6" t="s">
        <v>12746</v>
      </c>
    </row>
    <row r="4055" spans="1:7">
      <c r="A4055" s="6">
        <v>4044</v>
      </c>
      <c r="B4055" s="6" t="s">
        <v>3715</v>
      </c>
      <c r="C4055" s="6" t="s">
        <v>3866</v>
      </c>
      <c r="D4055" s="6" t="s">
        <v>12739</v>
      </c>
      <c r="E4055" s="6" t="s">
        <v>12747</v>
      </c>
      <c r="F4055" s="6" t="s">
        <v>3723</v>
      </c>
      <c r="G4055" s="6" t="s">
        <v>12748</v>
      </c>
    </row>
    <row r="4056" spans="1:7">
      <c r="A4056" s="6">
        <v>4045</v>
      </c>
      <c r="B4056" s="6" t="s">
        <v>3715</v>
      </c>
      <c r="C4056" s="6" t="s">
        <v>8444</v>
      </c>
      <c r="D4056" s="6" t="s">
        <v>12739</v>
      </c>
      <c r="E4056" s="6" t="s">
        <v>12749</v>
      </c>
      <c r="F4056" s="6" t="s">
        <v>3719</v>
      </c>
      <c r="G4056" s="6" t="s">
        <v>12750</v>
      </c>
    </row>
    <row r="4057" spans="1:7">
      <c r="A4057" s="6">
        <v>4046</v>
      </c>
      <c r="B4057" s="6" t="s">
        <v>3715</v>
      </c>
      <c r="C4057" s="6" t="s">
        <v>3954</v>
      </c>
      <c r="D4057" s="6" t="s">
        <v>12739</v>
      </c>
      <c r="E4057" s="6" t="s">
        <v>12751</v>
      </c>
      <c r="F4057" s="6" t="s">
        <v>3723</v>
      </c>
      <c r="G4057" s="6" t="s">
        <v>12752</v>
      </c>
    </row>
    <row r="4058" spans="1:7">
      <c r="A4058" s="6">
        <v>4047</v>
      </c>
      <c r="B4058" s="6" t="s">
        <v>3715</v>
      </c>
      <c r="C4058" s="6" t="s">
        <v>3975</v>
      </c>
      <c r="D4058" s="6" t="s">
        <v>12739</v>
      </c>
      <c r="E4058" s="6" t="s">
        <v>12753</v>
      </c>
      <c r="F4058" s="6" t="s">
        <v>3723</v>
      </c>
      <c r="G4058" s="6" t="s">
        <v>12754</v>
      </c>
    </row>
    <row r="4059" spans="1:7">
      <c r="A4059" s="6">
        <v>4048</v>
      </c>
      <c r="B4059" s="6" t="s">
        <v>3715</v>
      </c>
      <c r="C4059" s="6" t="s">
        <v>12755</v>
      </c>
      <c r="D4059" s="6" t="s">
        <v>12739</v>
      </c>
      <c r="E4059" s="6" t="s">
        <v>12756</v>
      </c>
      <c r="F4059" s="6" t="s">
        <v>3719</v>
      </c>
      <c r="G4059" s="6" t="s">
        <v>12757</v>
      </c>
    </row>
    <row r="4060" spans="1:7">
      <c r="A4060" s="6">
        <v>4049</v>
      </c>
      <c r="B4060" s="6" t="s">
        <v>3715</v>
      </c>
      <c r="C4060" s="6" t="s">
        <v>4279</v>
      </c>
      <c r="D4060" s="6" t="s">
        <v>12739</v>
      </c>
      <c r="E4060" s="6" t="s">
        <v>12758</v>
      </c>
      <c r="F4060" s="6" t="s">
        <v>3723</v>
      </c>
      <c r="G4060" s="6" t="s">
        <v>12759</v>
      </c>
    </row>
    <row r="4061" spans="1:7">
      <c r="A4061" s="6">
        <v>4050</v>
      </c>
      <c r="B4061" s="6" t="s">
        <v>3715</v>
      </c>
      <c r="C4061" s="6" t="s">
        <v>4186</v>
      </c>
      <c r="D4061" s="6" t="s">
        <v>12739</v>
      </c>
      <c r="E4061" s="6" t="s">
        <v>12760</v>
      </c>
      <c r="F4061" s="6" t="s">
        <v>3723</v>
      </c>
      <c r="G4061" s="6" t="s">
        <v>12761</v>
      </c>
    </row>
    <row r="4062" spans="1:7">
      <c r="A4062" s="6">
        <v>4051</v>
      </c>
      <c r="B4062" s="6" t="s">
        <v>3715</v>
      </c>
      <c r="C4062" s="6" t="s">
        <v>3942</v>
      </c>
      <c r="D4062" s="6" t="s">
        <v>12739</v>
      </c>
      <c r="E4062" s="6" t="s">
        <v>12756</v>
      </c>
      <c r="F4062" s="6" t="s">
        <v>12762</v>
      </c>
      <c r="G4062" s="6" t="s">
        <v>12763</v>
      </c>
    </row>
    <row r="4063" spans="1:7">
      <c r="A4063" s="6">
        <v>4052</v>
      </c>
      <c r="B4063" s="6" t="s">
        <v>3715</v>
      </c>
      <c r="C4063" s="6" t="s">
        <v>8653</v>
      </c>
      <c r="D4063" s="6" t="s">
        <v>12739</v>
      </c>
      <c r="E4063" s="6" t="s">
        <v>12764</v>
      </c>
      <c r="F4063" s="6" t="s">
        <v>3723</v>
      </c>
      <c r="G4063" s="6" t="s">
        <v>12765</v>
      </c>
    </row>
    <row r="4064" spans="1:7">
      <c r="A4064" s="6">
        <v>4053</v>
      </c>
      <c r="B4064" s="6" t="s">
        <v>3715</v>
      </c>
      <c r="C4064" s="6" t="s">
        <v>3881</v>
      </c>
      <c r="D4064" s="6" t="s">
        <v>12739</v>
      </c>
      <c r="E4064" s="6" t="s">
        <v>12766</v>
      </c>
      <c r="F4064" s="6" t="s">
        <v>3723</v>
      </c>
      <c r="G4064" s="6" t="s">
        <v>12767</v>
      </c>
    </row>
    <row r="4065" spans="1:7">
      <c r="A4065" s="6">
        <v>4054</v>
      </c>
      <c r="B4065" s="6" t="s">
        <v>3715</v>
      </c>
      <c r="C4065" s="6" t="s">
        <v>3721</v>
      </c>
      <c r="D4065" s="6" t="s">
        <v>12739</v>
      </c>
      <c r="E4065" s="6" t="s">
        <v>12768</v>
      </c>
      <c r="F4065" s="6" t="s">
        <v>3723</v>
      </c>
      <c r="G4065" s="6" t="s">
        <v>12769</v>
      </c>
    </row>
    <row r="4066" spans="1:7">
      <c r="A4066" s="6">
        <v>4055</v>
      </c>
      <c r="B4066" s="6" t="s">
        <v>3715</v>
      </c>
      <c r="C4066" s="6" t="s">
        <v>3770</v>
      </c>
      <c r="D4066" s="6" t="s">
        <v>12739</v>
      </c>
      <c r="E4066" s="6" t="s">
        <v>12770</v>
      </c>
      <c r="F4066" s="6" t="s">
        <v>3719</v>
      </c>
      <c r="G4066" s="6" t="s">
        <v>12771</v>
      </c>
    </row>
    <row r="4067" spans="1:7">
      <c r="A4067" s="6">
        <v>4056</v>
      </c>
      <c r="B4067" s="6" t="s">
        <v>3715</v>
      </c>
      <c r="C4067" s="6" t="s">
        <v>3757</v>
      </c>
      <c r="D4067" s="6" t="s">
        <v>12739</v>
      </c>
      <c r="E4067" s="6" t="s">
        <v>12772</v>
      </c>
      <c r="F4067" s="6" t="s">
        <v>3723</v>
      </c>
      <c r="G4067" s="6" t="s">
        <v>12773</v>
      </c>
    </row>
    <row r="4068" spans="1:7">
      <c r="A4068" s="6">
        <v>4057</v>
      </c>
      <c r="B4068" s="6" t="s">
        <v>3715</v>
      </c>
      <c r="C4068" s="6" t="s">
        <v>3721</v>
      </c>
      <c r="D4068" s="6" t="s">
        <v>12739</v>
      </c>
      <c r="E4068" s="6" t="s">
        <v>12768</v>
      </c>
      <c r="F4068" s="6" t="s">
        <v>3723</v>
      </c>
      <c r="G4068" s="6" t="s">
        <v>12769</v>
      </c>
    </row>
    <row r="4069" spans="1:7">
      <c r="A4069" s="6">
        <v>4058</v>
      </c>
      <c r="B4069" s="6" t="s">
        <v>3715</v>
      </c>
      <c r="C4069" s="6" t="s">
        <v>12774</v>
      </c>
      <c r="D4069" s="6" t="s">
        <v>12739</v>
      </c>
      <c r="E4069" s="6" t="s">
        <v>12775</v>
      </c>
      <c r="F4069" s="6" t="s">
        <v>3719</v>
      </c>
      <c r="G4069" s="6" t="s">
        <v>12776</v>
      </c>
    </row>
    <row r="4070" spans="1:7">
      <c r="A4070" s="6">
        <v>4059</v>
      </c>
      <c r="B4070" s="6" t="s">
        <v>3715</v>
      </c>
      <c r="C4070" s="6" t="s">
        <v>3761</v>
      </c>
      <c r="D4070" s="6" t="s">
        <v>12739</v>
      </c>
      <c r="E4070" s="6" t="s">
        <v>12777</v>
      </c>
      <c r="F4070" s="6" t="s">
        <v>3723</v>
      </c>
      <c r="G4070" s="6" t="s">
        <v>12778</v>
      </c>
    </row>
    <row r="4071" spans="1:7">
      <c r="A4071" s="6">
        <v>4060</v>
      </c>
      <c r="B4071" s="6" t="s">
        <v>3715</v>
      </c>
      <c r="C4071" s="6" t="s">
        <v>3881</v>
      </c>
      <c r="D4071" s="6" t="s">
        <v>12739</v>
      </c>
      <c r="E4071" s="6" t="s">
        <v>12779</v>
      </c>
      <c r="F4071" s="6" t="s">
        <v>3723</v>
      </c>
      <c r="G4071" s="6" t="s">
        <v>12780</v>
      </c>
    </row>
    <row r="4072" spans="1:7">
      <c r="A4072" s="6">
        <v>4061</v>
      </c>
      <c r="B4072" s="6" t="s">
        <v>3715</v>
      </c>
      <c r="C4072" s="6" t="s">
        <v>3881</v>
      </c>
      <c r="D4072" s="6" t="s">
        <v>12739</v>
      </c>
      <c r="E4072" s="6" t="s">
        <v>12781</v>
      </c>
      <c r="F4072" s="6" t="s">
        <v>6905</v>
      </c>
      <c r="G4072" s="6" t="s">
        <v>12782</v>
      </c>
    </row>
    <row r="4073" spans="1:7">
      <c r="A4073" s="6">
        <v>4062</v>
      </c>
      <c r="B4073" s="6" t="s">
        <v>3715</v>
      </c>
      <c r="C4073" s="6" t="s">
        <v>3825</v>
      </c>
      <c r="D4073" s="6" t="s">
        <v>12739</v>
      </c>
      <c r="E4073" s="6" t="s">
        <v>5416</v>
      </c>
      <c r="F4073" s="6" t="s">
        <v>3723</v>
      </c>
      <c r="G4073" s="6" t="s">
        <v>12783</v>
      </c>
    </row>
    <row r="4074" spans="1:7">
      <c r="A4074" s="6">
        <v>4063</v>
      </c>
      <c r="B4074" s="6" t="s">
        <v>3715</v>
      </c>
      <c r="C4074" s="6" t="s">
        <v>3775</v>
      </c>
      <c r="D4074" s="6" t="s">
        <v>12739</v>
      </c>
      <c r="E4074" s="6" t="s">
        <v>12784</v>
      </c>
      <c r="F4074" s="6" t="s">
        <v>3719</v>
      </c>
      <c r="G4074" s="6" t="s">
        <v>12785</v>
      </c>
    </row>
    <row r="4075" spans="1:7">
      <c r="A4075" s="6">
        <v>4064</v>
      </c>
      <c r="B4075" s="6" t="s">
        <v>3715</v>
      </c>
      <c r="C4075" s="6" t="s">
        <v>3917</v>
      </c>
      <c r="D4075" s="6" t="s">
        <v>12739</v>
      </c>
      <c r="E4075" s="6" t="s">
        <v>12786</v>
      </c>
      <c r="F4075" s="6" t="s">
        <v>3723</v>
      </c>
      <c r="G4075" s="6" t="s">
        <v>12787</v>
      </c>
    </row>
    <row r="4076" spans="1:7">
      <c r="A4076" s="6">
        <v>4065</v>
      </c>
      <c r="B4076" s="6" t="s">
        <v>3715</v>
      </c>
      <c r="C4076" s="6" t="s">
        <v>3775</v>
      </c>
      <c r="D4076" s="6" t="s">
        <v>12739</v>
      </c>
      <c r="E4076" s="6" t="s">
        <v>12784</v>
      </c>
      <c r="F4076" s="6" t="s">
        <v>3719</v>
      </c>
      <c r="G4076" s="6" t="s">
        <v>12785</v>
      </c>
    </row>
    <row r="4077" spans="1:7">
      <c r="A4077" s="6">
        <v>4066</v>
      </c>
      <c r="B4077" s="6" t="s">
        <v>3715</v>
      </c>
      <c r="C4077" s="6" t="s">
        <v>8444</v>
      </c>
      <c r="D4077" s="6" t="s">
        <v>12739</v>
      </c>
      <c r="E4077" s="6" t="s">
        <v>12749</v>
      </c>
      <c r="F4077" s="6" t="s">
        <v>3719</v>
      </c>
      <c r="G4077" s="6" t="s">
        <v>12788</v>
      </c>
    </row>
    <row r="4078" spans="1:7">
      <c r="A4078" s="6">
        <v>4067</v>
      </c>
      <c r="B4078" s="6" t="s">
        <v>3715</v>
      </c>
      <c r="C4078" s="6" t="s">
        <v>12789</v>
      </c>
      <c r="D4078" s="6" t="s">
        <v>12739</v>
      </c>
      <c r="E4078" s="6" t="s">
        <v>12790</v>
      </c>
      <c r="F4078" s="6" t="s">
        <v>3719</v>
      </c>
      <c r="G4078" s="6" t="s">
        <v>12791</v>
      </c>
    </row>
    <row r="4079" spans="1:7">
      <c r="A4079" s="6">
        <v>4068</v>
      </c>
      <c r="B4079" s="6" t="s">
        <v>3715</v>
      </c>
      <c r="C4079" s="6" t="s">
        <v>3975</v>
      </c>
      <c r="D4079" s="6" t="s">
        <v>12739</v>
      </c>
      <c r="E4079" s="6" t="s">
        <v>12792</v>
      </c>
      <c r="F4079" s="6" t="s">
        <v>5159</v>
      </c>
      <c r="G4079" s="6" t="s">
        <v>12793</v>
      </c>
    </row>
    <row r="4080" spans="1:7">
      <c r="A4080" s="6">
        <v>4069</v>
      </c>
      <c r="B4080" s="6" t="s">
        <v>3715</v>
      </c>
      <c r="C4080" s="6" t="s">
        <v>4404</v>
      </c>
      <c r="D4080" s="6" t="s">
        <v>12739</v>
      </c>
      <c r="E4080" s="6" t="s">
        <v>12794</v>
      </c>
      <c r="F4080" s="6" t="s">
        <v>3723</v>
      </c>
      <c r="G4080" s="6" t="s">
        <v>12795</v>
      </c>
    </row>
    <row r="4081" spans="1:7">
      <c r="A4081" s="6">
        <v>4070</v>
      </c>
      <c r="B4081" s="6" t="s">
        <v>3715</v>
      </c>
      <c r="C4081" s="6" t="s">
        <v>3848</v>
      </c>
      <c r="D4081" s="6" t="s">
        <v>12739</v>
      </c>
      <c r="E4081" s="6" t="s">
        <v>12743</v>
      </c>
      <c r="F4081" s="6" t="s">
        <v>3723</v>
      </c>
      <c r="G4081" s="6" t="s">
        <v>12744</v>
      </c>
    </row>
    <row r="4082" spans="1:7">
      <c r="A4082" s="6">
        <v>4071</v>
      </c>
      <c r="B4082" s="6" t="s">
        <v>3715</v>
      </c>
      <c r="C4082" s="6" t="s">
        <v>3786</v>
      </c>
      <c r="D4082" s="6" t="s">
        <v>12739</v>
      </c>
      <c r="E4082" s="6" t="s">
        <v>12245</v>
      </c>
      <c r="F4082" s="6" t="s">
        <v>3723</v>
      </c>
      <c r="G4082" s="6" t="s">
        <v>12796</v>
      </c>
    </row>
    <row r="4083" spans="1:7">
      <c r="A4083" s="6">
        <v>4072</v>
      </c>
      <c r="B4083" s="6" t="s">
        <v>3715</v>
      </c>
      <c r="C4083" s="6" t="s">
        <v>12797</v>
      </c>
      <c r="D4083" s="6" t="s">
        <v>12739</v>
      </c>
      <c r="E4083" s="6" t="s">
        <v>7798</v>
      </c>
      <c r="F4083" s="6" t="s">
        <v>12798</v>
      </c>
      <c r="G4083" s="6" t="s">
        <v>12799</v>
      </c>
    </row>
    <row r="4084" spans="1:7">
      <c r="A4084" s="6">
        <v>4073</v>
      </c>
      <c r="B4084" s="6" t="s">
        <v>3715</v>
      </c>
      <c r="C4084" s="6" t="s">
        <v>3757</v>
      </c>
      <c r="D4084" s="6" t="s">
        <v>12739</v>
      </c>
      <c r="E4084" s="6" t="s">
        <v>12800</v>
      </c>
      <c r="F4084" s="6" t="s">
        <v>3723</v>
      </c>
      <c r="G4084" s="6" t="s">
        <v>12801</v>
      </c>
    </row>
    <row r="4085" spans="1:7">
      <c r="A4085" s="6">
        <v>4074</v>
      </c>
      <c r="B4085" s="6" t="s">
        <v>3715</v>
      </c>
      <c r="C4085" s="6" t="s">
        <v>3757</v>
      </c>
      <c r="D4085" s="6" t="s">
        <v>12802</v>
      </c>
      <c r="E4085" s="6" t="s">
        <v>8257</v>
      </c>
      <c r="F4085" s="6" t="s">
        <v>3723</v>
      </c>
      <c r="G4085" s="6" t="s">
        <v>12803</v>
      </c>
    </row>
    <row r="4086" spans="1:7">
      <c r="A4086" s="6">
        <v>4075</v>
      </c>
      <c r="B4086" s="6" t="s">
        <v>3715</v>
      </c>
      <c r="C4086" s="6" t="s">
        <v>12129</v>
      </c>
      <c r="D4086" s="6" t="s">
        <v>12802</v>
      </c>
      <c r="E4086" s="6" t="s">
        <v>12804</v>
      </c>
      <c r="F4086" s="6" t="s">
        <v>3723</v>
      </c>
      <c r="G4086" s="6" t="s">
        <v>12805</v>
      </c>
    </row>
    <row r="4087" spans="1:7">
      <c r="A4087" s="6">
        <v>4076</v>
      </c>
      <c r="B4087" s="6" t="s">
        <v>3715</v>
      </c>
      <c r="C4087" s="6" t="s">
        <v>12806</v>
      </c>
      <c r="D4087" s="6" t="s">
        <v>12802</v>
      </c>
      <c r="E4087" s="6" t="s">
        <v>12807</v>
      </c>
      <c r="F4087" s="6" t="s">
        <v>3719</v>
      </c>
      <c r="G4087" s="6" t="s">
        <v>12808</v>
      </c>
    </row>
    <row r="4088" spans="1:7">
      <c r="A4088" s="6">
        <v>4077</v>
      </c>
      <c r="B4088" s="6" t="s">
        <v>3715</v>
      </c>
      <c r="C4088" s="6" t="s">
        <v>10977</v>
      </c>
      <c r="D4088" s="6" t="s">
        <v>12802</v>
      </c>
      <c r="E4088" s="6" t="s">
        <v>12809</v>
      </c>
      <c r="F4088" s="6" t="s">
        <v>3719</v>
      </c>
      <c r="G4088" s="6" t="s">
        <v>12810</v>
      </c>
    </row>
    <row r="4089" spans="1:7">
      <c r="A4089" s="6">
        <v>4078</v>
      </c>
      <c r="B4089" s="6" t="s">
        <v>3715</v>
      </c>
      <c r="C4089" s="6" t="s">
        <v>3721</v>
      </c>
      <c r="D4089" s="6" t="s">
        <v>12811</v>
      </c>
      <c r="E4089" s="6" t="s">
        <v>12812</v>
      </c>
      <c r="F4089" s="6" t="s">
        <v>3723</v>
      </c>
      <c r="G4089" s="6" t="s">
        <v>12813</v>
      </c>
    </row>
    <row r="4090" spans="1:7">
      <c r="A4090" s="6">
        <v>4079</v>
      </c>
      <c r="B4090" s="6" t="s">
        <v>3715</v>
      </c>
      <c r="C4090" s="6" t="s">
        <v>3975</v>
      </c>
      <c r="D4090" s="6" t="s">
        <v>12811</v>
      </c>
      <c r="E4090" s="6" t="s">
        <v>12814</v>
      </c>
      <c r="F4090" s="6" t="s">
        <v>3719</v>
      </c>
      <c r="G4090" s="6" t="s">
        <v>12815</v>
      </c>
    </row>
    <row r="4091" spans="1:7">
      <c r="A4091" s="6">
        <v>4080</v>
      </c>
      <c r="B4091" s="6" t="s">
        <v>3715</v>
      </c>
      <c r="C4091" s="6" t="s">
        <v>3721</v>
      </c>
      <c r="D4091" s="6" t="s">
        <v>12816</v>
      </c>
      <c r="E4091" s="6" t="s">
        <v>10132</v>
      </c>
      <c r="F4091" s="6" t="s">
        <v>3723</v>
      </c>
      <c r="G4091" s="6" t="s">
        <v>12817</v>
      </c>
    </row>
    <row r="4092" spans="1:7">
      <c r="A4092" s="6">
        <v>4081</v>
      </c>
      <c r="B4092" s="6" t="s">
        <v>3715</v>
      </c>
      <c r="C4092" s="6" t="s">
        <v>12818</v>
      </c>
      <c r="D4092" s="6" t="s">
        <v>12816</v>
      </c>
      <c r="E4092" s="6" t="s">
        <v>12819</v>
      </c>
      <c r="F4092" s="6" t="s">
        <v>3723</v>
      </c>
      <c r="G4092" s="6" t="s">
        <v>12820</v>
      </c>
    </row>
    <row r="4093" spans="1:7">
      <c r="A4093" s="6">
        <v>4082</v>
      </c>
      <c r="B4093" s="6" t="s">
        <v>3715</v>
      </c>
      <c r="C4093" s="6" t="s">
        <v>3975</v>
      </c>
      <c r="D4093" s="6" t="s">
        <v>12821</v>
      </c>
      <c r="E4093" s="6" t="s">
        <v>10378</v>
      </c>
      <c r="F4093" s="6" t="s">
        <v>3719</v>
      </c>
      <c r="G4093" s="6" t="s">
        <v>12822</v>
      </c>
    </row>
    <row r="4094" spans="1:7">
      <c r="A4094" s="6">
        <v>4083</v>
      </c>
      <c r="B4094" s="6" t="s">
        <v>3715</v>
      </c>
      <c r="C4094" s="6" t="s">
        <v>3975</v>
      </c>
      <c r="D4094" s="6" t="s">
        <v>12823</v>
      </c>
      <c r="E4094" s="6" t="s">
        <v>12824</v>
      </c>
      <c r="F4094" s="6" t="s">
        <v>3719</v>
      </c>
      <c r="G4094" s="6" t="s">
        <v>12825</v>
      </c>
    </row>
    <row r="4095" spans="1:7">
      <c r="A4095" s="6">
        <v>4084</v>
      </c>
      <c r="B4095" s="6" t="s">
        <v>3715</v>
      </c>
      <c r="C4095" s="6" t="s">
        <v>4360</v>
      </c>
      <c r="D4095" s="6" t="s">
        <v>12823</v>
      </c>
      <c r="E4095" s="6" t="s">
        <v>12826</v>
      </c>
      <c r="F4095" s="6" t="s">
        <v>3723</v>
      </c>
      <c r="G4095" s="6" t="s">
        <v>12827</v>
      </c>
    </row>
    <row r="4096" spans="1:7">
      <c r="A4096" s="6">
        <v>4085</v>
      </c>
      <c r="B4096" s="6" t="s">
        <v>3715</v>
      </c>
      <c r="C4096" s="6" t="s">
        <v>3721</v>
      </c>
      <c r="D4096" s="6" t="s">
        <v>12823</v>
      </c>
      <c r="E4096" s="6" t="s">
        <v>10166</v>
      </c>
      <c r="F4096" s="6" t="s">
        <v>3723</v>
      </c>
      <c r="G4096" s="6" t="s">
        <v>12828</v>
      </c>
    </row>
    <row r="4097" spans="1:7">
      <c r="A4097" s="6">
        <v>4086</v>
      </c>
      <c r="B4097" s="6" t="s">
        <v>3715</v>
      </c>
      <c r="C4097" s="6" t="s">
        <v>12829</v>
      </c>
      <c r="D4097" s="6" t="s">
        <v>12823</v>
      </c>
      <c r="E4097" s="6" t="s">
        <v>12830</v>
      </c>
      <c r="F4097" s="6" t="s">
        <v>3723</v>
      </c>
      <c r="G4097" s="6" t="s">
        <v>12831</v>
      </c>
    </row>
    <row r="4098" spans="1:7">
      <c r="A4098" s="6">
        <v>4087</v>
      </c>
      <c r="B4098" s="6" t="s">
        <v>3715</v>
      </c>
      <c r="C4098" s="6" t="s">
        <v>3731</v>
      </c>
      <c r="D4098" s="6" t="s">
        <v>12832</v>
      </c>
      <c r="E4098" s="6" t="s">
        <v>12833</v>
      </c>
      <c r="F4098" s="6" t="s">
        <v>3738</v>
      </c>
      <c r="G4098" s="6" t="s">
        <v>12834</v>
      </c>
    </row>
    <row r="4099" spans="1:7">
      <c r="A4099" s="6">
        <v>4088</v>
      </c>
      <c r="B4099" s="6" t="s">
        <v>3715</v>
      </c>
      <c r="C4099" s="6" t="s">
        <v>3770</v>
      </c>
      <c r="D4099" s="6" t="s">
        <v>12832</v>
      </c>
      <c r="E4099" s="6" t="s">
        <v>12835</v>
      </c>
      <c r="F4099" s="6" t="s">
        <v>3723</v>
      </c>
      <c r="G4099" s="6" t="s">
        <v>12836</v>
      </c>
    </row>
    <row r="4100" spans="1:7">
      <c r="A4100" s="6">
        <v>4089</v>
      </c>
      <c r="B4100" s="6" t="s">
        <v>3715</v>
      </c>
      <c r="C4100" s="6" t="s">
        <v>3721</v>
      </c>
      <c r="D4100" s="6" t="s">
        <v>12832</v>
      </c>
      <c r="E4100" s="6" t="s">
        <v>12837</v>
      </c>
      <c r="F4100" s="6" t="s">
        <v>3723</v>
      </c>
      <c r="G4100" s="6" t="s">
        <v>12838</v>
      </c>
    </row>
    <row r="4101" spans="1:7">
      <c r="A4101" s="6">
        <v>4090</v>
      </c>
      <c r="B4101" s="6" t="s">
        <v>3715</v>
      </c>
      <c r="C4101" s="6" t="s">
        <v>5378</v>
      </c>
      <c r="D4101" s="6" t="s">
        <v>12832</v>
      </c>
      <c r="E4101" s="6" t="s">
        <v>12839</v>
      </c>
      <c r="F4101" s="6" t="s">
        <v>3723</v>
      </c>
      <c r="G4101" s="6" t="s">
        <v>12840</v>
      </c>
    </row>
    <row r="4102" spans="1:7">
      <c r="A4102" s="6">
        <v>4091</v>
      </c>
      <c r="B4102" s="6" t="s">
        <v>3715</v>
      </c>
      <c r="C4102" s="6" t="s">
        <v>3761</v>
      </c>
      <c r="D4102" s="6" t="s">
        <v>12832</v>
      </c>
      <c r="E4102" s="6" t="s">
        <v>12841</v>
      </c>
      <c r="F4102" s="6" t="s">
        <v>3723</v>
      </c>
      <c r="G4102" s="6" t="s">
        <v>12842</v>
      </c>
    </row>
    <row r="4103" spans="1:7">
      <c r="A4103" s="6">
        <v>4092</v>
      </c>
      <c r="B4103" s="6" t="s">
        <v>3715</v>
      </c>
      <c r="C4103" s="6" t="s">
        <v>12843</v>
      </c>
      <c r="D4103" s="6" t="s">
        <v>12832</v>
      </c>
      <c r="E4103" s="6" t="s">
        <v>12844</v>
      </c>
      <c r="F4103" s="6" t="s">
        <v>3723</v>
      </c>
      <c r="G4103" s="6" t="s">
        <v>12845</v>
      </c>
    </row>
    <row r="4104" spans="1:7">
      <c r="A4104" s="6">
        <v>4093</v>
      </c>
      <c r="B4104" s="6" t="s">
        <v>3715</v>
      </c>
      <c r="C4104" s="6" t="s">
        <v>3881</v>
      </c>
      <c r="D4104" s="6" t="s">
        <v>12846</v>
      </c>
      <c r="E4104" s="6" t="s">
        <v>12847</v>
      </c>
      <c r="F4104" s="6" t="s">
        <v>3719</v>
      </c>
      <c r="G4104" s="6" t="s">
        <v>12848</v>
      </c>
    </row>
    <row r="4105" spans="1:7">
      <c r="A4105" s="6">
        <v>4094</v>
      </c>
      <c r="B4105" s="6" t="s">
        <v>3715</v>
      </c>
      <c r="C4105" s="6" t="s">
        <v>3789</v>
      </c>
      <c r="D4105" s="6" t="s">
        <v>12849</v>
      </c>
      <c r="E4105" s="6" t="s">
        <v>12850</v>
      </c>
      <c r="F4105" s="6" t="s">
        <v>3723</v>
      </c>
      <c r="G4105" s="6" t="s">
        <v>12851</v>
      </c>
    </row>
    <row r="4106" spans="1:7">
      <c r="A4106" s="6">
        <v>4095</v>
      </c>
      <c r="B4106" s="6" t="s">
        <v>3715</v>
      </c>
      <c r="C4106" s="6" t="s">
        <v>12852</v>
      </c>
      <c r="D4106" s="6" t="s">
        <v>12849</v>
      </c>
      <c r="E4106" s="6" t="s">
        <v>12853</v>
      </c>
      <c r="F4106" s="6" t="s">
        <v>3719</v>
      </c>
      <c r="G4106" s="6" t="s">
        <v>12854</v>
      </c>
    </row>
    <row r="4107" spans="1:7">
      <c r="A4107" s="6">
        <v>4096</v>
      </c>
      <c r="B4107" s="6" t="s">
        <v>3715</v>
      </c>
      <c r="C4107" s="6" t="s">
        <v>3822</v>
      </c>
      <c r="D4107" s="6" t="s">
        <v>12849</v>
      </c>
      <c r="E4107" s="6" t="s">
        <v>12855</v>
      </c>
      <c r="F4107" s="6" t="s">
        <v>3723</v>
      </c>
      <c r="G4107" s="6" t="s">
        <v>12856</v>
      </c>
    </row>
    <row r="4108" spans="1:7">
      <c r="A4108" s="6">
        <v>4097</v>
      </c>
      <c r="B4108" s="6" t="s">
        <v>3715</v>
      </c>
      <c r="C4108" s="6" t="s">
        <v>3731</v>
      </c>
      <c r="D4108" s="6" t="s">
        <v>12849</v>
      </c>
      <c r="E4108" s="6" t="s">
        <v>12857</v>
      </c>
      <c r="F4108" s="6" t="s">
        <v>4475</v>
      </c>
      <c r="G4108" s="6" t="s">
        <v>12858</v>
      </c>
    </row>
    <row r="4109" spans="1:7">
      <c r="A4109" s="6">
        <v>4098</v>
      </c>
      <c r="B4109" s="6" t="s">
        <v>3715</v>
      </c>
      <c r="C4109" s="6" t="s">
        <v>3975</v>
      </c>
      <c r="D4109" s="6" t="s">
        <v>12849</v>
      </c>
      <c r="E4109" s="6" t="s">
        <v>12859</v>
      </c>
      <c r="F4109" s="6" t="s">
        <v>3719</v>
      </c>
      <c r="G4109" s="6" t="s">
        <v>12860</v>
      </c>
    </row>
    <row r="4110" spans="1:7">
      <c r="A4110" s="6">
        <v>4099</v>
      </c>
      <c r="B4110" s="6" t="s">
        <v>3715</v>
      </c>
      <c r="C4110" s="6" t="s">
        <v>3942</v>
      </c>
      <c r="D4110" s="6" t="s">
        <v>12849</v>
      </c>
      <c r="E4110" s="6" t="s">
        <v>12861</v>
      </c>
      <c r="F4110" s="6" t="s">
        <v>3719</v>
      </c>
      <c r="G4110" s="6" t="s">
        <v>12862</v>
      </c>
    </row>
    <row r="4111" spans="1:7">
      <c r="A4111" s="6">
        <v>4100</v>
      </c>
      <c r="B4111" s="6" t="s">
        <v>3715</v>
      </c>
      <c r="C4111" s="6" t="s">
        <v>3775</v>
      </c>
      <c r="D4111" s="6" t="s">
        <v>74</v>
      </c>
      <c r="E4111" s="6" t="s">
        <v>12863</v>
      </c>
      <c r="F4111" s="6" t="s">
        <v>3719</v>
      </c>
      <c r="G4111" s="6" t="s">
        <v>12864</v>
      </c>
    </row>
    <row r="4112" spans="1:7">
      <c r="A4112" s="6">
        <v>4101</v>
      </c>
      <c r="B4112" s="6" t="s">
        <v>3715</v>
      </c>
      <c r="C4112" s="6" t="s">
        <v>12865</v>
      </c>
      <c r="D4112" s="6" t="s">
        <v>74</v>
      </c>
      <c r="E4112" s="6" t="s">
        <v>12866</v>
      </c>
      <c r="F4112" s="6" t="s">
        <v>3723</v>
      </c>
      <c r="G4112" s="6" t="s">
        <v>12867</v>
      </c>
    </row>
    <row r="4113" spans="1:7">
      <c r="A4113" s="6">
        <v>4102</v>
      </c>
      <c r="B4113" s="6" t="s">
        <v>3715</v>
      </c>
      <c r="C4113" s="6" t="s">
        <v>3757</v>
      </c>
      <c r="D4113" s="6" t="s">
        <v>74</v>
      </c>
      <c r="E4113" s="6" t="s">
        <v>12868</v>
      </c>
      <c r="F4113" s="6" t="s">
        <v>3723</v>
      </c>
      <c r="G4113" s="6" t="s">
        <v>12869</v>
      </c>
    </row>
    <row r="4114" spans="1:7">
      <c r="A4114" s="6">
        <v>4103</v>
      </c>
      <c r="B4114" s="6" t="s">
        <v>3715</v>
      </c>
      <c r="C4114" s="6" t="s">
        <v>3731</v>
      </c>
      <c r="D4114" s="6" t="s">
        <v>74</v>
      </c>
      <c r="E4114" s="6" t="s">
        <v>12870</v>
      </c>
      <c r="F4114" s="6" t="s">
        <v>3723</v>
      </c>
      <c r="G4114" s="6" t="s">
        <v>12871</v>
      </c>
    </row>
    <row r="4115" spans="1:7">
      <c r="A4115" s="6">
        <v>4104</v>
      </c>
      <c r="B4115" s="6" t="s">
        <v>3715</v>
      </c>
      <c r="C4115" s="6" t="s">
        <v>5344</v>
      </c>
      <c r="D4115" s="6" t="s">
        <v>74</v>
      </c>
      <c r="E4115" s="6" t="s">
        <v>12872</v>
      </c>
      <c r="F4115" s="6" t="s">
        <v>3723</v>
      </c>
      <c r="G4115" s="6" t="s">
        <v>12873</v>
      </c>
    </row>
    <row r="4116" spans="1:7">
      <c r="A4116" s="6">
        <v>4105</v>
      </c>
      <c r="B4116" s="6" t="s">
        <v>3715</v>
      </c>
      <c r="C4116" s="6" t="s">
        <v>3786</v>
      </c>
      <c r="D4116" s="6" t="s">
        <v>74</v>
      </c>
      <c r="E4116" s="6" t="s">
        <v>12874</v>
      </c>
      <c r="F4116" s="6" t="s">
        <v>3723</v>
      </c>
      <c r="G4116" s="6" t="s">
        <v>12875</v>
      </c>
    </row>
    <row r="4117" spans="1:7">
      <c r="A4117" s="6">
        <v>4106</v>
      </c>
      <c r="B4117" s="6" t="s">
        <v>3715</v>
      </c>
      <c r="C4117" s="6" t="s">
        <v>3786</v>
      </c>
      <c r="D4117" s="6" t="s">
        <v>12876</v>
      </c>
      <c r="E4117" s="6" t="s">
        <v>5627</v>
      </c>
      <c r="F4117" s="6" t="s">
        <v>3723</v>
      </c>
      <c r="G4117" s="6" t="s">
        <v>12877</v>
      </c>
    </row>
    <row r="4118" spans="1:7">
      <c r="A4118" s="6">
        <v>4107</v>
      </c>
      <c r="B4118" s="6" t="s">
        <v>3715</v>
      </c>
      <c r="C4118" s="6" t="s">
        <v>12878</v>
      </c>
      <c r="D4118" s="6" t="s">
        <v>12876</v>
      </c>
      <c r="E4118" s="6" t="s">
        <v>12879</v>
      </c>
      <c r="F4118" s="6" t="s">
        <v>3719</v>
      </c>
      <c r="G4118" s="6" t="s">
        <v>12880</v>
      </c>
    </row>
    <row r="4119" spans="1:7">
      <c r="A4119" s="6">
        <v>4108</v>
      </c>
      <c r="B4119" s="6" t="s">
        <v>3715</v>
      </c>
      <c r="C4119" s="6" t="s">
        <v>12881</v>
      </c>
      <c r="D4119" s="6" t="s">
        <v>12876</v>
      </c>
      <c r="E4119" s="6" t="s">
        <v>12882</v>
      </c>
      <c r="F4119" s="6" t="s">
        <v>3719</v>
      </c>
      <c r="G4119" s="6" t="s">
        <v>12883</v>
      </c>
    </row>
    <row r="4120" spans="1:7">
      <c r="A4120" s="6">
        <v>4109</v>
      </c>
      <c r="B4120" s="6" t="s">
        <v>3715</v>
      </c>
      <c r="C4120" s="6" t="s">
        <v>3975</v>
      </c>
      <c r="D4120" s="6" t="s">
        <v>12876</v>
      </c>
      <c r="E4120" s="6" t="s">
        <v>12884</v>
      </c>
      <c r="F4120" s="6" t="s">
        <v>3723</v>
      </c>
      <c r="G4120" s="6" t="s">
        <v>12885</v>
      </c>
    </row>
    <row r="4121" spans="1:7">
      <c r="A4121" s="6">
        <v>4110</v>
      </c>
      <c r="B4121" s="6" t="s">
        <v>3715</v>
      </c>
      <c r="C4121" s="6" t="s">
        <v>4427</v>
      </c>
      <c r="D4121" s="6" t="s">
        <v>12876</v>
      </c>
      <c r="E4121" s="6" t="s">
        <v>6314</v>
      </c>
      <c r="F4121" s="6" t="s">
        <v>3723</v>
      </c>
      <c r="G4121" s="6" t="s">
        <v>12886</v>
      </c>
    </row>
    <row r="4122" spans="1:7">
      <c r="A4122" s="6">
        <v>4111</v>
      </c>
      <c r="B4122" s="6" t="s">
        <v>3715</v>
      </c>
      <c r="C4122" s="6" t="s">
        <v>3968</v>
      </c>
      <c r="D4122" s="6" t="s">
        <v>12876</v>
      </c>
      <c r="E4122" s="6" t="s">
        <v>12887</v>
      </c>
      <c r="F4122" s="6" t="s">
        <v>3723</v>
      </c>
      <c r="G4122" s="6" t="s">
        <v>12888</v>
      </c>
    </row>
    <row r="4123" spans="1:7">
      <c r="A4123" s="6">
        <v>4112</v>
      </c>
      <c r="B4123" s="6" t="s">
        <v>3715</v>
      </c>
      <c r="C4123" s="6" t="s">
        <v>3716</v>
      </c>
      <c r="D4123" s="6" t="s">
        <v>12876</v>
      </c>
      <c r="E4123" s="6" t="s">
        <v>6016</v>
      </c>
      <c r="F4123" s="6" t="s">
        <v>3723</v>
      </c>
      <c r="G4123" s="6" t="s">
        <v>12889</v>
      </c>
    </row>
    <row r="4124" spans="1:7">
      <c r="A4124" s="6">
        <v>4113</v>
      </c>
      <c r="B4124" s="6" t="s">
        <v>3715</v>
      </c>
      <c r="C4124" s="6" t="s">
        <v>4202</v>
      </c>
      <c r="D4124" s="6" t="s">
        <v>12876</v>
      </c>
      <c r="E4124" s="6" t="s">
        <v>5464</v>
      </c>
      <c r="F4124" s="6" t="s">
        <v>3738</v>
      </c>
      <c r="G4124" s="6" t="s">
        <v>12890</v>
      </c>
    </row>
  </sheetData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N4067"/>
  <sheetViews>
    <sheetView workbookViewId="0">
      <selection activeCell="D9" sqref="D9"/>
    </sheetView>
  </sheetViews>
  <sheetFormatPr defaultRowHeight="15"/>
  <cols>
    <col min="1" max="1" width="23.28515625" style="6" customWidth="1"/>
    <col min="2" max="2" width="8.85546875" style="6" bestFit="1" customWidth="1"/>
    <col min="3" max="3" width="19.28515625" style="6" bestFit="1" customWidth="1"/>
    <col min="4" max="4" width="12.7109375" style="6" customWidth="1"/>
    <col min="5" max="5" width="16.5703125" style="6" customWidth="1"/>
    <col min="6" max="6" width="7.5703125" style="6" customWidth="1"/>
    <col min="7" max="7" width="10.28515625" style="6" customWidth="1"/>
    <col min="8" max="8" width="9" style="6" bestFit="1" customWidth="1"/>
    <col min="9" max="10" width="9.140625" style="6"/>
    <col min="11" max="11" width="14.5703125" style="6" customWidth="1"/>
    <col min="12" max="16384" width="9.140625" style="6"/>
  </cols>
  <sheetData>
    <row r="2" spans="1:14" ht="30" customHeight="1"/>
    <row r="6" spans="1:14" ht="30" customHeight="1">
      <c r="A6" s="37" t="s">
        <v>12893</v>
      </c>
      <c r="B6" s="37" t="s">
        <v>12894</v>
      </c>
      <c r="C6" s="37" t="s">
        <v>12914</v>
      </c>
      <c r="D6" s="37" t="s">
        <v>12895</v>
      </c>
      <c r="E6" s="37" t="s">
        <v>12896</v>
      </c>
      <c r="F6" s="37" t="s">
        <v>12897</v>
      </c>
      <c r="G6" s="37" t="s">
        <v>12898</v>
      </c>
      <c r="H6" s="37" t="s">
        <v>12899</v>
      </c>
      <c r="K6" s="11" t="s">
        <v>12913</v>
      </c>
      <c r="L6" s="32" t="s">
        <v>12901</v>
      </c>
      <c r="M6" s="32" t="s">
        <v>8552</v>
      </c>
      <c r="N6" s="32" t="s">
        <v>5100</v>
      </c>
    </row>
    <row r="7" spans="1:14">
      <c r="A7" s="6" t="s">
        <v>12900</v>
      </c>
      <c r="B7" s="6" t="s">
        <v>12901</v>
      </c>
      <c r="C7" s="6">
        <v>186</v>
      </c>
      <c r="E7" s="6">
        <v>5197</v>
      </c>
      <c r="F7" s="12">
        <v>0</v>
      </c>
      <c r="G7" s="6">
        <f t="shared" ref="G7:G70" si="0">E7*F7</f>
        <v>0</v>
      </c>
      <c r="H7" s="6">
        <f t="shared" ref="H7:H70" si="1">E7+G7</f>
        <v>5197</v>
      </c>
      <c r="K7" s="32">
        <v>0</v>
      </c>
      <c r="L7" s="9">
        <v>0</v>
      </c>
      <c r="M7" s="9">
        <v>0</v>
      </c>
      <c r="N7" s="9">
        <v>0</v>
      </c>
    </row>
    <row r="8" spans="1:14">
      <c r="A8" s="6" t="s">
        <v>12902</v>
      </c>
      <c r="B8" s="6" t="s">
        <v>8552</v>
      </c>
      <c r="C8" s="6">
        <v>114</v>
      </c>
      <c r="E8" s="6">
        <v>523</v>
      </c>
      <c r="F8" s="12">
        <v>0</v>
      </c>
      <c r="G8" s="6">
        <f t="shared" si="0"/>
        <v>0</v>
      </c>
      <c r="H8" s="6">
        <f t="shared" si="1"/>
        <v>523</v>
      </c>
      <c r="K8" s="32">
        <v>15</v>
      </c>
      <c r="L8" s="9">
        <v>20</v>
      </c>
      <c r="M8" s="9">
        <v>40</v>
      </c>
      <c r="N8" s="9">
        <v>27</v>
      </c>
    </row>
    <row r="9" spans="1:14">
      <c r="A9" s="6" t="s">
        <v>12902</v>
      </c>
      <c r="B9" s="6" t="s">
        <v>12901</v>
      </c>
      <c r="C9" s="6">
        <v>129</v>
      </c>
      <c r="E9" s="6">
        <v>2993</v>
      </c>
      <c r="F9" s="12">
        <v>0</v>
      </c>
      <c r="G9" s="6">
        <f t="shared" si="0"/>
        <v>0</v>
      </c>
      <c r="H9" s="6">
        <f t="shared" si="1"/>
        <v>2993</v>
      </c>
      <c r="K9" s="32">
        <v>50</v>
      </c>
      <c r="L9" s="9">
        <v>60</v>
      </c>
      <c r="M9" s="9">
        <v>90</v>
      </c>
      <c r="N9" s="9">
        <v>55</v>
      </c>
    </row>
    <row r="10" spans="1:14">
      <c r="A10" s="6" t="s">
        <v>12903</v>
      </c>
      <c r="B10" t="s">
        <v>5100</v>
      </c>
      <c r="C10" s="6">
        <v>154</v>
      </c>
      <c r="E10" s="6">
        <v>3826</v>
      </c>
      <c r="F10" s="12">
        <v>0</v>
      </c>
      <c r="G10" s="6">
        <f t="shared" si="0"/>
        <v>0</v>
      </c>
      <c r="H10" s="6">
        <f t="shared" si="1"/>
        <v>3826</v>
      </c>
      <c r="K10" s="32">
        <v>100</v>
      </c>
      <c r="L10" s="9">
        <v>100</v>
      </c>
      <c r="M10" s="9">
        <v>150</v>
      </c>
      <c r="N10" s="47">
        <v>135</v>
      </c>
    </row>
    <row r="11" spans="1:14">
      <c r="A11" s="6" t="s">
        <v>12904</v>
      </c>
      <c r="B11" s="6" t="s">
        <v>12901</v>
      </c>
      <c r="C11" s="6">
        <v>96</v>
      </c>
      <c r="E11" s="6">
        <v>4015</v>
      </c>
      <c r="F11" s="12">
        <v>0</v>
      </c>
      <c r="G11" s="6">
        <f t="shared" si="0"/>
        <v>0</v>
      </c>
      <c r="H11" s="6">
        <f t="shared" si="1"/>
        <v>4015</v>
      </c>
      <c r="K11" s="32">
        <v>200</v>
      </c>
      <c r="L11" s="9">
        <v>200</v>
      </c>
      <c r="M11" s="9">
        <v>400</v>
      </c>
      <c r="N11" s="47">
        <v>290</v>
      </c>
    </row>
    <row r="12" spans="1:14">
      <c r="A12" s="6" t="s">
        <v>12905</v>
      </c>
      <c r="B12" s="6" t="s">
        <v>12901</v>
      </c>
      <c r="C12" s="6">
        <v>175</v>
      </c>
      <c r="E12" s="6">
        <v>4255</v>
      </c>
      <c r="F12" s="12">
        <v>0</v>
      </c>
      <c r="G12" s="6">
        <f t="shared" si="0"/>
        <v>0</v>
      </c>
      <c r="H12" s="6">
        <f t="shared" si="1"/>
        <v>4255</v>
      </c>
    </row>
    <row r="13" spans="1:14">
      <c r="A13" s="6" t="s">
        <v>12906</v>
      </c>
      <c r="B13" s="6" t="s">
        <v>8552</v>
      </c>
      <c r="C13" s="6">
        <v>114</v>
      </c>
      <c r="E13" s="6">
        <v>4123</v>
      </c>
      <c r="F13" s="12">
        <v>0</v>
      </c>
      <c r="G13" s="6">
        <f t="shared" si="0"/>
        <v>0</v>
      </c>
      <c r="H13" s="6">
        <f t="shared" si="1"/>
        <v>4123</v>
      </c>
    </row>
    <row r="14" spans="1:14">
      <c r="A14" s="6" t="s">
        <v>12906</v>
      </c>
      <c r="B14" s="6" t="s">
        <v>12901</v>
      </c>
      <c r="C14" s="6">
        <v>87</v>
      </c>
      <c r="E14" s="6">
        <v>2952</v>
      </c>
      <c r="F14" s="12">
        <v>0</v>
      </c>
      <c r="G14" s="6">
        <f t="shared" si="0"/>
        <v>0</v>
      </c>
      <c r="H14" s="6">
        <f t="shared" si="1"/>
        <v>2952</v>
      </c>
    </row>
    <row r="15" spans="1:14">
      <c r="A15" s="6" t="s">
        <v>12902</v>
      </c>
      <c r="B15" t="s">
        <v>5100</v>
      </c>
      <c r="C15" s="6">
        <v>161</v>
      </c>
      <c r="E15" s="6">
        <v>6594</v>
      </c>
      <c r="F15" s="12">
        <v>0</v>
      </c>
      <c r="G15" s="6">
        <f t="shared" si="0"/>
        <v>0</v>
      </c>
      <c r="H15" s="6">
        <f t="shared" si="1"/>
        <v>6594</v>
      </c>
    </row>
    <row r="16" spans="1:14">
      <c r="A16" s="6" t="s">
        <v>12902</v>
      </c>
      <c r="B16" s="6" t="s">
        <v>12901</v>
      </c>
      <c r="C16" s="6">
        <v>93</v>
      </c>
      <c r="E16" s="6">
        <v>4317</v>
      </c>
      <c r="F16" s="12">
        <v>0</v>
      </c>
      <c r="G16" s="6">
        <f t="shared" si="0"/>
        <v>0</v>
      </c>
      <c r="H16" s="6">
        <f t="shared" si="1"/>
        <v>4317</v>
      </c>
    </row>
    <row r="17" spans="1:8">
      <c r="A17" s="6" t="s">
        <v>12906</v>
      </c>
      <c r="B17" s="6" t="s">
        <v>12901</v>
      </c>
      <c r="C17" s="6">
        <v>17</v>
      </c>
      <c r="E17" s="6">
        <v>1092</v>
      </c>
      <c r="F17" s="12">
        <v>0</v>
      </c>
      <c r="G17" s="6">
        <f t="shared" si="0"/>
        <v>0</v>
      </c>
      <c r="H17" s="6">
        <f t="shared" si="1"/>
        <v>1092</v>
      </c>
    </row>
    <row r="18" spans="1:8">
      <c r="A18" s="6" t="s">
        <v>12900</v>
      </c>
      <c r="B18" t="s">
        <v>5100</v>
      </c>
      <c r="C18" s="6">
        <v>126</v>
      </c>
      <c r="E18" s="6">
        <v>5412</v>
      </c>
      <c r="F18" s="12">
        <v>0</v>
      </c>
      <c r="G18" s="6">
        <f t="shared" si="0"/>
        <v>0</v>
      </c>
      <c r="H18" s="6">
        <f t="shared" si="1"/>
        <v>5412</v>
      </c>
    </row>
    <row r="19" spans="1:8">
      <c r="A19" s="6" t="s">
        <v>12902</v>
      </c>
      <c r="B19" s="6" t="s">
        <v>12901</v>
      </c>
      <c r="C19" s="6">
        <v>68</v>
      </c>
      <c r="E19" s="6">
        <v>8529</v>
      </c>
      <c r="F19" s="12">
        <v>0.08</v>
      </c>
      <c r="G19" s="6">
        <f t="shared" si="0"/>
        <v>682.32</v>
      </c>
      <c r="H19" s="6">
        <f t="shared" si="1"/>
        <v>9211.32</v>
      </c>
    </row>
    <row r="20" spans="1:8">
      <c r="A20" s="6" t="s">
        <v>12907</v>
      </c>
      <c r="B20" s="6" t="s">
        <v>8552</v>
      </c>
      <c r="C20" s="6">
        <v>157</v>
      </c>
      <c r="E20" s="6">
        <v>6206</v>
      </c>
      <c r="F20" s="12">
        <v>0</v>
      </c>
      <c r="G20" s="6">
        <f t="shared" si="0"/>
        <v>0</v>
      </c>
      <c r="H20" s="6">
        <f t="shared" si="1"/>
        <v>6206</v>
      </c>
    </row>
    <row r="21" spans="1:8">
      <c r="A21" s="6" t="s">
        <v>12906</v>
      </c>
      <c r="B21" s="6" t="s">
        <v>12901</v>
      </c>
      <c r="C21" s="6">
        <v>79</v>
      </c>
      <c r="E21" s="6">
        <v>6861</v>
      </c>
      <c r="F21" s="12">
        <v>0</v>
      </c>
      <c r="G21" s="6">
        <f t="shared" si="0"/>
        <v>0</v>
      </c>
      <c r="H21" s="6">
        <f t="shared" si="1"/>
        <v>6861</v>
      </c>
    </row>
    <row r="22" spans="1:8">
      <c r="A22" s="6" t="s">
        <v>12907</v>
      </c>
      <c r="B22" s="6" t="s">
        <v>12901</v>
      </c>
      <c r="C22" s="6">
        <v>56</v>
      </c>
      <c r="E22" s="6">
        <v>5265</v>
      </c>
      <c r="F22" s="12">
        <v>0</v>
      </c>
      <c r="G22" s="6">
        <f t="shared" si="0"/>
        <v>0</v>
      </c>
      <c r="H22" s="6">
        <f t="shared" si="1"/>
        <v>5265</v>
      </c>
    </row>
    <row r="23" spans="1:8">
      <c r="A23" s="6" t="s">
        <v>12907</v>
      </c>
      <c r="B23" s="6" t="s">
        <v>8552</v>
      </c>
      <c r="C23" s="6">
        <v>144</v>
      </c>
      <c r="E23" s="6">
        <v>1660</v>
      </c>
      <c r="F23" s="12">
        <v>0</v>
      </c>
      <c r="G23" s="6">
        <f t="shared" si="0"/>
        <v>0</v>
      </c>
      <c r="H23" s="6">
        <f t="shared" si="1"/>
        <v>1660</v>
      </c>
    </row>
    <row r="24" spans="1:8">
      <c r="A24" s="6" t="s">
        <v>12904</v>
      </c>
      <c r="B24" s="6" t="s">
        <v>12901</v>
      </c>
      <c r="C24" s="6">
        <v>199</v>
      </c>
      <c r="E24" s="6">
        <v>8419</v>
      </c>
      <c r="F24" s="12">
        <v>0.08</v>
      </c>
      <c r="G24" s="6">
        <f t="shared" si="0"/>
        <v>673.52</v>
      </c>
      <c r="H24" s="6">
        <f t="shared" si="1"/>
        <v>9092.52</v>
      </c>
    </row>
    <row r="25" spans="1:8">
      <c r="A25" s="6" t="s">
        <v>12902</v>
      </c>
      <c r="B25" s="6" t="s">
        <v>8552</v>
      </c>
      <c r="C25" s="6">
        <v>44</v>
      </c>
      <c r="E25" s="6">
        <v>2616</v>
      </c>
      <c r="F25" s="12">
        <v>0</v>
      </c>
      <c r="G25" s="6">
        <f t="shared" si="0"/>
        <v>0</v>
      </c>
      <c r="H25" s="6">
        <f t="shared" si="1"/>
        <v>2616</v>
      </c>
    </row>
    <row r="26" spans="1:8">
      <c r="A26" s="6" t="s">
        <v>12904</v>
      </c>
      <c r="B26" s="6" t="s">
        <v>12901</v>
      </c>
      <c r="C26" s="6">
        <v>97</v>
      </c>
      <c r="E26" s="6">
        <v>3420</v>
      </c>
      <c r="F26" s="12">
        <v>0</v>
      </c>
      <c r="G26" s="6">
        <f t="shared" si="0"/>
        <v>0</v>
      </c>
      <c r="H26" s="6">
        <f t="shared" si="1"/>
        <v>3420</v>
      </c>
    </row>
    <row r="27" spans="1:8">
      <c r="A27" s="6" t="s">
        <v>12902</v>
      </c>
      <c r="B27" s="6" t="s">
        <v>12901</v>
      </c>
      <c r="C27" s="6">
        <v>63</v>
      </c>
      <c r="E27" s="6">
        <v>2808</v>
      </c>
      <c r="F27" s="12">
        <v>0</v>
      </c>
      <c r="G27" s="6">
        <f t="shared" si="0"/>
        <v>0</v>
      </c>
      <c r="H27" s="6">
        <f t="shared" si="1"/>
        <v>2808</v>
      </c>
    </row>
    <row r="28" spans="1:8">
      <c r="A28" s="6" t="s">
        <v>12906</v>
      </c>
      <c r="B28" t="s">
        <v>5100</v>
      </c>
      <c r="C28" s="6">
        <v>67</v>
      </c>
      <c r="E28" s="6">
        <v>5662</v>
      </c>
      <c r="F28" s="12">
        <v>0</v>
      </c>
      <c r="G28" s="6">
        <f t="shared" si="0"/>
        <v>0</v>
      </c>
      <c r="H28" s="6">
        <f t="shared" si="1"/>
        <v>5662</v>
      </c>
    </row>
    <row r="29" spans="1:8">
      <c r="A29" s="6" t="s">
        <v>12900</v>
      </c>
      <c r="B29" s="6" t="s">
        <v>12901</v>
      </c>
      <c r="C29" s="6">
        <v>88</v>
      </c>
      <c r="E29" s="6">
        <v>7984</v>
      </c>
      <c r="F29" s="12">
        <v>0</v>
      </c>
      <c r="G29" s="6">
        <f t="shared" si="0"/>
        <v>0</v>
      </c>
      <c r="H29" s="6">
        <f t="shared" si="1"/>
        <v>7984</v>
      </c>
    </row>
    <row r="30" spans="1:8">
      <c r="A30" s="6" t="s">
        <v>12908</v>
      </c>
      <c r="B30" s="6" t="s">
        <v>8552</v>
      </c>
      <c r="C30" s="6">
        <v>107</v>
      </c>
      <c r="E30" s="6">
        <v>8095</v>
      </c>
      <c r="F30" s="12">
        <v>0.08</v>
      </c>
      <c r="G30" s="6">
        <f t="shared" si="0"/>
        <v>647.6</v>
      </c>
      <c r="H30" s="6">
        <f t="shared" si="1"/>
        <v>8742.6</v>
      </c>
    </row>
    <row r="31" spans="1:8">
      <c r="A31" s="6" t="s">
        <v>12905</v>
      </c>
      <c r="B31" s="6" t="s">
        <v>12901</v>
      </c>
      <c r="C31" s="6">
        <v>9</v>
      </c>
      <c r="E31" s="6">
        <v>3003</v>
      </c>
      <c r="F31" s="12">
        <v>0</v>
      </c>
      <c r="G31" s="6">
        <f t="shared" si="0"/>
        <v>0</v>
      </c>
      <c r="H31" s="6">
        <f t="shared" si="1"/>
        <v>3003</v>
      </c>
    </row>
    <row r="32" spans="1:8">
      <c r="A32" s="6" t="s">
        <v>12902</v>
      </c>
      <c r="B32" s="6" t="s">
        <v>12901</v>
      </c>
      <c r="C32" s="6">
        <v>164</v>
      </c>
      <c r="E32" s="6">
        <v>7863</v>
      </c>
      <c r="F32" s="12">
        <v>0</v>
      </c>
      <c r="G32" s="6">
        <f t="shared" si="0"/>
        <v>0</v>
      </c>
      <c r="H32" s="6">
        <f t="shared" si="1"/>
        <v>7863</v>
      </c>
    </row>
    <row r="33" spans="1:8">
      <c r="A33" s="6" t="s">
        <v>12902</v>
      </c>
      <c r="B33" s="6" t="s">
        <v>8552</v>
      </c>
      <c r="C33" s="6">
        <v>192</v>
      </c>
      <c r="E33" s="6">
        <v>1812</v>
      </c>
      <c r="F33" s="12">
        <v>0</v>
      </c>
      <c r="G33" s="6">
        <f t="shared" si="0"/>
        <v>0</v>
      </c>
      <c r="H33" s="6">
        <f t="shared" si="1"/>
        <v>1812</v>
      </c>
    </row>
    <row r="34" spans="1:8">
      <c r="A34" s="6" t="s">
        <v>12903</v>
      </c>
      <c r="B34" t="s">
        <v>5100</v>
      </c>
      <c r="C34" s="6">
        <v>165</v>
      </c>
      <c r="E34" s="6">
        <v>1423</v>
      </c>
      <c r="F34" s="12">
        <v>0</v>
      </c>
      <c r="G34" s="6">
        <f t="shared" si="0"/>
        <v>0</v>
      </c>
      <c r="H34" s="6">
        <f t="shared" si="1"/>
        <v>1423</v>
      </c>
    </row>
    <row r="35" spans="1:8">
      <c r="A35" s="6" t="s">
        <v>12906</v>
      </c>
      <c r="B35" s="6" t="s">
        <v>8552</v>
      </c>
      <c r="C35" s="6">
        <v>24</v>
      </c>
      <c r="E35" s="6">
        <v>1749</v>
      </c>
      <c r="F35" s="12">
        <v>0</v>
      </c>
      <c r="G35" s="6">
        <f t="shared" si="0"/>
        <v>0</v>
      </c>
      <c r="H35" s="6">
        <f t="shared" si="1"/>
        <v>1749</v>
      </c>
    </row>
    <row r="36" spans="1:8">
      <c r="A36" s="6" t="s">
        <v>12905</v>
      </c>
      <c r="B36" s="6" t="s">
        <v>12901</v>
      </c>
      <c r="C36" s="6">
        <v>8</v>
      </c>
      <c r="E36" s="6">
        <v>6941</v>
      </c>
      <c r="F36" s="12">
        <v>0</v>
      </c>
      <c r="G36" s="6">
        <f t="shared" si="0"/>
        <v>0</v>
      </c>
      <c r="H36" s="6">
        <f t="shared" si="1"/>
        <v>6941</v>
      </c>
    </row>
    <row r="37" spans="1:8">
      <c r="A37" s="6" t="s">
        <v>12904</v>
      </c>
      <c r="B37" s="6" t="s">
        <v>12901</v>
      </c>
      <c r="C37" s="6">
        <v>42</v>
      </c>
      <c r="E37" s="6">
        <v>2977</v>
      </c>
      <c r="F37" s="12">
        <v>0</v>
      </c>
      <c r="G37" s="6">
        <f t="shared" si="0"/>
        <v>0</v>
      </c>
      <c r="H37" s="6">
        <f t="shared" si="1"/>
        <v>2977</v>
      </c>
    </row>
    <row r="38" spans="1:8">
      <c r="A38" s="6" t="s">
        <v>12902</v>
      </c>
      <c r="B38" t="s">
        <v>5100</v>
      </c>
      <c r="C38" s="6">
        <v>165</v>
      </c>
      <c r="E38" s="6">
        <v>6138</v>
      </c>
      <c r="F38" s="12">
        <v>0</v>
      </c>
      <c r="G38" s="6">
        <f t="shared" si="0"/>
        <v>0</v>
      </c>
      <c r="H38" s="6">
        <f t="shared" si="1"/>
        <v>6138</v>
      </c>
    </row>
    <row r="39" spans="1:8">
      <c r="A39" s="6" t="s">
        <v>12900</v>
      </c>
      <c r="B39" s="6" t="s">
        <v>12901</v>
      </c>
      <c r="C39" s="6">
        <v>58</v>
      </c>
      <c r="E39" s="6">
        <v>9003</v>
      </c>
      <c r="F39" s="12">
        <v>0.08</v>
      </c>
      <c r="G39" s="6">
        <f t="shared" si="0"/>
        <v>720.24</v>
      </c>
      <c r="H39" s="6">
        <f t="shared" si="1"/>
        <v>9723.24</v>
      </c>
    </row>
    <row r="40" spans="1:8">
      <c r="A40" s="6" t="s">
        <v>12902</v>
      </c>
      <c r="B40" s="6" t="s">
        <v>8552</v>
      </c>
      <c r="C40" s="6">
        <v>158</v>
      </c>
      <c r="E40" s="6">
        <v>4791</v>
      </c>
      <c r="F40" s="12">
        <v>0</v>
      </c>
      <c r="G40" s="6">
        <f t="shared" si="0"/>
        <v>0</v>
      </c>
      <c r="H40" s="6">
        <f t="shared" si="1"/>
        <v>4791</v>
      </c>
    </row>
    <row r="41" spans="1:8">
      <c r="A41" s="6" t="s">
        <v>12906</v>
      </c>
      <c r="B41" s="6" t="s">
        <v>12901</v>
      </c>
      <c r="C41" s="6">
        <v>11</v>
      </c>
      <c r="E41" s="6">
        <v>1080</v>
      </c>
      <c r="F41" s="12">
        <v>0</v>
      </c>
      <c r="G41" s="6">
        <f t="shared" si="0"/>
        <v>0</v>
      </c>
      <c r="H41" s="6">
        <f t="shared" si="1"/>
        <v>1080</v>
      </c>
    </row>
    <row r="42" spans="1:8">
      <c r="A42" s="6" t="s">
        <v>12900</v>
      </c>
      <c r="B42" s="6" t="s">
        <v>12901</v>
      </c>
      <c r="C42" s="6">
        <v>105</v>
      </c>
      <c r="E42" s="6">
        <v>4117</v>
      </c>
      <c r="F42" s="12">
        <v>0</v>
      </c>
      <c r="G42" s="6">
        <f t="shared" si="0"/>
        <v>0</v>
      </c>
      <c r="H42" s="6">
        <f t="shared" si="1"/>
        <v>4117</v>
      </c>
    </row>
    <row r="43" spans="1:8">
      <c r="A43" s="6" t="s">
        <v>12909</v>
      </c>
      <c r="B43" s="6" t="s">
        <v>12901</v>
      </c>
      <c r="C43" s="6">
        <v>125</v>
      </c>
      <c r="E43" s="6">
        <v>4671</v>
      </c>
      <c r="F43" s="12">
        <v>0</v>
      </c>
      <c r="G43" s="6">
        <f t="shared" si="0"/>
        <v>0</v>
      </c>
      <c r="H43" s="6">
        <f t="shared" si="1"/>
        <v>4671</v>
      </c>
    </row>
    <row r="44" spans="1:8">
      <c r="A44" s="6" t="s">
        <v>12902</v>
      </c>
      <c r="B44" t="s">
        <v>5100</v>
      </c>
      <c r="C44" s="6">
        <v>44</v>
      </c>
      <c r="E44" s="6">
        <v>5240</v>
      </c>
      <c r="F44" s="12">
        <v>0</v>
      </c>
      <c r="G44" s="6">
        <f t="shared" si="0"/>
        <v>0</v>
      </c>
      <c r="H44" s="6">
        <f t="shared" si="1"/>
        <v>5240</v>
      </c>
    </row>
    <row r="45" spans="1:8">
      <c r="A45" s="6" t="s">
        <v>12910</v>
      </c>
      <c r="B45" s="6" t="s">
        <v>12901</v>
      </c>
      <c r="C45" s="6">
        <v>37</v>
      </c>
      <c r="E45" s="6">
        <v>2021</v>
      </c>
      <c r="F45" s="12">
        <v>0</v>
      </c>
      <c r="G45" s="6">
        <f t="shared" si="0"/>
        <v>0</v>
      </c>
      <c r="H45" s="6">
        <f t="shared" si="1"/>
        <v>2021</v>
      </c>
    </row>
    <row r="46" spans="1:8">
      <c r="A46" s="6" t="s">
        <v>12904</v>
      </c>
      <c r="B46" s="6" t="s">
        <v>12901</v>
      </c>
      <c r="C46" s="6">
        <v>61</v>
      </c>
      <c r="E46" s="6">
        <v>8102</v>
      </c>
      <c r="F46" s="12">
        <v>0.08</v>
      </c>
      <c r="G46" s="6">
        <f t="shared" si="0"/>
        <v>648.16</v>
      </c>
      <c r="H46" s="6">
        <f t="shared" si="1"/>
        <v>8750.16</v>
      </c>
    </row>
    <row r="47" spans="1:8">
      <c r="A47" s="6" t="s">
        <v>12900</v>
      </c>
      <c r="B47" s="6" t="s">
        <v>12901</v>
      </c>
      <c r="C47" s="6">
        <v>48</v>
      </c>
      <c r="E47" s="6">
        <v>1080</v>
      </c>
      <c r="F47" s="12">
        <v>0</v>
      </c>
      <c r="G47" s="6">
        <f t="shared" si="0"/>
        <v>0</v>
      </c>
      <c r="H47" s="6">
        <f t="shared" si="1"/>
        <v>1080</v>
      </c>
    </row>
    <row r="48" spans="1:8">
      <c r="A48" s="6" t="s">
        <v>12910</v>
      </c>
      <c r="B48" t="s">
        <v>5100</v>
      </c>
      <c r="C48" s="6">
        <v>38</v>
      </c>
      <c r="E48" s="6">
        <v>4235</v>
      </c>
      <c r="F48" s="12">
        <v>0</v>
      </c>
      <c r="G48" s="6">
        <f t="shared" si="0"/>
        <v>0</v>
      </c>
      <c r="H48" s="6">
        <f t="shared" si="1"/>
        <v>4235</v>
      </c>
    </row>
    <row r="49" spans="1:8">
      <c r="A49" s="6" t="s">
        <v>12907</v>
      </c>
      <c r="B49" s="6" t="s">
        <v>12901</v>
      </c>
      <c r="C49" s="6">
        <v>46</v>
      </c>
      <c r="E49" s="6">
        <v>5525</v>
      </c>
      <c r="F49" s="12">
        <v>0</v>
      </c>
      <c r="G49" s="6">
        <f t="shared" si="0"/>
        <v>0</v>
      </c>
      <c r="H49" s="6">
        <f t="shared" si="1"/>
        <v>5525</v>
      </c>
    </row>
    <row r="50" spans="1:8">
      <c r="A50" s="6" t="s">
        <v>12902</v>
      </c>
      <c r="B50" s="6" t="s">
        <v>12901</v>
      </c>
      <c r="C50" s="6">
        <v>12</v>
      </c>
      <c r="E50" s="6">
        <v>810</v>
      </c>
      <c r="F50" s="12">
        <v>0</v>
      </c>
      <c r="G50" s="6">
        <f t="shared" si="0"/>
        <v>0</v>
      </c>
      <c r="H50" s="6">
        <f t="shared" si="1"/>
        <v>810</v>
      </c>
    </row>
    <row r="51" spans="1:8">
      <c r="A51" s="6" t="s">
        <v>12911</v>
      </c>
      <c r="B51" s="6" t="s">
        <v>8552</v>
      </c>
      <c r="C51" s="6">
        <v>109</v>
      </c>
      <c r="E51" s="6">
        <v>9259</v>
      </c>
      <c r="F51" s="12">
        <v>0.08</v>
      </c>
      <c r="G51" s="6">
        <f t="shared" si="0"/>
        <v>740.72</v>
      </c>
      <c r="H51" s="6">
        <f t="shared" si="1"/>
        <v>9999.7199999999993</v>
      </c>
    </row>
    <row r="52" spans="1:8">
      <c r="A52" s="6" t="s">
        <v>12906</v>
      </c>
      <c r="B52" t="s">
        <v>5100</v>
      </c>
      <c r="C52" s="6">
        <v>145</v>
      </c>
      <c r="E52" s="6">
        <v>5518</v>
      </c>
      <c r="F52" s="12">
        <v>0</v>
      </c>
      <c r="G52" s="6">
        <f t="shared" si="0"/>
        <v>0</v>
      </c>
      <c r="H52" s="6">
        <f t="shared" si="1"/>
        <v>5518</v>
      </c>
    </row>
    <row r="53" spans="1:8">
      <c r="A53" s="6" t="s">
        <v>12903</v>
      </c>
      <c r="B53" s="6" t="s">
        <v>8552</v>
      </c>
      <c r="C53" s="6">
        <v>173</v>
      </c>
      <c r="E53" s="6">
        <v>4188</v>
      </c>
      <c r="F53" s="12">
        <v>0</v>
      </c>
      <c r="G53" s="6">
        <f t="shared" si="0"/>
        <v>0</v>
      </c>
      <c r="H53" s="6">
        <f t="shared" si="1"/>
        <v>4188</v>
      </c>
    </row>
    <row r="54" spans="1:8">
      <c r="A54" s="6" t="s">
        <v>12902</v>
      </c>
      <c r="B54" s="6" t="s">
        <v>12901</v>
      </c>
      <c r="C54" s="6">
        <v>80</v>
      </c>
      <c r="E54" s="6">
        <v>3873</v>
      </c>
      <c r="F54" s="12">
        <v>0</v>
      </c>
      <c r="G54" s="6">
        <f t="shared" si="0"/>
        <v>0</v>
      </c>
      <c r="H54" s="6">
        <f t="shared" si="1"/>
        <v>3873</v>
      </c>
    </row>
    <row r="55" spans="1:8">
      <c r="A55" s="6" t="s">
        <v>12904</v>
      </c>
      <c r="B55" t="s">
        <v>5100</v>
      </c>
      <c r="C55" s="6">
        <v>137</v>
      </c>
      <c r="E55" s="6">
        <v>1726</v>
      </c>
      <c r="F55" s="12">
        <v>0</v>
      </c>
      <c r="G55" s="6">
        <f t="shared" si="0"/>
        <v>0</v>
      </c>
      <c r="H55" s="6">
        <f t="shared" si="1"/>
        <v>1726</v>
      </c>
    </row>
    <row r="56" spans="1:8">
      <c r="A56" s="6" t="s">
        <v>12907</v>
      </c>
      <c r="B56" s="6" t="s">
        <v>8552</v>
      </c>
      <c r="C56" s="6">
        <v>114</v>
      </c>
      <c r="E56" s="6">
        <v>2114</v>
      </c>
      <c r="F56" s="12">
        <v>0</v>
      </c>
      <c r="G56" s="6">
        <f t="shared" si="0"/>
        <v>0</v>
      </c>
      <c r="H56" s="6">
        <f t="shared" si="1"/>
        <v>2114</v>
      </c>
    </row>
    <row r="57" spans="1:8">
      <c r="A57" s="6" t="s">
        <v>12910</v>
      </c>
      <c r="B57" s="6" t="s">
        <v>12901</v>
      </c>
      <c r="C57" s="6">
        <v>17</v>
      </c>
      <c r="E57" s="6">
        <v>3012</v>
      </c>
      <c r="F57" s="12">
        <v>0</v>
      </c>
      <c r="G57" s="6">
        <f t="shared" si="0"/>
        <v>0</v>
      </c>
      <c r="H57" s="6">
        <f t="shared" si="1"/>
        <v>3012</v>
      </c>
    </row>
    <row r="58" spans="1:8">
      <c r="A58" s="6" t="s">
        <v>12905</v>
      </c>
      <c r="B58" t="s">
        <v>5100</v>
      </c>
      <c r="C58" s="6">
        <v>56</v>
      </c>
      <c r="E58" s="6">
        <v>6153</v>
      </c>
      <c r="F58" s="12">
        <v>0</v>
      </c>
      <c r="G58" s="6">
        <f t="shared" si="0"/>
        <v>0</v>
      </c>
      <c r="H58" s="6">
        <f t="shared" si="1"/>
        <v>6153</v>
      </c>
    </row>
    <row r="59" spans="1:8">
      <c r="A59" s="6" t="s">
        <v>12902</v>
      </c>
      <c r="B59" s="6" t="s">
        <v>12901</v>
      </c>
      <c r="C59" s="6">
        <v>126</v>
      </c>
      <c r="E59" s="6">
        <v>9676</v>
      </c>
      <c r="F59" s="12">
        <v>0.08</v>
      </c>
      <c r="G59" s="6">
        <f t="shared" si="0"/>
        <v>774.08</v>
      </c>
      <c r="H59" s="6">
        <f t="shared" si="1"/>
        <v>10450.08</v>
      </c>
    </row>
    <row r="60" spans="1:8">
      <c r="A60" s="6" t="s">
        <v>12908</v>
      </c>
      <c r="B60" s="6" t="s">
        <v>12901</v>
      </c>
      <c r="C60" s="6">
        <v>199</v>
      </c>
      <c r="E60" s="6">
        <v>4749</v>
      </c>
      <c r="F60" s="12">
        <v>0</v>
      </c>
      <c r="G60" s="6">
        <f t="shared" si="0"/>
        <v>0</v>
      </c>
      <c r="H60" s="6">
        <f t="shared" si="1"/>
        <v>4749</v>
      </c>
    </row>
    <row r="61" spans="1:8">
      <c r="A61" s="6" t="s">
        <v>12902</v>
      </c>
      <c r="B61" s="6" t="s">
        <v>8552</v>
      </c>
      <c r="C61" s="6">
        <v>161</v>
      </c>
      <c r="E61" s="6">
        <v>9840</v>
      </c>
      <c r="F61" s="12">
        <v>0.08</v>
      </c>
      <c r="G61" s="6">
        <f t="shared" si="0"/>
        <v>787.2</v>
      </c>
      <c r="H61" s="6">
        <f t="shared" si="1"/>
        <v>10627.2</v>
      </c>
    </row>
    <row r="62" spans="1:8">
      <c r="A62" s="6" t="s">
        <v>12900</v>
      </c>
      <c r="B62" s="6" t="s">
        <v>12901</v>
      </c>
      <c r="C62" s="6">
        <v>115</v>
      </c>
      <c r="E62" s="6">
        <v>5410</v>
      </c>
      <c r="F62" s="12">
        <v>0</v>
      </c>
      <c r="G62" s="6">
        <f t="shared" si="0"/>
        <v>0</v>
      </c>
      <c r="H62" s="6">
        <f t="shared" si="1"/>
        <v>5410</v>
      </c>
    </row>
    <row r="63" spans="1:8">
      <c r="A63" s="6" t="s">
        <v>12900</v>
      </c>
      <c r="B63" s="6" t="s">
        <v>8552</v>
      </c>
      <c r="C63" s="6">
        <v>152</v>
      </c>
      <c r="E63" s="6">
        <v>5317</v>
      </c>
      <c r="F63" s="12">
        <v>0</v>
      </c>
      <c r="G63" s="6">
        <f t="shared" si="0"/>
        <v>0</v>
      </c>
      <c r="H63" s="6">
        <f t="shared" si="1"/>
        <v>5317</v>
      </c>
    </row>
    <row r="64" spans="1:8">
      <c r="A64" s="6" t="s">
        <v>12902</v>
      </c>
      <c r="B64" s="6" t="s">
        <v>12901</v>
      </c>
      <c r="C64" s="6">
        <v>71</v>
      </c>
      <c r="E64" s="6">
        <v>6150</v>
      </c>
      <c r="F64" s="12">
        <v>0</v>
      </c>
      <c r="G64" s="6">
        <f t="shared" si="0"/>
        <v>0</v>
      </c>
      <c r="H64" s="6">
        <f t="shared" si="1"/>
        <v>6150</v>
      </c>
    </row>
    <row r="65" spans="1:8">
      <c r="A65" s="6" t="s">
        <v>12904</v>
      </c>
      <c r="B65" s="6" t="s">
        <v>12901</v>
      </c>
      <c r="C65" s="6">
        <v>126</v>
      </c>
      <c r="E65" s="6">
        <v>1900</v>
      </c>
      <c r="F65" s="12">
        <v>0</v>
      </c>
      <c r="G65" s="6">
        <f t="shared" si="0"/>
        <v>0</v>
      </c>
      <c r="H65" s="6">
        <f t="shared" si="1"/>
        <v>1900</v>
      </c>
    </row>
    <row r="66" spans="1:8">
      <c r="A66" s="6" t="s">
        <v>12900</v>
      </c>
      <c r="B66" s="6" t="s">
        <v>8552</v>
      </c>
      <c r="C66" s="6">
        <v>20</v>
      </c>
      <c r="E66" s="6">
        <v>8232</v>
      </c>
      <c r="F66" s="12">
        <v>0.08</v>
      </c>
      <c r="G66" s="6">
        <f t="shared" si="0"/>
        <v>658.56000000000006</v>
      </c>
      <c r="H66" s="6">
        <f t="shared" si="1"/>
        <v>8890.56</v>
      </c>
    </row>
    <row r="67" spans="1:8">
      <c r="A67" s="6" t="s">
        <v>12912</v>
      </c>
      <c r="B67" s="6" t="s">
        <v>12901</v>
      </c>
      <c r="C67" s="6">
        <v>103</v>
      </c>
      <c r="E67" s="6">
        <v>3036</v>
      </c>
      <c r="F67" s="12">
        <v>0</v>
      </c>
      <c r="G67" s="6">
        <f t="shared" si="0"/>
        <v>0</v>
      </c>
      <c r="H67" s="6">
        <f t="shared" si="1"/>
        <v>3036</v>
      </c>
    </row>
    <row r="68" spans="1:8">
      <c r="A68" s="6" t="s">
        <v>12902</v>
      </c>
      <c r="B68" s="6" t="s">
        <v>8552</v>
      </c>
      <c r="C68" s="6">
        <v>113</v>
      </c>
      <c r="E68" s="6">
        <v>3481</v>
      </c>
      <c r="F68" s="12">
        <v>0</v>
      </c>
      <c r="G68" s="6">
        <f t="shared" si="0"/>
        <v>0</v>
      </c>
      <c r="H68" s="6">
        <f t="shared" si="1"/>
        <v>3481</v>
      </c>
    </row>
    <row r="69" spans="1:8">
      <c r="A69" s="6" t="s">
        <v>12904</v>
      </c>
      <c r="B69" s="6" t="s">
        <v>12901</v>
      </c>
      <c r="C69" s="6">
        <v>198</v>
      </c>
      <c r="E69" s="6">
        <v>3094</v>
      </c>
      <c r="F69" s="12">
        <v>0</v>
      </c>
      <c r="G69" s="6">
        <f t="shared" si="0"/>
        <v>0</v>
      </c>
      <c r="H69" s="6">
        <f t="shared" si="1"/>
        <v>3094</v>
      </c>
    </row>
    <row r="70" spans="1:8">
      <c r="A70" s="6" t="s">
        <v>12902</v>
      </c>
      <c r="B70" s="6" t="s">
        <v>12901</v>
      </c>
      <c r="C70" s="6">
        <v>174</v>
      </c>
      <c r="E70" s="6">
        <v>7854</v>
      </c>
      <c r="F70" s="12">
        <v>0</v>
      </c>
      <c r="G70" s="6">
        <f t="shared" si="0"/>
        <v>0</v>
      </c>
      <c r="H70" s="6">
        <f t="shared" si="1"/>
        <v>7854</v>
      </c>
    </row>
    <row r="71" spans="1:8">
      <c r="A71" s="6" t="s">
        <v>12900</v>
      </c>
      <c r="B71" s="6" t="s">
        <v>8552</v>
      </c>
      <c r="C71" s="6">
        <v>123</v>
      </c>
      <c r="E71" s="6">
        <v>3656</v>
      </c>
      <c r="F71" s="12">
        <v>0</v>
      </c>
      <c r="G71" s="6">
        <f t="shared" ref="G71:G134" si="2">E71*F71</f>
        <v>0</v>
      </c>
      <c r="H71" s="6">
        <f t="shared" ref="H71:H134" si="3">E71+G71</f>
        <v>3656</v>
      </c>
    </row>
    <row r="72" spans="1:8">
      <c r="A72" s="6" t="s">
        <v>12900</v>
      </c>
      <c r="B72" s="6" t="s">
        <v>12901</v>
      </c>
      <c r="C72" s="6">
        <v>18</v>
      </c>
      <c r="E72" s="6">
        <v>5204</v>
      </c>
      <c r="F72" s="12">
        <v>0</v>
      </c>
      <c r="G72" s="6">
        <f t="shared" si="2"/>
        <v>0</v>
      </c>
      <c r="H72" s="6">
        <f t="shared" si="3"/>
        <v>5204</v>
      </c>
    </row>
    <row r="73" spans="1:8">
      <c r="A73" s="6" t="s">
        <v>12908</v>
      </c>
      <c r="B73" s="6" t="s">
        <v>8552</v>
      </c>
      <c r="C73" s="6">
        <v>30</v>
      </c>
      <c r="E73" s="6">
        <v>3904</v>
      </c>
      <c r="F73" s="12">
        <v>0</v>
      </c>
      <c r="G73" s="6">
        <f t="shared" si="2"/>
        <v>0</v>
      </c>
      <c r="H73" s="6">
        <f t="shared" si="3"/>
        <v>3904</v>
      </c>
    </row>
    <row r="74" spans="1:8">
      <c r="A74" s="6" t="s">
        <v>12902</v>
      </c>
      <c r="B74" s="6" t="s">
        <v>12901</v>
      </c>
      <c r="C74" s="6">
        <v>28</v>
      </c>
      <c r="E74" s="6">
        <v>2004</v>
      </c>
      <c r="F74" s="12">
        <v>0</v>
      </c>
      <c r="G74" s="6">
        <f t="shared" si="2"/>
        <v>0</v>
      </c>
      <c r="H74" s="6">
        <f t="shared" si="3"/>
        <v>2004</v>
      </c>
    </row>
    <row r="75" spans="1:8">
      <c r="A75" s="6" t="s">
        <v>12904</v>
      </c>
      <c r="B75" s="6" t="s">
        <v>12901</v>
      </c>
      <c r="C75" s="6">
        <v>100</v>
      </c>
      <c r="E75" s="6">
        <v>1985</v>
      </c>
      <c r="F75" s="12">
        <v>0</v>
      </c>
      <c r="G75" s="6">
        <f t="shared" si="2"/>
        <v>0</v>
      </c>
      <c r="H75" s="6">
        <f t="shared" si="3"/>
        <v>1985</v>
      </c>
    </row>
    <row r="76" spans="1:8">
      <c r="A76" s="6" t="s">
        <v>12906</v>
      </c>
      <c r="B76" s="6" t="s">
        <v>8552</v>
      </c>
      <c r="C76" s="6">
        <v>23</v>
      </c>
      <c r="E76" s="6">
        <v>8592</v>
      </c>
      <c r="F76" s="12">
        <v>0.08</v>
      </c>
      <c r="G76" s="6">
        <f t="shared" si="2"/>
        <v>687.36</v>
      </c>
      <c r="H76" s="6">
        <f t="shared" si="3"/>
        <v>9279.36</v>
      </c>
    </row>
    <row r="77" spans="1:8">
      <c r="A77" s="6" t="s">
        <v>12902</v>
      </c>
      <c r="B77" s="6" t="s">
        <v>12901</v>
      </c>
      <c r="C77" s="6">
        <v>40</v>
      </c>
      <c r="E77" s="6">
        <v>9353</v>
      </c>
      <c r="F77" s="12">
        <v>0.08</v>
      </c>
      <c r="G77" s="6">
        <f t="shared" si="2"/>
        <v>748.24</v>
      </c>
      <c r="H77" s="6">
        <f t="shared" si="3"/>
        <v>10101.24</v>
      </c>
    </row>
    <row r="78" spans="1:8">
      <c r="A78" s="6" t="s">
        <v>12900</v>
      </c>
      <c r="B78" s="6" t="s">
        <v>8552</v>
      </c>
      <c r="C78" s="6">
        <v>129</v>
      </c>
      <c r="E78" s="6">
        <v>7650</v>
      </c>
      <c r="F78" s="12">
        <v>0</v>
      </c>
      <c r="G78" s="6">
        <f t="shared" si="2"/>
        <v>0</v>
      </c>
      <c r="H78" s="6">
        <f t="shared" si="3"/>
        <v>7650</v>
      </c>
    </row>
    <row r="79" spans="1:8">
      <c r="A79" s="6" t="s">
        <v>12902</v>
      </c>
      <c r="B79" s="6" t="s">
        <v>12901</v>
      </c>
      <c r="C79" s="6">
        <v>97</v>
      </c>
      <c r="E79" s="6">
        <v>8886</v>
      </c>
      <c r="F79" s="12">
        <v>0.08</v>
      </c>
      <c r="G79" s="6">
        <f t="shared" si="2"/>
        <v>710.88</v>
      </c>
      <c r="H79" s="6">
        <f t="shared" si="3"/>
        <v>9596.8799999999992</v>
      </c>
    </row>
    <row r="80" spans="1:8">
      <c r="A80" s="6" t="s">
        <v>12912</v>
      </c>
      <c r="B80" t="s">
        <v>5100</v>
      </c>
      <c r="C80" s="6">
        <v>63</v>
      </c>
      <c r="E80" s="6">
        <v>2230</v>
      </c>
      <c r="F80" s="12">
        <v>0</v>
      </c>
      <c r="G80" s="6">
        <f t="shared" si="2"/>
        <v>0</v>
      </c>
      <c r="H80" s="6">
        <f t="shared" si="3"/>
        <v>2230</v>
      </c>
    </row>
    <row r="81" spans="1:8">
      <c r="A81" s="6" t="s">
        <v>12904</v>
      </c>
      <c r="B81" s="6" t="s">
        <v>8552</v>
      </c>
      <c r="C81" s="6">
        <v>139</v>
      </c>
      <c r="E81" s="6">
        <v>2961</v>
      </c>
      <c r="F81" s="12">
        <v>0</v>
      </c>
      <c r="G81" s="6">
        <f t="shared" si="2"/>
        <v>0</v>
      </c>
      <c r="H81" s="6">
        <f t="shared" si="3"/>
        <v>2961</v>
      </c>
    </row>
    <row r="82" spans="1:8">
      <c r="A82" s="6" t="s">
        <v>12909</v>
      </c>
      <c r="B82" s="6" t="s">
        <v>12901</v>
      </c>
      <c r="C82" s="6">
        <v>120</v>
      </c>
      <c r="E82" s="6">
        <v>9730</v>
      </c>
      <c r="F82" s="12">
        <v>0.08</v>
      </c>
      <c r="G82" s="6">
        <f t="shared" si="2"/>
        <v>778.4</v>
      </c>
      <c r="H82" s="6">
        <f t="shared" si="3"/>
        <v>10508.4</v>
      </c>
    </row>
    <row r="83" spans="1:8">
      <c r="A83" s="6" t="s">
        <v>12904</v>
      </c>
      <c r="B83" s="6" t="s">
        <v>8552</v>
      </c>
      <c r="C83" s="6">
        <v>133</v>
      </c>
      <c r="E83" s="6">
        <v>3915</v>
      </c>
      <c r="F83" s="12">
        <v>0</v>
      </c>
      <c r="G83" s="6">
        <f t="shared" si="2"/>
        <v>0</v>
      </c>
      <c r="H83" s="6">
        <f t="shared" si="3"/>
        <v>3915</v>
      </c>
    </row>
    <row r="84" spans="1:8">
      <c r="A84" s="6" t="s">
        <v>12907</v>
      </c>
      <c r="B84" s="6" t="s">
        <v>12901</v>
      </c>
      <c r="C84" s="6">
        <v>138</v>
      </c>
      <c r="E84" s="6">
        <v>6525</v>
      </c>
      <c r="F84" s="12">
        <v>0</v>
      </c>
      <c r="G84" s="6">
        <f t="shared" si="2"/>
        <v>0</v>
      </c>
      <c r="H84" s="6">
        <f t="shared" si="3"/>
        <v>6525</v>
      </c>
    </row>
    <row r="85" spans="1:8">
      <c r="A85" s="6" t="s">
        <v>12906</v>
      </c>
      <c r="B85" s="6" t="s">
        <v>12901</v>
      </c>
      <c r="C85" s="6">
        <v>11</v>
      </c>
      <c r="E85" s="6">
        <v>9095</v>
      </c>
      <c r="F85" s="12">
        <v>0.08</v>
      </c>
      <c r="G85" s="6">
        <f t="shared" si="2"/>
        <v>727.6</v>
      </c>
      <c r="H85" s="6">
        <f t="shared" si="3"/>
        <v>9822.6</v>
      </c>
    </row>
    <row r="86" spans="1:8">
      <c r="A86" s="6" t="s">
        <v>12909</v>
      </c>
      <c r="B86" s="6" t="s">
        <v>12901</v>
      </c>
      <c r="C86" s="6">
        <v>15</v>
      </c>
      <c r="E86" s="6">
        <v>8386</v>
      </c>
      <c r="F86" s="12">
        <v>0.08</v>
      </c>
      <c r="G86" s="6">
        <f t="shared" si="2"/>
        <v>670.88</v>
      </c>
      <c r="H86" s="6">
        <f t="shared" si="3"/>
        <v>9056.8799999999992</v>
      </c>
    </row>
    <row r="87" spans="1:8">
      <c r="A87" s="6" t="s">
        <v>12904</v>
      </c>
      <c r="B87" s="6" t="s">
        <v>12901</v>
      </c>
      <c r="C87" s="6">
        <v>84</v>
      </c>
      <c r="E87" s="6">
        <v>5974</v>
      </c>
      <c r="F87" s="12">
        <v>0</v>
      </c>
      <c r="G87" s="6">
        <f t="shared" si="2"/>
        <v>0</v>
      </c>
      <c r="H87" s="6">
        <f t="shared" si="3"/>
        <v>5974</v>
      </c>
    </row>
    <row r="88" spans="1:8">
      <c r="A88" s="6" t="s">
        <v>12905</v>
      </c>
      <c r="B88" t="s">
        <v>5100</v>
      </c>
      <c r="C88" s="6">
        <v>180</v>
      </c>
      <c r="E88" s="6">
        <v>3807</v>
      </c>
      <c r="F88" s="12">
        <v>0</v>
      </c>
      <c r="G88" s="6">
        <f t="shared" si="2"/>
        <v>0</v>
      </c>
      <c r="H88" s="6">
        <f t="shared" si="3"/>
        <v>3807</v>
      </c>
    </row>
    <row r="89" spans="1:8">
      <c r="A89" s="6" t="s">
        <v>12907</v>
      </c>
      <c r="B89" s="6" t="s">
        <v>12901</v>
      </c>
      <c r="C89" s="6">
        <v>174</v>
      </c>
      <c r="E89" s="6">
        <v>4332</v>
      </c>
      <c r="F89" s="12">
        <v>0</v>
      </c>
      <c r="G89" s="6">
        <f t="shared" si="2"/>
        <v>0</v>
      </c>
      <c r="H89" s="6">
        <f t="shared" si="3"/>
        <v>4332</v>
      </c>
    </row>
    <row r="90" spans="1:8">
      <c r="A90" s="6" t="s">
        <v>12909</v>
      </c>
      <c r="B90" s="6" t="s">
        <v>12901</v>
      </c>
      <c r="C90" s="6">
        <v>43</v>
      </c>
      <c r="E90" s="6">
        <v>6739</v>
      </c>
      <c r="F90" s="12">
        <v>0</v>
      </c>
      <c r="G90" s="6">
        <f t="shared" si="2"/>
        <v>0</v>
      </c>
      <c r="H90" s="6">
        <f t="shared" si="3"/>
        <v>6739</v>
      </c>
    </row>
    <row r="91" spans="1:8">
      <c r="A91" s="6" t="s">
        <v>12900</v>
      </c>
      <c r="B91" s="6" t="s">
        <v>12901</v>
      </c>
      <c r="C91" s="6">
        <v>141</v>
      </c>
      <c r="E91" s="6">
        <v>9535</v>
      </c>
      <c r="F91" s="12">
        <v>0.08</v>
      </c>
      <c r="G91" s="6">
        <f t="shared" si="2"/>
        <v>762.80000000000007</v>
      </c>
      <c r="H91" s="6">
        <f t="shared" si="3"/>
        <v>10297.799999999999</v>
      </c>
    </row>
    <row r="92" spans="1:8">
      <c r="A92" s="6" t="s">
        <v>12904</v>
      </c>
      <c r="B92" t="s">
        <v>5100</v>
      </c>
      <c r="C92" s="6">
        <v>8</v>
      </c>
      <c r="E92" s="6">
        <v>8184</v>
      </c>
      <c r="F92" s="12">
        <v>0.08</v>
      </c>
      <c r="G92" s="6">
        <f t="shared" si="2"/>
        <v>654.72</v>
      </c>
      <c r="H92" s="6">
        <f t="shared" si="3"/>
        <v>8838.7199999999993</v>
      </c>
    </row>
    <row r="93" spans="1:8">
      <c r="A93" s="6" t="s">
        <v>12907</v>
      </c>
      <c r="B93" s="6" t="s">
        <v>12901</v>
      </c>
      <c r="C93" s="6">
        <v>19</v>
      </c>
      <c r="E93" s="6">
        <v>6634</v>
      </c>
      <c r="F93" s="12">
        <v>0</v>
      </c>
      <c r="G93" s="6">
        <f t="shared" si="2"/>
        <v>0</v>
      </c>
      <c r="H93" s="6">
        <f t="shared" si="3"/>
        <v>6634</v>
      </c>
    </row>
    <row r="94" spans="1:8">
      <c r="A94" s="6" t="s">
        <v>12907</v>
      </c>
      <c r="B94" s="6" t="s">
        <v>12901</v>
      </c>
      <c r="C94" s="6">
        <v>51</v>
      </c>
      <c r="E94" s="6">
        <v>7244</v>
      </c>
      <c r="F94" s="12">
        <v>0</v>
      </c>
      <c r="G94" s="6">
        <f t="shared" si="2"/>
        <v>0</v>
      </c>
      <c r="H94" s="6">
        <f t="shared" si="3"/>
        <v>7244</v>
      </c>
    </row>
    <row r="95" spans="1:8">
      <c r="A95" s="6" t="s">
        <v>12910</v>
      </c>
      <c r="B95" s="6" t="s">
        <v>12901</v>
      </c>
      <c r="C95" s="6">
        <v>75</v>
      </c>
      <c r="E95" s="6">
        <v>8368</v>
      </c>
      <c r="F95" s="12">
        <v>0.08</v>
      </c>
      <c r="G95" s="6">
        <f t="shared" si="2"/>
        <v>669.44</v>
      </c>
      <c r="H95" s="6">
        <f t="shared" si="3"/>
        <v>9037.44</v>
      </c>
    </row>
    <row r="96" spans="1:8">
      <c r="A96" s="6" t="s">
        <v>12910</v>
      </c>
      <c r="B96" t="s">
        <v>5100</v>
      </c>
      <c r="C96" s="6">
        <v>107</v>
      </c>
      <c r="E96" s="6">
        <v>3420</v>
      </c>
      <c r="F96" s="12">
        <v>0</v>
      </c>
      <c r="G96" s="6">
        <f t="shared" si="2"/>
        <v>0</v>
      </c>
      <c r="H96" s="6">
        <f t="shared" si="3"/>
        <v>3420</v>
      </c>
    </row>
    <row r="97" spans="1:8">
      <c r="A97" s="6" t="s">
        <v>12907</v>
      </c>
      <c r="B97" s="6" t="s">
        <v>12901</v>
      </c>
      <c r="C97" s="6">
        <v>190</v>
      </c>
      <c r="E97" s="6">
        <v>8153</v>
      </c>
      <c r="F97" s="12">
        <v>0.08</v>
      </c>
      <c r="G97" s="6">
        <f t="shared" si="2"/>
        <v>652.24</v>
      </c>
      <c r="H97" s="6">
        <f t="shared" si="3"/>
        <v>8805.24</v>
      </c>
    </row>
    <row r="98" spans="1:8">
      <c r="A98" s="6" t="s">
        <v>12904</v>
      </c>
      <c r="B98" s="6" t="s">
        <v>12901</v>
      </c>
      <c r="C98" s="6">
        <v>99</v>
      </c>
      <c r="E98" s="6">
        <v>8968</v>
      </c>
      <c r="F98" s="12">
        <v>0.08</v>
      </c>
      <c r="G98" s="6">
        <f t="shared" si="2"/>
        <v>717.44</v>
      </c>
      <c r="H98" s="6">
        <f t="shared" si="3"/>
        <v>9685.44</v>
      </c>
    </row>
    <row r="99" spans="1:8">
      <c r="A99" s="6" t="s">
        <v>12904</v>
      </c>
      <c r="B99" s="6" t="s">
        <v>12901</v>
      </c>
      <c r="C99" s="6">
        <v>41</v>
      </c>
      <c r="E99" s="6">
        <v>5098</v>
      </c>
      <c r="F99" s="12">
        <v>0</v>
      </c>
      <c r="G99" s="6">
        <f t="shared" si="2"/>
        <v>0</v>
      </c>
      <c r="H99" s="6">
        <f t="shared" si="3"/>
        <v>5098</v>
      </c>
    </row>
    <row r="100" spans="1:8">
      <c r="A100" s="6" t="s">
        <v>12912</v>
      </c>
      <c r="B100" s="6" t="s">
        <v>12901</v>
      </c>
      <c r="C100" s="6">
        <v>127</v>
      </c>
      <c r="E100" s="6">
        <v>3563</v>
      </c>
      <c r="F100" s="12">
        <v>0</v>
      </c>
      <c r="G100" s="6">
        <f t="shared" si="2"/>
        <v>0</v>
      </c>
      <c r="H100" s="6">
        <f t="shared" si="3"/>
        <v>3563</v>
      </c>
    </row>
    <row r="101" spans="1:8">
      <c r="A101" s="6" t="s">
        <v>12907</v>
      </c>
      <c r="B101" s="6" t="s">
        <v>12901</v>
      </c>
      <c r="C101" s="6">
        <v>127</v>
      </c>
      <c r="E101" s="6">
        <v>6759</v>
      </c>
      <c r="F101" s="12">
        <v>0</v>
      </c>
      <c r="G101" s="6">
        <f t="shared" si="2"/>
        <v>0</v>
      </c>
      <c r="H101" s="6">
        <f t="shared" si="3"/>
        <v>6759</v>
      </c>
    </row>
    <row r="102" spans="1:8">
      <c r="A102" s="6" t="s">
        <v>12902</v>
      </c>
      <c r="B102" s="6" t="s">
        <v>12901</v>
      </c>
      <c r="C102" s="6">
        <v>83</v>
      </c>
      <c r="E102" s="6">
        <v>1389</v>
      </c>
      <c r="F102" s="12">
        <v>0</v>
      </c>
      <c r="G102" s="6">
        <f t="shared" si="2"/>
        <v>0</v>
      </c>
      <c r="H102" s="6">
        <f t="shared" si="3"/>
        <v>1389</v>
      </c>
    </row>
    <row r="103" spans="1:8">
      <c r="A103" s="6" t="s">
        <v>12902</v>
      </c>
      <c r="B103" s="6" t="s">
        <v>12901</v>
      </c>
      <c r="C103" s="6">
        <v>183</v>
      </c>
      <c r="E103" s="6">
        <v>3341</v>
      </c>
      <c r="F103" s="12">
        <v>0</v>
      </c>
      <c r="G103" s="6">
        <f t="shared" si="2"/>
        <v>0</v>
      </c>
      <c r="H103" s="6">
        <f t="shared" si="3"/>
        <v>3341</v>
      </c>
    </row>
    <row r="104" spans="1:8">
      <c r="A104" s="6" t="s">
        <v>12904</v>
      </c>
      <c r="B104" s="6" t="s">
        <v>12901</v>
      </c>
      <c r="C104" s="6">
        <v>54</v>
      </c>
      <c r="E104" s="6">
        <v>1290</v>
      </c>
      <c r="F104" s="12">
        <v>0</v>
      </c>
      <c r="G104" s="6">
        <f t="shared" si="2"/>
        <v>0</v>
      </c>
      <c r="H104" s="6">
        <f t="shared" si="3"/>
        <v>1290</v>
      </c>
    </row>
    <row r="105" spans="1:8">
      <c r="A105" s="6" t="s">
        <v>12910</v>
      </c>
      <c r="B105" s="6" t="s">
        <v>12901</v>
      </c>
      <c r="C105" s="6">
        <v>193</v>
      </c>
      <c r="E105" s="6">
        <v>8807</v>
      </c>
      <c r="F105" s="12">
        <v>0.08</v>
      </c>
      <c r="G105" s="6">
        <f t="shared" si="2"/>
        <v>704.56000000000006</v>
      </c>
      <c r="H105" s="6">
        <f t="shared" si="3"/>
        <v>9511.56</v>
      </c>
    </row>
    <row r="106" spans="1:8">
      <c r="A106" s="6" t="s">
        <v>12906</v>
      </c>
      <c r="B106" s="6" t="s">
        <v>12901</v>
      </c>
      <c r="C106" s="6">
        <v>137</v>
      </c>
      <c r="E106" s="6">
        <v>5626</v>
      </c>
      <c r="F106" s="12">
        <v>0</v>
      </c>
      <c r="G106" s="6">
        <f t="shared" si="2"/>
        <v>0</v>
      </c>
      <c r="H106" s="6">
        <f t="shared" si="3"/>
        <v>5626</v>
      </c>
    </row>
    <row r="107" spans="1:8">
      <c r="A107" s="6" t="s">
        <v>12910</v>
      </c>
      <c r="B107" s="6" t="s">
        <v>12901</v>
      </c>
      <c r="C107" s="6">
        <v>119</v>
      </c>
      <c r="E107" s="6">
        <v>1160</v>
      </c>
      <c r="F107" s="12">
        <v>0</v>
      </c>
      <c r="G107" s="6">
        <f t="shared" si="2"/>
        <v>0</v>
      </c>
      <c r="H107" s="6">
        <f t="shared" si="3"/>
        <v>1160</v>
      </c>
    </row>
    <row r="108" spans="1:8">
      <c r="A108" s="6" t="s">
        <v>12906</v>
      </c>
      <c r="B108" t="s">
        <v>5100</v>
      </c>
      <c r="C108" s="6">
        <v>185</v>
      </c>
      <c r="E108" s="6">
        <v>3107</v>
      </c>
      <c r="F108" s="12">
        <v>0</v>
      </c>
      <c r="G108" s="6">
        <f t="shared" si="2"/>
        <v>0</v>
      </c>
      <c r="H108" s="6">
        <f t="shared" si="3"/>
        <v>3107</v>
      </c>
    </row>
    <row r="109" spans="1:8">
      <c r="A109" s="6" t="s">
        <v>12904</v>
      </c>
      <c r="B109" s="6" t="s">
        <v>12901</v>
      </c>
      <c r="C109" s="6">
        <v>22</v>
      </c>
      <c r="E109" s="6">
        <v>7755</v>
      </c>
      <c r="F109" s="12">
        <v>0</v>
      </c>
      <c r="G109" s="6">
        <f t="shared" si="2"/>
        <v>0</v>
      </c>
      <c r="H109" s="6">
        <f t="shared" si="3"/>
        <v>7755</v>
      </c>
    </row>
    <row r="110" spans="1:8">
      <c r="A110" s="6" t="s">
        <v>12906</v>
      </c>
      <c r="B110" s="6" t="s">
        <v>12901</v>
      </c>
      <c r="C110" s="6">
        <v>119</v>
      </c>
      <c r="E110" s="6">
        <v>1256</v>
      </c>
      <c r="F110" s="12">
        <v>0</v>
      </c>
      <c r="G110" s="6">
        <f t="shared" si="2"/>
        <v>0</v>
      </c>
      <c r="H110" s="6">
        <f t="shared" si="3"/>
        <v>1256</v>
      </c>
    </row>
    <row r="111" spans="1:8">
      <c r="A111" s="6" t="s">
        <v>12906</v>
      </c>
      <c r="B111" s="6" t="s">
        <v>12901</v>
      </c>
      <c r="C111" s="6">
        <v>146</v>
      </c>
      <c r="E111" s="6">
        <v>8479</v>
      </c>
      <c r="F111" s="12">
        <v>0.08</v>
      </c>
      <c r="G111" s="6">
        <f t="shared" si="2"/>
        <v>678.32</v>
      </c>
      <c r="H111" s="6">
        <f t="shared" si="3"/>
        <v>9157.32</v>
      </c>
    </row>
    <row r="112" spans="1:8">
      <c r="A112" s="6" t="s">
        <v>12907</v>
      </c>
      <c r="B112" t="s">
        <v>5100</v>
      </c>
      <c r="C112" s="6">
        <v>119</v>
      </c>
      <c r="E112" s="6">
        <v>4497</v>
      </c>
      <c r="F112" s="12">
        <v>0</v>
      </c>
      <c r="G112" s="6">
        <f t="shared" si="2"/>
        <v>0</v>
      </c>
      <c r="H112" s="6">
        <f t="shared" si="3"/>
        <v>4497</v>
      </c>
    </row>
    <row r="113" spans="1:8">
      <c r="A113" s="6" t="s">
        <v>12904</v>
      </c>
      <c r="B113" s="6" t="s">
        <v>12901</v>
      </c>
      <c r="C113" s="6">
        <v>55</v>
      </c>
      <c r="E113" s="6">
        <v>3773</v>
      </c>
      <c r="F113" s="12">
        <v>0</v>
      </c>
      <c r="G113" s="6">
        <f t="shared" si="2"/>
        <v>0</v>
      </c>
      <c r="H113" s="6">
        <f t="shared" si="3"/>
        <v>3773</v>
      </c>
    </row>
    <row r="114" spans="1:8">
      <c r="A114" s="6" t="s">
        <v>12902</v>
      </c>
      <c r="B114" s="6" t="s">
        <v>12901</v>
      </c>
      <c r="C114" s="6">
        <v>177</v>
      </c>
      <c r="E114" s="6">
        <v>6521</v>
      </c>
      <c r="F114" s="12">
        <v>0</v>
      </c>
      <c r="G114" s="6">
        <f t="shared" si="2"/>
        <v>0</v>
      </c>
      <c r="H114" s="6">
        <f t="shared" si="3"/>
        <v>6521</v>
      </c>
    </row>
    <row r="115" spans="1:8">
      <c r="A115" s="6" t="s">
        <v>12904</v>
      </c>
      <c r="B115" s="6" t="s">
        <v>12901</v>
      </c>
      <c r="C115" s="6">
        <v>96</v>
      </c>
      <c r="E115" s="6">
        <v>5316</v>
      </c>
      <c r="F115" s="12">
        <v>0</v>
      </c>
      <c r="G115" s="6">
        <f t="shared" si="2"/>
        <v>0</v>
      </c>
      <c r="H115" s="6">
        <f t="shared" si="3"/>
        <v>5316</v>
      </c>
    </row>
    <row r="116" spans="1:8">
      <c r="A116" s="6" t="s">
        <v>12906</v>
      </c>
      <c r="B116" s="6" t="s">
        <v>12901</v>
      </c>
      <c r="C116" s="6">
        <v>19</v>
      </c>
      <c r="E116" s="6">
        <v>2257</v>
      </c>
      <c r="F116" s="12">
        <v>0</v>
      </c>
      <c r="G116" s="6">
        <f t="shared" si="2"/>
        <v>0</v>
      </c>
      <c r="H116" s="6">
        <f t="shared" si="3"/>
        <v>2257</v>
      </c>
    </row>
    <row r="117" spans="1:8">
      <c r="A117" s="6" t="s">
        <v>12904</v>
      </c>
      <c r="B117" t="s">
        <v>5100</v>
      </c>
      <c r="C117" s="6">
        <v>90</v>
      </c>
      <c r="E117" s="6">
        <v>1582</v>
      </c>
      <c r="F117" s="12">
        <v>0</v>
      </c>
      <c r="G117" s="6">
        <f t="shared" si="2"/>
        <v>0</v>
      </c>
      <c r="H117" s="6">
        <f t="shared" si="3"/>
        <v>1582</v>
      </c>
    </row>
    <row r="118" spans="1:8">
      <c r="A118" s="6" t="s">
        <v>12904</v>
      </c>
      <c r="B118" s="6" t="s">
        <v>12901</v>
      </c>
      <c r="C118" s="6">
        <v>145</v>
      </c>
      <c r="E118" s="6">
        <v>6293</v>
      </c>
      <c r="F118" s="12">
        <v>0</v>
      </c>
      <c r="G118" s="6">
        <f t="shared" si="2"/>
        <v>0</v>
      </c>
      <c r="H118" s="6">
        <f t="shared" si="3"/>
        <v>6293</v>
      </c>
    </row>
    <row r="119" spans="1:8">
      <c r="A119" s="6" t="s">
        <v>12902</v>
      </c>
      <c r="B119" s="6" t="s">
        <v>12901</v>
      </c>
      <c r="C119" s="6">
        <v>171</v>
      </c>
      <c r="E119" s="6">
        <v>694</v>
      </c>
      <c r="F119" s="12">
        <v>0</v>
      </c>
      <c r="G119" s="6">
        <f t="shared" si="2"/>
        <v>0</v>
      </c>
      <c r="H119" s="6">
        <f t="shared" si="3"/>
        <v>694</v>
      </c>
    </row>
    <row r="120" spans="1:8">
      <c r="A120" s="6" t="s">
        <v>12908</v>
      </c>
      <c r="B120" s="6" t="s">
        <v>12901</v>
      </c>
      <c r="C120" s="6">
        <v>85</v>
      </c>
      <c r="E120" s="6">
        <v>4881</v>
      </c>
      <c r="F120" s="12">
        <v>0</v>
      </c>
      <c r="G120" s="6">
        <f t="shared" si="2"/>
        <v>0</v>
      </c>
      <c r="H120" s="6">
        <f t="shared" si="3"/>
        <v>4881</v>
      </c>
    </row>
    <row r="121" spans="1:8">
      <c r="A121" s="6" t="s">
        <v>12904</v>
      </c>
      <c r="B121" t="s">
        <v>5100</v>
      </c>
      <c r="C121" s="6">
        <v>34</v>
      </c>
      <c r="E121" s="6">
        <v>5560</v>
      </c>
      <c r="F121" s="12">
        <v>0</v>
      </c>
      <c r="G121" s="6">
        <f t="shared" si="2"/>
        <v>0</v>
      </c>
      <c r="H121" s="6">
        <f t="shared" si="3"/>
        <v>5560</v>
      </c>
    </row>
    <row r="122" spans="1:8">
      <c r="A122" s="6" t="s">
        <v>12909</v>
      </c>
      <c r="B122" s="6" t="s">
        <v>12901</v>
      </c>
      <c r="C122" s="6">
        <v>90</v>
      </c>
      <c r="E122" s="6">
        <v>2436</v>
      </c>
      <c r="F122" s="12">
        <v>0</v>
      </c>
      <c r="G122" s="6">
        <f t="shared" si="2"/>
        <v>0</v>
      </c>
      <c r="H122" s="6">
        <f t="shared" si="3"/>
        <v>2436</v>
      </c>
    </row>
    <row r="123" spans="1:8">
      <c r="A123" s="6" t="s">
        <v>12904</v>
      </c>
      <c r="B123" s="6" t="s">
        <v>12901</v>
      </c>
      <c r="C123" s="6">
        <v>35</v>
      </c>
      <c r="E123" s="6">
        <v>5453</v>
      </c>
      <c r="F123" s="12">
        <v>0</v>
      </c>
      <c r="G123" s="6">
        <f t="shared" si="2"/>
        <v>0</v>
      </c>
      <c r="H123" s="6">
        <f t="shared" si="3"/>
        <v>5453</v>
      </c>
    </row>
    <row r="124" spans="1:8">
      <c r="A124" s="6" t="s">
        <v>12910</v>
      </c>
      <c r="B124" s="6" t="s">
        <v>12901</v>
      </c>
      <c r="C124" s="6">
        <v>138</v>
      </c>
      <c r="E124" s="6">
        <v>9829</v>
      </c>
      <c r="F124" s="12">
        <v>0.08</v>
      </c>
      <c r="G124" s="6">
        <f t="shared" si="2"/>
        <v>786.32</v>
      </c>
      <c r="H124" s="6">
        <f t="shared" si="3"/>
        <v>10615.32</v>
      </c>
    </row>
    <row r="125" spans="1:8">
      <c r="A125" s="6" t="s">
        <v>12907</v>
      </c>
      <c r="B125" s="6" t="s">
        <v>12901</v>
      </c>
      <c r="C125" s="6">
        <v>114</v>
      </c>
      <c r="E125" s="6">
        <v>728</v>
      </c>
      <c r="F125" s="12">
        <v>0</v>
      </c>
      <c r="G125" s="6">
        <f t="shared" si="2"/>
        <v>0</v>
      </c>
      <c r="H125" s="6">
        <f t="shared" si="3"/>
        <v>728</v>
      </c>
    </row>
    <row r="126" spans="1:8">
      <c r="A126" s="6" t="s">
        <v>12903</v>
      </c>
      <c r="B126" s="6" t="s">
        <v>12901</v>
      </c>
      <c r="C126" s="6">
        <v>56</v>
      </c>
      <c r="E126" s="6">
        <v>1538</v>
      </c>
      <c r="F126" s="12">
        <v>0</v>
      </c>
      <c r="G126" s="6">
        <f t="shared" si="2"/>
        <v>0</v>
      </c>
      <c r="H126" s="6">
        <f t="shared" si="3"/>
        <v>1538</v>
      </c>
    </row>
    <row r="127" spans="1:8">
      <c r="A127" s="6" t="s">
        <v>12912</v>
      </c>
      <c r="B127" s="6" t="s">
        <v>12901</v>
      </c>
      <c r="C127" s="6">
        <v>103</v>
      </c>
      <c r="E127" s="6">
        <v>816</v>
      </c>
      <c r="F127" s="12">
        <v>0</v>
      </c>
      <c r="G127" s="6">
        <f t="shared" si="2"/>
        <v>0</v>
      </c>
      <c r="H127" s="6">
        <f t="shared" si="3"/>
        <v>816</v>
      </c>
    </row>
    <row r="128" spans="1:8">
      <c r="A128" s="6" t="s">
        <v>12910</v>
      </c>
      <c r="B128" s="6" t="s">
        <v>12901</v>
      </c>
      <c r="C128" s="6">
        <v>71</v>
      </c>
      <c r="E128" s="6">
        <v>1008</v>
      </c>
      <c r="F128" s="12">
        <v>0</v>
      </c>
      <c r="G128" s="6">
        <f t="shared" si="2"/>
        <v>0</v>
      </c>
      <c r="H128" s="6">
        <f t="shared" si="3"/>
        <v>1008</v>
      </c>
    </row>
    <row r="129" spans="1:8">
      <c r="A129" s="6" t="s">
        <v>12902</v>
      </c>
      <c r="B129" s="6" t="s">
        <v>12901</v>
      </c>
      <c r="C129" s="6">
        <v>59</v>
      </c>
      <c r="E129" s="6">
        <v>4451</v>
      </c>
      <c r="F129" s="12">
        <v>0</v>
      </c>
      <c r="G129" s="6">
        <f t="shared" si="2"/>
        <v>0</v>
      </c>
      <c r="H129" s="6">
        <f t="shared" si="3"/>
        <v>4451</v>
      </c>
    </row>
    <row r="130" spans="1:8">
      <c r="A130" s="6" t="s">
        <v>12903</v>
      </c>
      <c r="B130" s="6" t="s">
        <v>12901</v>
      </c>
      <c r="C130" s="6">
        <v>62</v>
      </c>
      <c r="E130" s="6">
        <v>4568</v>
      </c>
      <c r="F130" s="12">
        <v>0</v>
      </c>
      <c r="G130" s="6">
        <f t="shared" si="2"/>
        <v>0</v>
      </c>
      <c r="H130" s="6">
        <f t="shared" si="3"/>
        <v>4568</v>
      </c>
    </row>
    <row r="131" spans="1:8">
      <c r="A131" s="6" t="s">
        <v>12903</v>
      </c>
      <c r="B131" s="6" t="s">
        <v>12901</v>
      </c>
      <c r="C131" s="6">
        <v>13</v>
      </c>
      <c r="E131" s="6">
        <v>1493</v>
      </c>
      <c r="F131" s="12">
        <v>0</v>
      </c>
      <c r="G131" s="6">
        <f t="shared" si="2"/>
        <v>0</v>
      </c>
      <c r="H131" s="6">
        <f t="shared" si="3"/>
        <v>1493</v>
      </c>
    </row>
    <row r="132" spans="1:8">
      <c r="A132" s="6" t="s">
        <v>12907</v>
      </c>
      <c r="B132" s="6" t="s">
        <v>12901</v>
      </c>
      <c r="C132" s="6">
        <v>112</v>
      </c>
      <c r="E132" s="6">
        <v>3839</v>
      </c>
      <c r="F132" s="12">
        <v>0</v>
      </c>
      <c r="G132" s="6">
        <f t="shared" si="2"/>
        <v>0</v>
      </c>
      <c r="H132" s="6">
        <f t="shared" si="3"/>
        <v>3839</v>
      </c>
    </row>
    <row r="133" spans="1:8">
      <c r="A133" s="6" t="s">
        <v>12902</v>
      </c>
      <c r="B133" s="6" t="s">
        <v>12901</v>
      </c>
      <c r="C133" s="6">
        <v>150</v>
      </c>
      <c r="E133" s="6">
        <v>7666</v>
      </c>
      <c r="F133" s="12">
        <v>0</v>
      </c>
      <c r="G133" s="6">
        <f t="shared" si="2"/>
        <v>0</v>
      </c>
      <c r="H133" s="6">
        <f t="shared" si="3"/>
        <v>7666</v>
      </c>
    </row>
    <row r="134" spans="1:8">
      <c r="A134" s="6" t="s">
        <v>12909</v>
      </c>
      <c r="B134" s="6" t="s">
        <v>12901</v>
      </c>
      <c r="C134" s="6">
        <v>68</v>
      </c>
      <c r="E134" s="6">
        <v>8353</v>
      </c>
      <c r="F134" s="12">
        <v>0.08</v>
      </c>
      <c r="G134" s="6">
        <f t="shared" si="2"/>
        <v>668.24</v>
      </c>
      <c r="H134" s="6">
        <f t="shared" si="3"/>
        <v>9021.24</v>
      </c>
    </row>
    <row r="135" spans="1:8">
      <c r="A135" s="6" t="s">
        <v>12904</v>
      </c>
      <c r="B135" s="6" t="s">
        <v>12901</v>
      </c>
      <c r="C135" s="6">
        <v>141</v>
      </c>
      <c r="E135" s="6">
        <v>2631</v>
      </c>
      <c r="F135" s="12">
        <v>0</v>
      </c>
      <c r="G135" s="6">
        <f t="shared" ref="G135:G198" si="4">E135*F135</f>
        <v>0</v>
      </c>
      <c r="H135" s="6">
        <f t="shared" ref="H135:H198" si="5">E135+G135</f>
        <v>2631</v>
      </c>
    </row>
    <row r="136" spans="1:8">
      <c r="A136" s="6" t="s">
        <v>12909</v>
      </c>
      <c r="B136" s="6" t="s">
        <v>12901</v>
      </c>
      <c r="C136" s="6">
        <v>168</v>
      </c>
      <c r="E136" s="6">
        <v>3640</v>
      </c>
      <c r="F136" s="12">
        <v>0</v>
      </c>
      <c r="G136" s="6">
        <f t="shared" si="4"/>
        <v>0</v>
      </c>
      <c r="H136" s="6">
        <f t="shared" si="5"/>
        <v>3640</v>
      </c>
    </row>
    <row r="137" spans="1:8">
      <c r="A137" s="6" t="s">
        <v>12902</v>
      </c>
      <c r="B137" s="6" t="s">
        <v>12901</v>
      </c>
      <c r="C137" s="6">
        <v>136</v>
      </c>
      <c r="E137" s="6">
        <v>1380</v>
      </c>
      <c r="F137" s="12">
        <v>0</v>
      </c>
      <c r="G137" s="6">
        <f t="shared" si="4"/>
        <v>0</v>
      </c>
      <c r="H137" s="6">
        <f t="shared" si="5"/>
        <v>1380</v>
      </c>
    </row>
    <row r="138" spans="1:8">
      <c r="A138" s="6" t="s">
        <v>12900</v>
      </c>
      <c r="B138" s="6" t="s">
        <v>12901</v>
      </c>
      <c r="C138" s="6">
        <v>28</v>
      </c>
      <c r="E138" s="6">
        <v>3321</v>
      </c>
      <c r="F138" s="12">
        <v>0</v>
      </c>
      <c r="G138" s="6">
        <f t="shared" si="4"/>
        <v>0</v>
      </c>
      <c r="H138" s="6">
        <f t="shared" si="5"/>
        <v>3321</v>
      </c>
    </row>
    <row r="139" spans="1:8">
      <c r="A139" s="6" t="s">
        <v>12903</v>
      </c>
      <c r="B139" s="6" t="s">
        <v>12901</v>
      </c>
      <c r="C139" s="6">
        <v>104</v>
      </c>
      <c r="E139" s="6">
        <v>1197</v>
      </c>
      <c r="F139" s="12">
        <v>0</v>
      </c>
      <c r="G139" s="6">
        <f t="shared" si="4"/>
        <v>0</v>
      </c>
      <c r="H139" s="6">
        <f t="shared" si="5"/>
        <v>1197</v>
      </c>
    </row>
    <row r="140" spans="1:8">
      <c r="A140" s="6" t="s">
        <v>12903</v>
      </c>
      <c r="B140" s="6" t="s">
        <v>12901</v>
      </c>
      <c r="C140" s="6">
        <v>93</v>
      </c>
      <c r="E140" s="6">
        <v>4319</v>
      </c>
      <c r="F140" s="12">
        <v>0</v>
      </c>
      <c r="G140" s="6">
        <f t="shared" si="4"/>
        <v>0</v>
      </c>
      <c r="H140" s="6">
        <f t="shared" si="5"/>
        <v>4319</v>
      </c>
    </row>
    <row r="141" spans="1:8">
      <c r="A141" s="6" t="s">
        <v>12905</v>
      </c>
      <c r="B141" s="6" t="s">
        <v>12901</v>
      </c>
      <c r="C141" s="6">
        <v>141</v>
      </c>
      <c r="E141" s="6">
        <v>3566</v>
      </c>
      <c r="F141" s="12">
        <v>0</v>
      </c>
      <c r="G141" s="6">
        <f t="shared" si="4"/>
        <v>0</v>
      </c>
      <c r="H141" s="6">
        <f t="shared" si="5"/>
        <v>3566</v>
      </c>
    </row>
    <row r="142" spans="1:8">
      <c r="A142" s="6" t="s">
        <v>12907</v>
      </c>
      <c r="B142" s="6" t="s">
        <v>12901</v>
      </c>
      <c r="C142" s="6">
        <v>17</v>
      </c>
      <c r="E142" s="6">
        <v>1583</v>
      </c>
      <c r="F142" s="12">
        <v>0</v>
      </c>
      <c r="G142" s="6">
        <f t="shared" si="4"/>
        <v>0</v>
      </c>
      <c r="H142" s="6">
        <f t="shared" si="5"/>
        <v>1583</v>
      </c>
    </row>
    <row r="143" spans="1:8">
      <c r="A143" s="6" t="s">
        <v>12907</v>
      </c>
      <c r="B143" s="6" t="s">
        <v>12901</v>
      </c>
      <c r="C143" s="6">
        <v>95</v>
      </c>
      <c r="E143" s="6">
        <v>6156</v>
      </c>
      <c r="F143" s="12">
        <v>0</v>
      </c>
      <c r="G143" s="6">
        <f t="shared" si="4"/>
        <v>0</v>
      </c>
      <c r="H143" s="6">
        <f t="shared" si="5"/>
        <v>6156</v>
      </c>
    </row>
    <row r="144" spans="1:8">
      <c r="A144" s="6" t="s">
        <v>12910</v>
      </c>
      <c r="B144" s="6" t="s">
        <v>12901</v>
      </c>
      <c r="C144" s="6">
        <v>133</v>
      </c>
      <c r="E144" s="6">
        <v>3772</v>
      </c>
      <c r="F144" s="12">
        <v>0</v>
      </c>
      <c r="G144" s="6">
        <f t="shared" si="4"/>
        <v>0</v>
      </c>
      <c r="H144" s="6">
        <f t="shared" si="5"/>
        <v>3772</v>
      </c>
    </row>
    <row r="145" spans="1:8">
      <c r="A145" s="6" t="s">
        <v>12908</v>
      </c>
      <c r="B145" s="6" t="s">
        <v>12901</v>
      </c>
      <c r="C145" s="6">
        <v>15</v>
      </c>
      <c r="E145" s="6">
        <v>5989</v>
      </c>
      <c r="F145" s="12">
        <v>0</v>
      </c>
      <c r="G145" s="6">
        <f t="shared" si="4"/>
        <v>0</v>
      </c>
      <c r="H145" s="6">
        <f t="shared" si="5"/>
        <v>5989</v>
      </c>
    </row>
    <row r="146" spans="1:8">
      <c r="A146" s="6" t="s">
        <v>12907</v>
      </c>
      <c r="B146" s="6" t="s">
        <v>12901</v>
      </c>
      <c r="C146" s="6">
        <v>62</v>
      </c>
      <c r="E146" s="6">
        <v>9759</v>
      </c>
      <c r="F146" s="12">
        <v>0.08</v>
      </c>
      <c r="G146" s="6">
        <f t="shared" si="4"/>
        <v>780.72</v>
      </c>
      <c r="H146" s="6">
        <f t="shared" si="5"/>
        <v>10539.72</v>
      </c>
    </row>
    <row r="147" spans="1:8">
      <c r="A147" s="6" t="s">
        <v>12902</v>
      </c>
      <c r="B147" s="6" t="s">
        <v>12901</v>
      </c>
      <c r="C147" s="6">
        <v>149</v>
      </c>
      <c r="E147" s="6">
        <v>4893</v>
      </c>
      <c r="F147" s="12">
        <v>0</v>
      </c>
      <c r="G147" s="6">
        <f t="shared" si="4"/>
        <v>0</v>
      </c>
      <c r="H147" s="6">
        <f t="shared" si="5"/>
        <v>4893</v>
      </c>
    </row>
    <row r="148" spans="1:8">
      <c r="A148" s="6" t="s">
        <v>12907</v>
      </c>
      <c r="B148" s="6" t="s">
        <v>12901</v>
      </c>
      <c r="C148" s="6">
        <v>81</v>
      </c>
      <c r="E148" s="6">
        <v>9684</v>
      </c>
      <c r="F148" s="12">
        <v>0.08</v>
      </c>
      <c r="G148" s="6">
        <f t="shared" si="4"/>
        <v>774.72</v>
      </c>
      <c r="H148" s="6">
        <f t="shared" si="5"/>
        <v>10458.719999999999</v>
      </c>
    </row>
    <row r="149" spans="1:8">
      <c r="A149" s="6" t="s">
        <v>12906</v>
      </c>
      <c r="B149" s="6" t="s">
        <v>12901</v>
      </c>
      <c r="C149" s="6">
        <v>51</v>
      </c>
      <c r="E149" s="6">
        <v>2375</v>
      </c>
      <c r="F149" s="12">
        <v>0</v>
      </c>
      <c r="G149" s="6">
        <f t="shared" si="4"/>
        <v>0</v>
      </c>
      <c r="H149" s="6">
        <f t="shared" si="5"/>
        <v>2375</v>
      </c>
    </row>
    <row r="150" spans="1:8">
      <c r="A150" s="6" t="s">
        <v>12904</v>
      </c>
      <c r="B150" s="6" t="s">
        <v>12901</v>
      </c>
      <c r="C150" s="6">
        <v>104</v>
      </c>
      <c r="E150" s="6">
        <v>4681</v>
      </c>
      <c r="F150" s="12">
        <v>0</v>
      </c>
      <c r="G150" s="6">
        <f t="shared" si="4"/>
        <v>0</v>
      </c>
      <c r="H150" s="6">
        <f t="shared" si="5"/>
        <v>4681</v>
      </c>
    </row>
    <row r="151" spans="1:8">
      <c r="A151" s="6" t="s">
        <v>12902</v>
      </c>
      <c r="B151" s="6" t="s">
        <v>12901</v>
      </c>
      <c r="C151" s="6">
        <v>84</v>
      </c>
      <c r="E151" s="6">
        <v>1822</v>
      </c>
      <c r="F151" s="12">
        <v>0</v>
      </c>
      <c r="G151" s="6">
        <f t="shared" si="4"/>
        <v>0</v>
      </c>
      <c r="H151" s="6">
        <f t="shared" si="5"/>
        <v>1822</v>
      </c>
    </row>
    <row r="152" spans="1:8">
      <c r="A152" s="6" t="s">
        <v>12908</v>
      </c>
      <c r="B152" s="6" t="s">
        <v>12901</v>
      </c>
      <c r="C152" s="6">
        <v>194</v>
      </c>
      <c r="E152" s="6">
        <v>3122</v>
      </c>
      <c r="F152" s="12">
        <v>0</v>
      </c>
      <c r="G152" s="6">
        <f t="shared" si="4"/>
        <v>0</v>
      </c>
      <c r="H152" s="6">
        <f t="shared" si="5"/>
        <v>3122</v>
      </c>
    </row>
    <row r="153" spans="1:8">
      <c r="A153" s="6" t="s">
        <v>12903</v>
      </c>
      <c r="B153" s="6" t="s">
        <v>12901</v>
      </c>
      <c r="C153" s="6">
        <v>20</v>
      </c>
      <c r="E153" s="6">
        <v>2786</v>
      </c>
      <c r="F153" s="12">
        <v>0</v>
      </c>
      <c r="G153" s="6">
        <f t="shared" si="4"/>
        <v>0</v>
      </c>
      <c r="H153" s="6">
        <f t="shared" si="5"/>
        <v>2786</v>
      </c>
    </row>
    <row r="154" spans="1:8">
      <c r="A154" s="6" t="s">
        <v>12902</v>
      </c>
      <c r="B154" t="s">
        <v>5100</v>
      </c>
      <c r="C154" s="6">
        <v>80</v>
      </c>
      <c r="E154" s="6">
        <v>1716</v>
      </c>
      <c r="F154" s="12">
        <v>0</v>
      </c>
      <c r="G154" s="6">
        <f t="shared" si="4"/>
        <v>0</v>
      </c>
      <c r="H154" s="6">
        <f t="shared" si="5"/>
        <v>1716</v>
      </c>
    </row>
    <row r="155" spans="1:8">
      <c r="A155" s="6" t="s">
        <v>12908</v>
      </c>
      <c r="B155" s="6" t="s">
        <v>12901</v>
      </c>
      <c r="C155" s="6">
        <v>126</v>
      </c>
      <c r="E155" s="6">
        <v>468</v>
      </c>
      <c r="F155" s="12">
        <v>0</v>
      </c>
      <c r="G155" s="6">
        <f t="shared" si="4"/>
        <v>0</v>
      </c>
      <c r="H155" s="6">
        <f t="shared" si="5"/>
        <v>468</v>
      </c>
    </row>
    <row r="156" spans="1:8">
      <c r="A156" s="6" t="s">
        <v>12907</v>
      </c>
      <c r="B156" s="6" t="s">
        <v>12901</v>
      </c>
      <c r="C156" s="6">
        <v>109</v>
      </c>
      <c r="E156" s="6">
        <v>2477</v>
      </c>
      <c r="F156" s="12">
        <v>0</v>
      </c>
      <c r="G156" s="6">
        <f t="shared" si="4"/>
        <v>0</v>
      </c>
      <c r="H156" s="6">
        <f t="shared" si="5"/>
        <v>2477</v>
      </c>
    </row>
    <row r="157" spans="1:8">
      <c r="A157" s="6" t="s">
        <v>12902</v>
      </c>
      <c r="B157" s="6" t="s">
        <v>12901</v>
      </c>
      <c r="C157" s="6">
        <v>139</v>
      </c>
      <c r="E157" s="6">
        <v>8024</v>
      </c>
      <c r="F157" s="12">
        <v>0.08</v>
      </c>
      <c r="G157" s="6">
        <f t="shared" si="4"/>
        <v>641.91999999999996</v>
      </c>
      <c r="H157" s="6">
        <f t="shared" si="5"/>
        <v>8665.92</v>
      </c>
    </row>
    <row r="158" spans="1:8">
      <c r="A158" s="6" t="s">
        <v>12903</v>
      </c>
      <c r="B158" s="6" t="s">
        <v>12901</v>
      </c>
      <c r="C158" s="6">
        <v>88</v>
      </c>
      <c r="E158" s="6">
        <v>2396</v>
      </c>
      <c r="F158" s="12">
        <v>0</v>
      </c>
      <c r="G158" s="6">
        <f t="shared" si="4"/>
        <v>0</v>
      </c>
      <c r="H158" s="6">
        <f t="shared" si="5"/>
        <v>2396</v>
      </c>
    </row>
    <row r="159" spans="1:8">
      <c r="A159" s="6" t="s">
        <v>12906</v>
      </c>
      <c r="B159" s="6" t="s">
        <v>12901</v>
      </c>
      <c r="C159" s="6">
        <v>76</v>
      </c>
      <c r="E159" s="6">
        <v>5601</v>
      </c>
      <c r="F159" s="12">
        <v>0</v>
      </c>
      <c r="G159" s="6">
        <f t="shared" si="4"/>
        <v>0</v>
      </c>
      <c r="H159" s="6">
        <f t="shared" si="5"/>
        <v>5601</v>
      </c>
    </row>
    <row r="160" spans="1:8">
      <c r="A160" s="6" t="s">
        <v>12910</v>
      </c>
      <c r="B160" t="s">
        <v>5100</v>
      </c>
      <c r="C160" s="6">
        <v>153</v>
      </c>
      <c r="E160" s="6">
        <v>3332</v>
      </c>
      <c r="F160" s="12">
        <v>0</v>
      </c>
      <c r="G160" s="6">
        <f t="shared" si="4"/>
        <v>0</v>
      </c>
      <c r="H160" s="6">
        <f t="shared" si="5"/>
        <v>3332</v>
      </c>
    </row>
    <row r="161" spans="1:8">
      <c r="A161" s="6" t="s">
        <v>12902</v>
      </c>
      <c r="B161" s="6" t="s">
        <v>12901</v>
      </c>
      <c r="C161" s="6">
        <v>66</v>
      </c>
      <c r="E161" s="6">
        <v>1078</v>
      </c>
      <c r="F161" s="12">
        <v>0</v>
      </c>
      <c r="G161" s="6">
        <f t="shared" si="4"/>
        <v>0</v>
      </c>
      <c r="H161" s="6">
        <f t="shared" si="5"/>
        <v>1078</v>
      </c>
    </row>
    <row r="162" spans="1:8">
      <c r="A162" s="6" t="s">
        <v>12902</v>
      </c>
      <c r="B162" s="6" t="s">
        <v>12901</v>
      </c>
      <c r="C162" s="6">
        <v>68</v>
      </c>
      <c r="E162" s="6">
        <v>592</v>
      </c>
      <c r="F162" s="12">
        <v>0</v>
      </c>
      <c r="G162" s="6">
        <f t="shared" si="4"/>
        <v>0</v>
      </c>
      <c r="H162" s="6">
        <f t="shared" si="5"/>
        <v>592</v>
      </c>
    </row>
    <row r="163" spans="1:8">
      <c r="A163" s="6" t="s">
        <v>12903</v>
      </c>
      <c r="B163" s="6" t="s">
        <v>12901</v>
      </c>
      <c r="C163" s="6">
        <v>41</v>
      </c>
      <c r="E163" s="6">
        <v>2107</v>
      </c>
      <c r="F163" s="12">
        <v>0</v>
      </c>
      <c r="G163" s="6">
        <f t="shared" si="4"/>
        <v>0</v>
      </c>
      <c r="H163" s="6">
        <f t="shared" si="5"/>
        <v>2107</v>
      </c>
    </row>
    <row r="164" spans="1:8">
      <c r="A164" s="6" t="s">
        <v>12902</v>
      </c>
      <c r="B164" s="6" t="s">
        <v>12901</v>
      </c>
      <c r="C164" s="6">
        <v>131</v>
      </c>
      <c r="E164" s="6">
        <v>475</v>
      </c>
      <c r="F164" s="12">
        <v>0</v>
      </c>
      <c r="G164" s="6">
        <f t="shared" si="4"/>
        <v>0</v>
      </c>
      <c r="H164" s="6">
        <f t="shared" si="5"/>
        <v>475</v>
      </c>
    </row>
    <row r="165" spans="1:8">
      <c r="A165" s="6" t="s">
        <v>12902</v>
      </c>
      <c r="B165" s="6" t="s">
        <v>12901</v>
      </c>
      <c r="C165" s="6">
        <v>58</v>
      </c>
      <c r="E165" s="6">
        <v>9605</v>
      </c>
      <c r="F165" s="12">
        <v>0.08</v>
      </c>
      <c r="G165" s="6">
        <f t="shared" si="4"/>
        <v>768.4</v>
      </c>
      <c r="H165" s="6">
        <f t="shared" si="5"/>
        <v>10373.4</v>
      </c>
    </row>
    <row r="166" spans="1:8">
      <c r="A166" s="6" t="s">
        <v>12907</v>
      </c>
      <c r="B166" t="s">
        <v>5100</v>
      </c>
      <c r="C166" s="6">
        <v>190</v>
      </c>
      <c r="E166" s="6">
        <v>1582</v>
      </c>
      <c r="F166" s="12">
        <v>0</v>
      </c>
      <c r="G166" s="6">
        <f t="shared" si="4"/>
        <v>0</v>
      </c>
      <c r="H166" s="6">
        <f t="shared" si="5"/>
        <v>1582</v>
      </c>
    </row>
    <row r="167" spans="1:8">
      <c r="A167" s="6" t="s">
        <v>12904</v>
      </c>
      <c r="B167" s="6" t="s">
        <v>12901</v>
      </c>
      <c r="C167" s="6">
        <v>156</v>
      </c>
      <c r="E167" s="6">
        <v>4439</v>
      </c>
      <c r="F167" s="12">
        <v>0</v>
      </c>
      <c r="G167" s="6">
        <f t="shared" si="4"/>
        <v>0</v>
      </c>
      <c r="H167" s="6">
        <f t="shared" si="5"/>
        <v>4439</v>
      </c>
    </row>
    <row r="168" spans="1:8">
      <c r="A168" s="6" t="s">
        <v>12902</v>
      </c>
      <c r="B168" s="6" t="s">
        <v>12901</v>
      </c>
      <c r="C168" s="6">
        <v>163</v>
      </c>
      <c r="E168" s="6">
        <v>2968</v>
      </c>
      <c r="F168" s="12">
        <v>0</v>
      </c>
      <c r="G168" s="6">
        <f t="shared" si="4"/>
        <v>0</v>
      </c>
      <c r="H168" s="6">
        <f t="shared" si="5"/>
        <v>2968</v>
      </c>
    </row>
    <row r="169" spans="1:8">
      <c r="A169" s="6" t="s">
        <v>12906</v>
      </c>
      <c r="B169" t="s">
        <v>5100</v>
      </c>
      <c r="C169" s="6">
        <v>107</v>
      </c>
      <c r="E169" s="6">
        <v>4607</v>
      </c>
      <c r="F169" s="12">
        <v>0</v>
      </c>
      <c r="G169" s="6">
        <f t="shared" si="4"/>
        <v>0</v>
      </c>
      <c r="H169" s="6">
        <f t="shared" si="5"/>
        <v>4607</v>
      </c>
    </row>
    <row r="170" spans="1:8">
      <c r="A170" s="6" t="s">
        <v>12904</v>
      </c>
      <c r="B170" s="6" t="s">
        <v>12901</v>
      </c>
      <c r="C170" s="6">
        <v>38</v>
      </c>
      <c r="E170" s="6">
        <v>3104</v>
      </c>
      <c r="F170" s="12">
        <v>0</v>
      </c>
      <c r="G170" s="6">
        <f t="shared" si="4"/>
        <v>0</v>
      </c>
      <c r="H170" s="6">
        <f t="shared" si="5"/>
        <v>3104</v>
      </c>
    </row>
    <row r="171" spans="1:8">
      <c r="A171" s="6" t="s">
        <v>12903</v>
      </c>
      <c r="B171" s="6" t="s">
        <v>12901</v>
      </c>
      <c r="C171" s="6">
        <v>157</v>
      </c>
      <c r="E171" s="6">
        <v>2330</v>
      </c>
      <c r="F171" s="12">
        <v>0</v>
      </c>
      <c r="G171" s="6">
        <f t="shared" si="4"/>
        <v>0</v>
      </c>
      <c r="H171" s="6">
        <f t="shared" si="5"/>
        <v>2330</v>
      </c>
    </row>
    <row r="172" spans="1:8">
      <c r="A172" s="6" t="s">
        <v>12912</v>
      </c>
      <c r="B172" s="6" t="s">
        <v>12901</v>
      </c>
      <c r="C172" s="6">
        <v>41</v>
      </c>
      <c r="E172" s="6">
        <v>1247</v>
      </c>
      <c r="F172" s="12">
        <v>0</v>
      </c>
      <c r="G172" s="6">
        <f t="shared" si="4"/>
        <v>0</v>
      </c>
      <c r="H172" s="6">
        <f t="shared" si="5"/>
        <v>1247</v>
      </c>
    </row>
    <row r="173" spans="1:8">
      <c r="A173" s="6" t="s">
        <v>12910</v>
      </c>
      <c r="B173" s="6" t="s">
        <v>12901</v>
      </c>
      <c r="C173" s="6">
        <v>114</v>
      </c>
      <c r="E173" s="6">
        <v>7981</v>
      </c>
      <c r="F173" s="12">
        <v>0</v>
      </c>
      <c r="G173" s="6">
        <f t="shared" si="4"/>
        <v>0</v>
      </c>
      <c r="H173" s="6">
        <f t="shared" si="5"/>
        <v>7981</v>
      </c>
    </row>
    <row r="174" spans="1:8">
      <c r="A174" s="6" t="s">
        <v>12904</v>
      </c>
      <c r="B174" s="6" t="s">
        <v>12901</v>
      </c>
      <c r="C174" s="6">
        <v>127</v>
      </c>
      <c r="E174" s="6">
        <v>6933</v>
      </c>
      <c r="F174" s="12">
        <v>0</v>
      </c>
      <c r="G174" s="6">
        <f t="shared" si="4"/>
        <v>0</v>
      </c>
      <c r="H174" s="6">
        <f t="shared" si="5"/>
        <v>6933</v>
      </c>
    </row>
    <row r="175" spans="1:8">
      <c r="A175" s="6" t="s">
        <v>12906</v>
      </c>
      <c r="B175" s="6" t="s">
        <v>12901</v>
      </c>
      <c r="C175" s="6">
        <v>190</v>
      </c>
      <c r="E175" s="6">
        <v>8277</v>
      </c>
      <c r="F175" s="12">
        <v>0.08</v>
      </c>
      <c r="G175" s="6">
        <f t="shared" si="4"/>
        <v>662.16</v>
      </c>
      <c r="H175" s="6">
        <f t="shared" si="5"/>
        <v>8939.16</v>
      </c>
    </row>
    <row r="176" spans="1:8">
      <c r="A176" s="6" t="s">
        <v>12906</v>
      </c>
      <c r="B176" s="6" t="s">
        <v>12901</v>
      </c>
      <c r="C176" s="6">
        <v>23</v>
      </c>
      <c r="E176" s="6">
        <v>4419</v>
      </c>
      <c r="F176" s="12">
        <v>0</v>
      </c>
      <c r="G176" s="6">
        <f t="shared" si="4"/>
        <v>0</v>
      </c>
      <c r="H176" s="6">
        <f t="shared" si="5"/>
        <v>4419</v>
      </c>
    </row>
    <row r="177" spans="1:8">
      <c r="A177" s="6" t="s">
        <v>12906</v>
      </c>
      <c r="B177" t="s">
        <v>5100</v>
      </c>
      <c r="C177" s="6">
        <v>5</v>
      </c>
      <c r="E177" s="6">
        <v>7586</v>
      </c>
      <c r="F177" s="12">
        <v>0</v>
      </c>
      <c r="G177" s="6">
        <f t="shared" si="4"/>
        <v>0</v>
      </c>
      <c r="H177" s="6">
        <f t="shared" si="5"/>
        <v>7586</v>
      </c>
    </row>
    <row r="178" spans="1:8">
      <c r="A178" s="6" t="s">
        <v>12906</v>
      </c>
      <c r="B178" s="6" t="s">
        <v>12901</v>
      </c>
      <c r="C178" s="6">
        <v>123</v>
      </c>
      <c r="E178" s="6">
        <v>9954</v>
      </c>
      <c r="F178" s="12">
        <v>0.08</v>
      </c>
      <c r="G178" s="6">
        <f t="shared" si="4"/>
        <v>796.32</v>
      </c>
      <c r="H178" s="6">
        <f t="shared" si="5"/>
        <v>10750.32</v>
      </c>
    </row>
    <row r="179" spans="1:8">
      <c r="A179" s="6" t="s">
        <v>12902</v>
      </c>
      <c r="B179" s="6" t="s">
        <v>12901</v>
      </c>
      <c r="C179" s="6">
        <v>116</v>
      </c>
      <c r="E179" s="6">
        <v>1145</v>
      </c>
      <c r="F179" s="12">
        <v>0</v>
      </c>
      <c r="G179" s="6">
        <f t="shared" si="4"/>
        <v>0</v>
      </c>
      <c r="H179" s="6">
        <f t="shared" si="5"/>
        <v>1145</v>
      </c>
    </row>
    <row r="180" spans="1:8">
      <c r="A180" s="6" t="s">
        <v>12903</v>
      </c>
      <c r="B180" s="6" t="s">
        <v>12901</v>
      </c>
      <c r="C180" s="6">
        <v>116</v>
      </c>
      <c r="E180" s="6">
        <v>6484</v>
      </c>
      <c r="F180" s="12">
        <v>0</v>
      </c>
      <c r="G180" s="6">
        <f t="shared" si="4"/>
        <v>0</v>
      </c>
      <c r="H180" s="6">
        <f t="shared" si="5"/>
        <v>6484</v>
      </c>
    </row>
    <row r="181" spans="1:8">
      <c r="A181" s="6" t="s">
        <v>12909</v>
      </c>
      <c r="B181" s="6" t="s">
        <v>12901</v>
      </c>
      <c r="C181" s="6">
        <v>70</v>
      </c>
      <c r="E181" s="6">
        <v>1162</v>
      </c>
      <c r="F181" s="12">
        <v>0</v>
      </c>
      <c r="G181" s="6">
        <f t="shared" si="4"/>
        <v>0</v>
      </c>
      <c r="H181" s="6">
        <f t="shared" si="5"/>
        <v>1162</v>
      </c>
    </row>
    <row r="182" spans="1:8">
      <c r="A182" s="6" t="s">
        <v>12910</v>
      </c>
      <c r="B182" t="s">
        <v>5100</v>
      </c>
      <c r="C182" s="6">
        <v>170</v>
      </c>
      <c r="E182" s="6">
        <v>570</v>
      </c>
      <c r="F182" s="12">
        <v>0</v>
      </c>
      <c r="G182" s="6">
        <f t="shared" si="4"/>
        <v>0</v>
      </c>
      <c r="H182" s="6">
        <f t="shared" si="5"/>
        <v>570</v>
      </c>
    </row>
    <row r="183" spans="1:8">
      <c r="A183" s="6" t="s">
        <v>12908</v>
      </c>
      <c r="B183" s="6" t="s">
        <v>12901</v>
      </c>
      <c r="C183" s="6">
        <v>149</v>
      </c>
      <c r="E183" s="6">
        <v>7960</v>
      </c>
      <c r="F183" s="12">
        <v>0</v>
      </c>
      <c r="G183" s="6">
        <f t="shared" si="4"/>
        <v>0</v>
      </c>
      <c r="H183" s="6">
        <f t="shared" si="5"/>
        <v>7960</v>
      </c>
    </row>
    <row r="184" spans="1:8">
      <c r="A184" s="6" t="s">
        <v>12903</v>
      </c>
      <c r="B184" s="6" t="s">
        <v>12901</v>
      </c>
      <c r="C184" s="6">
        <v>92</v>
      </c>
      <c r="E184" s="6">
        <v>1544</v>
      </c>
      <c r="F184" s="12">
        <v>0</v>
      </c>
      <c r="G184" s="6">
        <f t="shared" si="4"/>
        <v>0</v>
      </c>
      <c r="H184" s="6">
        <f t="shared" si="5"/>
        <v>1544</v>
      </c>
    </row>
    <row r="185" spans="1:8">
      <c r="A185" s="6" t="s">
        <v>12905</v>
      </c>
      <c r="B185" s="6" t="s">
        <v>12901</v>
      </c>
      <c r="C185" s="6">
        <v>73</v>
      </c>
      <c r="E185" s="6">
        <v>1971</v>
      </c>
      <c r="F185" s="12">
        <v>0</v>
      </c>
      <c r="G185" s="6">
        <f t="shared" si="4"/>
        <v>0</v>
      </c>
      <c r="H185" s="6">
        <f t="shared" si="5"/>
        <v>1971</v>
      </c>
    </row>
    <row r="186" spans="1:8">
      <c r="A186" s="6" t="s">
        <v>12905</v>
      </c>
      <c r="B186" s="6" t="s">
        <v>12901</v>
      </c>
      <c r="C186" s="6">
        <v>40</v>
      </c>
      <c r="E186" s="6">
        <v>7370</v>
      </c>
      <c r="F186" s="12">
        <v>0</v>
      </c>
      <c r="G186" s="6">
        <f t="shared" si="4"/>
        <v>0</v>
      </c>
      <c r="H186" s="6">
        <f t="shared" si="5"/>
        <v>7370</v>
      </c>
    </row>
    <row r="187" spans="1:8">
      <c r="A187" s="6" t="s">
        <v>12900</v>
      </c>
      <c r="B187" s="6" t="s">
        <v>12901</v>
      </c>
      <c r="C187" s="6">
        <v>174</v>
      </c>
      <c r="E187" s="6">
        <v>9223</v>
      </c>
      <c r="F187" s="12">
        <v>0.08</v>
      </c>
      <c r="G187" s="6">
        <f t="shared" si="4"/>
        <v>737.84</v>
      </c>
      <c r="H187" s="6">
        <f t="shared" si="5"/>
        <v>9960.84</v>
      </c>
    </row>
    <row r="188" spans="1:8">
      <c r="A188" s="6" t="s">
        <v>12903</v>
      </c>
      <c r="B188" s="6" t="s">
        <v>12901</v>
      </c>
      <c r="C188" s="6">
        <v>124</v>
      </c>
      <c r="E188" s="6">
        <v>7971</v>
      </c>
      <c r="F188" s="12">
        <v>0</v>
      </c>
      <c r="G188" s="6">
        <f t="shared" si="4"/>
        <v>0</v>
      </c>
      <c r="H188" s="6">
        <f t="shared" si="5"/>
        <v>7971</v>
      </c>
    </row>
    <row r="189" spans="1:8">
      <c r="A189" s="6" t="s">
        <v>12910</v>
      </c>
      <c r="B189" s="6" t="s">
        <v>12901</v>
      </c>
      <c r="C189" s="6">
        <v>67</v>
      </c>
      <c r="E189" s="6">
        <v>1450</v>
      </c>
      <c r="F189" s="12">
        <v>0</v>
      </c>
      <c r="G189" s="6">
        <f t="shared" si="4"/>
        <v>0</v>
      </c>
      <c r="H189" s="6">
        <f t="shared" si="5"/>
        <v>1450</v>
      </c>
    </row>
    <row r="190" spans="1:8">
      <c r="A190" s="6" t="s">
        <v>12902</v>
      </c>
      <c r="B190" t="s">
        <v>5100</v>
      </c>
      <c r="C190" s="6">
        <v>124</v>
      </c>
      <c r="E190" s="6">
        <v>6990</v>
      </c>
      <c r="F190" s="12">
        <v>0</v>
      </c>
      <c r="G190" s="6">
        <f t="shared" si="4"/>
        <v>0</v>
      </c>
      <c r="H190" s="6">
        <f t="shared" si="5"/>
        <v>6990</v>
      </c>
    </row>
    <row r="191" spans="1:8">
      <c r="A191" s="6" t="s">
        <v>12902</v>
      </c>
      <c r="B191" s="6" t="s">
        <v>12901</v>
      </c>
      <c r="C191" s="6">
        <v>70</v>
      </c>
      <c r="E191" s="6">
        <v>5902</v>
      </c>
      <c r="F191" s="12">
        <v>0</v>
      </c>
      <c r="G191" s="6">
        <f t="shared" si="4"/>
        <v>0</v>
      </c>
      <c r="H191" s="6">
        <f t="shared" si="5"/>
        <v>5902</v>
      </c>
    </row>
    <row r="192" spans="1:8">
      <c r="A192" s="6" t="s">
        <v>12906</v>
      </c>
      <c r="B192" s="6" t="s">
        <v>12901</v>
      </c>
      <c r="C192" s="6">
        <v>165</v>
      </c>
      <c r="E192" s="6">
        <v>3501</v>
      </c>
      <c r="F192" s="12">
        <v>0</v>
      </c>
      <c r="G192" s="6">
        <f t="shared" si="4"/>
        <v>0</v>
      </c>
      <c r="H192" s="6">
        <f t="shared" si="5"/>
        <v>3501</v>
      </c>
    </row>
    <row r="193" spans="1:8">
      <c r="A193" s="6" t="s">
        <v>12908</v>
      </c>
      <c r="B193" s="6" t="s">
        <v>12901</v>
      </c>
      <c r="C193" s="6">
        <v>130</v>
      </c>
      <c r="E193" s="6">
        <v>6303</v>
      </c>
      <c r="F193" s="12">
        <v>0</v>
      </c>
      <c r="G193" s="6">
        <f t="shared" si="4"/>
        <v>0</v>
      </c>
      <c r="H193" s="6">
        <f t="shared" si="5"/>
        <v>6303</v>
      </c>
    </row>
    <row r="194" spans="1:8">
      <c r="A194" s="6" t="s">
        <v>12904</v>
      </c>
      <c r="B194" s="6" t="s">
        <v>12901</v>
      </c>
      <c r="C194" s="6">
        <v>180</v>
      </c>
      <c r="E194" s="6">
        <v>9834</v>
      </c>
      <c r="F194" s="12">
        <v>0.08</v>
      </c>
      <c r="G194" s="6">
        <f t="shared" si="4"/>
        <v>786.72</v>
      </c>
      <c r="H194" s="6">
        <f t="shared" si="5"/>
        <v>10620.72</v>
      </c>
    </row>
    <row r="195" spans="1:8">
      <c r="A195" s="6" t="s">
        <v>12903</v>
      </c>
      <c r="B195" s="6" t="s">
        <v>12901</v>
      </c>
      <c r="C195" s="6">
        <v>196</v>
      </c>
      <c r="E195" s="6">
        <v>4030</v>
      </c>
      <c r="F195" s="12">
        <v>0</v>
      </c>
      <c r="G195" s="6">
        <f t="shared" si="4"/>
        <v>0</v>
      </c>
      <c r="H195" s="6">
        <f t="shared" si="5"/>
        <v>4030</v>
      </c>
    </row>
    <row r="196" spans="1:8">
      <c r="A196" s="6" t="s">
        <v>12906</v>
      </c>
      <c r="B196" s="6" t="s">
        <v>12901</v>
      </c>
      <c r="C196" s="6">
        <v>182</v>
      </c>
      <c r="E196" s="6">
        <v>2023</v>
      </c>
      <c r="F196" s="12">
        <v>0</v>
      </c>
      <c r="G196" s="6">
        <f t="shared" si="4"/>
        <v>0</v>
      </c>
      <c r="H196" s="6">
        <f t="shared" si="5"/>
        <v>2023</v>
      </c>
    </row>
    <row r="197" spans="1:8">
      <c r="A197" s="6" t="s">
        <v>12904</v>
      </c>
      <c r="B197" s="6" t="s">
        <v>12901</v>
      </c>
      <c r="C197" s="6">
        <v>174</v>
      </c>
      <c r="E197" s="6">
        <v>4944</v>
      </c>
      <c r="F197" s="12">
        <v>0</v>
      </c>
      <c r="G197" s="6">
        <f t="shared" si="4"/>
        <v>0</v>
      </c>
      <c r="H197" s="6">
        <f t="shared" si="5"/>
        <v>4944</v>
      </c>
    </row>
    <row r="198" spans="1:8">
      <c r="A198" s="6" t="s">
        <v>12909</v>
      </c>
      <c r="B198" s="6" t="s">
        <v>12901</v>
      </c>
      <c r="C198" s="6">
        <v>79</v>
      </c>
      <c r="E198" s="6">
        <v>9786</v>
      </c>
      <c r="F198" s="12">
        <v>0.08</v>
      </c>
      <c r="G198" s="6">
        <f t="shared" si="4"/>
        <v>782.88</v>
      </c>
      <c r="H198" s="6">
        <f t="shared" si="5"/>
        <v>10568.88</v>
      </c>
    </row>
    <row r="199" spans="1:8">
      <c r="A199" s="6" t="s">
        <v>12902</v>
      </c>
      <c r="B199" s="6" t="s">
        <v>12901</v>
      </c>
      <c r="C199" s="6">
        <v>9</v>
      </c>
      <c r="E199" s="6">
        <v>2756</v>
      </c>
      <c r="F199" s="12">
        <v>0</v>
      </c>
      <c r="G199" s="6">
        <f t="shared" ref="G199:G262" si="6">E199*F199</f>
        <v>0</v>
      </c>
      <c r="H199" s="6">
        <f t="shared" ref="H199:H262" si="7">E199+G199</f>
        <v>2756</v>
      </c>
    </row>
    <row r="200" spans="1:8">
      <c r="A200" s="6" t="s">
        <v>12904</v>
      </c>
      <c r="B200" s="6" t="s">
        <v>12901</v>
      </c>
      <c r="C200" s="6">
        <v>58</v>
      </c>
      <c r="E200" s="6">
        <v>4957</v>
      </c>
      <c r="F200" s="12">
        <v>0</v>
      </c>
      <c r="G200" s="6">
        <f t="shared" si="6"/>
        <v>0</v>
      </c>
      <c r="H200" s="6">
        <f t="shared" si="7"/>
        <v>4957</v>
      </c>
    </row>
    <row r="201" spans="1:8">
      <c r="A201" s="6" t="s">
        <v>12910</v>
      </c>
      <c r="B201" s="6" t="s">
        <v>12901</v>
      </c>
      <c r="C201" s="6">
        <v>131</v>
      </c>
      <c r="E201" s="6">
        <v>3107</v>
      </c>
      <c r="F201" s="12">
        <v>0</v>
      </c>
      <c r="G201" s="6">
        <f t="shared" si="6"/>
        <v>0</v>
      </c>
      <c r="H201" s="6">
        <f t="shared" si="7"/>
        <v>3107</v>
      </c>
    </row>
    <row r="202" spans="1:8">
      <c r="A202" s="6" t="s">
        <v>12910</v>
      </c>
      <c r="B202" s="6" t="s">
        <v>12901</v>
      </c>
      <c r="C202" s="6">
        <v>189</v>
      </c>
      <c r="E202" s="6">
        <v>891</v>
      </c>
      <c r="F202" s="12">
        <v>0</v>
      </c>
      <c r="G202" s="6">
        <f t="shared" si="6"/>
        <v>0</v>
      </c>
      <c r="H202" s="6">
        <f t="shared" si="7"/>
        <v>891</v>
      </c>
    </row>
    <row r="203" spans="1:8">
      <c r="A203" s="6" t="s">
        <v>12906</v>
      </c>
      <c r="B203" s="6" t="s">
        <v>12901</v>
      </c>
      <c r="C203" s="6">
        <v>79</v>
      </c>
      <c r="E203" s="6">
        <v>548</v>
      </c>
      <c r="F203" s="12">
        <v>0</v>
      </c>
      <c r="G203" s="6">
        <f t="shared" si="6"/>
        <v>0</v>
      </c>
      <c r="H203" s="6">
        <f t="shared" si="7"/>
        <v>548</v>
      </c>
    </row>
    <row r="204" spans="1:8">
      <c r="A204" s="6" t="s">
        <v>12908</v>
      </c>
      <c r="B204" s="6" t="s">
        <v>12901</v>
      </c>
      <c r="C204" s="6">
        <v>193</v>
      </c>
      <c r="E204" s="6">
        <v>9965</v>
      </c>
      <c r="F204" s="12">
        <v>0.08</v>
      </c>
      <c r="G204" s="6">
        <f t="shared" si="6"/>
        <v>797.2</v>
      </c>
      <c r="H204" s="6">
        <f t="shared" si="7"/>
        <v>10762.2</v>
      </c>
    </row>
    <row r="205" spans="1:8">
      <c r="A205" s="6" t="s">
        <v>12904</v>
      </c>
      <c r="B205" s="6" t="s">
        <v>12901</v>
      </c>
      <c r="C205" s="6">
        <v>79</v>
      </c>
      <c r="E205" s="6">
        <v>1698</v>
      </c>
      <c r="F205" s="12">
        <v>0</v>
      </c>
      <c r="G205" s="6">
        <f t="shared" si="6"/>
        <v>0</v>
      </c>
      <c r="H205" s="6">
        <f t="shared" si="7"/>
        <v>1698</v>
      </c>
    </row>
    <row r="206" spans="1:8">
      <c r="A206" s="6" t="s">
        <v>12909</v>
      </c>
      <c r="B206" s="6" t="s">
        <v>12901</v>
      </c>
      <c r="C206" s="6">
        <v>44</v>
      </c>
      <c r="E206" s="6">
        <v>2247</v>
      </c>
      <c r="F206" s="12">
        <v>0</v>
      </c>
      <c r="G206" s="6">
        <f t="shared" si="6"/>
        <v>0</v>
      </c>
      <c r="H206" s="6">
        <f t="shared" si="7"/>
        <v>2247</v>
      </c>
    </row>
    <row r="207" spans="1:8">
      <c r="A207" s="6" t="s">
        <v>12904</v>
      </c>
      <c r="B207" s="6" t="s">
        <v>12901</v>
      </c>
      <c r="C207" s="6">
        <v>97</v>
      </c>
      <c r="E207" s="6">
        <v>9986</v>
      </c>
      <c r="F207" s="12">
        <v>0.08</v>
      </c>
      <c r="G207" s="6">
        <f t="shared" si="6"/>
        <v>798.88</v>
      </c>
      <c r="H207" s="6">
        <f t="shared" si="7"/>
        <v>10784.88</v>
      </c>
    </row>
    <row r="208" spans="1:8">
      <c r="A208" s="6" t="s">
        <v>12900</v>
      </c>
      <c r="B208" s="6" t="s">
        <v>12901</v>
      </c>
      <c r="C208" s="6">
        <v>67</v>
      </c>
      <c r="E208" s="6">
        <v>8060</v>
      </c>
      <c r="F208" s="12">
        <v>0.08</v>
      </c>
      <c r="G208" s="6">
        <f t="shared" si="6"/>
        <v>644.80000000000007</v>
      </c>
      <c r="H208" s="6">
        <f t="shared" si="7"/>
        <v>8704.7999999999993</v>
      </c>
    </row>
    <row r="209" spans="1:8">
      <c r="A209" s="6" t="s">
        <v>12905</v>
      </c>
      <c r="B209" s="6" t="s">
        <v>12901</v>
      </c>
      <c r="C209" s="6">
        <v>68</v>
      </c>
      <c r="E209" s="6">
        <v>3271</v>
      </c>
      <c r="F209" s="12">
        <v>0</v>
      </c>
      <c r="G209" s="6">
        <f t="shared" si="6"/>
        <v>0</v>
      </c>
      <c r="H209" s="6">
        <f t="shared" si="7"/>
        <v>3271</v>
      </c>
    </row>
    <row r="210" spans="1:8">
      <c r="A210" s="6" t="s">
        <v>12905</v>
      </c>
      <c r="B210" s="6" t="s">
        <v>12901</v>
      </c>
      <c r="C210" s="6">
        <v>193</v>
      </c>
      <c r="E210" s="6">
        <v>3968</v>
      </c>
      <c r="F210" s="12">
        <v>0</v>
      </c>
      <c r="G210" s="6">
        <f t="shared" si="6"/>
        <v>0</v>
      </c>
      <c r="H210" s="6">
        <f t="shared" si="7"/>
        <v>3968</v>
      </c>
    </row>
    <row r="211" spans="1:8">
      <c r="A211" s="6" t="s">
        <v>12902</v>
      </c>
      <c r="B211" s="6" t="s">
        <v>12901</v>
      </c>
      <c r="C211" s="6">
        <v>19</v>
      </c>
      <c r="E211" s="6">
        <v>7928</v>
      </c>
      <c r="F211" s="12">
        <v>0</v>
      </c>
      <c r="G211" s="6">
        <f t="shared" si="6"/>
        <v>0</v>
      </c>
      <c r="H211" s="6">
        <f t="shared" si="7"/>
        <v>7928</v>
      </c>
    </row>
    <row r="212" spans="1:8">
      <c r="A212" s="6" t="s">
        <v>12904</v>
      </c>
      <c r="B212" s="6" t="s">
        <v>12901</v>
      </c>
      <c r="C212" s="6">
        <v>30</v>
      </c>
      <c r="E212" s="6">
        <v>5333</v>
      </c>
      <c r="F212" s="12">
        <v>0</v>
      </c>
      <c r="G212" s="6">
        <f t="shared" si="6"/>
        <v>0</v>
      </c>
      <c r="H212" s="6">
        <f t="shared" si="7"/>
        <v>5333</v>
      </c>
    </row>
    <row r="213" spans="1:8">
      <c r="A213" s="6" t="s">
        <v>12911</v>
      </c>
      <c r="B213" s="6" t="s">
        <v>12901</v>
      </c>
      <c r="C213" s="6">
        <v>18</v>
      </c>
      <c r="E213" s="6">
        <v>8646</v>
      </c>
      <c r="F213" s="12">
        <v>0.08</v>
      </c>
      <c r="G213" s="6">
        <f t="shared" si="6"/>
        <v>691.68000000000006</v>
      </c>
      <c r="H213" s="6">
        <f t="shared" si="7"/>
        <v>9337.68</v>
      </c>
    </row>
    <row r="214" spans="1:8">
      <c r="A214" s="6" t="s">
        <v>12903</v>
      </c>
      <c r="B214" s="6" t="s">
        <v>12901</v>
      </c>
      <c r="C214" s="6">
        <v>88</v>
      </c>
      <c r="E214" s="6">
        <v>9807</v>
      </c>
      <c r="F214" s="12">
        <v>0.08</v>
      </c>
      <c r="G214" s="6">
        <f t="shared" si="6"/>
        <v>784.56000000000006</v>
      </c>
      <c r="H214" s="6">
        <f t="shared" si="7"/>
        <v>10591.56</v>
      </c>
    </row>
    <row r="215" spans="1:8">
      <c r="A215" s="6" t="s">
        <v>12911</v>
      </c>
      <c r="B215" s="6" t="s">
        <v>12901</v>
      </c>
      <c r="C215" s="6">
        <v>55</v>
      </c>
      <c r="E215" s="6">
        <v>8748</v>
      </c>
      <c r="F215" s="12">
        <v>0.08</v>
      </c>
      <c r="G215" s="6">
        <f t="shared" si="6"/>
        <v>699.84</v>
      </c>
      <c r="H215" s="6">
        <f t="shared" si="7"/>
        <v>9447.84</v>
      </c>
    </row>
    <row r="216" spans="1:8">
      <c r="A216" s="6" t="s">
        <v>12910</v>
      </c>
      <c r="B216" s="6" t="s">
        <v>12901</v>
      </c>
      <c r="C216" s="6">
        <v>31</v>
      </c>
      <c r="E216" s="6">
        <v>9784</v>
      </c>
      <c r="F216" s="12">
        <v>0.08</v>
      </c>
      <c r="G216" s="6">
        <f t="shared" si="6"/>
        <v>782.72</v>
      </c>
      <c r="H216" s="6">
        <f t="shared" si="7"/>
        <v>10566.72</v>
      </c>
    </row>
    <row r="217" spans="1:8">
      <c r="A217" s="6" t="s">
        <v>12902</v>
      </c>
      <c r="B217" s="6" t="s">
        <v>12901</v>
      </c>
      <c r="C217" s="6">
        <v>94</v>
      </c>
      <c r="E217" s="6">
        <v>3738</v>
      </c>
      <c r="F217" s="12">
        <v>0</v>
      </c>
      <c r="G217" s="6">
        <f t="shared" si="6"/>
        <v>0</v>
      </c>
      <c r="H217" s="6">
        <f t="shared" si="7"/>
        <v>3738</v>
      </c>
    </row>
    <row r="218" spans="1:8">
      <c r="A218" s="6" t="s">
        <v>12910</v>
      </c>
      <c r="B218" s="6" t="s">
        <v>12901</v>
      </c>
      <c r="C218" s="6">
        <v>185</v>
      </c>
      <c r="E218" s="6">
        <v>9372</v>
      </c>
      <c r="F218" s="12">
        <v>0.08</v>
      </c>
      <c r="G218" s="6">
        <f t="shared" si="6"/>
        <v>749.76</v>
      </c>
      <c r="H218" s="6">
        <f t="shared" si="7"/>
        <v>10121.76</v>
      </c>
    </row>
    <row r="219" spans="1:8">
      <c r="A219" s="6" t="s">
        <v>12912</v>
      </c>
      <c r="B219" s="6" t="s">
        <v>12901</v>
      </c>
      <c r="C219" s="6">
        <v>73</v>
      </c>
      <c r="E219" s="6">
        <v>3805</v>
      </c>
      <c r="F219" s="12">
        <v>0</v>
      </c>
      <c r="G219" s="6">
        <f t="shared" si="6"/>
        <v>0</v>
      </c>
      <c r="H219" s="6">
        <f t="shared" si="7"/>
        <v>3805</v>
      </c>
    </row>
    <row r="220" spans="1:8">
      <c r="A220" s="6" t="s">
        <v>12908</v>
      </c>
      <c r="B220" s="6" t="s">
        <v>12901</v>
      </c>
      <c r="C220" s="6">
        <v>200</v>
      </c>
      <c r="E220" s="6">
        <v>6030</v>
      </c>
      <c r="F220" s="12">
        <v>0</v>
      </c>
      <c r="G220" s="6">
        <f t="shared" si="6"/>
        <v>0</v>
      </c>
      <c r="H220" s="6">
        <f t="shared" si="7"/>
        <v>6030</v>
      </c>
    </row>
    <row r="221" spans="1:8">
      <c r="A221" s="6" t="s">
        <v>12907</v>
      </c>
      <c r="B221" s="6" t="s">
        <v>12901</v>
      </c>
      <c r="C221" s="6">
        <v>7</v>
      </c>
      <c r="E221" s="6">
        <v>4007</v>
      </c>
      <c r="F221" s="12">
        <v>0</v>
      </c>
      <c r="G221" s="6">
        <f t="shared" si="6"/>
        <v>0</v>
      </c>
      <c r="H221" s="6">
        <f t="shared" si="7"/>
        <v>4007</v>
      </c>
    </row>
    <row r="222" spans="1:8">
      <c r="A222" s="6" t="s">
        <v>12904</v>
      </c>
      <c r="B222" s="6" t="s">
        <v>12901</v>
      </c>
      <c r="C222" s="6">
        <v>173</v>
      </c>
      <c r="E222" s="6">
        <v>4724</v>
      </c>
      <c r="F222" s="12">
        <v>0</v>
      </c>
      <c r="G222" s="6">
        <f t="shared" si="6"/>
        <v>0</v>
      </c>
      <c r="H222" s="6">
        <f t="shared" si="7"/>
        <v>4724</v>
      </c>
    </row>
    <row r="223" spans="1:8">
      <c r="A223" s="6" t="s">
        <v>12906</v>
      </c>
      <c r="B223" s="6" t="s">
        <v>12901</v>
      </c>
      <c r="C223" s="6">
        <v>185</v>
      </c>
      <c r="E223" s="6">
        <v>5270</v>
      </c>
      <c r="F223" s="12">
        <v>0</v>
      </c>
      <c r="G223" s="6">
        <f t="shared" si="6"/>
        <v>0</v>
      </c>
      <c r="H223" s="6">
        <f t="shared" si="7"/>
        <v>5270</v>
      </c>
    </row>
    <row r="224" spans="1:8">
      <c r="A224" s="6" t="s">
        <v>12900</v>
      </c>
      <c r="B224" s="6" t="s">
        <v>12901</v>
      </c>
      <c r="C224" s="6">
        <v>81</v>
      </c>
      <c r="E224" s="6">
        <v>1826</v>
      </c>
      <c r="F224" s="12">
        <v>0</v>
      </c>
      <c r="G224" s="6">
        <f t="shared" si="6"/>
        <v>0</v>
      </c>
      <c r="H224" s="6">
        <f t="shared" si="7"/>
        <v>1826</v>
      </c>
    </row>
    <row r="225" spans="1:8">
      <c r="A225" s="6" t="s">
        <v>12905</v>
      </c>
      <c r="B225" s="6" t="s">
        <v>12901</v>
      </c>
      <c r="C225" s="6">
        <v>163</v>
      </c>
      <c r="E225" s="6">
        <v>7554</v>
      </c>
      <c r="F225" s="12">
        <v>0</v>
      </c>
      <c r="G225" s="6">
        <f t="shared" si="6"/>
        <v>0</v>
      </c>
      <c r="H225" s="6">
        <f t="shared" si="7"/>
        <v>7554</v>
      </c>
    </row>
    <row r="226" spans="1:8">
      <c r="A226" s="6" t="s">
        <v>12900</v>
      </c>
      <c r="B226" s="6" t="s">
        <v>12901</v>
      </c>
      <c r="C226" s="6">
        <v>187</v>
      </c>
      <c r="E226" s="6">
        <v>2561</v>
      </c>
      <c r="F226" s="12">
        <v>0</v>
      </c>
      <c r="G226" s="6">
        <f t="shared" si="6"/>
        <v>0</v>
      </c>
      <c r="H226" s="6">
        <f t="shared" si="7"/>
        <v>2561</v>
      </c>
    </row>
    <row r="227" spans="1:8">
      <c r="A227" s="6" t="s">
        <v>12900</v>
      </c>
      <c r="B227" s="6" t="s">
        <v>12901</v>
      </c>
      <c r="C227" s="6">
        <v>73</v>
      </c>
      <c r="E227" s="6">
        <v>9013</v>
      </c>
      <c r="F227" s="12">
        <v>0.08</v>
      </c>
      <c r="G227" s="6">
        <f t="shared" si="6"/>
        <v>721.04</v>
      </c>
      <c r="H227" s="6">
        <f t="shared" si="7"/>
        <v>9734.0400000000009</v>
      </c>
    </row>
    <row r="228" spans="1:8">
      <c r="A228" s="6" t="s">
        <v>12911</v>
      </c>
      <c r="B228" s="6" t="s">
        <v>12901</v>
      </c>
      <c r="C228" s="6">
        <v>166</v>
      </c>
      <c r="E228" s="6">
        <v>8117</v>
      </c>
      <c r="F228" s="12">
        <v>0.08</v>
      </c>
      <c r="G228" s="6">
        <f t="shared" si="6"/>
        <v>649.36</v>
      </c>
      <c r="H228" s="6">
        <f t="shared" si="7"/>
        <v>8766.36</v>
      </c>
    </row>
    <row r="229" spans="1:8">
      <c r="A229" s="6" t="s">
        <v>12904</v>
      </c>
      <c r="B229" s="6" t="s">
        <v>12901</v>
      </c>
      <c r="C229" s="6">
        <v>15</v>
      </c>
      <c r="E229" s="6">
        <v>8107</v>
      </c>
      <c r="F229" s="12">
        <v>0.08</v>
      </c>
      <c r="G229" s="6">
        <f t="shared" si="6"/>
        <v>648.56000000000006</v>
      </c>
      <c r="H229" s="6">
        <f t="shared" si="7"/>
        <v>8755.56</v>
      </c>
    </row>
    <row r="230" spans="1:8">
      <c r="A230" s="6" t="s">
        <v>12906</v>
      </c>
      <c r="B230" s="6" t="s">
        <v>12901</v>
      </c>
      <c r="C230" s="6">
        <v>161</v>
      </c>
      <c r="E230" s="6">
        <v>1801</v>
      </c>
      <c r="F230" s="12">
        <v>0</v>
      </c>
      <c r="G230" s="6">
        <f t="shared" si="6"/>
        <v>0</v>
      </c>
      <c r="H230" s="6">
        <f t="shared" si="7"/>
        <v>1801</v>
      </c>
    </row>
    <row r="231" spans="1:8">
      <c r="A231" s="6" t="s">
        <v>12902</v>
      </c>
      <c r="B231" s="6" t="s">
        <v>12901</v>
      </c>
      <c r="C231" s="6">
        <v>82</v>
      </c>
      <c r="E231" s="6">
        <v>3372</v>
      </c>
      <c r="F231" s="12">
        <v>0</v>
      </c>
      <c r="G231" s="6">
        <f t="shared" si="6"/>
        <v>0</v>
      </c>
      <c r="H231" s="6">
        <f t="shared" si="7"/>
        <v>3372</v>
      </c>
    </row>
    <row r="232" spans="1:8">
      <c r="A232" s="6" t="s">
        <v>12902</v>
      </c>
      <c r="B232" s="6" t="s">
        <v>12901</v>
      </c>
      <c r="C232" s="6">
        <v>133</v>
      </c>
      <c r="E232" s="6">
        <v>7778</v>
      </c>
      <c r="F232" s="12">
        <v>0</v>
      </c>
      <c r="G232" s="6">
        <f t="shared" si="6"/>
        <v>0</v>
      </c>
      <c r="H232" s="6">
        <f t="shared" si="7"/>
        <v>7778</v>
      </c>
    </row>
    <row r="233" spans="1:8">
      <c r="A233" s="6" t="s">
        <v>12900</v>
      </c>
      <c r="B233" s="6" t="s">
        <v>12901</v>
      </c>
      <c r="C233" s="6">
        <v>129</v>
      </c>
      <c r="E233" s="6">
        <v>6289</v>
      </c>
      <c r="F233" s="12">
        <v>0</v>
      </c>
      <c r="G233" s="6">
        <f t="shared" si="6"/>
        <v>0</v>
      </c>
      <c r="H233" s="6">
        <f t="shared" si="7"/>
        <v>6289</v>
      </c>
    </row>
    <row r="234" spans="1:8">
      <c r="A234" s="6" t="s">
        <v>12902</v>
      </c>
      <c r="B234" s="6" t="s">
        <v>12901</v>
      </c>
      <c r="C234" s="6">
        <v>197</v>
      </c>
      <c r="E234" s="6">
        <v>3604</v>
      </c>
      <c r="F234" s="12">
        <v>0</v>
      </c>
      <c r="G234" s="6">
        <f t="shared" si="6"/>
        <v>0</v>
      </c>
      <c r="H234" s="6">
        <f t="shared" si="7"/>
        <v>3604</v>
      </c>
    </row>
    <row r="235" spans="1:8">
      <c r="A235" s="6" t="s">
        <v>12908</v>
      </c>
      <c r="B235" s="6" t="s">
        <v>12901</v>
      </c>
      <c r="C235" s="6">
        <v>21</v>
      </c>
      <c r="E235" s="6">
        <v>5663</v>
      </c>
      <c r="F235" s="12">
        <v>0</v>
      </c>
      <c r="G235" s="6">
        <f t="shared" si="6"/>
        <v>0</v>
      </c>
      <c r="H235" s="6">
        <f t="shared" si="7"/>
        <v>5663</v>
      </c>
    </row>
    <row r="236" spans="1:8">
      <c r="A236" s="6" t="s">
        <v>12911</v>
      </c>
      <c r="B236" s="6" t="s">
        <v>12901</v>
      </c>
      <c r="C236" s="6">
        <v>53</v>
      </c>
      <c r="E236" s="6">
        <v>8522</v>
      </c>
      <c r="F236" s="12">
        <v>0.08</v>
      </c>
      <c r="G236" s="6">
        <f t="shared" si="6"/>
        <v>681.76</v>
      </c>
      <c r="H236" s="6">
        <f t="shared" si="7"/>
        <v>9203.76</v>
      </c>
    </row>
    <row r="237" spans="1:8">
      <c r="A237" s="6" t="s">
        <v>12900</v>
      </c>
      <c r="B237" s="6" t="s">
        <v>12901</v>
      </c>
      <c r="C237" s="6">
        <v>9</v>
      </c>
      <c r="E237" s="6">
        <v>2126</v>
      </c>
      <c r="F237" s="12">
        <v>0</v>
      </c>
      <c r="G237" s="6">
        <f t="shared" si="6"/>
        <v>0</v>
      </c>
      <c r="H237" s="6">
        <f t="shared" si="7"/>
        <v>2126</v>
      </c>
    </row>
    <row r="238" spans="1:8">
      <c r="A238" s="6" t="s">
        <v>12908</v>
      </c>
      <c r="B238" s="6" t="s">
        <v>12901</v>
      </c>
      <c r="C238" s="6">
        <v>125</v>
      </c>
      <c r="E238" s="6">
        <v>1983</v>
      </c>
      <c r="F238" s="12">
        <v>0</v>
      </c>
      <c r="G238" s="6">
        <f t="shared" si="6"/>
        <v>0</v>
      </c>
      <c r="H238" s="6">
        <f t="shared" si="7"/>
        <v>1983</v>
      </c>
    </row>
    <row r="239" spans="1:8">
      <c r="A239" s="6" t="s">
        <v>12907</v>
      </c>
      <c r="B239" s="6" t="s">
        <v>12901</v>
      </c>
      <c r="C239" s="6">
        <v>160</v>
      </c>
      <c r="E239" s="6">
        <v>405</v>
      </c>
      <c r="F239" s="12">
        <v>0</v>
      </c>
      <c r="G239" s="6">
        <f t="shared" si="6"/>
        <v>0</v>
      </c>
      <c r="H239" s="6">
        <f t="shared" si="7"/>
        <v>405</v>
      </c>
    </row>
    <row r="240" spans="1:8">
      <c r="A240" s="6" t="s">
        <v>12904</v>
      </c>
      <c r="B240" s="6" t="s">
        <v>12901</v>
      </c>
      <c r="C240" s="6">
        <v>102</v>
      </c>
      <c r="E240" s="6">
        <v>9874</v>
      </c>
      <c r="F240" s="12">
        <v>0.08</v>
      </c>
      <c r="G240" s="6">
        <f t="shared" si="6"/>
        <v>789.92000000000007</v>
      </c>
      <c r="H240" s="6">
        <f t="shared" si="7"/>
        <v>10663.92</v>
      </c>
    </row>
    <row r="241" spans="1:8">
      <c r="A241" s="6" t="s">
        <v>12902</v>
      </c>
      <c r="B241" s="6" t="s">
        <v>12901</v>
      </c>
      <c r="C241" s="6">
        <v>114</v>
      </c>
      <c r="E241" s="6">
        <v>1656</v>
      </c>
      <c r="F241" s="12">
        <v>0</v>
      </c>
      <c r="G241" s="6">
        <f t="shared" si="6"/>
        <v>0</v>
      </c>
      <c r="H241" s="6">
        <f t="shared" si="7"/>
        <v>1656</v>
      </c>
    </row>
    <row r="242" spans="1:8">
      <c r="A242" s="6" t="s">
        <v>12905</v>
      </c>
      <c r="B242" s="6" t="s">
        <v>12901</v>
      </c>
      <c r="C242" s="6">
        <v>117</v>
      </c>
      <c r="E242" s="6">
        <v>8917</v>
      </c>
      <c r="F242" s="12">
        <v>0.08</v>
      </c>
      <c r="G242" s="6">
        <f t="shared" si="6"/>
        <v>713.36</v>
      </c>
      <c r="H242" s="6">
        <f t="shared" si="7"/>
        <v>9630.36</v>
      </c>
    </row>
    <row r="243" spans="1:8">
      <c r="A243" s="6" t="s">
        <v>12900</v>
      </c>
      <c r="B243" s="6" t="s">
        <v>12901</v>
      </c>
      <c r="C243" s="6">
        <v>23</v>
      </c>
      <c r="E243" s="6">
        <v>7163</v>
      </c>
      <c r="F243" s="12">
        <v>0</v>
      </c>
      <c r="G243" s="6">
        <f t="shared" si="6"/>
        <v>0</v>
      </c>
      <c r="H243" s="6">
        <f t="shared" si="7"/>
        <v>7163</v>
      </c>
    </row>
    <row r="244" spans="1:8">
      <c r="A244" s="6" t="s">
        <v>12905</v>
      </c>
      <c r="B244" s="6" t="s">
        <v>12901</v>
      </c>
      <c r="C244" s="6">
        <v>187</v>
      </c>
      <c r="E244" s="6">
        <v>5366</v>
      </c>
      <c r="F244" s="12">
        <v>0</v>
      </c>
      <c r="G244" s="6">
        <f t="shared" si="6"/>
        <v>0</v>
      </c>
      <c r="H244" s="6">
        <f t="shared" si="7"/>
        <v>5366</v>
      </c>
    </row>
    <row r="245" spans="1:8">
      <c r="A245" s="6" t="s">
        <v>12909</v>
      </c>
      <c r="B245" s="6" t="s">
        <v>12901</v>
      </c>
      <c r="C245" s="6">
        <v>27</v>
      </c>
      <c r="E245" s="6">
        <v>6414</v>
      </c>
      <c r="F245" s="12">
        <v>0</v>
      </c>
      <c r="G245" s="6">
        <f t="shared" si="6"/>
        <v>0</v>
      </c>
      <c r="H245" s="6">
        <f t="shared" si="7"/>
        <v>6414</v>
      </c>
    </row>
    <row r="246" spans="1:8">
      <c r="A246" s="6" t="s">
        <v>12902</v>
      </c>
      <c r="B246" s="6" t="s">
        <v>12901</v>
      </c>
      <c r="C246" s="6">
        <v>57</v>
      </c>
      <c r="E246" s="6">
        <v>6114</v>
      </c>
      <c r="F246" s="12">
        <v>0</v>
      </c>
      <c r="G246" s="6">
        <f t="shared" si="6"/>
        <v>0</v>
      </c>
      <c r="H246" s="6">
        <f t="shared" si="7"/>
        <v>6114</v>
      </c>
    </row>
    <row r="247" spans="1:8">
      <c r="A247" s="6" t="s">
        <v>12910</v>
      </c>
      <c r="B247" s="6" t="s">
        <v>12901</v>
      </c>
      <c r="C247" s="6">
        <v>182</v>
      </c>
      <c r="E247" s="6">
        <v>2686</v>
      </c>
      <c r="F247" s="12">
        <v>0</v>
      </c>
      <c r="G247" s="6">
        <f t="shared" si="6"/>
        <v>0</v>
      </c>
      <c r="H247" s="6">
        <f t="shared" si="7"/>
        <v>2686</v>
      </c>
    </row>
    <row r="248" spans="1:8">
      <c r="A248" s="6" t="s">
        <v>12902</v>
      </c>
      <c r="B248" s="6" t="s">
        <v>12901</v>
      </c>
      <c r="C248" s="6">
        <v>84</v>
      </c>
      <c r="E248" s="6">
        <v>1974</v>
      </c>
      <c r="F248" s="12">
        <v>0</v>
      </c>
      <c r="G248" s="6">
        <f t="shared" si="6"/>
        <v>0</v>
      </c>
      <c r="H248" s="6">
        <f t="shared" si="7"/>
        <v>1974</v>
      </c>
    </row>
    <row r="249" spans="1:8">
      <c r="A249" s="6" t="s">
        <v>12906</v>
      </c>
      <c r="B249" s="6" t="s">
        <v>12901</v>
      </c>
      <c r="C249" s="6">
        <v>10</v>
      </c>
      <c r="E249" s="6">
        <v>3587</v>
      </c>
      <c r="F249" s="12">
        <v>0</v>
      </c>
      <c r="G249" s="6">
        <f t="shared" si="6"/>
        <v>0</v>
      </c>
      <c r="H249" s="6">
        <f t="shared" si="7"/>
        <v>3587</v>
      </c>
    </row>
    <row r="250" spans="1:8">
      <c r="A250" s="6" t="s">
        <v>12905</v>
      </c>
      <c r="B250" s="6" t="s">
        <v>12901</v>
      </c>
      <c r="C250" s="6">
        <v>126</v>
      </c>
      <c r="E250" s="6">
        <v>5624</v>
      </c>
      <c r="F250" s="12">
        <v>0</v>
      </c>
      <c r="G250" s="6">
        <f t="shared" si="6"/>
        <v>0</v>
      </c>
      <c r="H250" s="6">
        <f t="shared" si="7"/>
        <v>5624</v>
      </c>
    </row>
    <row r="251" spans="1:8">
      <c r="A251" s="6" t="s">
        <v>12903</v>
      </c>
      <c r="B251" s="6" t="s">
        <v>12901</v>
      </c>
      <c r="C251" s="6">
        <v>129</v>
      </c>
      <c r="E251" s="6">
        <v>8846</v>
      </c>
      <c r="F251" s="12">
        <v>0.08</v>
      </c>
      <c r="G251" s="6">
        <f t="shared" si="6"/>
        <v>707.68000000000006</v>
      </c>
      <c r="H251" s="6">
        <f t="shared" si="7"/>
        <v>9553.68</v>
      </c>
    </row>
    <row r="252" spans="1:8">
      <c r="A252" s="6" t="s">
        <v>12900</v>
      </c>
      <c r="B252" s="6" t="s">
        <v>12901</v>
      </c>
      <c r="C252" s="6">
        <v>37</v>
      </c>
      <c r="E252" s="6">
        <v>8529</v>
      </c>
      <c r="F252" s="12">
        <v>0.08</v>
      </c>
      <c r="G252" s="6">
        <f t="shared" si="6"/>
        <v>682.32</v>
      </c>
      <c r="H252" s="6">
        <f t="shared" si="7"/>
        <v>9211.32</v>
      </c>
    </row>
    <row r="253" spans="1:8">
      <c r="A253" s="6" t="s">
        <v>12906</v>
      </c>
      <c r="B253" s="6" t="s">
        <v>12901</v>
      </c>
      <c r="C253" s="6">
        <v>31</v>
      </c>
      <c r="E253" s="6">
        <v>7173</v>
      </c>
      <c r="F253" s="12">
        <v>0</v>
      </c>
      <c r="G253" s="6">
        <f t="shared" si="6"/>
        <v>0</v>
      </c>
      <c r="H253" s="6">
        <f t="shared" si="7"/>
        <v>7173</v>
      </c>
    </row>
    <row r="254" spans="1:8">
      <c r="A254" s="6" t="s">
        <v>12902</v>
      </c>
      <c r="B254" s="6" t="s">
        <v>12901</v>
      </c>
      <c r="C254" s="6">
        <v>39</v>
      </c>
      <c r="E254" s="6">
        <v>2768</v>
      </c>
      <c r="F254" s="12">
        <v>0</v>
      </c>
      <c r="G254" s="6">
        <f t="shared" si="6"/>
        <v>0</v>
      </c>
      <c r="H254" s="6">
        <f t="shared" si="7"/>
        <v>2768</v>
      </c>
    </row>
    <row r="255" spans="1:8">
      <c r="A255" s="6" t="s">
        <v>12909</v>
      </c>
      <c r="B255" s="6" t="s">
        <v>12901</v>
      </c>
      <c r="C255" s="6">
        <v>192</v>
      </c>
      <c r="E255" s="6">
        <v>963</v>
      </c>
      <c r="F255" s="12">
        <v>0</v>
      </c>
      <c r="G255" s="6">
        <f t="shared" si="6"/>
        <v>0</v>
      </c>
      <c r="H255" s="6">
        <f t="shared" si="7"/>
        <v>963</v>
      </c>
    </row>
    <row r="256" spans="1:8">
      <c r="A256" s="6" t="s">
        <v>12908</v>
      </c>
      <c r="B256" s="6" t="s">
        <v>12901</v>
      </c>
      <c r="C256" s="6">
        <v>18</v>
      </c>
      <c r="E256" s="6">
        <v>765</v>
      </c>
      <c r="F256" s="12">
        <v>0</v>
      </c>
      <c r="G256" s="6">
        <f t="shared" si="6"/>
        <v>0</v>
      </c>
      <c r="H256" s="6">
        <f t="shared" si="7"/>
        <v>765</v>
      </c>
    </row>
    <row r="257" spans="1:8">
      <c r="A257" s="6" t="s">
        <v>12907</v>
      </c>
      <c r="B257" s="6" t="s">
        <v>12901</v>
      </c>
      <c r="C257" s="6">
        <v>87</v>
      </c>
      <c r="E257" s="6">
        <v>6740</v>
      </c>
      <c r="F257" s="12">
        <v>0</v>
      </c>
      <c r="G257" s="6">
        <f t="shared" si="6"/>
        <v>0</v>
      </c>
      <c r="H257" s="6">
        <f t="shared" si="7"/>
        <v>6740</v>
      </c>
    </row>
    <row r="258" spans="1:8">
      <c r="A258" s="6" t="s">
        <v>12907</v>
      </c>
      <c r="B258" s="6" t="s">
        <v>12901</v>
      </c>
      <c r="C258" s="6">
        <v>16</v>
      </c>
      <c r="E258" s="6">
        <v>8349</v>
      </c>
      <c r="F258" s="12">
        <v>0.08</v>
      </c>
      <c r="G258" s="6">
        <f t="shared" si="6"/>
        <v>667.92</v>
      </c>
      <c r="H258" s="6">
        <f t="shared" si="7"/>
        <v>9016.92</v>
      </c>
    </row>
    <row r="259" spans="1:8">
      <c r="A259" s="6" t="s">
        <v>12912</v>
      </c>
      <c r="B259" s="6" t="s">
        <v>12901</v>
      </c>
      <c r="C259" s="6">
        <v>114</v>
      </c>
      <c r="E259" s="6">
        <v>4387</v>
      </c>
      <c r="F259" s="12">
        <v>0</v>
      </c>
      <c r="G259" s="6">
        <f t="shared" si="6"/>
        <v>0</v>
      </c>
      <c r="H259" s="6">
        <f t="shared" si="7"/>
        <v>4387</v>
      </c>
    </row>
    <row r="260" spans="1:8">
      <c r="A260" s="6" t="s">
        <v>12910</v>
      </c>
      <c r="B260" s="6" t="s">
        <v>12901</v>
      </c>
      <c r="C260" s="6">
        <v>155</v>
      </c>
      <c r="E260" s="6">
        <v>4182</v>
      </c>
      <c r="F260" s="12">
        <v>0</v>
      </c>
      <c r="G260" s="6">
        <f t="shared" si="6"/>
        <v>0</v>
      </c>
      <c r="H260" s="6">
        <f t="shared" si="7"/>
        <v>4182</v>
      </c>
    </row>
    <row r="261" spans="1:8">
      <c r="A261" s="6" t="s">
        <v>12902</v>
      </c>
      <c r="B261" t="s">
        <v>5100</v>
      </c>
      <c r="C261" s="6">
        <v>51</v>
      </c>
      <c r="E261" s="6">
        <v>4628</v>
      </c>
      <c r="F261" s="12">
        <v>0</v>
      </c>
      <c r="G261" s="6">
        <f t="shared" si="6"/>
        <v>0</v>
      </c>
      <c r="H261" s="6">
        <f t="shared" si="7"/>
        <v>4628</v>
      </c>
    </row>
    <row r="262" spans="1:8">
      <c r="A262" s="6" t="s">
        <v>12904</v>
      </c>
      <c r="B262" s="6" t="s">
        <v>12901</v>
      </c>
      <c r="C262" s="6">
        <v>179</v>
      </c>
      <c r="E262" s="6">
        <v>7361</v>
      </c>
      <c r="F262" s="12">
        <v>0</v>
      </c>
      <c r="G262" s="6">
        <f t="shared" si="6"/>
        <v>0</v>
      </c>
      <c r="H262" s="6">
        <f t="shared" si="7"/>
        <v>7361</v>
      </c>
    </row>
    <row r="263" spans="1:8">
      <c r="A263" s="6" t="s">
        <v>12909</v>
      </c>
      <c r="B263" s="6" t="s">
        <v>12901</v>
      </c>
      <c r="C263" s="6">
        <v>190</v>
      </c>
      <c r="E263" s="6">
        <v>8074</v>
      </c>
      <c r="F263" s="12">
        <v>0.08</v>
      </c>
      <c r="G263" s="6">
        <f t="shared" ref="G263:G326" si="8">E263*F263</f>
        <v>645.91999999999996</v>
      </c>
      <c r="H263" s="6">
        <f t="shared" ref="H263:H326" si="9">E263+G263</f>
        <v>8719.92</v>
      </c>
    </row>
    <row r="264" spans="1:8">
      <c r="A264" s="6" t="s">
        <v>12909</v>
      </c>
      <c r="B264" s="6" t="s">
        <v>12901</v>
      </c>
      <c r="C264" s="6">
        <v>105</v>
      </c>
      <c r="E264" s="6">
        <v>2035</v>
      </c>
      <c r="F264" s="12">
        <v>0</v>
      </c>
      <c r="G264" s="6">
        <f t="shared" si="8"/>
        <v>0</v>
      </c>
      <c r="H264" s="6">
        <f t="shared" si="9"/>
        <v>2035</v>
      </c>
    </row>
    <row r="265" spans="1:8">
      <c r="A265" s="6" t="s">
        <v>12911</v>
      </c>
      <c r="B265" s="6" t="s">
        <v>12901</v>
      </c>
      <c r="C265" s="6">
        <v>173</v>
      </c>
      <c r="E265" s="6">
        <v>1781</v>
      </c>
      <c r="F265" s="12">
        <v>0</v>
      </c>
      <c r="G265" s="6">
        <f t="shared" si="8"/>
        <v>0</v>
      </c>
      <c r="H265" s="6">
        <f t="shared" si="9"/>
        <v>1781</v>
      </c>
    </row>
    <row r="266" spans="1:8">
      <c r="A266" s="6" t="s">
        <v>12910</v>
      </c>
      <c r="B266" s="6" t="s">
        <v>12901</v>
      </c>
      <c r="C266" s="6">
        <v>96</v>
      </c>
      <c r="E266" s="6">
        <v>5798</v>
      </c>
      <c r="F266" s="12">
        <v>0</v>
      </c>
      <c r="G266" s="6">
        <f t="shared" si="8"/>
        <v>0</v>
      </c>
      <c r="H266" s="6">
        <f t="shared" si="9"/>
        <v>5798</v>
      </c>
    </row>
    <row r="267" spans="1:8">
      <c r="A267" s="6" t="s">
        <v>12900</v>
      </c>
      <c r="B267" t="s">
        <v>5100</v>
      </c>
      <c r="C267" s="6">
        <v>132</v>
      </c>
      <c r="E267" s="6">
        <v>9145</v>
      </c>
      <c r="F267" s="12">
        <v>0.08</v>
      </c>
      <c r="G267" s="6">
        <f t="shared" si="8"/>
        <v>731.6</v>
      </c>
      <c r="H267" s="6">
        <f t="shared" si="9"/>
        <v>9876.6</v>
      </c>
    </row>
    <row r="268" spans="1:8">
      <c r="A268" s="6" t="s">
        <v>12904</v>
      </c>
      <c r="B268" s="6" t="s">
        <v>12901</v>
      </c>
      <c r="C268" s="6">
        <v>181</v>
      </c>
      <c r="E268" s="6">
        <v>5589</v>
      </c>
      <c r="F268" s="12">
        <v>0</v>
      </c>
      <c r="G268" s="6">
        <f t="shared" si="8"/>
        <v>0</v>
      </c>
      <c r="H268" s="6">
        <f t="shared" si="9"/>
        <v>5589</v>
      </c>
    </row>
    <row r="269" spans="1:8">
      <c r="A269" s="6" t="s">
        <v>12902</v>
      </c>
      <c r="B269" s="6" t="s">
        <v>12901</v>
      </c>
      <c r="C269" s="6">
        <v>67</v>
      </c>
      <c r="E269" s="6">
        <v>3973</v>
      </c>
      <c r="F269" s="12">
        <v>0</v>
      </c>
      <c r="G269" s="6">
        <f t="shared" si="8"/>
        <v>0</v>
      </c>
      <c r="H269" s="6">
        <f t="shared" si="9"/>
        <v>3973</v>
      </c>
    </row>
    <row r="270" spans="1:8">
      <c r="A270" s="6" t="s">
        <v>12902</v>
      </c>
      <c r="B270" s="6" t="s">
        <v>12901</v>
      </c>
      <c r="C270" s="6">
        <v>112</v>
      </c>
      <c r="E270" s="6">
        <v>8787</v>
      </c>
      <c r="F270" s="12">
        <v>0.08</v>
      </c>
      <c r="G270" s="6">
        <f t="shared" si="8"/>
        <v>702.96</v>
      </c>
      <c r="H270" s="6">
        <f t="shared" si="9"/>
        <v>9489.9599999999991</v>
      </c>
    </row>
    <row r="271" spans="1:8">
      <c r="A271" s="6" t="s">
        <v>12908</v>
      </c>
      <c r="B271" s="6" t="s">
        <v>12901</v>
      </c>
      <c r="C271" s="6">
        <v>49</v>
      </c>
      <c r="E271" s="6">
        <v>3598</v>
      </c>
      <c r="F271" s="12">
        <v>0</v>
      </c>
      <c r="G271" s="6">
        <f t="shared" si="8"/>
        <v>0</v>
      </c>
      <c r="H271" s="6">
        <f t="shared" si="9"/>
        <v>3598</v>
      </c>
    </row>
    <row r="272" spans="1:8">
      <c r="A272" s="6" t="s">
        <v>12907</v>
      </c>
      <c r="B272" s="6" t="s">
        <v>12901</v>
      </c>
      <c r="C272" s="6">
        <v>105</v>
      </c>
      <c r="E272" s="6">
        <v>4316</v>
      </c>
      <c r="F272" s="12">
        <v>0</v>
      </c>
      <c r="G272" s="6">
        <f t="shared" si="8"/>
        <v>0</v>
      </c>
      <c r="H272" s="6">
        <f t="shared" si="9"/>
        <v>4316</v>
      </c>
    </row>
    <row r="273" spans="1:8">
      <c r="A273" s="6" t="s">
        <v>12907</v>
      </c>
      <c r="B273" s="6" t="s">
        <v>12901</v>
      </c>
      <c r="C273" s="6">
        <v>162</v>
      </c>
      <c r="E273" s="6">
        <v>6833</v>
      </c>
      <c r="F273" s="12">
        <v>0</v>
      </c>
      <c r="G273" s="6">
        <f t="shared" si="8"/>
        <v>0</v>
      </c>
      <c r="H273" s="6">
        <f t="shared" si="9"/>
        <v>6833</v>
      </c>
    </row>
    <row r="274" spans="1:8">
      <c r="A274" s="6" t="s">
        <v>12911</v>
      </c>
      <c r="B274" s="6" t="s">
        <v>12901</v>
      </c>
      <c r="C274" s="6">
        <v>108</v>
      </c>
      <c r="E274" s="6">
        <v>7638</v>
      </c>
      <c r="F274" s="12">
        <v>0</v>
      </c>
      <c r="G274" s="6">
        <f t="shared" si="8"/>
        <v>0</v>
      </c>
      <c r="H274" s="6">
        <f t="shared" si="9"/>
        <v>7638</v>
      </c>
    </row>
    <row r="275" spans="1:8">
      <c r="A275" s="6" t="s">
        <v>12905</v>
      </c>
      <c r="B275" s="6" t="s">
        <v>12901</v>
      </c>
      <c r="C275" s="6">
        <v>65</v>
      </c>
      <c r="E275" s="6">
        <v>9648</v>
      </c>
      <c r="F275" s="12">
        <v>0.08</v>
      </c>
      <c r="G275" s="6">
        <f t="shared" si="8"/>
        <v>771.84</v>
      </c>
      <c r="H275" s="6">
        <f t="shared" si="9"/>
        <v>10419.84</v>
      </c>
    </row>
    <row r="276" spans="1:8">
      <c r="A276" s="6" t="s">
        <v>12904</v>
      </c>
      <c r="B276" s="6" t="s">
        <v>12901</v>
      </c>
      <c r="C276" s="6">
        <v>163</v>
      </c>
      <c r="E276" s="6">
        <v>3002</v>
      </c>
      <c r="F276" s="12">
        <v>0</v>
      </c>
      <c r="G276" s="6">
        <f t="shared" si="8"/>
        <v>0</v>
      </c>
      <c r="H276" s="6">
        <f t="shared" si="9"/>
        <v>3002</v>
      </c>
    </row>
    <row r="277" spans="1:8">
      <c r="A277" s="6" t="s">
        <v>12902</v>
      </c>
      <c r="B277" s="6" t="s">
        <v>12901</v>
      </c>
      <c r="C277" s="6">
        <v>35</v>
      </c>
      <c r="E277" s="6">
        <v>6020</v>
      </c>
      <c r="F277" s="12">
        <v>0</v>
      </c>
      <c r="G277" s="6">
        <f t="shared" si="8"/>
        <v>0</v>
      </c>
      <c r="H277" s="6">
        <f t="shared" si="9"/>
        <v>6020</v>
      </c>
    </row>
    <row r="278" spans="1:8">
      <c r="A278" s="6" t="s">
        <v>12907</v>
      </c>
      <c r="B278" s="6" t="s">
        <v>12901</v>
      </c>
      <c r="C278" s="6">
        <v>123</v>
      </c>
      <c r="E278" s="6">
        <v>5945</v>
      </c>
      <c r="F278" s="12">
        <v>0</v>
      </c>
      <c r="G278" s="6">
        <f t="shared" si="8"/>
        <v>0</v>
      </c>
      <c r="H278" s="6">
        <f t="shared" si="9"/>
        <v>5945</v>
      </c>
    </row>
    <row r="279" spans="1:8">
      <c r="A279" s="6" t="s">
        <v>12903</v>
      </c>
      <c r="B279" s="6" t="s">
        <v>12901</v>
      </c>
      <c r="C279" s="6">
        <v>176</v>
      </c>
      <c r="E279" s="6">
        <v>912</v>
      </c>
      <c r="F279" s="12">
        <v>0</v>
      </c>
      <c r="G279" s="6">
        <f t="shared" si="8"/>
        <v>0</v>
      </c>
      <c r="H279" s="6">
        <f t="shared" si="9"/>
        <v>912</v>
      </c>
    </row>
    <row r="280" spans="1:8">
      <c r="A280" s="6" t="s">
        <v>12900</v>
      </c>
      <c r="B280" s="6" t="s">
        <v>12901</v>
      </c>
      <c r="C280" s="6">
        <v>60</v>
      </c>
      <c r="E280" s="6">
        <v>6594</v>
      </c>
      <c r="F280" s="12">
        <v>0</v>
      </c>
      <c r="G280" s="6">
        <f t="shared" si="8"/>
        <v>0</v>
      </c>
      <c r="H280" s="6">
        <f t="shared" si="9"/>
        <v>6594</v>
      </c>
    </row>
    <row r="281" spans="1:8">
      <c r="A281" s="6" t="s">
        <v>12907</v>
      </c>
      <c r="B281" s="6" t="s">
        <v>12901</v>
      </c>
      <c r="C281" s="6">
        <v>93</v>
      </c>
      <c r="E281" s="6">
        <v>7651</v>
      </c>
      <c r="F281" s="12">
        <v>0</v>
      </c>
      <c r="G281" s="6">
        <f t="shared" si="8"/>
        <v>0</v>
      </c>
      <c r="H281" s="6">
        <f t="shared" si="9"/>
        <v>7651</v>
      </c>
    </row>
    <row r="282" spans="1:8">
      <c r="A282" s="6" t="s">
        <v>12909</v>
      </c>
      <c r="B282" s="6" t="s">
        <v>12901</v>
      </c>
      <c r="C282" s="6">
        <v>106</v>
      </c>
      <c r="E282" s="6">
        <v>4159</v>
      </c>
      <c r="F282" s="12">
        <v>0</v>
      </c>
      <c r="G282" s="6">
        <f t="shared" si="8"/>
        <v>0</v>
      </c>
      <c r="H282" s="6">
        <f t="shared" si="9"/>
        <v>4159</v>
      </c>
    </row>
    <row r="283" spans="1:8">
      <c r="A283" s="6" t="s">
        <v>12903</v>
      </c>
      <c r="B283" s="6" t="s">
        <v>12901</v>
      </c>
      <c r="C283" s="6">
        <v>60</v>
      </c>
      <c r="E283" s="6">
        <v>8877</v>
      </c>
      <c r="F283" s="12">
        <v>0.08</v>
      </c>
      <c r="G283" s="6">
        <f t="shared" si="8"/>
        <v>710.16</v>
      </c>
      <c r="H283" s="6">
        <f t="shared" si="9"/>
        <v>9587.16</v>
      </c>
    </row>
    <row r="284" spans="1:8">
      <c r="A284" s="6" t="s">
        <v>12910</v>
      </c>
      <c r="B284" s="6" t="s">
        <v>12901</v>
      </c>
      <c r="C284" s="6">
        <v>194</v>
      </c>
      <c r="E284" s="6">
        <v>7938</v>
      </c>
      <c r="F284" s="12">
        <v>0</v>
      </c>
      <c r="G284" s="6">
        <f t="shared" si="8"/>
        <v>0</v>
      </c>
      <c r="H284" s="6">
        <f t="shared" si="9"/>
        <v>7938</v>
      </c>
    </row>
    <row r="285" spans="1:8">
      <c r="A285" s="6" t="s">
        <v>12906</v>
      </c>
      <c r="B285" s="6" t="s">
        <v>12901</v>
      </c>
      <c r="C285" s="6">
        <v>185</v>
      </c>
      <c r="E285" s="6">
        <v>8650</v>
      </c>
      <c r="F285" s="12">
        <v>0.08</v>
      </c>
      <c r="G285" s="6">
        <f t="shared" si="8"/>
        <v>692</v>
      </c>
      <c r="H285" s="6">
        <f t="shared" si="9"/>
        <v>9342</v>
      </c>
    </row>
    <row r="286" spans="1:8">
      <c r="A286" s="6" t="s">
        <v>12906</v>
      </c>
      <c r="B286" s="6" t="s">
        <v>12901</v>
      </c>
      <c r="C286" s="6">
        <v>127</v>
      </c>
      <c r="E286" s="6">
        <v>2019</v>
      </c>
      <c r="F286" s="12">
        <v>0</v>
      </c>
      <c r="G286" s="6">
        <f t="shared" si="8"/>
        <v>0</v>
      </c>
      <c r="H286" s="6">
        <f t="shared" si="9"/>
        <v>2019</v>
      </c>
    </row>
    <row r="287" spans="1:8">
      <c r="A287" s="6" t="s">
        <v>12907</v>
      </c>
      <c r="B287" s="6" t="s">
        <v>12901</v>
      </c>
      <c r="C287" s="6">
        <v>26</v>
      </c>
      <c r="E287" s="6">
        <v>641</v>
      </c>
      <c r="F287" s="12">
        <v>0</v>
      </c>
      <c r="G287" s="6">
        <f t="shared" si="8"/>
        <v>0</v>
      </c>
      <c r="H287" s="6">
        <f t="shared" si="9"/>
        <v>641</v>
      </c>
    </row>
    <row r="288" spans="1:8">
      <c r="A288" s="6" t="s">
        <v>12902</v>
      </c>
      <c r="B288" s="6" t="s">
        <v>12901</v>
      </c>
      <c r="C288" s="6">
        <v>169</v>
      </c>
      <c r="E288" s="6">
        <v>8644</v>
      </c>
      <c r="F288" s="12">
        <v>0.08</v>
      </c>
      <c r="G288" s="6">
        <f t="shared" si="8"/>
        <v>691.52</v>
      </c>
      <c r="H288" s="6">
        <f t="shared" si="9"/>
        <v>9335.52</v>
      </c>
    </row>
    <row r="289" spans="1:8">
      <c r="A289" s="6" t="s">
        <v>12904</v>
      </c>
      <c r="B289" s="6" t="s">
        <v>12901</v>
      </c>
      <c r="C289" s="6">
        <v>150</v>
      </c>
      <c r="E289" s="6">
        <v>8694</v>
      </c>
      <c r="F289" s="12">
        <v>0.08</v>
      </c>
      <c r="G289" s="6">
        <f t="shared" si="8"/>
        <v>695.52</v>
      </c>
      <c r="H289" s="6">
        <f t="shared" si="9"/>
        <v>9389.52</v>
      </c>
    </row>
    <row r="290" spans="1:8">
      <c r="A290" s="6" t="s">
        <v>12909</v>
      </c>
      <c r="B290" s="6" t="s">
        <v>12901</v>
      </c>
      <c r="C290" s="6">
        <v>24</v>
      </c>
      <c r="E290" s="6">
        <v>3904</v>
      </c>
      <c r="F290" s="12">
        <v>0</v>
      </c>
      <c r="G290" s="6">
        <f t="shared" si="8"/>
        <v>0</v>
      </c>
      <c r="H290" s="6">
        <f t="shared" si="9"/>
        <v>3904</v>
      </c>
    </row>
    <row r="291" spans="1:8">
      <c r="A291" s="6" t="s">
        <v>12904</v>
      </c>
      <c r="B291" s="6" t="s">
        <v>12901</v>
      </c>
      <c r="C291" s="6">
        <v>24</v>
      </c>
      <c r="E291" s="6">
        <v>5244</v>
      </c>
      <c r="F291" s="12">
        <v>0</v>
      </c>
      <c r="G291" s="6">
        <f t="shared" si="8"/>
        <v>0</v>
      </c>
      <c r="H291" s="6">
        <f t="shared" si="9"/>
        <v>5244</v>
      </c>
    </row>
    <row r="292" spans="1:8">
      <c r="A292" s="6" t="s">
        <v>12904</v>
      </c>
      <c r="B292" s="6" t="s">
        <v>12901</v>
      </c>
      <c r="C292" s="6">
        <v>180</v>
      </c>
      <c r="E292" s="6">
        <v>8641</v>
      </c>
      <c r="F292" s="12">
        <v>0.08</v>
      </c>
      <c r="G292" s="6">
        <f t="shared" si="8"/>
        <v>691.28</v>
      </c>
      <c r="H292" s="6">
        <f t="shared" si="9"/>
        <v>9332.2800000000007</v>
      </c>
    </row>
    <row r="293" spans="1:8">
      <c r="A293" s="6" t="s">
        <v>12902</v>
      </c>
      <c r="B293" s="6" t="s">
        <v>12901</v>
      </c>
      <c r="C293" s="6">
        <v>197</v>
      </c>
      <c r="E293" s="6">
        <v>3154</v>
      </c>
      <c r="F293" s="12">
        <v>0</v>
      </c>
      <c r="G293" s="6">
        <f t="shared" si="8"/>
        <v>0</v>
      </c>
      <c r="H293" s="6">
        <f t="shared" si="9"/>
        <v>3154</v>
      </c>
    </row>
    <row r="294" spans="1:8">
      <c r="A294" s="6" t="s">
        <v>12903</v>
      </c>
      <c r="B294" s="6" t="s">
        <v>12901</v>
      </c>
      <c r="C294" s="6">
        <v>111</v>
      </c>
      <c r="E294" s="6">
        <v>3720</v>
      </c>
      <c r="F294" s="12">
        <v>0</v>
      </c>
      <c r="G294" s="6">
        <f t="shared" si="8"/>
        <v>0</v>
      </c>
      <c r="H294" s="6">
        <f t="shared" si="9"/>
        <v>3720</v>
      </c>
    </row>
    <row r="295" spans="1:8">
      <c r="A295" s="6" t="s">
        <v>12902</v>
      </c>
      <c r="B295" s="6" t="s">
        <v>12901</v>
      </c>
      <c r="C295" s="6">
        <v>20</v>
      </c>
      <c r="E295" s="6">
        <v>3008</v>
      </c>
      <c r="F295" s="12">
        <v>0</v>
      </c>
      <c r="G295" s="6">
        <f t="shared" si="8"/>
        <v>0</v>
      </c>
      <c r="H295" s="6">
        <f t="shared" si="9"/>
        <v>3008</v>
      </c>
    </row>
    <row r="296" spans="1:8">
      <c r="A296" s="6" t="s">
        <v>12903</v>
      </c>
      <c r="B296" s="6" t="s">
        <v>12901</v>
      </c>
      <c r="C296" s="6">
        <v>90</v>
      </c>
      <c r="E296" s="6">
        <v>5981</v>
      </c>
      <c r="F296" s="12">
        <v>0</v>
      </c>
      <c r="G296" s="6">
        <f t="shared" si="8"/>
        <v>0</v>
      </c>
      <c r="H296" s="6">
        <f t="shared" si="9"/>
        <v>5981</v>
      </c>
    </row>
    <row r="297" spans="1:8">
      <c r="A297" s="6" t="s">
        <v>12909</v>
      </c>
      <c r="B297" s="6" t="s">
        <v>12901</v>
      </c>
      <c r="C297" s="6">
        <v>172</v>
      </c>
      <c r="E297" s="6">
        <v>9072</v>
      </c>
      <c r="F297" s="12">
        <v>0.08</v>
      </c>
      <c r="G297" s="6">
        <f t="shared" si="8"/>
        <v>725.76</v>
      </c>
      <c r="H297" s="6">
        <f t="shared" si="9"/>
        <v>9797.76</v>
      </c>
    </row>
    <row r="298" spans="1:8">
      <c r="A298" s="6" t="s">
        <v>12904</v>
      </c>
      <c r="B298" s="6" t="s">
        <v>12901</v>
      </c>
      <c r="C298" s="6">
        <v>25</v>
      </c>
      <c r="E298" s="6">
        <v>3195</v>
      </c>
      <c r="F298" s="12">
        <v>0</v>
      </c>
      <c r="G298" s="6">
        <f t="shared" si="8"/>
        <v>0</v>
      </c>
      <c r="H298" s="6">
        <f t="shared" si="9"/>
        <v>3195</v>
      </c>
    </row>
    <row r="299" spans="1:8">
      <c r="A299" s="6" t="s">
        <v>12904</v>
      </c>
      <c r="B299" s="6" t="s">
        <v>12901</v>
      </c>
      <c r="C299" s="6">
        <v>129</v>
      </c>
      <c r="E299" s="6">
        <v>6418</v>
      </c>
      <c r="F299" s="12">
        <v>0</v>
      </c>
      <c r="G299" s="6">
        <f t="shared" si="8"/>
        <v>0</v>
      </c>
      <c r="H299" s="6">
        <f t="shared" si="9"/>
        <v>6418</v>
      </c>
    </row>
    <row r="300" spans="1:8">
      <c r="A300" s="6" t="s">
        <v>12907</v>
      </c>
      <c r="B300" s="6" t="s">
        <v>12901</v>
      </c>
      <c r="C300" s="6">
        <v>167</v>
      </c>
      <c r="E300" s="6">
        <v>8548</v>
      </c>
      <c r="F300" s="12">
        <v>0.08</v>
      </c>
      <c r="G300" s="6">
        <f t="shared" si="8"/>
        <v>683.84</v>
      </c>
      <c r="H300" s="6">
        <f t="shared" si="9"/>
        <v>9231.84</v>
      </c>
    </row>
    <row r="301" spans="1:8">
      <c r="A301" s="6" t="s">
        <v>12900</v>
      </c>
      <c r="B301" s="6" t="s">
        <v>12901</v>
      </c>
      <c r="C301" s="6">
        <v>98</v>
      </c>
      <c r="E301" s="6">
        <v>6855</v>
      </c>
      <c r="F301" s="12">
        <v>0</v>
      </c>
      <c r="G301" s="6">
        <f t="shared" si="8"/>
        <v>0</v>
      </c>
      <c r="H301" s="6">
        <f t="shared" si="9"/>
        <v>6855</v>
      </c>
    </row>
    <row r="302" spans="1:8">
      <c r="A302" s="6" t="s">
        <v>12909</v>
      </c>
      <c r="B302" s="6" t="s">
        <v>12901</v>
      </c>
      <c r="C302" s="6">
        <v>160</v>
      </c>
      <c r="E302" s="6">
        <v>6303</v>
      </c>
      <c r="F302" s="12">
        <v>0</v>
      </c>
      <c r="G302" s="6">
        <f t="shared" si="8"/>
        <v>0</v>
      </c>
      <c r="H302" s="6">
        <f t="shared" si="9"/>
        <v>6303</v>
      </c>
    </row>
    <row r="303" spans="1:8">
      <c r="A303" s="6" t="s">
        <v>12900</v>
      </c>
      <c r="B303" s="6" t="s">
        <v>12901</v>
      </c>
      <c r="C303" s="6">
        <v>157</v>
      </c>
      <c r="E303" s="6">
        <v>5760</v>
      </c>
      <c r="F303" s="12">
        <v>0</v>
      </c>
      <c r="G303" s="6">
        <f t="shared" si="8"/>
        <v>0</v>
      </c>
      <c r="H303" s="6">
        <f t="shared" si="9"/>
        <v>5760</v>
      </c>
    </row>
    <row r="304" spans="1:8">
      <c r="A304" s="6" t="s">
        <v>12910</v>
      </c>
      <c r="B304" s="6" t="s">
        <v>12901</v>
      </c>
      <c r="C304" s="6">
        <v>139</v>
      </c>
      <c r="E304" s="6">
        <v>4608</v>
      </c>
      <c r="F304" s="12">
        <v>0</v>
      </c>
      <c r="G304" s="6">
        <f t="shared" si="8"/>
        <v>0</v>
      </c>
      <c r="H304" s="6">
        <f t="shared" si="9"/>
        <v>4608</v>
      </c>
    </row>
    <row r="305" spans="1:8">
      <c r="A305" s="6" t="s">
        <v>12904</v>
      </c>
      <c r="B305" s="6" t="s">
        <v>12901</v>
      </c>
      <c r="C305" s="6">
        <v>32</v>
      </c>
      <c r="E305" s="6">
        <v>1374</v>
      </c>
      <c r="F305" s="12">
        <v>0</v>
      </c>
      <c r="G305" s="6">
        <f t="shared" si="8"/>
        <v>0</v>
      </c>
      <c r="H305" s="6">
        <f t="shared" si="9"/>
        <v>1374</v>
      </c>
    </row>
    <row r="306" spans="1:8">
      <c r="A306" s="6" t="s">
        <v>12903</v>
      </c>
      <c r="B306" s="6" t="s">
        <v>12901</v>
      </c>
      <c r="C306" s="6">
        <v>42</v>
      </c>
      <c r="E306" s="6">
        <v>3949</v>
      </c>
      <c r="F306" s="12">
        <v>0</v>
      </c>
      <c r="G306" s="6">
        <f t="shared" si="8"/>
        <v>0</v>
      </c>
      <c r="H306" s="6">
        <f t="shared" si="9"/>
        <v>3949</v>
      </c>
    </row>
    <row r="307" spans="1:8">
      <c r="A307" s="6" t="s">
        <v>12902</v>
      </c>
      <c r="B307" s="6" t="s">
        <v>12901</v>
      </c>
      <c r="C307" s="6">
        <v>45</v>
      </c>
      <c r="E307" s="6">
        <v>4795</v>
      </c>
      <c r="F307" s="12">
        <v>0</v>
      </c>
      <c r="G307" s="6">
        <f t="shared" si="8"/>
        <v>0</v>
      </c>
      <c r="H307" s="6">
        <f t="shared" si="9"/>
        <v>4795</v>
      </c>
    </row>
    <row r="308" spans="1:8">
      <c r="A308" s="6" t="s">
        <v>12907</v>
      </c>
      <c r="B308" s="6" t="s">
        <v>12901</v>
      </c>
      <c r="C308" s="6">
        <v>8</v>
      </c>
      <c r="E308" s="6">
        <v>7991</v>
      </c>
      <c r="F308" s="12">
        <v>0</v>
      </c>
      <c r="G308" s="6">
        <f t="shared" si="8"/>
        <v>0</v>
      </c>
      <c r="H308" s="6">
        <f t="shared" si="9"/>
        <v>7991</v>
      </c>
    </row>
    <row r="309" spans="1:8">
      <c r="A309" s="6" t="s">
        <v>12906</v>
      </c>
      <c r="B309" s="6" t="s">
        <v>12901</v>
      </c>
      <c r="C309" s="6">
        <v>169</v>
      </c>
      <c r="E309" s="6">
        <v>3520</v>
      </c>
      <c r="F309" s="12">
        <v>0</v>
      </c>
      <c r="G309" s="6">
        <f t="shared" si="8"/>
        <v>0</v>
      </c>
      <c r="H309" s="6">
        <f t="shared" si="9"/>
        <v>3520</v>
      </c>
    </row>
    <row r="310" spans="1:8">
      <c r="A310" s="6" t="s">
        <v>12902</v>
      </c>
      <c r="B310" s="6" t="s">
        <v>12901</v>
      </c>
      <c r="C310" s="6">
        <v>47</v>
      </c>
      <c r="E310" s="6">
        <v>4579</v>
      </c>
      <c r="F310" s="12">
        <v>0</v>
      </c>
      <c r="G310" s="6">
        <f t="shared" si="8"/>
        <v>0</v>
      </c>
      <c r="H310" s="6">
        <f t="shared" si="9"/>
        <v>4579</v>
      </c>
    </row>
    <row r="311" spans="1:8">
      <c r="A311" s="6" t="s">
        <v>12903</v>
      </c>
      <c r="B311" s="6" t="s">
        <v>12901</v>
      </c>
      <c r="C311" s="6">
        <v>9</v>
      </c>
      <c r="E311" s="6">
        <v>4634</v>
      </c>
      <c r="F311" s="12">
        <v>0</v>
      </c>
      <c r="G311" s="6">
        <f t="shared" si="8"/>
        <v>0</v>
      </c>
      <c r="H311" s="6">
        <f t="shared" si="9"/>
        <v>4634</v>
      </c>
    </row>
    <row r="312" spans="1:8">
      <c r="A312" s="6" t="s">
        <v>12902</v>
      </c>
      <c r="B312" s="6" t="s">
        <v>12901</v>
      </c>
      <c r="C312" s="6">
        <v>54</v>
      </c>
      <c r="E312" s="6">
        <v>4814</v>
      </c>
      <c r="F312" s="12">
        <v>0</v>
      </c>
      <c r="G312" s="6">
        <f t="shared" si="8"/>
        <v>0</v>
      </c>
      <c r="H312" s="6">
        <f t="shared" si="9"/>
        <v>4814</v>
      </c>
    </row>
    <row r="313" spans="1:8">
      <c r="A313" s="6" t="s">
        <v>12900</v>
      </c>
      <c r="B313" s="6" t="s">
        <v>12901</v>
      </c>
      <c r="C313" s="6">
        <v>195</v>
      </c>
      <c r="E313" s="6">
        <v>2136</v>
      </c>
      <c r="F313" s="12">
        <v>0</v>
      </c>
      <c r="G313" s="6">
        <f t="shared" si="8"/>
        <v>0</v>
      </c>
      <c r="H313" s="6">
        <f t="shared" si="9"/>
        <v>2136</v>
      </c>
    </row>
    <row r="314" spans="1:8">
      <c r="A314" s="6" t="s">
        <v>12904</v>
      </c>
      <c r="B314" s="6" t="s">
        <v>12901</v>
      </c>
      <c r="C314" s="6">
        <v>78</v>
      </c>
      <c r="E314" s="6">
        <v>5589</v>
      </c>
      <c r="F314" s="12">
        <v>0</v>
      </c>
      <c r="G314" s="6">
        <f t="shared" si="8"/>
        <v>0</v>
      </c>
      <c r="H314" s="6">
        <f t="shared" si="9"/>
        <v>5589</v>
      </c>
    </row>
    <row r="315" spans="1:8">
      <c r="A315" s="6" t="s">
        <v>12907</v>
      </c>
      <c r="B315" s="6" t="s">
        <v>12901</v>
      </c>
      <c r="C315" s="6">
        <v>27</v>
      </c>
      <c r="E315" s="6">
        <v>6970</v>
      </c>
      <c r="F315" s="12">
        <v>0</v>
      </c>
      <c r="G315" s="6">
        <f t="shared" si="8"/>
        <v>0</v>
      </c>
      <c r="H315" s="6">
        <f t="shared" si="9"/>
        <v>6970</v>
      </c>
    </row>
    <row r="316" spans="1:8">
      <c r="A316" s="6" t="s">
        <v>12904</v>
      </c>
      <c r="B316" s="6" t="s">
        <v>12901</v>
      </c>
      <c r="C316" s="6">
        <v>185</v>
      </c>
      <c r="E316" s="6">
        <v>6129</v>
      </c>
      <c r="F316" s="12">
        <v>0</v>
      </c>
      <c r="G316" s="6">
        <f t="shared" si="8"/>
        <v>0</v>
      </c>
      <c r="H316" s="6">
        <f t="shared" si="9"/>
        <v>6129</v>
      </c>
    </row>
    <row r="317" spans="1:8">
      <c r="A317" s="6" t="s">
        <v>12909</v>
      </c>
      <c r="B317" s="6" t="s">
        <v>12901</v>
      </c>
      <c r="C317" s="6">
        <v>139</v>
      </c>
      <c r="E317" s="6">
        <v>5444</v>
      </c>
      <c r="F317" s="12">
        <v>0</v>
      </c>
      <c r="G317" s="6">
        <f t="shared" si="8"/>
        <v>0</v>
      </c>
      <c r="H317" s="6">
        <f t="shared" si="9"/>
        <v>5444</v>
      </c>
    </row>
    <row r="318" spans="1:8">
      <c r="A318" s="6" t="s">
        <v>12910</v>
      </c>
      <c r="B318" s="6" t="s">
        <v>12901</v>
      </c>
      <c r="C318" s="6">
        <v>133</v>
      </c>
      <c r="E318" s="6">
        <v>8820</v>
      </c>
      <c r="F318" s="12">
        <v>0.08</v>
      </c>
      <c r="G318" s="6">
        <f t="shared" si="8"/>
        <v>705.6</v>
      </c>
      <c r="H318" s="6">
        <f t="shared" si="9"/>
        <v>9525.6</v>
      </c>
    </row>
    <row r="319" spans="1:8">
      <c r="A319" s="6" t="s">
        <v>12907</v>
      </c>
      <c r="B319" s="6" t="s">
        <v>12901</v>
      </c>
      <c r="C319" s="6">
        <v>115</v>
      </c>
      <c r="E319" s="6">
        <v>2787</v>
      </c>
      <c r="F319" s="12">
        <v>0</v>
      </c>
      <c r="G319" s="6">
        <f t="shared" si="8"/>
        <v>0</v>
      </c>
      <c r="H319" s="6">
        <f t="shared" si="9"/>
        <v>2787</v>
      </c>
    </row>
    <row r="320" spans="1:8">
      <c r="A320" s="6" t="s">
        <v>12912</v>
      </c>
      <c r="B320" s="6" t="s">
        <v>12901</v>
      </c>
      <c r="C320" s="6">
        <v>16</v>
      </c>
      <c r="E320" s="6">
        <v>2870</v>
      </c>
      <c r="F320" s="12">
        <v>0</v>
      </c>
      <c r="G320" s="6">
        <f t="shared" si="8"/>
        <v>0</v>
      </c>
      <c r="H320" s="6">
        <f t="shared" si="9"/>
        <v>2870</v>
      </c>
    </row>
    <row r="321" spans="1:8">
      <c r="A321" s="6" t="s">
        <v>12909</v>
      </c>
      <c r="B321" s="6" t="s">
        <v>12901</v>
      </c>
      <c r="C321" s="6">
        <v>153</v>
      </c>
      <c r="E321" s="6">
        <v>1821</v>
      </c>
      <c r="F321" s="12">
        <v>0</v>
      </c>
      <c r="G321" s="6">
        <f t="shared" si="8"/>
        <v>0</v>
      </c>
      <c r="H321" s="6">
        <f t="shared" si="9"/>
        <v>1821</v>
      </c>
    </row>
    <row r="322" spans="1:8">
      <c r="A322" s="6" t="s">
        <v>12907</v>
      </c>
      <c r="B322" s="6" t="s">
        <v>12901</v>
      </c>
      <c r="C322" s="6">
        <v>113</v>
      </c>
      <c r="E322" s="6">
        <v>3372</v>
      </c>
      <c r="F322" s="12">
        <v>0</v>
      </c>
      <c r="G322" s="6">
        <f t="shared" si="8"/>
        <v>0</v>
      </c>
      <c r="H322" s="6">
        <f t="shared" si="9"/>
        <v>3372</v>
      </c>
    </row>
    <row r="323" spans="1:8">
      <c r="A323" s="6" t="s">
        <v>12904</v>
      </c>
      <c r="B323" s="6" t="s">
        <v>12901</v>
      </c>
      <c r="C323" s="6">
        <v>105</v>
      </c>
      <c r="E323" s="6">
        <v>7506</v>
      </c>
      <c r="F323" s="12">
        <v>0</v>
      </c>
      <c r="G323" s="6">
        <f t="shared" si="8"/>
        <v>0</v>
      </c>
      <c r="H323" s="6">
        <f t="shared" si="9"/>
        <v>7506</v>
      </c>
    </row>
    <row r="324" spans="1:8">
      <c r="A324" s="6" t="s">
        <v>12912</v>
      </c>
      <c r="B324" s="6" t="s">
        <v>12901</v>
      </c>
      <c r="C324" s="6">
        <v>153</v>
      </c>
      <c r="E324" s="6">
        <v>3039</v>
      </c>
      <c r="F324" s="12">
        <v>0</v>
      </c>
      <c r="G324" s="6">
        <f t="shared" si="8"/>
        <v>0</v>
      </c>
      <c r="H324" s="6">
        <f t="shared" si="9"/>
        <v>3039</v>
      </c>
    </row>
    <row r="325" spans="1:8">
      <c r="A325" s="6" t="s">
        <v>12903</v>
      </c>
      <c r="B325" s="6" t="s">
        <v>12901</v>
      </c>
      <c r="C325" s="6">
        <v>42</v>
      </c>
      <c r="E325" s="6">
        <v>3454</v>
      </c>
      <c r="F325" s="12">
        <v>0</v>
      </c>
      <c r="G325" s="6">
        <f t="shared" si="8"/>
        <v>0</v>
      </c>
      <c r="H325" s="6">
        <f t="shared" si="9"/>
        <v>3454</v>
      </c>
    </row>
    <row r="326" spans="1:8">
      <c r="A326" s="6" t="s">
        <v>12900</v>
      </c>
      <c r="B326" s="6" t="s">
        <v>12901</v>
      </c>
      <c r="C326" s="6">
        <v>8</v>
      </c>
      <c r="E326" s="6">
        <v>4243</v>
      </c>
      <c r="F326" s="12">
        <v>0</v>
      </c>
      <c r="G326" s="6">
        <f t="shared" si="8"/>
        <v>0</v>
      </c>
      <c r="H326" s="6">
        <f t="shared" si="9"/>
        <v>4243</v>
      </c>
    </row>
    <row r="327" spans="1:8">
      <c r="A327" s="6" t="s">
        <v>12906</v>
      </c>
      <c r="B327" s="6" t="s">
        <v>12901</v>
      </c>
      <c r="C327" s="6">
        <v>180</v>
      </c>
      <c r="E327" s="6">
        <v>4038</v>
      </c>
      <c r="F327" s="12">
        <v>0</v>
      </c>
      <c r="G327" s="6">
        <f t="shared" ref="G327:G390" si="10">E327*F327</f>
        <v>0</v>
      </c>
      <c r="H327" s="6">
        <f t="shared" ref="H327:H390" si="11">E327+G327</f>
        <v>4038</v>
      </c>
    </row>
    <row r="328" spans="1:8">
      <c r="A328" s="6" t="s">
        <v>12906</v>
      </c>
      <c r="B328" s="6" t="s">
        <v>12901</v>
      </c>
      <c r="C328" s="6">
        <v>58</v>
      </c>
      <c r="E328" s="6">
        <v>6610</v>
      </c>
      <c r="F328" s="12">
        <v>0</v>
      </c>
      <c r="G328" s="6">
        <f t="shared" si="10"/>
        <v>0</v>
      </c>
      <c r="H328" s="6">
        <f t="shared" si="11"/>
        <v>6610</v>
      </c>
    </row>
    <row r="329" spans="1:8">
      <c r="A329" s="6" t="s">
        <v>12902</v>
      </c>
      <c r="B329" s="6" t="s">
        <v>12901</v>
      </c>
      <c r="C329" s="6">
        <v>119</v>
      </c>
      <c r="E329" s="6">
        <v>6078</v>
      </c>
      <c r="F329" s="12">
        <v>0</v>
      </c>
      <c r="G329" s="6">
        <f t="shared" si="10"/>
        <v>0</v>
      </c>
      <c r="H329" s="6">
        <f t="shared" si="11"/>
        <v>6078</v>
      </c>
    </row>
    <row r="330" spans="1:8">
      <c r="A330" s="6" t="s">
        <v>12900</v>
      </c>
      <c r="B330" s="6" t="s">
        <v>12901</v>
      </c>
      <c r="C330" s="6">
        <v>137</v>
      </c>
      <c r="E330" s="6">
        <v>8101</v>
      </c>
      <c r="F330" s="12">
        <v>0.08</v>
      </c>
      <c r="G330" s="6">
        <f t="shared" si="10"/>
        <v>648.08000000000004</v>
      </c>
      <c r="H330" s="6">
        <f t="shared" si="11"/>
        <v>8749.08</v>
      </c>
    </row>
    <row r="331" spans="1:8">
      <c r="A331" s="6" t="s">
        <v>12910</v>
      </c>
      <c r="B331" s="6" t="s">
        <v>12901</v>
      </c>
      <c r="C331" s="6">
        <v>83</v>
      </c>
      <c r="E331" s="6">
        <v>9597</v>
      </c>
      <c r="F331" s="12">
        <v>0.08</v>
      </c>
      <c r="G331" s="6">
        <f t="shared" si="10"/>
        <v>767.76</v>
      </c>
      <c r="H331" s="6">
        <f t="shared" si="11"/>
        <v>10364.76</v>
      </c>
    </row>
    <row r="332" spans="1:8">
      <c r="A332" s="6" t="s">
        <v>12904</v>
      </c>
      <c r="B332" s="6" t="s">
        <v>12901</v>
      </c>
      <c r="C332" s="6">
        <v>126</v>
      </c>
      <c r="E332" s="6">
        <v>3574</v>
      </c>
      <c r="F332" s="12">
        <v>0</v>
      </c>
      <c r="G332" s="6">
        <f t="shared" si="10"/>
        <v>0</v>
      </c>
      <c r="H332" s="6">
        <f t="shared" si="11"/>
        <v>3574</v>
      </c>
    </row>
    <row r="333" spans="1:8">
      <c r="A333" s="6" t="s">
        <v>12905</v>
      </c>
      <c r="B333" s="6" t="s">
        <v>12901</v>
      </c>
      <c r="C333" s="6">
        <v>139</v>
      </c>
      <c r="E333" s="6">
        <v>3356</v>
      </c>
      <c r="F333" s="12">
        <v>0</v>
      </c>
      <c r="G333" s="6">
        <f t="shared" si="10"/>
        <v>0</v>
      </c>
      <c r="H333" s="6">
        <f t="shared" si="11"/>
        <v>3356</v>
      </c>
    </row>
    <row r="334" spans="1:8">
      <c r="A334" s="6" t="s">
        <v>12909</v>
      </c>
      <c r="B334" s="6" t="s">
        <v>12901</v>
      </c>
      <c r="C334" s="6">
        <v>190</v>
      </c>
      <c r="E334" s="6">
        <v>2901</v>
      </c>
      <c r="F334" s="12">
        <v>0</v>
      </c>
      <c r="G334" s="6">
        <f t="shared" si="10"/>
        <v>0</v>
      </c>
      <c r="H334" s="6">
        <f t="shared" si="11"/>
        <v>2901</v>
      </c>
    </row>
    <row r="335" spans="1:8">
      <c r="A335" s="6" t="s">
        <v>12902</v>
      </c>
      <c r="B335" s="6" t="s">
        <v>12901</v>
      </c>
      <c r="C335" s="6">
        <v>30</v>
      </c>
      <c r="E335" s="6">
        <v>4208</v>
      </c>
      <c r="F335" s="12">
        <v>0</v>
      </c>
      <c r="G335" s="6">
        <f t="shared" si="10"/>
        <v>0</v>
      </c>
      <c r="H335" s="6">
        <f t="shared" si="11"/>
        <v>4208</v>
      </c>
    </row>
    <row r="336" spans="1:8">
      <c r="A336" s="6" t="s">
        <v>12910</v>
      </c>
      <c r="B336" s="6" t="s">
        <v>12901</v>
      </c>
      <c r="C336" s="6">
        <v>156</v>
      </c>
      <c r="E336" s="6">
        <v>5684</v>
      </c>
      <c r="F336" s="12">
        <v>0</v>
      </c>
      <c r="G336" s="6">
        <f t="shared" si="10"/>
        <v>0</v>
      </c>
      <c r="H336" s="6">
        <f t="shared" si="11"/>
        <v>5684</v>
      </c>
    </row>
    <row r="337" spans="1:8">
      <c r="A337" s="6" t="s">
        <v>12906</v>
      </c>
      <c r="B337" s="6" t="s">
        <v>12901</v>
      </c>
      <c r="C337" s="6">
        <v>65</v>
      </c>
      <c r="E337" s="6">
        <v>4480</v>
      </c>
      <c r="F337" s="12">
        <v>0</v>
      </c>
      <c r="G337" s="6">
        <f t="shared" si="10"/>
        <v>0</v>
      </c>
      <c r="H337" s="6">
        <f t="shared" si="11"/>
        <v>4480</v>
      </c>
    </row>
    <row r="338" spans="1:8">
      <c r="A338" s="6" t="s">
        <v>12906</v>
      </c>
      <c r="B338" s="6" t="s">
        <v>12901</v>
      </c>
      <c r="C338" s="6">
        <v>31</v>
      </c>
      <c r="E338" s="6">
        <v>3625</v>
      </c>
      <c r="F338" s="12">
        <v>0</v>
      </c>
      <c r="G338" s="6">
        <f t="shared" si="10"/>
        <v>0</v>
      </c>
      <c r="H338" s="6">
        <f t="shared" si="11"/>
        <v>3625</v>
      </c>
    </row>
    <row r="339" spans="1:8">
      <c r="A339" s="6" t="s">
        <v>12909</v>
      </c>
      <c r="B339" s="6" t="s">
        <v>12901</v>
      </c>
      <c r="C339" s="6">
        <v>175</v>
      </c>
      <c r="E339" s="6">
        <v>6190</v>
      </c>
      <c r="F339" s="12">
        <v>0</v>
      </c>
      <c r="G339" s="6">
        <f t="shared" si="10"/>
        <v>0</v>
      </c>
      <c r="H339" s="6">
        <f t="shared" si="11"/>
        <v>6190</v>
      </c>
    </row>
    <row r="340" spans="1:8">
      <c r="A340" s="6" t="s">
        <v>12900</v>
      </c>
      <c r="B340" s="6" t="s">
        <v>12901</v>
      </c>
      <c r="C340" s="6">
        <v>29</v>
      </c>
      <c r="E340" s="6">
        <v>5833</v>
      </c>
      <c r="F340" s="12">
        <v>0</v>
      </c>
      <c r="G340" s="6">
        <f t="shared" si="10"/>
        <v>0</v>
      </c>
      <c r="H340" s="6">
        <f t="shared" si="11"/>
        <v>5833</v>
      </c>
    </row>
    <row r="341" spans="1:8">
      <c r="A341" s="6" t="s">
        <v>12907</v>
      </c>
      <c r="B341" s="6" t="s">
        <v>8552</v>
      </c>
      <c r="C341" s="6">
        <v>168</v>
      </c>
      <c r="E341" s="6">
        <v>6380</v>
      </c>
      <c r="F341" s="12">
        <v>0</v>
      </c>
      <c r="G341" s="6">
        <f t="shared" si="10"/>
        <v>0</v>
      </c>
      <c r="H341" s="6">
        <f t="shared" si="11"/>
        <v>6380</v>
      </c>
    </row>
    <row r="342" spans="1:8">
      <c r="A342" s="6" t="s">
        <v>12903</v>
      </c>
      <c r="B342" s="6" t="s">
        <v>12901</v>
      </c>
      <c r="C342" s="6">
        <v>79</v>
      </c>
      <c r="E342" s="6">
        <v>8970</v>
      </c>
      <c r="F342" s="12">
        <v>0.08</v>
      </c>
      <c r="G342" s="6">
        <f t="shared" si="10"/>
        <v>717.6</v>
      </c>
      <c r="H342" s="6">
        <f t="shared" si="11"/>
        <v>9687.6</v>
      </c>
    </row>
    <row r="343" spans="1:8">
      <c r="A343" s="6" t="s">
        <v>12900</v>
      </c>
      <c r="B343" s="6" t="s">
        <v>8552</v>
      </c>
      <c r="C343" s="6">
        <v>161</v>
      </c>
      <c r="E343" s="6">
        <v>1360</v>
      </c>
      <c r="F343" s="12">
        <v>0</v>
      </c>
      <c r="G343" s="6">
        <f t="shared" si="10"/>
        <v>0</v>
      </c>
      <c r="H343" s="6">
        <f t="shared" si="11"/>
        <v>1360</v>
      </c>
    </row>
    <row r="344" spans="1:8">
      <c r="A344" s="6" t="s">
        <v>12908</v>
      </c>
      <c r="B344" s="6" t="s">
        <v>12901</v>
      </c>
      <c r="C344" s="6">
        <v>5</v>
      </c>
      <c r="E344" s="6">
        <v>3683</v>
      </c>
      <c r="F344" s="12">
        <v>0</v>
      </c>
      <c r="G344" s="6">
        <f t="shared" si="10"/>
        <v>0</v>
      </c>
      <c r="H344" s="6">
        <f t="shared" si="11"/>
        <v>3683</v>
      </c>
    </row>
    <row r="345" spans="1:8">
      <c r="A345" s="6" t="s">
        <v>12903</v>
      </c>
      <c r="B345" s="6" t="s">
        <v>12901</v>
      </c>
      <c r="C345" s="6">
        <v>116</v>
      </c>
      <c r="E345" s="6">
        <v>5569</v>
      </c>
      <c r="F345" s="12">
        <v>0</v>
      </c>
      <c r="G345" s="6">
        <f t="shared" si="10"/>
        <v>0</v>
      </c>
      <c r="H345" s="6">
        <f t="shared" si="11"/>
        <v>5569</v>
      </c>
    </row>
    <row r="346" spans="1:8">
      <c r="A346" s="6" t="s">
        <v>12908</v>
      </c>
      <c r="B346" s="6" t="s">
        <v>8552</v>
      </c>
      <c r="C346" s="6">
        <v>199</v>
      </c>
      <c r="E346" s="6">
        <v>9045</v>
      </c>
      <c r="F346" s="12">
        <v>0.08</v>
      </c>
      <c r="G346" s="6">
        <f t="shared" si="10"/>
        <v>723.6</v>
      </c>
      <c r="H346" s="6">
        <f t="shared" si="11"/>
        <v>9768.6</v>
      </c>
    </row>
    <row r="347" spans="1:8">
      <c r="A347" s="6" t="s">
        <v>12904</v>
      </c>
      <c r="B347" s="6" t="s">
        <v>12901</v>
      </c>
      <c r="C347" s="6">
        <v>68</v>
      </c>
      <c r="E347" s="6">
        <v>5611</v>
      </c>
      <c r="F347" s="12">
        <v>0</v>
      </c>
      <c r="G347" s="6">
        <f t="shared" si="10"/>
        <v>0</v>
      </c>
      <c r="H347" s="6">
        <f t="shared" si="11"/>
        <v>5611</v>
      </c>
    </row>
    <row r="348" spans="1:8">
      <c r="A348" s="6" t="s">
        <v>12909</v>
      </c>
      <c r="B348" s="6" t="s">
        <v>8552</v>
      </c>
      <c r="C348" s="6">
        <v>12</v>
      </c>
      <c r="E348" s="6">
        <v>7417</v>
      </c>
      <c r="F348" s="12">
        <v>0</v>
      </c>
      <c r="G348" s="6">
        <f t="shared" si="10"/>
        <v>0</v>
      </c>
      <c r="H348" s="6">
        <f t="shared" si="11"/>
        <v>7417</v>
      </c>
    </row>
    <row r="349" spans="1:8">
      <c r="A349" s="6" t="s">
        <v>12902</v>
      </c>
      <c r="B349" s="6" t="s">
        <v>12901</v>
      </c>
      <c r="C349" s="6">
        <v>190</v>
      </c>
      <c r="E349" s="6">
        <v>524</v>
      </c>
      <c r="F349" s="12">
        <v>0</v>
      </c>
      <c r="G349" s="6">
        <f t="shared" si="10"/>
        <v>0</v>
      </c>
      <c r="H349" s="6">
        <f t="shared" si="11"/>
        <v>524</v>
      </c>
    </row>
    <row r="350" spans="1:8">
      <c r="A350" s="6" t="s">
        <v>12903</v>
      </c>
      <c r="B350" s="6" t="s">
        <v>12901</v>
      </c>
      <c r="C350" s="6">
        <v>137</v>
      </c>
      <c r="E350" s="6">
        <v>3147</v>
      </c>
      <c r="F350" s="12">
        <v>0</v>
      </c>
      <c r="G350" s="6">
        <f t="shared" si="10"/>
        <v>0</v>
      </c>
      <c r="H350" s="6">
        <f t="shared" si="11"/>
        <v>3147</v>
      </c>
    </row>
    <row r="351" spans="1:8">
      <c r="A351" s="6" t="s">
        <v>12904</v>
      </c>
      <c r="B351" s="6" t="s">
        <v>8552</v>
      </c>
      <c r="C351" s="6">
        <v>143</v>
      </c>
      <c r="E351" s="6">
        <v>1092</v>
      </c>
      <c r="F351" s="12">
        <v>0</v>
      </c>
      <c r="G351" s="6">
        <f t="shared" si="10"/>
        <v>0</v>
      </c>
      <c r="H351" s="6">
        <f t="shared" si="11"/>
        <v>1092</v>
      </c>
    </row>
    <row r="352" spans="1:8">
      <c r="A352" s="6" t="s">
        <v>12906</v>
      </c>
      <c r="B352" s="6" t="s">
        <v>12901</v>
      </c>
      <c r="C352" s="6">
        <v>57</v>
      </c>
      <c r="E352" s="6">
        <v>7790</v>
      </c>
      <c r="F352" s="12">
        <v>0</v>
      </c>
      <c r="G352" s="6">
        <f t="shared" si="10"/>
        <v>0</v>
      </c>
      <c r="H352" s="6">
        <f t="shared" si="11"/>
        <v>7790</v>
      </c>
    </row>
    <row r="353" spans="1:8">
      <c r="A353" s="6" t="s">
        <v>12906</v>
      </c>
      <c r="B353" s="6" t="s">
        <v>8552</v>
      </c>
      <c r="C353" s="6">
        <v>134</v>
      </c>
      <c r="E353" s="6">
        <v>3179</v>
      </c>
      <c r="F353" s="12">
        <v>0</v>
      </c>
      <c r="G353" s="6">
        <f t="shared" si="10"/>
        <v>0</v>
      </c>
      <c r="H353" s="6">
        <f t="shared" si="11"/>
        <v>3179</v>
      </c>
    </row>
    <row r="354" spans="1:8">
      <c r="A354" s="6" t="s">
        <v>12902</v>
      </c>
      <c r="B354" s="6" t="s">
        <v>12901</v>
      </c>
      <c r="C354" s="6">
        <v>97</v>
      </c>
      <c r="E354" s="6">
        <v>9358</v>
      </c>
      <c r="F354" s="12">
        <v>0.08</v>
      </c>
      <c r="G354" s="6">
        <f t="shared" si="10"/>
        <v>748.64</v>
      </c>
      <c r="H354" s="6">
        <f t="shared" si="11"/>
        <v>10106.64</v>
      </c>
    </row>
    <row r="355" spans="1:8">
      <c r="A355" s="6" t="s">
        <v>12907</v>
      </c>
      <c r="B355" s="6" t="s">
        <v>12901</v>
      </c>
      <c r="C355" s="6">
        <v>128</v>
      </c>
      <c r="E355" s="6">
        <v>2013</v>
      </c>
      <c r="F355" s="12">
        <v>0</v>
      </c>
      <c r="G355" s="6">
        <f t="shared" si="10"/>
        <v>0</v>
      </c>
      <c r="H355" s="6">
        <f t="shared" si="11"/>
        <v>2013</v>
      </c>
    </row>
    <row r="356" spans="1:8">
      <c r="A356" s="6" t="s">
        <v>12905</v>
      </c>
      <c r="B356" s="6" t="s">
        <v>8552</v>
      </c>
      <c r="C356" s="6">
        <v>160</v>
      </c>
      <c r="E356" s="6">
        <v>9255</v>
      </c>
      <c r="F356" s="12">
        <v>0.08</v>
      </c>
      <c r="G356" s="6">
        <f t="shared" si="10"/>
        <v>740.4</v>
      </c>
      <c r="H356" s="6">
        <f t="shared" si="11"/>
        <v>9995.4</v>
      </c>
    </row>
    <row r="357" spans="1:8">
      <c r="A357" s="6" t="s">
        <v>12903</v>
      </c>
      <c r="B357" s="6" t="s">
        <v>12901</v>
      </c>
      <c r="C357" s="6">
        <v>153</v>
      </c>
      <c r="E357" s="6">
        <v>5416</v>
      </c>
      <c r="F357" s="12">
        <v>0</v>
      </c>
      <c r="G357" s="6">
        <f t="shared" si="10"/>
        <v>0</v>
      </c>
      <c r="H357" s="6">
        <f t="shared" si="11"/>
        <v>5416</v>
      </c>
    </row>
    <row r="358" spans="1:8">
      <c r="A358" s="6" t="s">
        <v>12904</v>
      </c>
      <c r="B358" s="6" t="s">
        <v>8552</v>
      </c>
      <c r="C358" s="6">
        <v>119</v>
      </c>
      <c r="E358" s="6">
        <v>4654</v>
      </c>
      <c r="F358" s="12">
        <v>0</v>
      </c>
      <c r="G358" s="6">
        <f t="shared" si="10"/>
        <v>0</v>
      </c>
      <c r="H358" s="6">
        <f t="shared" si="11"/>
        <v>4654</v>
      </c>
    </row>
    <row r="359" spans="1:8">
      <c r="A359" s="6" t="s">
        <v>12905</v>
      </c>
      <c r="B359" s="6" t="s">
        <v>12901</v>
      </c>
      <c r="C359" s="6">
        <v>122</v>
      </c>
      <c r="E359" s="6">
        <v>8098</v>
      </c>
      <c r="F359" s="12">
        <v>0.08</v>
      </c>
      <c r="G359" s="6">
        <f t="shared" si="10"/>
        <v>647.84</v>
      </c>
      <c r="H359" s="6">
        <f t="shared" si="11"/>
        <v>8745.84</v>
      </c>
    </row>
    <row r="360" spans="1:8">
      <c r="A360" s="6" t="s">
        <v>12904</v>
      </c>
      <c r="B360" s="6" t="s">
        <v>12901</v>
      </c>
      <c r="C360" s="6">
        <v>129</v>
      </c>
      <c r="E360" s="6">
        <v>7719</v>
      </c>
      <c r="F360" s="12">
        <v>0</v>
      </c>
      <c r="G360" s="6">
        <f t="shared" si="10"/>
        <v>0</v>
      </c>
      <c r="H360" s="6">
        <f t="shared" si="11"/>
        <v>7719</v>
      </c>
    </row>
    <row r="361" spans="1:8">
      <c r="A361" s="6" t="s">
        <v>12912</v>
      </c>
      <c r="B361" s="6" t="s">
        <v>8552</v>
      </c>
      <c r="C361" s="6">
        <v>184</v>
      </c>
      <c r="E361" s="6">
        <v>1290</v>
      </c>
      <c r="F361" s="12">
        <v>0</v>
      </c>
      <c r="G361" s="6">
        <f t="shared" si="10"/>
        <v>0</v>
      </c>
      <c r="H361" s="6">
        <f t="shared" si="11"/>
        <v>1290</v>
      </c>
    </row>
    <row r="362" spans="1:8">
      <c r="A362" s="6" t="s">
        <v>12900</v>
      </c>
      <c r="B362" s="6" t="s">
        <v>12901</v>
      </c>
      <c r="C362" s="6">
        <v>8</v>
      </c>
      <c r="E362" s="6">
        <v>7436</v>
      </c>
      <c r="F362" s="12">
        <v>0</v>
      </c>
      <c r="G362" s="6">
        <f t="shared" si="10"/>
        <v>0</v>
      </c>
      <c r="H362" s="6">
        <f t="shared" si="11"/>
        <v>7436</v>
      </c>
    </row>
    <row r="363" spans="1:8">
      <c r="A363" s="6" t="s">
        <v>12906</v>
      </c>
      <c r="B363" s="6" t="s">
        <v>8552</v>
      </c>
      <c r="C363" s="6">
        <v>37</v>
      </c>
      <c r="E363" s="6">
        <v>5549</v>
      </c>
      <c r="F363" s="12">
        <v>0</v>
      </c>
      <c r="G363" s="6">
        <f t="shared" si="10"/>
        <v>0</v>
      </c>
      <c r="H363" s="6">
        <f t="shared" si="11"/>
        <v>5549</v>
      </c>
    </row>
    <row r="364" spans="1:8">
      <c r="A364" s="6" t="s">
        <v>12910</v>
      </c>
      <c r="B364" s="6" t="s">
        <v>12901</v>
      </c>
      <c r="C364" s="6">
        <v>162</v>
      </c>
      <c r="E364" s="6">
        <v>6772</v>
      </c>
      <c r="F364" s="12">
        <v>0</v>
      </c>
      <c r="G364" s="6">
        <f t="shared" si="10"/>
        <v>0</v>
      </c>
      <c r="H364" s="6">
        <f t="shared" si="11"/>
        <v>6772</v>
      </c>
    </row>
    <row r="365" spans="1:8">
      <c r="A365" s="6" t="s">
        <v>12902</v>
      </c>
      <c r="B365" s="6" t="s">
        <v>12901</v>
      </c>
      <c r="C365" s="6">
        <v>66</v>
      </c>
      <c r="E365" s="6">
        <v>3901</v>
      </c>
      <c r="F365" s="12">
        <v>0</v>
      </c>
      <c r="G365" s="6">
        <f t="shared" si="10"/>
        <v>0</v>
      </c>
      <c r="H365" s="6">
        <f t="shared" si="11"/>
        <v>3901</v>
      </c>
    </row>
    <row r="366" spans="1:8">
      <c r="A366" s="6" t="s">
        <v>12902</v>
      </c>
      <c r="B366" s="6" t="s">
        <v>8552</v>
      </c>
      <c r="C366" s="6">
        <v>165</v>
      </c>
      <c r="E366" s="6">
        <v>568</v>
      </c>
      <c r="F366" s="12">
        <v>0</v>
      </c>
      <c r="G366" s="6">
        <f t="shared" si="10"/>
        <v>0</v>
      </c>
      <c r="H366" s="6">
        <f t="shared" si="11"/>
        <v>568</v>
      </c>
    </row>
    <row r="367" spans="1:8">
      <c r="A367" s="6" t="s">
        <v>12910</v>
      </c>
      <c r="B367" s="6" t="s">
        <v>12901</v>
      </c>
      <c r="C367" s="6">
        <v>26</v>
      </c>
      <c r="E367" s="6">
        <v>2546</v>
      </c>
      <c r="F367" s="12">
        <v>0</v>
      </c>
      <c r="G367" s="6">
        <f t="shared" si="10"/>
        <v>0</v>
      </c>
      <c r="H367" s="6">
        <f t="shared" si="11"/>
        <v>2546</v>
      </c>
    </row>
    <row r="368" spans="1:8">
      <c r="A368" s="6" t="s">
        <v>12902</v>
      </c>
      <c r="B368" s="6" t="s">
        <v>8552</v>
      </c>
      <c r="C368" s="6">
        <v>22</v>
      </c>
      <c r="E368" s="6">
        <v>3390</v>
      </c>
      <c r="F368" s="12">
        <v>0</v>
      </c>
      <c r="G368" s="6">
        <f t="shared" si="10"/>
        <v>0</v>
      </c>
      <c r="H368" s="6">
        <f t="shared" si="11"/>
        <v>3390</v>
      </c>
    </row>
    <row r="369" spans="1:8">
      <c r="A369" s="6" t="s">
        <v>12911</v>
      </c>
      <c r="B369" s="6" t="s">
        <v>12901</v>
      </c>
      <c r="C369" s="6">
        <v>108</v>
      </c>
      <c r="E369" s="6">
        <v>5864</v>
      </c>
      <c r="F369" s="12">
        <v>0</v>
      </c>
      <c r="G369" s="6">
        <f t="shared" si="10"/>
        <v>0</v>
      </c>
      <c r="H369" s="6">
        <f t="shared" si="11"/>
        <v>5864</v>
      </c>
    </row>
    <row r="370" spans="1:8">
      <c r="A370" s="6" t="s">
        <v>12900</v>
      </c>
      <c r="B370" s="6" t="s">
        <v>12901</v>
      </c>
      <c r="C370" s="6">
        <v>85</v>
      </c>
      <c r="E370" s="6">
        <v>7925</v>
      </c>
      <c r="F370" s="12">
        <v>0</v>
      </c>
      <c r="G370" s="6">
        <f t="shared" si="10"/>
        <v>0</v>
      </c>
      <c r="H370" s="6">
        <f t="shared" si="11"/>
        <v>7925</v>
      </c>
    </row>
    <row r="371" spans="1:8">
      <c r="A371" s="6" t="s">
        <v>12903</v>
      </c>
      <c r="B371" s="6" t="s">
        <v>8552</v>
      </c>
      <c r="C371" s="6">
        <v>163</v>
      </c>
      <c r="E371" s="6">
        <v>2697</v>
      </c>
      <c r="F371" s="12">
        <v>0</v>
      </c>
      <c r="G371" s="6">
        <f t="shared" si="10"/>
        <v>0</v>
      </c>
      <c r="H371" s="6">
        <f t="shared" si="11"/>
        <v>2697</v>
      </c>
    </row>
    <row r="372" spans="1:8">
      <c r="A372" s="6" t="s">
        <v>12909</v>
      </c>
      <c r="B372" s="6" t="s">
        <v>12901</v>
      </c>
      <c r="C372" s="6">
        <v>200</v>
      </c>
      <c r="E372" s="6">
        <v>5306</v>
      </c>
      <c r="F372" s="12">
        <v>0</v>
      </c>
      <c r="G372" s="6">
        <f t="shared" si="10"/>
        <v>0</v>
      </c>
      <c r="H372" s="6">
        <f t="shared" si="11"/>
        <v>5306</v>
      </c>
    </row>
    <row r="373" spans="1:8">
      <c r="A373" s="6" t="s">
        <v>12902</v>
      </c>
      <c r="B373" s="6" t="s">
        <v>8552</v>
      </c>
      <c r="C373" s="6">
        <v>168</v>
      </c>
      <c r="E373" s="6">
        <v>2680</v>
      </c>
      <c r="F373" s="12">
        <v>0</v>
      </c>
      <c r="G373" s="6">
        <f t="shared" si="10"/>
        <v>0</v>
      </c>
      <c r="H373" s="6">
        <f t="shared" si="11"/>
        <v>2680</v>
      </c>
    </row>
    <row r="374" spans="1:8">
      <c r="A374" s="6" t="s">
        <v>12910</v>
      </c>
      <c r="B374" s="6" t="s">
        <v>12901</v>
      </c>
      <c r="C374" s="6">
        <v>27</v>
      </c>
      <c r="E374" s="6">
        <v>1667</v>
      </c>
      <c r="F374" s="12">
        <v>0</v>
      </c>
      <c r="G374" s="6">
        <f t="shared" si="10"/>
        <v>0</v>
      </c>
      <c r="H374" s="6">
        <f t="shared" si="11"/>
        <v>1667</v>
      </c>
    </row>
    <row r="375" spans="1:8">
      <c r="A375" s="6" t="s">
        <v>12907</v>
      </c>
      <c r="B375" s="6" t="s">
        <v>12901</v>
      </c>
      <c r="C375" s="6">
        <v>113</v>
      </c>
      <c r="E375" s="6">
        <v>4632</v>
      </c>
      <c r="F375" s="12">
        <v>0</v>
      </c>
      <c r="G375" s="6">
        <f t="shared" si="10"/>
        <v>0</v>
      </c>
      <c r="H375" s="6">
        <f t="shared" si="11"/>
        <v>4632</v>
      </c>
    </row>
    <row r="376" spans="1:8">
      <c r="A376" s="6" t="s">
        <v>12900</v>
      </c>
      <c r="B376" s="6" t="s">
        <v>8552</v>
      </c>
      <c r="C376" s="6">
        <v>146</v>
      </c>
      <c r="E376" s="6">
        <v>2716</v>
      </c>
      <c r="F376" s="12">
        <v>0</v>
      </c>
      <c r="G376" s="6">
        <f t="shared" si="10"/>
        <v>0</v>
      </c>
      <c r="H376" s="6">
        <f t="shared" si="11"/>
        <v>2716</v>
      </c>
    </row>
    <row r="377" spans="1:8">
      <c r="A377" s="6" t="s">
        <v>12903</v>
      </c>
      <c r="B377" s="6" t="s">
        <v>12901</v>
      </c>
      <c r="C377" s="6">
        <v>186</v>
      </c>
      <c r="E377" s="6">
        <v>7596</v>
      </c>
      <c r="F377" s="12">
        <v>0</v>
      </c>
      <c r="G377" s="6">
        <f t="shared" si="10"/>
        <v>0</v>
      </c>
      <c r="H377" s="6">
        <f t="shared" si="11"/>
        <v>7596</v>
      </c>
    </row>
    <row r="378" spans="1:8">
      <c r="A378" s="6" t="s">
        <v>12902</v>
      </c>
      <c r="B378" s="6" t="s">
        <v>8552</v>
      </c>
      <c r="C378" s="6">
        <v>88</v>
      </c>
      <c r="E378" s="6">
        <v>3389</v>
      </c>
      <c r="F378" s="12">
        <v>0</v>
      </c>
      <c r="G378" s="6">
        <f t="shared" si="10"/>
        <v>0</v>
      </c>
      <c r="H378" s="6">
        <f t="shared" si="11"/>
        <v>3389</v>
      </c>
    </row>
    <row r="379" spans="1:8">
      <c r="A379" s="6" t="s">
        <v>12910</v>
      </c>
      <c r="B379" s="6" t="s">
        <v>12901</v>
      </c>
      <c r="C379" s="6">
        <v>194</v>
      </c>
      <c r="E379" s="6">
        <v>9463</v>
      </c>
      <c r="F379" s="12">
        <v>0.08</v>
      </c>
      <c r="G379" s="6">
        <f t="shared" si="10"/>
        <v>757.04</v>
      </c>
      <c r="H379" s="6">
        <f t="shared" si="11"/>
        <v>10220.040000000001</v>
      </c>
    </row>
    <row r="380" spans="1:8">
      <c r="A380" s="6" t="s">
        <v>12907</v>
      </c>
      <c r="B380" s="6" t="s">
        <v>12901</v>
      </c>
      <c r="C380" s="6">
        <v>96</v>
      </c>
      <c r="E380" s="6">
        <v>5861</v>
      </c>
      <c r="F380" s="12">
        <v>0</v>
      </c>
      <c r="G380" s="6">
        <f t="shared" si="10"/>
        <v>0</v>
      </c>
      <c r="H380" s="6">
        <f t="shared" si="11"/>
        <v>5861</v>
      </c>
    </row>
    <row r="381" spans="1:8">
      <c r="A381" s="6" t="s">
        <v>12900</v>
      </c>
      <c r="B381" s="6" t="s">
        <v>8552</v>
      </c>
      <c r="C381" s="6">
        <v>173</v>
      </c>
      <c r="E381" s="6">
        <v>4446</v>
      </c>
      <c r="F381" s="12">
        <v>0</v>
      </c>
      <c r="G381" s="6">
        <f t="shared" si="10"/>
        <v>0</v>
      </c>
      <c r="H381" s="6">
        <f t="shared" si="11"/>
        <v>4446</v>
      </c>
    </row>
    <row r="382" spans="1:8">
      <c r="A382" s="6" t="s">
        <v>12900</v>
      </c>
      <c r="B382" s="6" t="s">
        <v>12901</v>
      </c>
      <c r="C382" s="6">
        <v>138</v>
      </c>
      <c r="E382" s="6">
        <v>2062</v>
      </c>
      <c r="F382" s="12">
        <v>0</v>
      </c>
      <c r="G382" s="6">
        <f t="shared" si="10"/>
        <v>0</v>
      </c>
      <c r="H382" s="6">
        <f t="shared" si="11"/>
        <v>2062</v>
      </c>
    </row>
    <row r="383" spans="1:8">
      <c r="A383" s="6" t="s">
        <v>12900</v>
      </c>
      <c r="B383" s="6" t="s">
        <v>8552</v>
      </c>
      <c r="C383" s="6">
        <v>5</v>
      </c>
      <c r="E383" s="6">
        <v>6729</v>
      </c>
      <c r="F383" s="12">
        <v>0</v>
      </c>
      <c r="G383" s="6">
        <f t="shared" si="10"/>
        <v>0</v>
      </c>
      <c r="H383" s="6">
        <f t="shared" si="11"/>
        <v>6729</v>
      </c>
    </row>
    <row r="384" spans="1:8">
      <c r="A384" s="6" t="s">
        <v>12902</v>
      </c>
      <c r="B384" s="6" t="s">
        <v>12901</v>
      </c>
      <c r="C384" s="6">
        <v>174</v>
      </c>
      <c r="E384" s="6">
        <v>8570</v>
      </c>
      <c r="F384" s="12">
        <v>0.08</v>
      </c>
      <c r="G384" s="6">
        <f t="shared" si="10"/>
        <v>685.6</v>
      </c>
      <c r="H384" s="6">
        <f t="shared" si="11"/>
        <v>9255.6</v>
      </c>
    </row>
    <row r="385" spans="1:8">
      <c r="A385" s="6" t="s">
        <v>12900</v>
      </c>
      <c r="B385" s="6" t="s">
        <v>12901</v>
      </c>
      <c r="C385" s="6">
        <v>158</v>
      </c>
      <c r="E385" s="6">
        <v>3019</v>
      </c>
      <c r="F385" s="12">
        <v>0</v>
      </c>
      <c r="G385" s="6">
        <f t="shared" si="10"/>
        <v>0</v>
      </c>
      <c r="H385" s="6">
        <f t="shared" si="11"/>
        <v>3019</v>
      </c>
    </row>
    <row r="386" spans="1:8">
      <c r="A386" s="6" t="s">
        <v>12906</v>
      </c>
      <c r="B386" s="6" t="s">
        <v>8552</v>
      </c>
      <c r="C386" s="6">
        <v>139</v>
      </c>
      <c r="E386" s="6">
        <v>5413</v>
      </c>
      <c r="F386" s="12">
        <v>0</v>
      </c>
      <c r="G386" s="6">
        <f t="shared" si="10"/>
        <v>0</v>
      </c>
      <c r="H386" s="6">
        <f t="shared" si="11"/>
        <v>5413</v>
      </c>
    </row>
    <row r="387" spans="1:8">
      <c r="A387" s="6" t="s">
        <v>12904</v>
      </c>
      <c r="B387" s="6" t="s">
        <v>12901</v>
      </c>
      <c r="C387" s="6">
        <v>132</v>
      </c>
      <c r="E387" s="6">
        <v>1016</v>
      </c>
      <c r="F387" s="12">
        <v>0</v>
      </c>
      <c r="G387" s="6">
        <f t="shared" si="10"/>
        <v>0</v>
      </c>
      <c r="H387" s="6">
        <f t="shared" si="11"/>
        <v>1016</v>
      </c>
    </row>
    <row r="388" spans="1:8">
      <c r="A388" s="6" t="s">
        <v>12903</v>
      </c>
      <c r="B388" s="6" t="s">
        <v>8552</v>
      </c>
      <c r="C388" s="6">
        <v>17</v>
      </c>
      <c r="E388" s="6">
        <v>1182</v>
      </c>
      <c r="F388" s="12">
        <v>0</v>
      </c>
      <c r="G388" s="6">
        <f t="shared" si="10"/>
        <v>0</v>
      </c>
      <c r="H388" s="6">
        <f t="shared" si="11"/>
        <v>1182</v>
      </c>
    </row>
    <row r="389" spans="1:8">
      <c r="A389" s="6" t="s">
        <v>12905</v>
      </c>
      <c r="B389" s="6" t="s">
        <v>12901</v>
      </c>
      <c r="C389" s="6">
        <v>53</v>
      </c>
      <c r="E389" s="6">
        <v>8433</v>
      </c>
      <c r="F389" s="12">
        <v>0.08</v>
      </c>
      <c r="G389" s="6">
        <f t="shared" si="10"/>
        <v>674.64</v>
      </c>
      <c r="H389" s="6">
        <f t="shared" si="11"/>
        <v>9107.64</v>
      </c>
    </row>
    <row r="390" spans="1:8">
      <c r="A390" s="6" t="s">
        <v>12910</v>
      </c>
      <c r="B390" s="6" t="s">
        <v>12901</v>
      </c>
      <c r="C390" s="6">
        <v>19</v>
      </c>
      <c r="E390" s="6">
        <v>9325</v>
      </c>
      <c r="F390" s="12">
        <v>0.08</v>
      </c>
      <c r="G390" s="6">
        <f t="shared" si="10"/>
        <v>746</v>
      </c>
      <c r="H390" s="6">
        <f t="shared" si="11"/>
        <v>10071</v>
      </c>
    </row>
    <row r="391" spans="1:8">
      <c r="A391" s="6" t="s">
        <v>12910</v>
      </c>
      <c r="B391" s="6" t="s">
        <v>8552</v>
      </c>
      <c r="C391" s="6">
        <v>21</v>
      </c>
      <c r="E391" s="6">
        <v>6472</v>
      </c>
      <c r="F391" s="12">
        <v>0</v>
      </c>
      <c r="G391" s="6">
        <f t="shared" ref="G391:G454" si="12">E391*F391</f>
        <v>0</v>
      </c>
      <c r="H391" s="6">
        <f t="shared" ref="H391:H454" si="13">E391+G391</f>
        <v>6472</v>
      </c>
    </row>
    <row r="392" spans="1:8">
      <c r="A392" s="6" t="s">
        <v>12907</v>
      </c>
      <c r="B392" s="6" t="s">
        <v>12901</v>
      </c>
      <c r="C392" s="6">
        <v>56</v>
      </c>
      <c r="E392" s="6">
        <v>6771</v>
      </c>
      <c r="F392" s="12">
        <v>0</v>
      </c>
      <c r="G392" s="6">
        <f t="shared" si="12"/>
        <v>0</v>
      </c>
      <c r="H392" s="6">
        <f t="shared" si="13"/>
        <v>6771</v>
      </c>
    </row>
    <row r="393" spans="1:8">
      <c r="A393" s="6" t="s">
        <v>12902</v>
      </c>
      <c r="B393" s="6" t="s">
        <v>8552</v>
      </c>
      <c r="C393" s="6">
        <v>126</v>
      </c>
      <c r="E393" s="6">
        <v>1878</v>
      </c>
      <c r="F393" s="12">
        <v>0</v>
      </c>
      <c r="G393" s="6">
        <f t="shared" si="12"/>
        <v>0</v>
      </c>
      <c r="H393" s="6">
        <f t="shared" si="13"/>
        <v>1878</v>
      </c>
    </row>
    <row r="394" spans="1:8">
      <c r="A394" s="6" t="s">
        <v>12905</v>
      </c>
      <c r="B394" s="6" t="s">
        <v>12901</v>
      </c>
      <c r="C394" s="6">
        <v>21</v>
      </c>
      <c r="E394" s="6">
        <v>797</v>
      </c>
      <c r="F394" s="12">
        <v>0</v>
      </c>
      <c r="G394" s="6">
        <f t="shared" si="12"/>
        <v>0</v>
      </c>
      <c r="H394" s="6">
        <f t="shared" si="13"/>
        <v>797</v>
      </c>
    </row>
    <row r="395" spans="1:8">
      <c r="A395" s="6" t="s">
        <v>12902</v>
      </c>
      <c r="B395" s="6" t="s">
        <v>12901</v>
      </c>
      <c r="C395" s="6">
        <v>135</v>
      </c>
      <c r="E395" s="6">
        <v>1445</v>
      </c>
      <c r="F395" s="12">
        <v>0</v>
      </c>
      <c r="G395" s="6">
        <f t="shared" si="12"/>
        <v>0</v>
      </c>
      <c r="H395" s="6">
        <f t="shared" si="13"/>
        <v>1445</v>
      </c>
    </row>
    <row r="396" spans="1:8">
      <c r="A396" s="6" t="s">
        <v>12904</v>
      </c>
      <c r="B396" s="6" t="s">
        <v>8552</v>
      </c>
      <c r="C396" s="6">
        <v>6</v>
      </c>
      <c r="E396" s="6">
        <v>5736</v>
      </c>
      <c r="F396" s="12">
        <v>0</v>
      </c>
      <c r="G396" s="6">
        <f t="shared" si="12"/>
        <v>0</v>
      </c>
      <c r="H396" s="6">
        <f t="shared" si="13"/>
        <v>5736</v>
      </c>
    </row>
    <row r="397" spans="1:8">
      <c r="A397" s="6" t="s">
        <v>12907</v>
      </c>
      <c r="B397" s="6" t="s">
        <v>12901</v>
      </c>
      <c r="C397" s="6">
        <v>82</v>
      </c>
      <c r="E397" s="6">
        <v>1561</v>
      </c>
      <c r="F397" s="12">
        <v>0</v>
      </c>
      <c r="G397" s="6">
        <f t="shared" si="12"/>
        <v>0</v>
      </c>
      <c r="H397" s="6">
        <f t="shared" si="13"/>
        <v>1561</v>
      </c>
    </row>
    <row r="398" spans="1:8">
      <c r="A398" s="6" t="s">
        <v>12903</v>
      </c>
      <c r="B398" s="6" t="s">
        <v>8552</v>
      </c>
      <c r="C398" s="6">
        <v>142</v>
      </c>
      <c r="E398" s="6">
        <v>1025</v>
      </c>
      <c r="F398" s="12">
        <v>0</v>
      </c>
      <c r="G398" s="6">
        <f t="shared" si="12"/>
        <v>0</v>
      </c>
      <c r="H398" s="6">
        <f t="shared" si="13"/>
        <v>1025</v>
      </c>
    </row>
    <row r="399" spans="1:8">
      <c r="A399" s="6" t="s">
        <v>12903</v>
      </c>
      <c r="B399" s="6" t="s">
        <v>12901</v>
      </c>
      <c r="C399" s="6">
        <v>60</v>
      </c>
      <c r="E399" s="6">
        <v>4409</v>
      </c>
      <c r="F399" s="12">
        <v>0</v>
      </c>
      <c r="G399" s="6">
        <f t="shared" si="12"/>
        <v>0</v>
      </c>
      <c r="H399" s="6">
        <f t="shared" si="13"/>
        <v>4409</v>
      </c>
    </row>
    <row r="400" spans="1:8">
      <c r="A400" s="6" t="s">
        <v>12900</v>
      </c>
      <c r="B400" s="6" t="s">
        <v>12901</v>
      </c>
      <c r="C400" s="6">
        <v>34</v>
      </c>
      <c r="E400" s="6">
        <v>8149</v>
      </c>
      <c r="F400" s="12">
        <v>0.08</v>
      </c>
      <c r="G400" s="6">
        <f t="shared" si="12"/>
        <v>651.91999999999996</v>
      </c>
      <c r="H400" s="6">
        <f t="shared" si="13"/>
        <v>8800.92</v>
      </c>
    </row>
    <row r="401" spans="1:8">
      <c r="A401" s="6" t="s">
        <v>12906</v>
      </c>
      <c r="B401" s="6" t="s">
        <v>8552</v>
      </c>
      <c r="C401" s="6">
        <v>10</v>
      </c>
      <c r="E401" s="6">
        <v>9040</v>
      </c>
      <c r="F401" s="12">
        <v>0.08</v>
      </c>
      <c r="G401" s="6">
        <f t="shared" si="12"/>
        <v>723.2</v>
      </c>
      <c r="H401" s="6">
        <f t="shared" si="13"/>
        <v>9763.2000000000007</v>
      </c>
    </row>
    <row r="402" spans="1:8">
      <c r="A402" s="6" t="s">
        <v>12907</v>
      </c>
      <c r="B402" s="6" t="s">
        <v>12901</v>
      </c>
      <c r="C402" s="6">
        <v>113</v>
      </c>
      <c r="E402" s="6">
        <v>4227</v>
      </c>
      <c r="F402" s="12">
        <v>0</v>
      </c>
      <c r="G402" s="6">
        <f t="shared" si="12"/>
        <v>0</v>
      </c>
      <c r="H402" s="6">
        <f t="shared" si="13"/>
        <v>4227</v>
      </c>
    </row>
    <row r="403" spans="1:8">
      <c r="A403" s="6" t="s">
        <v>12902</v>
      </c>
      <c r="B403" s="6" t="s">
        <v>8552</v>
      </c>
      <c r="C403" s="6">
        <v>198</v>
      </c>
      <c r="E403" s="6">
        <v>4112</v>
      </c>
      <c r="F403" s="12">
        <v>0</v>
      </c>
      <c r="G403" s="6">
        <f t="shared" si="12"/>
        <v>0</v>
      </c>
      <c r="H403" s="6">
        <f t="shared" si="13"/>
        <v>4112</v>
      </c>
    </row>
    <row r="404" spans="1:8">
      <c r="A404" s="6" t="s">
        <v>12900</v>
      </c>
      <c r="B404" s="6" t="s">
        <v>12901</v>
      </c>
      <c r="C404" s="6">
        <v>22</v>
      </c>
      <c r="E404" s="6">
        <v>2288</v>
      </c>
      <c r="F404" s="12">
        <v>0</v>
      </c>
      <c r="G404" s="6">
        <f t="shared" si="12"/>
        <v>0</v>
      </c>
      <c r="H404" s="6">
        <f t="shared" si="13"/>
        <v>2288</v>
      </c>
    </row>
    <row r="405" spans="1:8">
      <c r="A405" s="6" t="s">
        <v>12907</v>
      </c>
      <c r="B405" s="6" t="s">
        <v>12901</v>
      </c>
      <c r="C405" s="6">
        <v>108</v>
      </c>
      <c r="E405" s="6">
        <v>5172</v>
      </c>
      <c r="F405" s="12">
        <v>0</v>
      </c>
      <c r="G405" s="6">
        <f t="shared" si="12"/>
        <v>0</v>
      </c>
      <c r="H405" s="6">
        <f t="shared" si="13"/>
        <v>5172</v>
      </c>
    </row>
    <row r="406" spans="1:8">
      <c r="A406" s="6" t="s">
        <v>12903</v>
      </c>
      <c r="B406" s="6" t="s">
        <v>8552</v>
      </c>
      <c r="C406" s="6">
        <v>54</v>
      </c>
      <c r="E406" s="6">
        <v>6572</v>
      </c>
      <c r="F406" s="12">
        <v>0</v>
      </c>
      <c r="G406" s="6">
        <f t="shared" si="12"/>
        <v>0</v>
      </c>
      <c r="H406" s="6">
        <f t="shared" si="13"/>
        <v>6572</v>
      </c>
    </row>
    <row r="407" spans="1:8">
      <c r="A407" s="6" t="s">
        <v>12909</v>
      </c>
      <c r="B407" s="6" t="s">
        <v>12901</v>
      </c>
      <c r="C407" s="6">
        <v>120</v>
      </c>
      <c r="E407" s="6">
        <v>7236</v>
      </c>
      <c r="F407" s="12">
        <v>0</v>
      </c>
      <c r="G407" s="6">
        <f t="shared" si="12"/>
        <v>0</v>
      </c>
      <c r="H407" s="6">
        <f t="shared" si="13"/>
        <v>7236</v>
      </c>
    </row>
    <row r="408" spans="1:8">
      <c r="A408" s="6" t="s">
        <v>12911</v>
      </c>
      <c r="B408" s="6" t="s">
        <v>8552</v>
      </c>
      <c r="C408" s="6">
        <v>55</v>
      </c>
      <c r="E408" s="6">
        <v>4278</v>
      </c>
      <c r="F408" s="12">
        <v>0</v>
      </c>
      <c r="G408" s="6">
        <f t="shared" si="12"/>
        <v>0</v>
      </c>
      <c r="H408" s="6">
        <f t="shared" si="13"/>
        <v>4278</v>
      </c>
    </row>
    <row r="409" spans="1:8">
      <c r="A409" s="6" t="s">
        <v>12910</v>
      </c>
      <c r="B409" s="6" t="s">
        <v>12901</v>
      </c>
      <c r="C409" s="6">
        <v>113</v>
      </c>
      <c r="E409" s="6">
        <v>5664</v>
      </c>
      <c r="F409" s="12">
        <v>0</v>
      </c>
      <c r="G409" s="6">
        <f t="shared" si="12"/>
        <v>0</v>
      </c>
      <c r="H409" s="6">
        <f t="shared" si="13"/>
        <v>5664</v>
      </c>
    </row>
    <row r="410" spans="1:8">
      <c r="A410" s="6" t="s">
        <v>12900</v>
      </c>
      <c r="B410" s="6" t="s">
        <v>12901</v>
      </c>
      <c r="C410" s="6">
        <v>90</v>
      </c>
      <c r="E410" s="6">
        <v>3326</v>
      </c>
      <c r="F410" s="12">
        <v>0</v>
      </c>
      <c r="G410" s="6">
        <f t="shared" si="12"/>
        <v>0</v>
      </c>
      <c r="H410" s="6">
        <f t="shared" si="13"/>
        <v>3326</v>
      </c>
    </row>
    <row r="411" spans="1:8">
      <c r="A411" s="6" t="s">
        <v>12910</v>
      </c>
      <c r="B411" s="6" t="s">
        <v>8552</v>
      </c>
      <c r="C411" s="6">
        <v>126</v>
      </c>
      <c r="E411" s="6">
        <v>7213</v>
      </c>
      <c r="F411" s="12">
        <v>0</v>
      </c>
      <c r="G411" s="6">
        <f t="shared" si="12"/>
        <v>0</v>
      </c>
      <c r="H411" s="6">
        <f t="shared" si="13"/>
        <v>7213</v>
      </c>
    </row>
    <row r="412" spans="1:8">
      <c r="A412" s="6" t="s">
        <v>12905</v>
      </c>
      <c r="B412" s="6" t="s">
        <v>12901</v>
      </c>
      <c r="C412" s="6">
        <v>56</v>
      </c>
      <c r="E412" s="6">
        <v>688</v>
      </c>
      <c r="F412" s="12">
        <v>0</v>
      </c>
      <c r="G412" s="6">
        <f t="shared" si="12"/>
        <v>0</v>
      </c>
      <c r="H412" s="6">
        <f t="shared" si="13"/>
        <v>688</v>
      </c>
    </row>
    <row r="413" spans="1:8">
      <c r="A413" s="6" t="s">
        <v>12908</v>
      </c>
      <c r="B413" s="6" t="s">
        <v>8552</v>
      </c>
      <c r="C413" s="6">
        <v>121</v>
      </c>
      <c r="E413" s="6">
        <v>1008</v>
      </c>
      <c r="F413" s="12">
        <v>0</v>
      </c>
      <c r="G413" s="6">
        <f t="shared" si="12"/>
        <v>0</v>
      </c>
      <c r="H413" s="6">
        <f t="shared" si="13"/>
        <v>1008</v>
      </c>
    </row>
    <row r="414" spans="1:8">
      <c r="A414" s="6" t="s">
        <v>12909</v>
      </c>
      <c r="B414" s="6" t="s">
        <v>12901</v>
      </c>
      <c r="C414" s="6">
        <v>165</v>
      </c>
      <c r="E414" s="6">
        <v>7993</v>
      </c>
      <c r="F414" s="12">
        <v>0</v>
      </c>
      <c r="G414" s="6">
        <f t="shared" si="12"/>
        <v>0</v>
      </c>
      <c r="H414" s="6">
        <f t="shared" si="13"/>
        <v>7993</v>
      </c>
    </row>
    <row r="415" spans="1:8">
      <c r="A415" s="6" t="s">
        <v>12904</v>
      </c>
      <c r="B415" s="6" t="s">
        <v>12901</v>
      </c>
      <c r="C415" s="6">
        <v>164</v>
      </c>
      <c r="E415" s="6">
        <v>3411</v>
      </c>
      <c r="F415" s="12">
        <v>0</v>
      </c>
      <c r="G415" s="6">
        <f t="shared" si="12"/>
        <v>0</v>
      </c>
      <c r="H415" s="6">
        <f t="shared" si="13"/>
        <v>3411</v>
      </c>
    </row>
    <row r="416" spans="1:8">
      <c r="A416" s="6" t="s">
        <v>12902</v>
      </c>
      <c r="B416" s="6" t="s">
        <v>8552</v>
      </c>
      <c r="C416" s="6">
        <v>37</v>
      </c>
      <c r="E416" s="6">
        <v>8902</v>
      </c>
      <c r="F416" s="12">
        <v>0.08</v>
      </c>
      <c r="G416" s="6">
        <f t="shared" si="12"/>
        <v>712.16</v>
      </c>
      <c r="H416" s="6">
        <f t="shared" si="13"/>
        <v>9614.16</v>
      </c>
    </row>
    <row r="417" spans="1:8">
      <c r="A417" s="6" t="s">
        <v>12909</v>
      </c>
      <c r="B417" s="6" t="s">
        <v>12901</v>
      </c>
      <c r="C417" s="6">
        <v>64</v>
      </c>
      <c r="E417" s="6">
        <v>3178</v>
      </c>
      <c r="F417" s="12">
        <v>0</v>
      </c>
      <c r="G417" s="6">
        <f t="shared" si="12"/>
        <v>0</v>
      </c>
      <c r="H417" s="6">
        <f t="shared" si="13"/>
        <v>3178</v>
      </c>
    </row>
    <row r="418" spans="1:8">
      <c r="A418" s="6" t="s">
        <v>12907</v>
      </c>
      <c r="B418" s="6" t="s">
        <v>8552</v>
      </c>
      <c r="C418" s="6">
        <v>154</v>
      </c>
      <c r="E418" s="6">
        <v>3112</v>
      </c>
      <c r="F418" s="12">
        <v>0</v>
      </c>
      <c r="G418" s="6">
        <f t="shared" si="12"/>
        <v>0</v>
      </c>
      <c r="H418" s="6">
        <f t="shared" si="13"/>
        <v>3112</v>
      </c>
    </row>
    <row r="419" spans="1:8">
      <c r="A419" s="6" t="s">
        <v>12903</v>
      </c>
      <c r="B419" s="6" t="s">
        <v>12901</v>
      </c>
      <c r="C419" s="6">
        <v>142</v>
      </c>
      <c r="E419" s="6">
        <v>2711</v>
      </c>
      <c r="F419" s="12">
        <v>0</v>
      </c>
      <c r="G419" s="6">
        <f t="shared" si="12"/>
        <v>0</v>
      </c>
      <c r="H419" s="6">
        <f t="shared" si="13"/>
        <v>2711</v>
      </c>
    </row>
    <row r="420" spans="1:8">
      <c r="A420" s="6" t="s">
        <v>12900</v>
      </c>
      <c r="B420" s="6" t="s">
        <v>12901</v>
      </c>
      <c r="C420" s="6">
        <v>55</v>
      </c>
      <c r="E420" s="6">
        <v>9569</v>
      </c>
      <c r="F420" s="12">
        <v>0.08</v>
      </c>
      <c r="G420" s="6">
        <f t="shared" si="12"/>
        <v>765.52</v>
      </c>
      <c r="H420" s="6">
        <f t="shared" si="13"/>
        <v>10334.52</v>
      </c>
    </row>
    <row r="421" spans="1:8">
      <c r="A421" s="6" t="s">
        <v>12902</v>
      </c>
      <c r="B421" s="6" t="s">
        <v>8552</v>
      </c>
      <c r="C421" s="6">
        <v>160</v>
      </c>
      <c r="E421" s="6">
        <v>8878</v>
      </c>
      <c r="F421" s="12">
        <v>0.08</v>
      </c>
      <c r="G421" s="6">
        <f t="shared" si="12"/>
        <v>710.24</v>
      </c>
      <c r="H421" s="6">
        <f t="shared" si="13"/>
        <v>9588.24</v>
      </c>
    </row>
    <row r="422" spans="1:8">
      <c r="A422" s="6" t="s">
        <v>12903</v>
      </c>
      <c r="B422" s="6" t="s">
        <v>12901</v>
      </c>
      <c r="C422" s="6">
        <v>187</v>
      </c>
      <c r="E422" s="6">
        <v>6330</v>
      </c>
      <c r="F422" s="12">
        <v>0</v>
      </c>
      <c r="G422" s="6">
        <f t="shared" si="12"/>
        <v>0</v>
      </c>
      <c r="H422" s="6">
        <f t="shared" si="13"/>
        <v>6330</v>
      </c>
    </row>
    <row r="423" spans="1:8">
      <c r="A423" s="6" t="s">
        <v>12903</v>
      </c>
      <c r="B423" s="6" t="s">
        <v>8552</v>
      </c>
      <c r="C423" s="6">
        <v>146</v>
      </c>
      <c r="E423" s="6">
        <v>8653</v>
      </c>
      <c r="F423" s="12">
        <v>0.08</v>
      </c>
      <c r="G423" s="6">
        <f t="shared" si="12"/>
        <v>692.24</v>
      </c>
      <c r="H423" s="6">
        <f t="shared" si="13"/>
        <v>9345.24</v>
      </c>
    </row>
    <row r="424" spans="1:8">
      <c r="A424" s="6" t="s">
        <v>12900</v>
      </c>
      <c r="B424" s="6" t="s">
        <v>12901</v>
      </c>
      <c r="C424" s="6">
        <v>83</v>
      </c>
      <c r="E424" s="6">
        <v>9145</v>
      </c>
      <c r="F424" s="12">
        <v>0.08</v>
      </c>
      <c r="G424" s="6">
        <f t="shared" si="12"/>
        <v>731.6</v>
      </c>
      <c r="H424" s="6">
        <f t="shared" si="13"/>
        <v>9876.6</v>
      </c>
    </row>
    <row r="425" spans="1:8">
      <c r="A425" s="6" t="s">
        <v>12905</v>
      </c>
      <c r="B425" s="6" t="s">
        <v>12901</v>
      </c>
      <c r="C425" s="6">
        <v>7</v>
      </c>
      <c r="E425" s="6">
        <v>7124</v>
      </c>
      <c r="F425" s="12">
        <v>0</v>
      </c>
      <c r="G425" s="6">
        <f t="shared" si="12"/>
        <v>0</v>
      </c>
      <c r="H425" s="6">
        <f t="shared" si="13"/>
        <v>7124</v>
      </c>
    </row>
    <row r="426" spans="1:8">
      <c r="A426" s="6" t="s">
        <v>12905</v>
      </c>
      <c r="B426" s="6" t="s">
        <v>8552</v>
      </c>
      <c r="C426" s="6">
        <v>89</v>
      </c>
      <c r="E426" s="6">
        <v>8504</v>
      </c>
      <c r="F426" s="12">
        <v>0.08</v>
      </c>
      <c r="G426" s="6">
        <f t="shared" si="12"/>
        <v>680.32</v>
      </c>
      <c r="H426" s="6">
        <f t="shared" si="13"/>
        <v>9184.32</v>
      </c>
    </row>
    <row r="427" spans="1:8">
      <c r="A427" s="6" t="s">
        <v>12908</v>
      </c>
      <c r="B427" s="6" t="s">
        <v>12901</v>
      </c>
      <c r="C427" s="6">
        <v>143</v>
      </c>
      <c r="E427" s="6">
        <v>6077</v>
      </c>
      <c r="F427" s="12">
        <v>0</v>
      </c>
      <c r="G427" s="6">
        <f t="shared" si="12"/>
        <v>0</v>
      </c>
      <c r="H427" s="6">
        <f t="shared" si="13"/>
        <v>6077</v>
      </c>
    </row>
    <row r="428" spans="1:8">
      <c r="A428" s="6" t="s">
        <v>12904</v>
      </c>
      <c r="B428" s="6" t="s">
        <v>8552</v>
      </c>
      <c r="C428" s="6">
        <v>146</v>
      </c>
      <c r="E428" s="6">
        <v>733</v>
      </c>
      <c r="F428" s="12">
        <v>0</v>
      </c>
      <c r="G428" s="6">
        <f t="shared" si="12"/>
        <v>0</v>
      </c>
      <c r="H428" s="6">
        <f t="shared" si="13"/>
        <v>733</v>
      </c>
    </row>
    <row r="429" spans="1:8">
      <c r="A429" s="6" t="s">
        <v>12905</v>
      </c>
      <c r="B429" s="6" t="s">
        <v>12901</v>
      </c>
      <c r="C429" s="6">
        <v>123</v>
      </c>
      <c r="E429" s="6">
        <v>1695</v>
      </c>
      <c r="F429" s="12">
        <v>0</v>
      </c>
      <c r="G429" s="6">
        <f t="shared" si="12"/>
        <v>0</v>
      </c>
      <c r="H429" s="6">
        <f t="shared" si="13"/>
        <v>1695</v>
      </c>
    </row>
    <row r="430" spans="1:8">
      <c r="A430" s="6" t="s">
        <v>12902</v>
      </c>
      <c r="B430" s="6" t="s">
        <v>12901</v>
      </c>
      <c r="C430" s="6">
        <v>155</v>
      </c>
      <c r="E430" s="6">
        <v>3150</v>
      </c>
      <c r="F430" s="12">
        <v>0</v>
      </c>
      <c r="G430" s="6">
        <f t="shared" si="12"/>
        <v>0</v>
      </c>
      <c r="H430" s="6">
        <f t="shared" si="13"/>
        <v>3150</v>
      </c>
    </row>
    <row r="431" spans="1:8">
      <c r="A431" s="6" t="s">
        <v>12907</v>
      </c>
      <c r="B431" s="6" t="s">
        <v>8552</v>
      </c>
      <c r="C431" s="6">
        <v>167</v>
      </c>
      <c r="E431" s="6">
        <v>3269</v>
      </c>
      <c r="F431" s="12">
        <v>0</v>
      </c>
      <c r="G431" s="6">
        <f t="shared" si="12"/>
        <v>0</v>
      </c>
      <c r="H431" s="6">
        <f t="shared" si="13"/>
        <v>3269</v>
      </c>
    </row>
    <row r="432" spans="1:8">
      <c r="A432" s="6" t="s">
        <v>12908</v>
      </c>
      <c r="B432" s="6" t="s">
        <v>12901</v>
      </c>
      <c r="C432" s="6">
        <v>26</v>
      </c>
      <c r="E432" s="6">
        <v>3865</v>
      </c>
      <c r="F432" s="12">
        <v>0</v>
      </c>
      <c r="G432" s="6">
        <f t="shared" si="12"/>
        <v>0</v>
      </c>
      <c r="H432" s="6">
        <f t="shared" si="13"/>
        <v>3865</v>
      </c>
    </row>
    <row r="433" spans="1:8">
      <c r="A433" s="6" t="s">
        <v>12902</v>
      </c>
      <c r="B433" s="6" t="s">
        <v>8552</v>
      </c>
      <c r="C433" s="6">
        <v>161</v>
      </c>
      <c r="E433" s="6">
        <v>2308</v>
      </c>
      <c r="F433" s="12">
        <v>0</v>
      </c>
      <c r="G433" s="6">
        <f t="shared" si="12"/>
        <v>0</v>
      </c>
      <c r="H433" s="6">
        <f t="shared" si="13"/>
        <v>2308</v>
      </c>
    </row>
    <row r="434" spans="1:8">
      <c r="A434" s="6" t="s">
        <v>12908</v>
      </c>
      <c r="B434" s="6" t="s">
        <v>12901</v>
      </c>
      <c r="C434" s="6">
        <v>162</v>
      </c>
      <c r="E434" s="6">
        <v>3273</v>
      </c>
      <c r="F434" s="12">
        <v>0</v>
      </c>
      <c r="G434" s="6">
        <f t="shared" si="12"/>
        <v>0</v>
      </c>
      <c r="H434" s="6">
        <f t="shared" si="13"/>
        <v>3273</v>
      </c>
    </row>
    <row r="435" spans="1:8">
      <c r="A435" s="6" t="s">
        <v>12907</v>
      </c>
      <c r="B435" s="6" t="s">
        <v>12901</v>
      </c>
      <c r="C435" s="6">
        <v>23</v>
      </c>
      <c r="E435" s="6">
        <v>573</v>
      </c>
      <c r="F435" s="12">
        <v>0</v>
      </c>
      <c r="G435" s="6">
        <f t="shared" si="12"/>
        <v>0</v>
      </c>
      <c r="H435" s="6">
        <f t="shared" si="13"/>
        <v>573</v>
      </c>
    </row>
    <row r="436" spans="1:8">
      <c r="A436" s="6" t="s">
        <v>12907</v>
      </c>
      <c r="B436" s="6" t="s">
        <v>8552</v>
      </c>
      <c r="C436" s="6">
        <v>20</v>
      </c>
      <c r="E436" s="6">
        <v>3529</v>
      </c>
      <c r="F436" s="12">
        <v>0</v>
      </c>
      <c r="G436" s="6">
        <f t="shared" si="12"/>
        <v>0</v>
      </c>
      <c r="H436" s="6">
        <f t="shared" si="13"/>
        <v>3529</v>
      </c>
    </row>
    <row r="437" spans="1:8">
      <c r="A437" s="6" t="s">
        <v>12900</v>
      </c>
      <c r="B437" s="6" t="s">
        <v>12901</v>
      </c>
      <c r="C437" s="6">
        <v>144</v>
      </c>
      <c r="E437" s="6">
        <v>952</v>
      </c>
      <c r="F437" s="12">
        <v>0</v>
      </c>
      <c r="G437" s="6">
        <f t="shared" si="12"/>
        <v>0</v>
      </c>
      <c r="H437" s="6">
        <f t="shared" si="13"/>
        <v>952</v>
      </c>
    </row>
    <row r="438" spans="1:8">
      <c r="A438" s="6" t="s">
        <v>12905</v>
      </c>
      <c r="B438" s="6" t="s">
        <v>8552</v>
      </c>
      <c r="C438" s="6">
        <v>159</v>
      </c>
      <c r="E438" s="6">
        <v>6358</v>
      </c>
      <c r="F438" s="12">
        <v>0</v>
      </c>
      <c r="G438" s="6">
        <f t="shared" si="12"/>
        <v>0</v>
      </c>
      <c r="H438" s="6">
        <f t="shared" si="13"/>
        <v>6358</v>
      </c>
    </row>
    <row r="439" spans="1:8">
      <c r="A439" s="6" t="s">
        <v>12908</v>
      </c>
      <c r="B439" s="6" t="s">
        <v>12901</v>
      </c>
      <c r="C439" s="6">
        <v>15</v>
      </c>
      <c r="E439" s="6">
        <v>4204</v>
      </c>
      <c r="F439" s="12">
        <v>0</v>
      </c>
      <c r="G439" s="6">
        <f t="shared" si="12"/>
        <v>0</v>
      </c>
      <c r="H439" s="6">
        <f t="shared" si="13"/>
        <v>4204</v>
      </c>
    </row>
    <row r="440" spans="1:8">
      <c r="A440" s="6" t="s">
        <v>12903</v>
      </c>
      <c r="B440" s="6" t="s">
        <v>12901</v>
      </c>
      <c r="C440" s="6">
        <v>138</v>
      </c>
      <c r="E440" s="6">
        <v>691</v>
      </c>
      <c r="F440" s="12">
        <v>0</v>
      </c>
      <c r="G440" s="6">
        <f t="shared" si="12"/>
        <v>0</v>
      </c>
      <c r="H440" s="6">
        <f t="shared" si="13"/>
        <v>691</v>
      </c>
    </row>
    <row r="441" spans="1:8">
      <c r="A441" s="6" t="s">
        <v>12912</v>
      </c>
      <c r="B441" s="6" t="s">
        <v>8552</v>
      </c>
      <c r="C441" s="6">
        <v>132</v>
      </c>
      <c r="E441" s="6">
        <v>2446</v>
      </c>
      <c r="F441" s="12">
        <v>0</v>
      </c>
      <c r="G441" s="6">
        <f t="shared" si="12"/>
        <v>0</v>
      </c>
      <c r="H441" s="6">
        <f t="shared" si="13"/>
        <v>2446</v>
      </c>
    </row>
    <row r="442" spans="1:8">
      <c r="A442" s="6" t="s">
        <v>12910</v>
      </c>
      <c r="B442" s="6" t="s">
        <v>12901</v>
      </c>
      <c r="C442" s="6">
        <v>136</v>
      </c>
      <c r="E442" s="6">
        <v>707</v>
      </c>
      <c r="F442" s="12">
        <v>0</v>
      </c>
      <c r="G442" s="6">
        <f t="shared" si="12"/>
        <v>0</v>
      </c>
      <c r="H442" s="6">
        <f t="shared" si="13"/>
        <v>707</v>
      </c>
    </row>
    <row r="443" spans="1:8">
      <c r="A443" s="6" t="s">
        <v>12904</v>
      </c>
      <c r="B443" s="6" t="s">
        <v>8552</v>
      </c>
      <c r="C443" s="6">
        <v>77</v>
      </c>
      <c r="E443" s="6">
        <v>4899</v>
      </c>
      <c r="F443" s="12">
        <v>0</v>
      </c>
      <c r="G443" s="6">
        <f t="shared" si="12"/>
        <v>0</v>
      </c>
      <c r="H443" s="6">
        <f t="shared" si="13"/>
        <v>4899</v>
      </c>
    </row>
    <row r="444" spans="1:8">
      <c r="A444" s="6" t="s">
        <v>12904</v>
      </c>
      <c r="B444" s="6" t="s">
        <v>12901</v>
      </c>
      <c r="C444" s="6">
        <v>171</v>
      </c>
      <c r="E444" s="6">
        <v>5718</v>
      </c>
      <c r="F444" s="12">
        <v>0</v>
      </c>
      <c r="G444" s="6">
        <f t="shared" si="12"/>
        <v>0</v>
      </c>
      <c r="H444" s="6">
        <f t="shared" si="13"/>
        <v>5718</v>
      </c>
    </row>
    <row r="445" spans="1:8">
      <c r="A445" s="6" t="s">
        <v>12904</v>
      </c>
      <c r="B445" s="6" t="s">
        <v>12901</v>
      </c>
      <c r="C445" s="6">
        <v>125</v>
      </c>
      <c r="E445" s="6">
        <v>3360</v>
      </c>
      <c r="F445" s="12">
        <v>0</v>
      </c>
      <c r="G445" s="6">
        <f t="shared" si="12"/>
        <v>0</v>
      </c>
      <c r="H445" s="6">
        <f t="shared" si="13"/>
        <v>3360</v>
      </c>
    </row>
    <row r="446" spans="1:8">
      <c r="A446" s="6" t="s">
        <v>12904</v>
      </c>
      <c r="B446" s="6" t="s">
        <v>8552</v>
      </c>
      <c r="C446" s="6">
        <v>144</v>
      </c>
      <c r="E446" s="6">
        <v>8743</v>
      </c>
      <c r="F446" s="12">
        <v>0.08</v>
      </c>
      <c r="G446" s="6">
        <f t="shared" si="12"/>
        <v>699.44</v>
      </c>
      <c r="H446" s="6">
        <f t="shared" si="13"/>
        <v>9442.44</v>
      </c>
    </row>
    <row r="447" spans="1:8">
      <c r="A447" s="6" t="s">
        <v>12902</v>
      </c>
      <c r="B447" s="6" t="s">
        <v>12901</v>
      </c>
      <c r="C447" s="6">
        <v>150</v>
      </c>
      <c r="E447" s="6">
        <v>6823</v>
      </c>
      <c r="F447" s="12">
        <v>0</v>
      </c>
      <c r="G447" s="6">
        <f t="shared" si="12"/>
        <v>0</v>
      </c>
      <c r="H447" s="6">
        <f t="shared" si="13"/>
        <v>6823</v>
      </c>
    </row>
    <row r="448" spans="1:8">
      <c r="A448" s="6" t="s">
        <v>12904</v>
      </c>
      <c r="B448" s="6" t="s">
        <v>8552</v>
      </c>
      <c r="C448" s="6">
        <v>122</v>
      </c>
      <c r="E448" s="6">
        <v>1572</v>
      </c>
      <c r="F448" s="12">
        <v>0</v>
      </c>
      <c r="G448" s="6">
        <f t="shared" si="12"/>
        <v>0</v>
      </c>
      <c r="H448" s="6">
        <f t="shared" si="13"/>
        <v>1572</v>
      </c>
    </row>
    <row r="449" spans="1:8">
      <c r="A449" s="6" t="s">
        <v>12903</v>
      </c>
      <c r="B449" s="6" t="s">
        <v>12901</v>
      </c>
      <c r="C449" s="6">
        <v>42</v>
      </c>
      <c r="E449" s="6">
        <v>5980</v>
      </c>
      <c r="F449" s="12">
        <v>0</v>
      </c>
      <c r="G449" s="6">
        <f t="shared" si="12"/>
        <v>0</v>
      </c>
      <c r="H449" s="6">
        <f t="shared" si="13"/>
        <v>5980</v>
      </c>
    </row>
    <row r="450" spans="1:8">
      <c r="A450" s="6" t="s">
        <v>12910</v>
      </c>
      <c r="B450" s="6" t="s">
        <v>12901</v>
      </c>
      <c r="C450" s="6">
        <v>9</v>
      </c>
      <c r="E450" s="6">
        <v>5599</v>
      </c>
      <c r="F450" s="12">
        <v>0</v>
      </c>
      <c r="G450" s="6">
        <f t="shared" si="12"/>
        <v>0</v>
      </c>
      <c r="H450" s="6">
        <f t="shared" si="13"/>
        <v>5599</v>
      </c>
    </row>
    <row r="451" spans="1:8">
      <c r="A451" s="6" t="s">
        <v>12908</v>
      </c>
      <c r="B451" s="6" t="s">
        <v>8552</v>
      </c>
      <c r="C451" s="6">
        <v>97</v>
      </c>
      <c r="E451" s="6">
        <v>7859</v>
      </c>
      <c r="F451" s="12">
        <v>0</v>
      </c>
      <c r="G451" s="6">
        <f t="shared" si="12"/>
        <v>0</v>
      </c>
      <c r="H451" s="6">
        <f t="shared" si="13"/>
        <v>7859</v>
      </c>
    </row>
    <row r="452" spans="1:8">
      <c r="A452" s="6" t="s">
        <v>12902</v>
      </c>
      <c r="B452" s="6" t="s">
        <v>12901</v>
      </c>
      <c r="C452" s="6">
        <v>87</v>
      </c>
      <c r="E452" s="6">
        <v>5747</v>
      </c>
      <c r="F452" s="12">
        <v>0</v>
      </c>
      <c r="G452" s="6">
        <f t="shared" si="12"/>
        <v>0</v>
      </c>
      <c r="H452" s="6">
        <f t="shared" si="13"/>
        <v>5747</v>
      </c>
    </row>
    <row r="453" spans="1:8">
      <c r="A453" s="6" t="s">
        <v>12900</v>
      </c>
      <c r="B453" s="6" t="s">
        <v>8552</v>
      </c>
      <c r="C453" s="6">
        <v>172</v>
      </c>
      <c r="E453" s="6">
        <v>3980</v>
      </c>
      <c r="F453" s="12">
        <v>0</v>
      </c>
      <c r="G453" s="6">
        <f t="shared" si="12"/>
        <v>0</v>
      </c>
      <c r="H453" s="6">
        <f t="shared" si="13"/>
        <v>3980</v>
      </c>
    </row>
    <row r="454" spans="1:8">
      <c r="A454" s="6" t="s">
        <v>12908</v>
      </c>
      <c r="B454" s="6" t="s">
        <v>12901</v>
      </c>
      <c r="C454" s="6">
        <v>21</v>
      </c>
      <c r="E454" s="6">
        <v>6839</v>
      </c>
      <c r="F454" s="12">
        <v>0</v>
      </c>
      <c r="G454" s="6">
        <f t="shared" si="12"/>
        <v>0</v>
      </c>
      <c r="H454" s="6">
        <f t="shared" si="13"/>
        <v>6839</v>
      </c>
    </row>
    <row r="455" spans="1:8">
      <c r="A455" s="6" t="s">
        <v>12906</v>
      </c>
      <c r="B455" s="6" t="s">
        <v>12901</v>
      </c>
      <c r="C455" s="6">
        <v>196</v>
      </c>
      <c r="E455" s="6">
        <v>5131</v>
      </c>
      <c r="F455" s="12">
        <v>0</v>
      </c>
      <c r="G455" s="6">
        <f t="shared" ref="G455:G518" si="14">E455*F455</f>
        <v>0</v>
      </c>
      <c r="H455" s="6">
        <f t="shared" ref="H455:H518" si="15">E455+G455</f>
        <v>5131</v>
      </c>
    </row>
    <row r="456" spans="1:8">
      <c r="A456" s="6" t="s">
        <v>12902</v>
      </c>
      <c r="B456" s="6" t="s">
        <v>8552</v>
      </c>
      <c r="C456" s="6">
        <v>105</v>
      </c>
      <c r="E456" s="6">
        <v>1352</v>
      </c>
      <c r="F456" s="12">
        <v>0</v>
      </c>
      <c r="G456" s="6">
        <f t="shared" si="14"/>
        <v>0</v>
      </c>
      <c r="H456" s="6">
        <f t="shared" si="15"/>
        <v>1352</v>
      </c>
    </row>
    <row r="457" spans="1:8">
      <c r="A457" s="6" t="s">
        <v>12906</v>
      </c>
      <c r="B457" s="6" t="s">
        <v>12901</v>
      </c>
      <c r="C457" s="6">
        <v>26</v>
      </c>
      <c r="E457" s="6">
        <v>6258</v>
      </c>
      <c r="F457" s="12">
        <v>0</v>
      </c>
      <c r="G457" s="6">
        <f t="shared" si="14"/>
        <v>0</v>
      </c>
      <c r="H457" s="6">
        <f t="shared" si="15"/>
        <v>6258</v>
      </c>
    </row>
    <row r="458" spans="1:8">
      <c r="A458" s="6" t="s">
        <v>12900</v>
      </c>
      <c r="B458" s="6" t="s">
        <v>8552</v>
      </c>
      <c r="C458" s="6">
        <v>42</v>
      </c>
      <c r="E458" s="6">
        <v>891</v>
      </c>
      <c r="F458" s="12">
        <v>0</v>
      </c>
      <c r="G458" s="6">
        <f t="shared" si="14"/>
        <v>0</v>
      </c>
      <c r="H458" s="6">
        <f t="shared" si="15"/>
        <v>891</v>
      </c>
    </row>
    <row r="459" spans="1:8">
      <c r="A459" s="6" t="s">
        <v>12900</v>
      </c>
      <c r="B459" s="6" t="s">
        <v>12901</v>
      </c>
      <c r="C459" s="6">
        <v>111</v>
      </c>
      <c r="E459" s="6">
        <v>887</v>
      </c>
      <c r="F459" s="12">
        <v>0</v>
      </c>
      <c r="G459" s="6">
        <f t="shared" si="14"/>
        <v>0</v>
      </c>
      <c r="H459" s="6">
        <f t="shared" si="15"/>
        <v>887</v>
      </c>
    </row>
    <row r="460" spans="1:8">
      <c r="A460" s="6" t="s">
        <v>12909</v>
      </c>
      <c r="B460" s="6" t="s">
        <v>12901</v>
      </c>
      <c r="C460" s="6">
        <v>64</v>
      </c>
      <c r="E460" s="6">
        <v>9291</v>
      </c>
      <c r="F460" s="12">
        <v>0.08</v>
      </c>
      <c r="G460" s="6">
        <f t="shared" si="14"/>
        <v>743.28</v>
      </c>
      <c r="H460" s="6">
        <f t="shared" si="15"/>
        <v>10034.280000000001</v>
      </c>
    </row>
    <row r="461" spans="1:8">
      <c r="A461" s="6" t="s">
        <v>12912</v>
      </c>
      <c r="B461" s="6" t="s">
        <v>8552</v>
      </c>
      <c r="C461" s="6">
        <v>191</v>
      </c>
      <c r="E461" s="6">
        <v>1683</v>
      </c>
      <c r="F461" s="12">
        <v>0</v>
      </c>
      <c r="G461" s="6">
        <f t="shared" si="14"/>
        <v>0</v>
      </c>
      <c r="H461" s="6">
        <f t="shared" si="15"/>
        <v>1683</v>
      </c>
    </row>
    <row r="462" spans="1:8">
      <c r="A462" s="6" t="s">
        <v>12900</v>
      </c>
      <c r="B462" s="6" t="s">
        <v>12901</v>
      </c>
      <c r="C462" s="6">
        <v>124</v>
      </c>
      <c r="E462" s="6">
        <v>1192</v>
      </c>
      <c r="F462" s="12">
        <v>0</v>
      </c>
      <c r="G462" s="6">
        <f t="shared" si="14"/>
        <v>0</v>
      </c>
      <c r="H462" s="6">
        <f t="shared" si="15"/>
        <v>1192</v>
      </c>
    </row>
    <row r="463" spans="1:8">
      <c r="A463" s="6" t="s">
        <v>12900</v>
      </c>
      <c r="B463" s="6" t="s">
        <v>8552</v>
      </c>
      <c r="C463" s="6">
        <v>130</v>
      </c>
      <c r="E463" s="6">
        <v>610</v>
      </c>
      <c r="F463" s="12">
        <v>0</v>
      </c>
      <c r="G463" s="6">
        <f t="shared" si="14"/>
        <v>0</v>
      </c>
      <c r="H463" s="6">
        <f t="shared" si="15"/>
        <v>610</v>
      </c>
    </row>
    <row r="464" spans="1:8">
      <c r="A464" s="6" t="s">
        <v>12910</v>
      </c>
      <c r="B464" s="6" t="s">
        <v>12901</v>
      </c>
      <c r="C464" s="6">
        <v>69</v>
      </c>
      <c r="E464" s="6">
        <v>6750</v>
      </c>
      <c r="F464" s="12">
        <v>0</v>
      </c>
      <c r="G464" s="6">
        <f t="shared" si="14"/>
        <v>0</v>
      </c>
      <c r="H464" s="6">
        <f t="shared" si="15"/>
        <v>6750</v>
      </c>
    </row>
    <row r="465" spans="1:8">
      <c r="A465" s="6" t="s">
        <v>12904</v>
      </c>
      <c r="B465" s="6" t="s">
        <v>12901</v>
      </c>
      <c r="C465" s="6">
        <v>72</v>
      </c>
      <c r="E465" s="6">
        <v>5599</v>
      </c>
      <c r="F465" s="12">
        <v>0</v>
      </c>
      <c r="G465" s="6">
        <f t="shared" si="14"/>
        <v>0</v>
      </c>
      <c r="H465" s="6">
        <f t="shared" si="15"/>
        <v>5599</v>
      </c>
    </row>
    <row r="466" spans="1:8">
      <c r="A466" s="6" t="s">
        <v>12904</v>
      </c>
      <c r="B466" s="6" t="s">
        <v>8552</v>
      </c>
      <c r="C466" s="6">
        <v>125</v>
      </c>
      <c r="E466" s="6">
        <v>1123</v>
      </c>
      <c r="F466" s="12">
        <v>0</v>
      </c>
      <c r="G466" s="6">
        <f t="shared" si="14"/>
        <v>0</v>
      </c>
      <c r="H466" s="6">
        <f t="shared" si="15"/>
        <v>1123</v>
      </c>
    </row>
    <row r="467" spans="1:8">
      <c r="A467" s="6" t="s">
        <v>12900</v>
      </c>
      <c r="B467" s="6" t="s">
        <v>12901</v>
      </c>
      <c r="C467" s="6">
        <v>29</v>
      </c>
      <c r="E467" s="6">
        <v>470</v>
      </c>
      <c r="F467" s="12">
        <v>0</v>
      </c>
      <c r="G467" s="6">
        <f t="shared" si="14"/>
        <v>0</v>
      </c>
      <c r="H467" s="6">
        <f t="shared" si="15"/>
        <v>470</v>
      </c>
    </row>
    <row r="468" spans="1:8">
      <c r="A468" s="6" t="s">
        <v>12900</v>
      </c>
      <c r="B468" s="6" t="s">
        <v>8552</v>
      </c>
      <c r="C468" s="6">
        <v>170</v>
      </c>
      <c r="E468" s="6">
        <v>4148</v>
      </c>
      <c r="F468" s="12">
        <v>0</v>
      </c>
      <c r="G468" s="6">
        <f t="shared" si="14"/>
        <v>0</v>
      </c>
      <c r="H468" s="6">
        <f t="shared" si="15"/>
        <v>4148</v>
      </c>
    </row>
    <row r="469" spans="1:8">
      <c r="A469" s="6" t="s">
        <v>12900</v>
      </c>
      <c r="B469" s="6" t="s">
        <v>12901</v>
      </c>
      <c r="C469" s="6">
        <v>118</v>
      </c>
      <c r="E469" s="6">
        <v>5096</v>
      </c>
      <c r="F469" s="12">
        <v>0</v>
      </c>
      <c r="G469" s="6">
        <f t="shared" si="14"/>
        <v>0</v>
      </c>
      <c r="H469" s="6">
        <f t="shared" si="15"/>
        <v>5096</v>
      </c>
    </row>
    <row r="470" spans="1:8">
      <c r="A470" s="6" t="s">
        <v>12906</v>
      </c>
      <c r="B470" s="6" t="s">
        <v>12901</v>
      </c>
      <c r="C470" s="6">
        <v>14</v>
      </c>
      <c r="E470" s="6">
        <v>1827</v>
      </c>
      <c r="F470" s="12">
        <v>0</v>
      </c>
      <c r="G470" s="6">
        <f t="shared" si="14"/>
        <v>0</v>
      </c>
      <c r="H470" s="6">
        <f t="shared" si="15"/>
        <v>1827</v>
      </c>
    </row>
    <row r="471" spans="1:8">
      <c r="A471" s="6" t="s">
        <v>12906</v>
      </c>
      <c r="B471" s="6" t="s">
        <v>8552</v>
      </c>
      <c r="C471" s="6">
        <v>194</v>
      </c>
      <c r="E471" s="6">
        <v>7802</v>
      </c>
      <c r="F471" s="12">
        <v>0</v>
      </c>
      <c r="G471" s="6">
        <f t="shared" si="14"/>
        <v>0</v>
      </c>
      <c r="H471" s="6">
        <f t="shared" si="15"/>
        <v>7802</v>
      </c>
    </row>
    <row r="472" spans="1:8">
      <c r="A472" s="6" t="s">
        <v>12910</v>
      </c>
      <c r="B472" s="6" t="s">
        <v>12901</v>
      </c>
      <c r="C472" s="6">
        <v>194</v>
      </c>
      <c r="E472" s="6">
        <v>5511</v>
      </c>
      <c r="F472" s="12">
        <v>0</v>
      </c>
      <c r="G472" s="6">
        <f t="shared" si="14"/>
        <v>0</v>
      </c>
      <c r="H472" s="6">
        <f t="shared" si="15"/>
        <v>5511</v>
      </c>
    </row>
    <row r="473" spans="1:8">
      <c r="A473" s="6" t="s">
        <v>12905</v>
      </c>
      <c r="B473" s="6" t="s">
        <v>8552</v>
      </c>
      <c r="C473" s="6">
        <v>110</v>
      </c>
      <c r="E473" s="6">
        <v>1977</v>
      </c>
      <c r="F473" s="12">
        <v>0</v>
      </c>
      <c r="G473" s="6">
        <f t="shared" si="14"/>
        <v>0</v>
      </c>
      <c r="H473" s="6">
        <f t="shared" si="15"/>
        <v>1977</v>
      </c>
    </row>
    <row r="474" spans="1:8">
      <c r="A474" s="6" t="s">
        <v>12900</v>
      </c>
      <c r="B474" s="6" t="s">
        <v>12901</v>
      </c>
      <c r="C474" s="6">
        <v>84</v>
      </c>
      <c r="E474" s="6">
        <v>5969</v>
      </c>
      <c r="F474" s="12">
        <v>0</v>
      </c>
      <c r="G474" s="6">
        <f t="shared" si="14"/>
        <v>0</v>
      </c>
      <c r="H474" s="6">
        <f t="shared" si="15"/>
        <v>5969</v>
      </c>
    </row>
    <row r="475" spans="1:8">
      <c r="A475" s="6" t="s">
        <v>12905</v>
      </c>
      <c r="B475" s="6" t="s">
        <v>12901</v>
      </c>
      <c r="C475" s="6">
        <v>108</v>
      </c>
      <c r="E475" s="6">
        <v>4193</v>
      </c>
      <c r="F475" s="12">
        <v>0</v>
      </c>
      <c r="G475" s="6">
        <f t="shared" si="14"/>
        <v>0</v>
      </c>
      <c r="H475" s="6">
        <f t="shared" si="15"/>
        <v>4193</v>
      </c>
    </row>
    <row r="476" spans="1:8">
      <c r="A476" s="6" t="s">
        <v>12912</v>
      </c>
      <c r="B476" s="6" t="s">
        <v>8552</v>
      </c>
      <c r="C476" s="6">
        <v>33</v>
      </c>
      <c r="E476" s="6">
        <v>2677</v>
      </c>
      <c r="F476" s="12">
        <v>0</v>
      </c>
      <c r="G476" s="6">
        <f t="shared" si="14"/>
        <v>0</v>
      </c>
      <c r="H476" s="6">
        <f t="shared" si="15"/>
        <v>2677</v>
      </c>
    </row>
    <row r="477" spans="1:8">
      <c r="A477" s="6" t="s">
        <v>12904</v>
      </c>
      <c r="B477" s="6" t="s">
        <v>12901</v>
      </c>
      <c r="C477" s="6">
        <v>180</v>
      </c>
      <c r="E477" s="6">
        <v>9216</v>
      </c>
      <c r="F477" s="12">
        <v>0.08</v>
      </c>
      <c r="G477" s="6">
        <f t="shared" si="14"/>
        <v>737.28</v>
      </c>
      <c r="H477" s="6">
        <f t="shared" si="15"/>
        <v>9953.2800000000007</v>
      </c>
    </row>
    <row r="478" spans="1:8">
      <c r="A478" s="6" t="s">
        <v>12904</v>
      </c>
      <c r="B478" s="6" t="s">
        <v>8552</v>
      </c>
      <c r="C478" s="6">
        <v>78</v>
      </c>
      <c r="E478" s="6">
        <v>2594</v>
      </c>
      <c r="F478" s="12">
        <v>0</v>
      </c>
      <c r="G478" s="6">
        <f t="shared" si="14"/>
        <v>0</v>
      </c>
      <c r="H478" s="6">
        <f t="shared" si="15"/>
        <v>2594</v>
      </c>
    </row>
    <row r="479" spans="1:8">
      <c r="A479" s="6" t="s">
        <v>12906</v>
      </c>
      <c r="B479" s="6" t="s">
        <v>12901</v>
      </c>
      <c r="C479" s="6">
        <v>196</v>
      </c>
      <c r="E479" s="6">
        <v>4121</v>
      </c>
      <c r="F479" s="12">
        <v>0</v>
      </c>
      <c r="G479" s="6">
        <f t="shared" si="14"/>
        <v>0</v>
      </c>
      <c r="H479" s="6">
        <f t="shared" si="15"/>
        <v>4121</v>
      </c>
    </row>
    <row r="480" spans="1:8">
      <c r="A480" s="6" t="s">
        <v>12903</v>
      </c>
      <c r="B480" s="6" t="s">
        <v>12901</v>
      </c>
      <c r="C480" s="6">
        <v>14</v>
      </c>
      <c r="E480" s="6">
        <v>1818</v>
      </c>
      <c r="F480" s="12">
        <v>0</v>
      </c>
      <c r="G480" s="6">
        <f t="shared" si="14"/>
        <v>0</v>
      </c>
      <c r="H480" s="6">
        <f t="shared" si="15"/>
        <v>1818</v>
      </c>
    </row>
    <row r="481" spans="1:8">
      <c r="A481" s="6" t="s">
        <v>12904</v>
      </c>
      <c r="B481" s="6" t="s">
        <v>8552</v>
      </c>
      <c r="C481" s="6">
        <v>66</v>
      </c>
      <c r="E481" s="6">
        <v>9754</v>
      </c>
      <c r="F481" s="12">
        <v>0.08</v>
      </c>
      <c r="G481" s="6">
        <f t="shared" si="14"/>
        <v>780.32</v>
      </c>
      <c r="H481" s="6">
        <f t="shared" si="15"/>
        <v>10534.32</v>
      </c>
    </row>
    <row r="482" spans="1:8">
      <c r="A482" s="6" t="s">
        <v>12904</v>
      </c>
      <c r="B482" s="6" t="s">
        <v>12901</v>
      </c>
      <c r="C482" s="6">
        <v>139</v>
      </c>
      <c r="E482" s="6">
        <v>9901</v>
      </c>
      <c r="F482" s="12">
        <v>0.08</v>
      </c>
      <c r="G482" s="6">
        <f t="shared" si="14"/>
        <v>792.08</v>
      </c>
      <c r="H482" s="6">
        <f t="shared" si="15"/>
        <v>10693.08</v>
      </c>
    </row>
    <row r="483" spans="1:8">
      <c r="A483" s="6" t="s">
        <v>12910</v>
      </c>
      <c r="B483" s="6" t="s">
        <v>8552</v>
      </c>
      <c r="C483" s="6">
        <v>132</v>
      </c>
      <c r="E483" s="6">
        <v>3485</v>
      </c>
      <c r="F483" s="12">
        <v>0</v>
      </c>
      <c r="G483" s="6">
        <f t="shared" si="14"/>
        <v>0</v>
      </c>
      <c r="H483" s="6">
        <f t="shared" si="15"/>
        <v>3485</v>
      </c>
    </row>
    <row r="484" spans="1:8">
      <c r="A484" s="6" t="s">
        <v>12906</v>
      </c>
      <c r="B484" s="6" t="s">
        <v>12901</v>
      </c>
      <c r="C484" s="6">
        <v>72</v>
      </c>
      <c r="E484" s="6">
        <v>7938</v>
      </c>
      <c r="F484" s="12">
        <v>0</v>
      </c>
      <c r="G484" s="6">
        <f t="shared" si="14"/>
        <v>0</v>
      </c>
      <c r="H484" s="6">
        <f t="shared" si="15"/>
        <v>7938</v>
      </c>
    </row>
    <row r="485" spans="1:8">
      <c r="A485" s="6" t="s">
        <v>12904</v>
      </c>
      <c r="B485" s="6" t="s">
        <v>12901</v>
      </c>
      <c r="C485" s="6">
        <v>48</v>
      </c>
      <c r="E485" s="6">
        <v>2131</v>
      </c>
      <c r="F485" s="12">
        <v>0</v>
      </c>
      <c r="G485" s="6">
        <f t="shared" si="14"/>
        <v>0</v>
      </c>
      <c r="H485" s="6">
        <f t="shared" si="15"/>
        <v>2131</v>
      </c>
    </row>
    <row r="486" spans="1:8">
      <c r="A486" s="6" t="s">
        <v>12910</v>
      </c>
      <c r="B486" s="6" t="s">
        <v>8552</v>
      </c>
      <c r="C486" s="6">
        <v>139</v>
      </c>
      <c r="E486" s="6">
        <v>6983</v>
      </c>
      <c r="F486" s="12">
        <v>0</v>
      </c>
      <c r="G486" s="6">
        <f t="shared" si="14"/>
        <v>0</v>
      </c>
      <c r="H486" s="6">
        <f t="shared" si="15"/>
        <v>6983</v>
      </c>
    </row>
    <row r="487" spans="1:8">
      <c r="A487" s="6" t="s">
        <v>12909</v>
      </c>
      <c r="B487" s="6" t="s">
        <v>12901</v>
      </c>
      <c r="C487" s="6">
        <v>88</v>
      </c>
      <c r="E487" s="6">
        <v>4282</v>
      </c>
      <c r="F487" s="12">
        <v>0</v>
      </c>
      <c r="G487" s="6">
        <f t="shared" si="14"/>
        <v>0</v>
      </c>
      <c r="H487" s="6">
        <f t="shared" si="15"/>
        <v>4282</v>
      </c>
    </row>
    <row r="488" spans="1:8">
      <c r="A488" s="6" t="s">
        <v>12910</v>
      </c>
      <c r="B488" s="6" t="s">
        <v>8552</v>
      </c>
      <c r="C488" s="6">
        <v>58</v>
      </c>
      <c r="E488" s="6">
        <v>5065</v>
      </c>
      <c r="F488" s="12">
        <v>0</v>
      </c>
      <c r="G488" s="6">
        <f t="shared" si="14"/>
        <v>0</v>
      </c>
      <c r="H488" s="6">
        <f t="shared" si="15"/>
        <v>5065</v>
      </c>
    </row>
    <row r="489" spans="1:8">
      <c r="A489" s="6" t="s">
        <v>12907</v>
      </c>
      <c r="B489" s="6" t="s">
        <v>12901</v>
      </c>
      <c r="C489" s="6">
        <v>193</v>
      </c>
      <c r="E489" s="6">
        <v>2006</v>
      </c>
      <c r="F489" s="12">
        <v>0</v>
      </c>
      <c r="G489" s="6">
        <f t="shared" si="14"/>
        <v>0</v>
      </c>
      <c r="H489" s="6">
        <f t="shared" si="15"/>
        <v>2006</v>
      </c>
    </row>
    <row r="490" spans="1:8">
      <c r="A490" s="6" t="s">
        <v>12907</v>
      </c>
      <c r="B490" s="6" t="s">
        <v>12901</v>
      </c>
      <c r="C490" s="6">
        <v>98</v>
      </c>
      <c r="E490" s="6">
        <v>6563</v>
      </c>
      <c r="F490" s="12">
        <v>0</v>
      </c>
      <c r="G490" s="6">
        <f t="shared" si="14"/>
        <v>0</v>
      </c>
      <c r="H490" s="6">
        <f t="shared" si="15"/>
        <v>6563</v>
      </c>
    </row>
    <row r="491" spans="1:8">
      <c r="A491" s="6" t="s">
        <v>12909</v>
      </c>
      <c r="B491" s="6" t="s">
        <v>8552</v>
      </c>
      <c r="C491" s="6">
        <v>35</v>
      </c>
      <c r="E491" s="6">
        <v>1557</v>
      </c>
      <c r="F491" s="12">
        <v>0</v>
      </c>
      <c r="G491" s="6">
        <f t="shared" si="14"/>
        <v>0</v>
      </c>
      <c r="H491" s="6">
        <f t="shared" si="15"/>
        <v>1557</v>
      </c>
    </row>
    <row r="492" spans="1:8">
      <c r="A492" s="6" t="s">
        <v>12903</v>
      </c>
      <c r="B492" s="6" t="s">
        <v>12901</v>
      </c>
      <c r="C492" s="6">
        <v>163</v>
      </c>
      <c r="E492" s="6">
        <v>1020</v>
      </c>
      <c r="F492" s="12">
        <v>0</v>
      </c>
      <c r="G492" s="6">
        <f t="shared" si="14"/>
        <v>0</v>
      </c>
      <c r="H492" s="6">
        <f t="shared" si="15"/>
        <v>1020</v>
      </c>
    </row>
    <row r="493" spans="1:8">
      <c r="A493" s="6" t="s">
        <v>12905</v>
      </c>
      <c r="B493" s="6" t="s">
        <v>8552</v>
      </c>
      <c r="C493" s="6">
        <v>96</v>
      </c>
      <c r="E493" s="6">
        <v>6587</v>
      </c>
      <c r="F493" s="12">
        <v>0</v>
      </c>
      <c r="G493" s="6">
        <f t="shared" si="14"/>
        <v>0</v>
      </c>
      <c r="H493" s="6">
        <f t="shared" si="15"/>
        <v>6587</v>
      </c>
    </row>
    <row r="494" spans="1:8">
      <c r="A494" s="6" t="s">
        <v>12910</v>
      </c>
      <c r="B494" s="6" t="s">
        <v>12901</v>
      </c>
      <c r="C494" s="6">
        <v>133</v>
      </c>
      <c r="E494" s="6">
        <v>6002</v>
      </c>
      <c r="F494" s="12">
        <v>0</v>
      </c>
      <c r="G494" s="6">
        <f t="shared" si="14"/>
        <v>0</v>
      </c>
      <c r="H494" s="6">
        <f t="shared" si="15"/>
        <v>6002</v>
      </c>
    </row>
    <row r="495" spans="1:8">
      <c r="A495" s="6" t="s">
        <v>12908</v>
      </c>
      <c r="B495" s="6" t="s">
        <v>12901</v>
      </c>
      <c r="C495" s="6">
        <v>111</v>
      </c>
      <c r="E495" s="6">
        <v>9067</v>
      </c>
      <c r="F495" s="12">
        <v>0.08</v>
      </c>
      <c r="G495" s="6">
        <f t="shared" si="14"/>
        <v>725.36</v>
      </c>
      <c r="H495" s="6">
        <f t="shared" si="15"/>
        <v>9792.36</v>
      </c>
    </row>
    <row r="496" spans="1:8">
      <c r="A496" s="6" t="s">
        <v>12900</v>
      </c>
      <c r="B496" s="6" t="s">
        <v>8552</v>
      </c>
      <c r="C496" s="6">
        <v>153</v>
      </c>
      <c r="E496" s="6">
        <v>2576</v>
      </c>
      <c r="F496" s="12">
        <v>0</v>
      </c>
      <c r="G496" s="6">
        <f t="shared" si="14"/>
        <v>0</v>
      </c>
      <c r="H496" s="6">
        <f t="shared" si="15"/>
        <v>2576</v>
      </c>
    </row>
    <row r="497" spans="1:8">
      <c r="A497" s="6" t="s">
        <v>12912</v>
      </c>
      <c r="B497" s="6" t="s">
        <v>12901</v>
      </c>
      <c r="C497" s="6">
        <v>114</v>
      </c>
      <c r="E497" s="6">
        <v>9583</v>
      </c>
      <c r="F497" s="12">
        <v>0.08</v>
      </c>
      <c r="G497" s="6">
        <f t="shared" si="14"/>
        <v>766.64</v>
      </c>
      <c r="H497" s="6">
        <f t="shared" si="15"/>
        <v>10349.64</v>
      </c>
    </row>
    <row r="498" spans="1:8">
      <c r="A498" s="6" t="s">
        <v>12900</v>
      </c>
      <c r="B498" s="6" t="s">
        <v>8552</v>
      </c>
      <c r="C498" s="6">
        <v>86</v>
      </c>
      <c r="E498" s="6">
        <v>5125</v>
      </c>
      <c r="F498" s="12">
        <v>0</v>
      </c>
      <c r="G498" s="6">
        <f t="shared" si="14"/>
        <v>0</v>
      </c>
      <c r="H498" s="6">
        <f t="shared" si="15"/>
        <v>5125</v>
      </c>
    </row>
    <row r="499" spans="1:8">
      <c r="A499" s="6" t="s">
        <v>12900</v>
      </c>
      <c r="B499" s="6" t="s">
        <v>12901</v>
      </c>
      <c r="C499" s="6">
        <v>24</v>
      </c>
      <c r="E499" s="6">
        <v>8893</v>
      </c>
      <c r="F499" s="12">
        <v>0.08</v>
      </c>
      <c r="G499" s="6">
        <f t="shared" si="14"/>
        <v>711.44</v>
      </c>
      <c r="H499" s="6">
        <f t="shared" si="15"/>
        <v>9604.44</v>
      </c>
    </row>
    <row r="500" spans="1:8">
      <c r="A500" s="6" t="s">
        <v>12905</v>
      </c>
      <c r="B500" s="6" t="s">
        <v>12901</v>
      </c>
      <c r="C500" s="6">
        <v>137</v>
      </c>
      <c r="E500" s="6">
        <v>2038</v>
      </c>
      <c r="F500" s="12">
        <v>0</v>
      </c>
      <c r="G500" s="6">
        <f t="shared" si="14"/>
        <v>0</v>
      </c>
      <c r="H500" s="6">
        <f t="shared" si="15"/>
        <v>2038</v>
      </c>
    </row>
    <row r="501" spans="1:8">
      <c r="A501" s="6" t="s">
        <v>12904</v>
      </c>
      <c r="B501" s="6" t="s">
        <v>8552</v>
      </c>
      <c r="C501" s="6">
        <v>24</v>
      </c>
      <c r="E501" s="6">
        <v>4359</v>
      </c>
      <c r="F501" s="12">
        <v>0</v>
      </c>
      <c r="G501" s="6">
        <f t="shared" si="14"/>
        <v>0</v>
      </c>
      <c r="H501" s="6">
        <f t="shared" si="15"/>
        <v>4359</v>
      </c>
    </row>
    <row r="502" spans="1:8">
      <c r="A502" s="6" t="s">
        <v>12907</v>
      </c>
      <c r="B502" s="6" t="s">
        <v>12901</v>
      </c>
      <c r="C502" s="6">
        <v>85</v>
      </c>
      <c r="E502" s="6">
        <v>1917</v>
      </c>
      <c r="F502" s="12">
        <v>0</v>
      </c>
      <c r="G502" s="6">
        <f t="shared" si="14"/>
        <v>0</v>
      </c>
      <c r="H502" s="6">
        <f t="shared" si="15"/>
        <v>1917</v>
      </c>
    </row>
    <row r="503" spans="1:8">
      <c r="A503" s="6" t="s">
        <v>12905</v>
      </c>
      <c r="B503" s="6" t="s">
        <v>8552</v>
      </c>
      <c r="C503" s="6">
        <v>147</v>
      </c>
      <c r="E503" s="6">
        <v>6956</v>
      </c>
      <c r="F503" s="12">
        <v>0</v>
      </c>
      <c r="G503" s="6">
        <f t="shared" si="14"/>
        <v>0</v>
      </c>
      <c r="H503" s="6">
        <f t="shared" si="15"/>
        <v>6956</v>
      </c>
    </row>
    <row r="504" spans="1:8">
      <c r="A504" s="6" t="s">
        <v>12902</v>
      </c>
      <c r="B504" s="6" t="s">
        <v>12901</v>
      </c>
      <c r="C504" s="6">
        <v>125</v>
      </c>
      <c r="E504" s="6">
        <v>4420</v>
      </c>
      <c r="F504" s="12">
        <v>0</v>
      </c>
      <c r="G504" s="6">
        <f t="shared" si="14"/>
        <v>0</v>
      </c>
      <c r="H504" s="6">
        <f t="shared" si="15"/>
        <v>4420</v>
      </c>
    </row>
    <row r="505" spans="1:8">
      <c r="A505" s="6" t="s">
        <v>12909</v>
      </c>
      <c r="B505" s="6" t="s">
        <v>12901</v>
      </c>
      <c r="C505" s="6">
        <v>173</v>
      </c>
      <c r="E505" s="6">
        <v>744</v>
      </c>
      <c r="F505" s="12">
        <v>0</v>
      </c>
      <c r="G505" s="6">
        <f t="shared" si="14"/>
        <v>0</v>
      </c>
      <c r="H505" s="6">
        <f t="shared" si="15"/>
        <v>744</v>
      </c>
    </row>
    <row r="506" spans="1:8">
      <c r="A506" s="6" t="s">
        <v>12912</v>
      </c>
      <c r="B506" s="6" t="s">
        <v>8552</v>
      </c>
      <c r="C506" s="6">
        <v>160</v>
      </c>
      <c r="E506" s="6">
        <v>2449</v>
      </c>
      <c r="F506" s="12">
        <v>0</v>
      </c>
      <c r="G506" s="6">
        <f t="shared" si="14"/>
        <v>0</v>
      </c>
      <c r="H506" s="6">
        <f t="shared" si="15"/>
        <v>2449</v>
      </c>
    </row>
    <row r="507" spans="1:8">
      <c r="A507" s="6" t="s">
        <v>12910</v>
      </c>
      <c r="B507" s="6" t="s">
        <v>12901</v>
      </c>
      <c r="C507" s="6">
        <v>127</v>
      </c>
      <c r="E507" s="6">
        <v>2806</v>
      </c>
      <c r="F507" s="12">
        <v>0</v>
      </c>
      <c r="G507" s="6">
        <f t="shared" si="14"/>
        <v>0</v>
      </c>
      <c r="H507" s="6">
        <f t="shared" si="15"/>
        <v>2806</v>
      </c>
    </row>
    <row r="508" spans="1:8">
      <c r="A508" s="6" t="s">
        <v>12902</v>
      </c>
      <c r="B508" s="6" t="s">
        <v>8552</v>
      </c>
      <c r="C508" s="6">
        <v>183</v>
      </c>
      <c r="E508" s="6">
        <v>4648</v>
      </c>
      <c r="F508" s="12">
        <v>0</v>
      </c>
      <c r="G508" s="6">
        <f t="shared" si="14"/>
        <v>0</v>
      </c>
      <c r="H508" s="6">
        <f t="shared" si="15"/>
        <v>4648</v>
      </c>
    </row>
    <row r="509" spans="1:8">
      <c r="A509" s="6" t="s">
        <v>12910</v>
      </c>
      <c r="B509" s="6" t="s">
        <v>12901</v>
      </c>
      <c r="C509" s="6">
        <v>59</v>
      </c>
      <c r="E509" s="6">
        <v>8558</v>
      </c>
      <c r="F509" s="12">
        <v>0.08</v>
      </c>
      <c r="G509" s="6">
        <f t="shared" si="14"/>
        <v>684.64</v>
      </c>
      <c r="H509" s="6">
        <f t="shared" si="15"/>
        <v>9242.64</v>
      </c>
    </row>
    <row r="510" spans="1:8">
      <c r="A510" s="6" t="s">
        <v>12907</v>
      </c>
      <c r="B510" s="6" t="s">
        <v>12901</v>
      </c>
      <c r="C510" s="6">
        <v>38</v>
      </c>
      <c r="E510" s="6">
        <v>6536</v>
      </c>
      <c r="F510" s="12">
        <v>0</v>
      </c>
      <c r="G510" s="6">
        <f t="shared" si="14"/>
        <v>0</v>
      </c>
      <c r="H510" s="6">
        <f t="shared" si="15"/>
        <v>6536</v>
      </c>
    </row>
    <row r="511" spans="1:8">
      <c r="A511" s="6" t="s">
        <v>12902</v>
      </c>
      <c r="B511" s="6" t="s">
        <v>8552</v>
      </c>
      <c r="C511" s="6">
        <v>91</v>
      </c>
      <c r="E511" s="6">
        <v>8073</v>
      </c>
      <c r="F511" s="12">
        <v>0.08</v>
      </c>
      <c r="G511" s="6">
        <f t="shared" si="14"/>
        <v>645.84</v>
      </c>
      <c r="H511" s="6">
        <f t="shared" si="15"/>
        <v>8718.84</v>
      </c>
    </row>
    <row r="512" spans="1:8">
      <c r="A512" s="6" t="s">
        <v>12910</v>
      </c>
      <c r="B512" s="6" t="s">
        <v>12901</v>
      </c>
      <c r="C512" s="6">
        <v>174</v>
      </c>
      <c r="E512" s="6">
        <v>3458</v>
      </c>
      <c r="F512" s="12">
        <v>0</v>
      </c>
      <c r="G512" s="6">
        <f t="shared" si="14"/>
        <v>0</v>
      </c>
      <c r="H512" s="6">
        <f t="shared" si="15"/>
        <v>3458</v>
      </c>
    </row>
    <row r="513" spans="1:8">
      <c r="A513" s="6" t="s">
        <v>12906</v>
      </c>
      <c r="B513" s="6" t="s">
        <v>8552</v>
      </c>
      <c r="C513" s="6">
        <v>119</v>
      </c>
      <c r="E513" s="6">
        <v>7732</v>
      </c>
      <c r="F513" s="12">
        <v>0</v>
      </c>
      <c r="G513" s="6">
        <f t="shared" si="14"/>
        <v>0</v>
      </c>
      <c r="H513" s="6">
        <f t="shared" si="15"/>
        <v>7732</v>
      </c>
    </row>
    <row r="514" spans="1:8">
      <c r="A514" s="6" t="s">
        <v>12905</v>
      </c>
      <c r="B514" s="6" t="s">
        <v>12901</v>
      </c>
      <c r="C514" s="6">
        <v>60</v>
      </c>
      <c r="E514" s="6">
        <v>9265</v>
      </c>
      <c r="F514" s="12">
        <v>0.08</v>
      </c>
      <c r="G514" s="6">
        <f t="shared" si="14"/>
        <v>741.2</v>
      </c>
      <c r="H514" s="6">
        <f t="shared" si="15"/>
        <v>10006.200000000001</v>
      </c>
    </row>
    <row r="515" spans="1:8">
      <c r="A515" s="6" t="s">
        <v>12902</v>
      </c>
      <c r="B515" s="6" t="s">
        <v>12901</v>
      </c>
      <c r="C515" s="6">
        <v>160</v>
      </c>
      <c r="E515" s="6">
        <v>3748</v>
      </c>
      <c r="F515" s="12">
        <v>0</v>
      </c>
      <c r="G515" s="6">
        <f t="shared" si="14"/>
        <v>0</v>
      </c>
      <c r="H515" s="6">
        <f t="shared" si="15"/>
        <v>3748</v>
      </c>
    </row>
    <row r="516" spans="1:8">
      <c r="A516" s="6" t="s">
        <v>12906</v>
      </c>
      <c r="B516" s="6" t="s">
        <v>8552</v>
      </c>
      <c r="C516" s="6">
        <v>98</v>
      </c>
      <c r="E516" s="6">
        <v>6559</v>
      </c>
      <c r="F516" s="12">
        <v>0</v>
      </c>
      <c r="G516" s="6">
        <f t="shared" si="14"/>
        <v>0</v>
      </c>
      <c r="H516" s="6">
        <f t="shared" si="15"/>
        <v>6559</v>
      </c>
    </row>
    <row r="517" spans="1:8">
      <c r="A517" s="6" t="s">
        <v>12904</v>
      </c>
      <c r="B517" s="6" t="s">
        <v>12901</v>
      </c>
      <c r="C517" s="6">
        <v>44</v>
      </c>
      <c r="E517" s="6">
        <v>8289</v>
      </c>
      <c r="F517" s="12">
        <v>0.08</v>
      </c>
      <c r="G517" s="6">
        <f t="shared" si="14"/>
        <v>663.12</v>
      </c>
      <c r="H517" s="6">
        <f t="shared" si="15"/>
        <v>8952.1200000000008</v>
      </c>
    </row>
    <row r="518" spans="1:8">
      <c r="A518" s="6" t="s">
        <v>12910</v>
      </c>
      <c r="B518" s="6" t="s">
        <v>8552</v>
      </c>
      <c r="C518" s="6">
        <v>104</v>
      </c>
      <c r="E518" s="6">
        <v>1689</v>
      </c>
      <c r="F518" s="12">
        <v>0</v>
      </c>
      <c r="G518" s="6">
        <f t="shared" si="14"/>
        <v>0</v>
      </c>
      <c r="H518" s="6">
        <f t="shared" si="15"/>
        <v>1689</v>
      </c>
    </row>
    <row r="519" spans="1:8">
      <c r="A519" s="6" t="s">
        <v>12900</v>
      </c>
      <c r="B519" s="6" t="s">
        <v>12901</v>
      </c>
      <c r="C519" s="6">
        <v>21</v>
      </c>
      <c r="E519" s="6">
        <v>7345</v>
      </c>
      <c r="F519" s="12">
        <v>0</v>
      </c>
      <c r="G519" s="6">
        <f t="shared" ref="G519:G582" si="16">E519*F519</f>
        <v>0</v>
      </c>
      <c r="H519" s="6">
        <f t="shared" ref="H519:H582" si="17">E519+G519</f>
        <v>7345</v>
      </c>
    </row>
    <row r="520" spans="1:8">
      <c r="A520" s="6" t="s">
        <v>12906</v>
      </c>
      <c r="B520" s="6" t="s">
        <v>12901</v>
      </c>
      <c r="C520" s="6">
        <v>176</v>
      </c>
      <c r="E520" s="6">
        <v>4801</v>
      </c>
      <c r="F520" s="12">
        <v>0</v>
      </c>
      <c r="G520" s="6">
        <f t="shared" si="16"/>
        <v>0</v>
      </c>
      <c r="H520" s="6">
        <f t="shared" si="17"/>
        <v>4801</v>
      </c>
    </row>
    <row r="521" spans="1:8">
      <c r="A521" s="6" t="s">
        <v>12910</v>
      </c>
      <c r="B521" s="6" t="s">
        <v>8552</v>
      </c>
      <c r="C521" s="6">
        <v>182</v>
      </c>
      <c r="E521" s="6">
        <v>5870</v>
      </c>
      <c r="F521" s="12">
        <v>0</v>
      </c>
      <c r="G521" s="6">
        <f t="shared" si="16"/>
        <v>0</v>
      </c>
      <c r="H521" s="6">
        <f t="shared" si="17"/>
        <v>5870</v>
      </c>
    </row>
    <row r="522" spans="1:8">
      <c r="A522" s="6" t="s">
        <v>12900</v>
      </c>
      <c r="B522" s="6" t="s">
        <v>12901</v>
      </c>
      <c r="C522" s="6">
        <v>37</v>
      </c>
      <c r="E522" s="6">
        <v>1669</v>
      </c>
      <c r="F522" s="12">
        <v>0</v>
      </c>
      <c r="G522" s="6">
        <f t="shared" si="16"/>
        <v>0</v>
      </c>
      <c r="H522" s="6">
        <f t="shared" si="17"/>
        <v>1669</v>
      </c>
    </row>
    <row r="523" spans="1:8">
      <c r="A523" s="6" t="s">
        <v>12904</v>
      </c>
      <c r="B523" s="6" t="s">
        <v>8552</v>
      </c>
      <c r="C523" s="6">
        <v>77</v>
      </c>
      <c r="E523" s="6">
        <v>1905</v>
      </c>
      <c r="F523" s="12">
        <v>0</v>
      </c>
      <c r="G523" s="6">
        <f t="shared" si="16"/>
        <v>0</v>
      </c>
      <c r="H523" s="6">
        <f t="shared" si="17"/>
        <v>1905</v>
      </c>
    </row>
    <row r="524" spans="1:8">
      <c r="A524" s="6" t="s">
        <v>12904</v>
      </c>
      <c r="B524" s="6" t="s">
        <v>12901</v>
      </c>
      <c r="C524" s="6">
        <v>195</v>
      </c>
      <c r="E524" s="6">
        <v>8109</v>
      </c>
      <c r="F524" s="12">
        <v>0.08</v>
      </c>
      <c r="G524" s="6">
        <f t="shared" si="16"/>
        <v>648.72</v>
      </c>
      <c r="H524" s="6">
        <f t="shared" si="17"/>
        <v>8757.7199999999993</v>
      </c>
    </row>
    <row r="525" spans="1:8">
      <c r="A525" s="6" t="s">
        <v>12910</v>
      </c>
      <c r="B525" s="6" t="s">
        <v>12901</v>
      </c>
      <c r="C525" s="6">
        <v>86</v>
      </c>
      <c r="E525" s="6">
        <v>9196</v>
      </c>
      <c r="F525" s="12">
        <v>0.08</v>
      </c>
      <c r="G525" s="6">
        <f t="shared" si="16"/>
        <v>735.68000000000006</v>
      </c>
      <c r="H525" s="6">
        <f t="shared" si="17"/>
        <v>9931.68</v>
      </c>
    </row>
    <row r="526" spans="1:8">
      <c r="A526" s="6" t="s">
        <v>12906</v>
      </c>
      <c r="B526" s="6" t="s">
        <v>8552</v>
      </c>
      <c r="C526" s="6">
        <v>38</v>
      </c>
      <c r="E526" s="6">
        <v>3325</v>
      </c>
      <c r="F526" s="12">
        <v>0</v>
      </c>
      <c r="G526" s="6">
        <f t="shared" si="16"/>
        <v>0</v>
      </c>
      <c r="H526" s="6">
        <f t="shared" si="17"/>
        <v>3325</v>
      </c>
    </row>
    <row r="527" spans="1:8">
      <c r="A527" s="6" t="s">
        <v>12903</v>
      </c>
      <c r="B527" s="6" t="s">
        <v>12901</v>
      </c>
      <c r="C527" s="6">
        <v>126</v>
      </c>
      <c r="E527" s="6">
        <v>5215</v>
      </c>
      <c r="F527" s="12">
        <v>0</v>
      </c>
      <c r="G527" s="6">
        <f t="shared" si="16"/>
        <v>0</v>
      </c>
      <c r="H527" s="6">
        <f t="shared" si="17"/>
        <v>5215</v>
      </c>
    </row>
    <row r="528" spans="1:8">
      <c r="A528" s="6" t="s">
        <v>12904</v>
      </c>
      <c r="B528" s="6" t="s">
        <v>8552</v>
      </c>
      <c r="C528" s="6">
        <v>63</v>
      </c>
      <c r="E528" s="6">
        <v>6679</v>
      </c>
      <c r="F528" s="12">
        <v>0</v>
      </c>
      <c r="G528" s="6">
        <f t="shared" si="16"/>
        <v>0</v>
      </c>
      <c r="H528" s="6">
        <f t="shared" si="17"/>
        <v>6679</v>
      </c>
    </row>
    <row r="529" spans="1:8">
      <c r="A529" s="6" t="s">
        <v>12906</v>
      </c>
      <c r="B529" s="6" t="s">
        <v>12901</v>
      </c>
      <c r="C529" s="6">
        <v>57</v>
      </c>
      <c r="E529" s="6">
        <v>8926</v>
      </c>
      <c r="F529" s="12">
        <v>0.08</v>
      </c>
      <c r="G529" s="6">
        <f t="shared" si="16"/>
        <v>714.08</v>
      </c>
      <c r="H529" s="6">
        <f t="shared" si="17"/>
        <v>9640.08</v>
      </c>
    </row>
    <row r="530" spans="1:8">
      <c r="A530" s="6" t="s">
        <v>12900</v>
      </c>
      <c r="B530" s="6" t="s">
        <v>12901</v>
      </c>
      <c r="C530" s="6">
        <v>48</v>
      </c>
      <c r="E530" s="6">
        <v>1589</v>
      </c>
      <c r="F530" s="12">
        <v>0</v>
      </c>
      <c r="G530" s="6">
        <f t="shared" si="16"/>
        <v>0</v>
      </c>
      <c r="H530" s="6">
        <f t="shared" si="17"/>
        <v>1589</v>
      </c>
    </row>
    <row r="531" spans="1:8">
      <c r="A531" s="6" t="s">
        <v>12902</v>
      </c>
      <c r="B531" s="6" t="s">
        <v>8552</v>
      </c>
      <c r="C531" s="6">
        <v>120</v>
      </c>
      <c r="E531" s="6">
        <v>8217</v>
      </c>
      <c r="F531" s="12">
        <v>0.08</v>
      </c>
      <c r="G531" s="6">
        <f t="shared" si="16"/>
        <v>657.36</v>
      </c>
      <c r="H531" s="6">
        <f t="shared" si="17"/>
        <v>8874.36</v>
      </c>
    </row>
    <row r="532" spans="1:8">
      <c r="A532" s="6" t="s">
        <v>12906</v>
      </c>
      <c r="B532" s="6" t="s">
        <v>12901</v>
      </c>
      <c r="C532" s="6">
        <v>36</v>
      </c>
      <c r="E532" s="6">
        <v>789</v>
      </c>
      <c r="F532" s="12">
        <v>0</v>
      </c>
      <c r="G532" s="6">
        <f t="shared" si="16"/>
        <v>0</v>
      </c>
      <c r="H532" s="6">
        <f t="shared" si="17"/>
        <v>789</v>
      </c>
    </row>
    <row r="533" spans="1:8">
      <c r="A533" s="6" t="s">
        <v>12904</v>
      </c>
      <c r="B533" s="6" t="s">
        <v>8552</v>
      </c>
      <c r="C533" s="6">
        <v>40</v>
      </c>
      <c r="E533" s="6">
        <v>3211</v>
      </c>
      <c r="F533" s="12">
        <v>0</v>
      </c>
      <c r="G533" s="6">
        <f t="shared" si="16"/>
        <v>0</v>
      </c>
      <c r="H533" s="6">
        <f t="shared" si="17"/>
        <v>3211</v>
      </c>
    </row>
    <row r="534" spans="1:8">
      <c r="A534" s="6" t="s">
        <v>12905</v>
      </c>
      <c r="B534" s="6" t="s">
        <v>12901</v>
      </c>
      <c r="C534" s="6">
        <v>192</v>
      </c>
      <c r="E534" s="6">
        <v>7096</v>
      </c>
      <c r="F534" s="12">
        <v>0</v>
      </c>
      <c r="G534" s="6">
        <f t="shared" si="16"/>
        <v>0</v>
      </c>
      <c r="H534" s="6">
        <f t="shared" si="17"/>
        <v>7096</v>
      </c>
    </row>
    <row r="535" spans="1:8">
      <c r="A535" s="6" t="s">
        <v>12904</v>
      </c>
      <c r="B535" s="6" t="s">
        <v>12901</v>
      </c>
      <c r="C535" s="6">
        <v>176</v>
      </c>
      <c r="E535" s="6">
        <v>5274</v>
      </c>
      <c r="F535" s="12">
        <v>0</v>
      </c>
      <c r="G535" s="6">
        <f t="shared" si="16"/>
        <v>0</v>
      </c>
      <c r="H535" s="6">
        <f t="shared" si="17"/>
        <v>5274</v>
      </c>
    </row>
    <row r="536" spans="1:8">
      <c r="A536" s="6" t="s">
        <v>12900</v>
      </c>
      <c r="B536" s="6" t="s">
        <v>8552</v>
      </c>
      <c r="C536" s="6">
        <v>139</v>
      </c>
      <c r="E536" s="6">
        <v>8297</v>
      </c>
      <c r="F536" s="12">
        <v>0.08</v>
      </c>
      <c r="G536" s="6">
        <f t="shared" si="16"/>
        <v>663.76</v>
      </c>
      <c r="H536" s="6">
        <f t="shared" si="17"/>
        <v>8960.76</v>
      </c>
    </row>
    <row r="537" spans="1:8">
      <c r="A537" s="6" t="s">
        <v>12904</v>
      </c>
      <c r="B537" s="6" t="s">
        <v>12901</v>
      </c>
      <c r="C537" s="6">
        <v>90</v>
      </c>
      <c r="E537" s="6">
        <v>8502</v>
      </c>
      <c r="F537" s="12">
        <v>0.08</v>
      </c>
      <c r="G537" s="6">
        <f t="shared" si="16"/>
        <v>680.16</v>
      </c>
      <c r="H537" s="6">
        <f t="shared" si="17"/>
        <v>9182.16</v>
      </c>
    </row>
    <row r="538" spans="1:8">
      <c r="A538" s="6" t="s">
        <v>12907</v>
      </c>
      <c r="B538" s="6" t="s">
        <v>8552</v>
      </c>
      <c r="C538" s="6">
        <v>19</v>
      </c>
      <c r="E538" s="6">
        <v>3089</v>
      </c>
      <c r="F538" s="12">
        <v>0</v>
      </c>
      <c r="G538" s="6">
        <f t="shared" si="16"/>
        <v>0</v>
      </c>
      <c r="H538" s="6">
        <f t="shared" si="17"/>
        <v>3089</v>
      </c>
    </row>
    <row r="539" spans="1:8">
      <c r="A539" s="6" t="s">
        <v>12902</v>
      </c>
      <c r="B539" s="6" t="s">
        <v>12901</v>
      </c>
      <c r="C539" s="6">
        <v>80</v>
      </c>
      <c r="E539" s="6">
        <v>6181</v>
      </c>
      <c r="F539" s="12">
        <v>0</v>
      </c>
      <c r="G539" s="6">
        <f t="shared" si="16"/>
        <v>0</v>
      </c>
      <c r="H539" s="6">
        <f t="shared" si="17"/>
        <v>6181</v>
      </c>
    </row>
    <row r="540" spans="1:8">
      <c r="A540" s="6" t="s">
        <v>12900</v>
      </c>
      <c r="B540" s="6" t="s">
        <v>12901</v>
      </c>
      <c r="C540" s="6">
        <v>14</v>
      </c>
      <c r="E540" s="6">
        <v>9369</v>
      </c>
      <c r="F540" s="12">
        <v>0.08</v>
      </c>
      <c r="G540" s="6">
        <f t="shared" si="16"/>
        <v>749.52</v>
      </c>
      <c r="H540" s="6">
        <f t="shared" si="17"/>
        <v>10118.52</v>
      </c>
    </row>
    <row r="541" spans="1:8">
      <c r="A541" s="6" t="s">
        <v>12905</v>
      </c>
      <c r="B541" s="6" t="s">
        <v>8552</v>
      </c>
      <c r="C541" s="6">
        <v>16</v>
      </c>
      <c r="E541" s="6">
        <v>4157</v>
      </c>
      <c r="F541" s="12">
        <v>0</v>
      </c>
      <c r="G541" s="6">
        <f t="shared" si="16"/>
        <v>0</v>
      </c>
      <c r="H541" s="6">
        <f t="shared" si="17"/>
        <v>4157</v>
      </c>
    </row>
    <row r="542" spans="1:8">
      <c r="A542" s="6" t="s">
        <v>12900</v>
      </c>
      <c r="B542" s="6" t="s">
        <v>12901</v>
      </c>
      <c r="C542" s="6">
        <v>63</v>
      </c>
      <c r="E542" s="6">
        <v>3374</v>
      </c>
      <c r="F542" s="12">
        <v>0</v>
      </c>
      <c r="G542" s="6">
        <f t="shared" si="16"/>
        <v>0</v>
      </c>
      <c r="H542" s="6">
        <f t="shared" si="17"/>
        <v>3374</v>
      </c>
    </row>
    <row r="543" spans="1:8">
      <c r="A543" s="6" t="s">
        <v>12900</v>
      </c>
      <c r="B543" s="6" t="s">
        <v>8552</v>
      </c>
      <c r="C543" s="6">
        <v>55</v>
      </c>
      <c r="E543" s="6">
        <v>3279</v>
      </c>
      <c r="F543" s="12">
        <v>0</v>
      </c>
      <c r="G543" s="6">
        <f t="shared" si="16"/>
        <v>0</v>
      </c>
      <c r="H543" s="6">
        <f t="shared" si="17"/>
        <v>3279</v>
      </c>
    </row>
    <row r="544" spans="1:8">
      <c r="A544" s="6" t="s">
        <v>12912</v>
      </c>
      <c r="B544" s="6" t="s">
        <v>12901</v>
      </c>
      <c r="C544" s="6">
        <v>199</v>
      </c>
      <c r="E544" s="6">
        <v>4611</v>
      </c>
      <c r="F544" s="12">
        <v>0</v>
      </c>
      <c r="G544" s="6">
        <f t="shared" si="16"/>
        <v>0</v>
      </c>
      <c r="H544" s="6">
        <f t="shared" si="17"/>
        <v>4611</v>
      </c>
    </row>
    <row r="545" spans="1:8">
      <c r="A545" s="6" t="s">
        <v>12906</v>
      </c>
      <c r="B545" s="6" t="s">
        <v>12901</v>
      </c>
      <c r="C545" s="6">
        <v>17</v>
      </c>
      <c r="E545" s="6">
        <v>9116</v>
      </c>
      <c r="F545" s="12">
        <v>0.08</v>
      </c>
      <c r="G545" s="6">
        <f t="shared" si="16"/>
        <v>729.28</v>
      </c>
      <c r="H545" s="6">
        <f t="shared" si="17"/>
        <v>9845.2800000000007</v>
      </c>
    </row>
    <row r="546" spans="1:8">
      <c r="A546" s="6" t="s">
        <v>12910</v>
      </c>
      <c r="B546" s="6" t="s">
        <v>8552</v>
      </c>
      <c r="C546" s="6">
        <v>60</v>
      </c>
      <c r="E546" s="6">
        <v>6690</v>
      </c>
      <c r="F546" s="12">
        <v>0</v>
      </c>
      <c r="G546" s="6">
        <f t="shared" si="16"/>
        <v>0</v>
      </c>
      <c r="H546" s="6">
        <f t="shared" si="17"/>
        <v>6690</v>
      </c>
    </row>
    <row r="547" spans="1:8">
      <c r="A547" s="6" t="s">
        <v>12900</v>
      </c>
      <c r="B547" s="6" t="s">
        <v>12901</v>
      </c>
      <c r="C547" s="6">
        <v>12</v>
      </c>
      <c r="E547" s="6">
        <v>8754</v>
      </c>
      <c r="F547" s="12">
        <v>0.08</v>
      </c>
      <c r="G547" s="6">
        <f t="shared" si="16"/>
        <v>700.32</v>
      </c>
      <c r="H547" s="6">
        <f t="shared" si="17"/>
        <v>9454.32</v>
      </c>
    </row>
    <row r="548" spans="1:8">
      <c r="A548" s="6" t="s">
        <v>12902</v>
      </c>
      <c r="B548" s="6" t="s">
        <v>8552</v>
      </c>
      <c r="C548" s="6">
        <v>145</v>
      </c>
      <c r="E548" s="6">
        <v>5694</v>
      </c>
      <c r="F548" s="12">
        <v>0</v>
      </c>
      <c r="G548" s="6">
        <f t="shared" si="16"/>
        <v>0</v>
      </c>
      <c r="H548" s="6">
        <f t="shared" si="17"/>
        <v>5694</v>
      </c>
    </row>
    <row r="549" spans="1:8">
      <c r="A549" s="6" t="s">
        <v>12900</v>
      </c>
      <c r="B549" s="6" t="s">
        <v>12901</v>
      </c>
      <c r="C549" s="6">
        <v>57</v>
      </c>
      <c r="E549" s="6">
        <v>2298</v>
      </c>
      <c r="F549" s="12">
        <v>0</v>
      </c>
      <c r="G549" s="6">
        <f t="shared" si="16"/>
        <v>0</v>
      </c>
      <c r="H549" s="6">
        <f t="shared" si="17"/>
        <v>2298</v>
      </c>
    </row>
    <row r="550" spans="1:8">
      <c r="A550" s="6" t="s">
        <v>12911</v>
      </c>
      <c r="B550" s="6" t="s">
        <v>12901</v>
      </c>
      <c r="C550" s="6">
        <v>48</v>
      </c>
      <c r="E550" s="6">
        <v>2774</v>
      </c>
      <c r="F550" s="12">
        <v>0</v>
      </c>
      <c r="G550" s="6">
        <f t="shared" si="16"/>
        <v>0</v>
      </c>
      <c r="H550" s="6">
        <f t="shared" si="17"/>
        <v>2774</v>
      </c>
    </row>
    <row r="551" spans="1:8">
      <c r="A551" s="6" t="s">
        <v>12911</v>
      </c>
      <c r="B551" s="6" t="s">
        <v>8552</v>
      </c>
      <c r="C551" s="6">
        <v>54</v>
      </c>
      <c r="E551" s="6">
        <v>5570</v>
      </c>
      <c r="F551" s="12">
        <v>0</v>
      </c>
      <c r="G551" s="6">
        <f t="shared" si="16"/>
        <v>0</v>
      </c>
      <c r="H551" s="6">
        <f t="shared" si="17"/>
        <v>5570</v>
      </c>
    </row>
    <row r="552" spans="1:8">
      <c r="A552" s="6" t="s">
        <v>12904</v>
      </c>
      <c r="B552" s="6" t="s">
        <v>12901</v>
      </c>
      <c r="C552" s="6">
        <v>55</v>
      </c>
      <c r="E552" s="6">
        <v>9915</v>
      </c>
      <c r="F552" s="12">
        <v>0.08</v>
      </c>
      <c r="G552" s="6">
        <f t="shared" si="16"/>
        <v>793.2</v>
      </c>
      <c r="H552" s="6">
        <f t="shared" si="17"/>
        <v>10708.2</v>
      </c>
    </row>
    <row r="553" spans="1:8">
      <c r="A553" s="6" t="s">
        <v>12904</v>
      </c>
      <c r="B553" s="6" t="s">
        <v>8552</v>
      </c>
      <c r="C553" s="6">
        <v>16</v>
      </c>
      <c r="E553" s="6">
        <v>7898</v>
      </c>
      <c r="F553" s="12">
        <v>0</v>
      </c>
      <c r="G553" s="6">
        <f t="shared" si="16"/>
        <v>0</v>
      </c>
      <c r="H553" s="6">
        <f t="shared" si="17"/>
        <v>7898</v>
      </c>
    </row>
    <row r="554" spans="1:8">
      <c r="A554" s="6" t="s">
        <v>12909</v>
      </c>
      <c r="B554" s="6" t="s">
        <v>12901</v>
      </c>
      <c r="C554" s="6">
        <v>79</v>
      </c>
      <c r="E554" s="6">
        <v>6325</v>
      </c>
      <c r="F554" s="12">
        <v>0</v>
      </c>
      <c r="G554" s="6">
        <f t="shared" si="16"/>
        <v>0</v>
      </c>
      <c r="H554" s="6">
        <f t="shared" si="17"/>
        <v>6325</v>
      </c>
    </row>
    <row r="555" spans="1:8">
      <c r="A555" s="6" t="s">
        <v>12905</v>
      </c>
      <c r="B555" s="6" t="s">
        <v>12901</v>
      </c>
      <c r="C555" s="6">
        <v>140</v>
      </c>
      <c r="E555" s="6">
        <v>9502</v>
      </c>
      <c r="F555" s="12">
        <v>0.08</v>
      </c>
      <c r="G555" s="6">
        <f t="shared" si="16"/>
        <v>760.16</v>
      </c>
      <c r="H555" s="6">
        <f t="shared" si="17"/>
        <v>10262.16</v>
      </c>
    </row>
    <row r="556" spans="1:8">
      <c r="A556" s="6" t="s">
        <v>12908</v>
      </c>
      <c r="B556" s="6" t="s">
        <v>8552</v>
      </c>
      <c r="C556" s="6">
        <v>114</v>
      </c>
      <c r="E556" s="6">
        <v>7018</v>
      </c>
      <c r="F556" s="12">
        <v>0</v>
      </c>
      <c r="G556" s="6">
        <f t="shared" si="16"/>
        <v>0</v>
      </c>
      <c r="H556" s="6">
        <f t="shared" si="17"/>
        <v>7018</v>
      </c>
    </row>
    <row r="557" spans="1:8">
      <c r="A557" s="6" t="s">
        <v>12908</v>
      </c>
      <c r="B557" s="6" t="s">
        <v>12901</v>
      </c>
      <c r="C557" s="6">
        <v>183</v>
      </c>
      <c r="E557" s="6">
        <v>5819</v>
      </c>
      <c r="F557" s="12">
        <v>0</v>
      </c>
      <c r="G557" s="6">
        <f t="shared" si="16"/>
        <v>0</v>
      </c>
      <c r="H557" s="6">
        <f t="shared" si="17"/>
        <v>5819</v>
      </c>
    </row>
    <row r="558" spans="1:8">
      <c r="A558" s="6" t="s">
        <v>12906</v>
      </c>
      <c r="B558" s="6" t="s">
        <v>8552</v>
      </c>
      <c r="C558" s="6">
        <v>195</v>
      </c>
      <c r="E558" s="6">
        <v>6399</v>
      </c>
      <c r="F558" s="12">
        <v>0</v>
      </c>
      <c r="G558" s="6">
        <f t="shared" si="16"/>
        <v>0</v>
      </c>
      <c r="H558" s="6">
        <f t="shared" si="17"/>
        <v>6399</v>
      </c>
    </row>
    <row r="559" spans="1:8">
      <c r="A559" s="6" t="s">
        <v>12906</v>
      </c>
      <c r="B559" s="6" t="s">
        <v>12901</v>
      </c>
      <c r="C559" s="6">
        <v>82</v>
      </c>
      <c r="E559" s="6">
        <v>6144</v>
      </c>
      <c r="F559" s="12">
        <v>0</v>
      </c>
      <c r="G559" s="6">
        <f t="shared" si="16"/>
        <v>0</v>
      </c>
      <c r="H559" s="6">
        <f t="shared" si="17"/>
        <v>6144</v>
      </c>
    </row>
    <row r="560" spans="1:8">
      <c r="A560" s="6" t="s">
        <v>12904</v>
      </c>
      <c r="B560" s="6" t="s">
        <v>12901</v>
      </c>
      <c r="C560" s="6">
        <v>81</v>
      </c>
      <c r="E560" s="6">
        <v>7931</v>
      </c>
      <c r="F560" s="12">
        <v>0</v>
      </c>
      <c r="G560" s="6">
        <f t="shared" si="16"/>
        <v>0</v>
      </c>
      <c r="H560" s="6">
        <f t="shared" si="17"/>
        <v>7931</v>
      </c>
    </row>
    <row r="561" spans="1:8">
      <c r="A561" s="6" t="s">
        <v>12903</v>
      </c>
      <c r="B561" s="6" t="s">
        <v>8552</v>
      </c>
      <c r="C561" s="6">
        <v>44</v>
      </c>
      <c r="E561" s="6">
        <v>5844</v>
      </c>
      <c r="F561" s="12">
        <v>0</v>
      </c>
      <c r="G561" s="6">
        <f t="shared" si="16"/>
        <v>0</v>
      </c>
      <c r="H561" s="6">
        <f t="shared" si="17"/>
        <v>5844</v>
      </c>
    </row>
    <row r="562" spans="1:8">
      <c r="A562" s="6" t="s">
        <v>12904</v>
      </c>
      <c r="B562" s="6" t="s">
        <v>12901</v>
      </c>
      <c r="C562" s="6">
        <v>64</v>
      </c>
      <c r="E562" s="6">
        <v>4806</v>
      </c>
      <c r="F562" s="12">
        <v>0</v>
      </c>
      <c r="G562" s="6">
        <f t="shared" si="16"/>
        <v>0</v>
      </c>
      <c r="H562" s="6">
        <f t="shared" si="17"/>
        <v>4806</v>
      </c>
    </row>
    <row r="563" spans="1:8">
      <c r="A563" s="6" t="s">
        <v>12909</v>
      </c>
      <c r="B563" s="6" t="s">
        <v>8552</v>
      </c>
      <c r="C563" s="6">
        <v>87</v>
      </c>
      <c r="E563" s="6">
        <v>8917</v>
      </c>
      <c r="F563" s="12">
        <v>0.08</v>
      </c>
      <c r="G563" s="6">
        <f t="shared" si="16"/>
        <v>713.36</v>
      </c>
      <c r="H563" s="6">
        <f t="shared" si="17"/>
        <v>9630.36</v>
      </c>
    </row>
    <row r="564" spans="1:8">
      <c r="A564" s="6" t="s">
        <v>12903</v>
      </c>
      <c r="B564" s="6" t="s">
        <v>12901</v>
      </c>
      <c r="C564" s="6">
        <v>30</v>
      </c>
      <c r="E564" s="6">
        <v>8206</v>
      </c>
      <c r="F564" s="12">
        <v>0.08</v>
      </c>
      <c r="G564" s="6">
        <f t="shared" si="16"/>
        <v>656.48</v>
      </c>
      <c r="H564" s="6">
        <f t="shared" si="17"/>
        <v>8862.48</v>
      </c>
    </row>
    <row r="565" spans="1:8">
      <c r="A565" s="6" t="s">
        <v>12904</v>
      </c>
      <c r="B565" s="6" t="s">
        <v>12901</v>
      </c>
      <c r="C565" s="6">
        <v>35</v>
      </c>
      <c r="E565" s="6">
        <v>6848</v>
      </c>
      <c r="F565" s="12">
        <v>0</v>
      </c>
      <c r="G565" s="6">
        <f t="shared" si="16"/>
        <v>0</v>
      </c>
      <c r="H565" s="6">
        <f t="shared" si="17"/>
        <v>6848</v>
      </c>
    </row>
    <row r="566" spans="1:8">
      <c r="A566" s="6" t="s">
        <v>12900</v>
      </c>
      <c r="B566" s="6" t="s">
        <v>8552</v>
      </c>
      <c r="C566" s="6">
        <v>197</v>
      </c>
      <c r="E566" s="6">
        <v>9724</v>
      </c>
      <c r="F566" s="12">
        <v>0.08</v>
      </c>
      <c r="G566" s="6">
        <f t="shared" si="16"/>
        <v>777.92000000000007</v>
      </c>
      <c r="H566" s="6">
        <f t="shared" si="17"/>
        <v>10501.92</v>
      </c>
    </row>
    <row r="567" spans="1:8">
      <c r="A567" s="6" t="s">
        <v>12906</v>
      </c>
      <c r="B567" s="6" t="s">
        <v>12901</v>
      </c>
      <c r="C567" s="6">
        <v>110</v>
      </c>
      <c r="E567" s="6">
        <v>1700</v>
      </c>
      <c r="F567" s="12">
        <v>0</v>
      </c>
      <c r="G567" s="6">
        <f t="shared" si="16"/>
        <v>0</v>
      </c>
      <c r="H567" s="6">
        <f t="shared" si="17"/>
        <v>1700</v>
      </c>
    </row>
    <row r="568" spans="1:8">
      <c r="A568" s="6" t="s">
        <v>12904</v>
      </c>
      <c r="B568" s="6" t="s">
        <v>8552</v>
      </c>
      <c r="C568" s="6">
        <v>69</v>
      </c>
      <c r="E568" s="6">
        <v>4367</v>
      </c>
      <c r="F568" s="12">
        <v>0</v>
      </c>
      <c r="G568" s="6">
        <f t="shared" si="16"/>
        <v>0</v>
      </c>
      <c r="H568" s="6">
        <f t="shared" si="17"/>
        <v>4367</v>
      </c>
    </row>
    <row r="569" spans="1:8">
      <c r="A569" s="6" t="s">
        <v>12909</v>
      </c>
      <c r="B569" s="6" t="s">
        <v>12901</v>
      </c>
      <c r="C569" s="6">
        <v>174</v>
      </c>
      <c r="E569" s="6">
        <v>3890</v>
      </c>
      <c r="F569" s="12">
        <v>0</v>
      </c>
      <c r="G569" s="6">
        <f t="shared" si="16"/>
        <v>0</v>
      </c>
      <c r="H569" s="6">
        <f t="shared" si="17"/>
        <v>3890</v>
      </c>
    </row>
    <row r="570" spans="1:8">
      <c r="A570" s="6" t="s">
        <v>12906</v>
      </c>
      <c r="B570" s="6" t="s">
        <v>12901</v>
      </c>
      <c r="C570" s="6">
        <v>55</v>
      </c>
      <c r="E570" s="6">
        <v>1055</v>
      </c>
      <c r="F570" s="12">
        <v>0</v>
      </c>
      <c r="G570" s="6">
        <f t="shared" si="16"/>
        <v>0</v>
      </c>
      <c r="H570" s="6">
        <f t="shared" si="17"/>
        <v>1055</v>
      </c>
    </row>
    <row r="571" spans="1:8">
      <c r="A571" s="6" t="s">
        <v>12910</v>
      </c>
      <c r="B571" s="6" t="s">
        <v>8552</v>
      </c>
      <c r="C571" s="6">
        <v>196</v>
      </c>
      <c r="E571" s="6">
        <v>2615</v>
      </c>
      <c r="F571" s="12">
        <v>0</v>
      </c>
      <c r="G571" s="6">
        <f t="shared" si="16"/>
        <v>0</v>
      </c>
      <c r="H571" s="6">
        <f t="shared" si="17"/>
        <v>2615</v>
      </c>
    </row>
    <row r="572" spans="1:8">
      <c r="A572" s="6" t="s">
        <v>12909</v>
      </c>
      <c r="B572" s="6" t="s">
        <v>12901</v>
      </c>
      <c r="C572" s="6">
        <v>57</v>
      </c>
      <c r="E572" s="6">
        <v>3920</v>
      </c>
      <c r="F572" s="12">
        <v>0</v>
      </c>
      <c r="G572" s="6">
        <f t="shared" si="16"/>
        <v>0</v>
      </c>
      <c r="H572" s="6">
        <f t="shared" si="17"/>
        <v>3920</v>
      </c>
    </row>
    <row r="573" spans="1:8">
      <c r="A573" s="6" t="s">
        <v>12908</v>
      </c>
      <c r="B573" s="6" t="s">
        <v>8552</v>
      </c>
      <c r="C573" s="6">
        <v>180</v>
      </c>
      <c r="E573" s="6">
        <v>5230</v>
      </c>
      <c r="F573" s="12">
        <v>0</v>
      </c>
      <c r="G573" s="6">
        <f t="shared" si="16"/>
        <v>0</v>
      </c>
      <c r="H573" s="6">
        <f t="shared" si="17"/>
        <v>5230</v>
      </c>
    </row>
    <row r="574" spans="1:8">
      <c r="A574" s="6" t="s">
        <v>12906</v>
      </c>
      <c r="B574" s="6" t="s">
        <v>12901</v>
      </c>
      <c r="C574" s="6">
        <v>8</v>
      </c>
      <c r="E574" s="6">
        <v>8441</v>
      </c>
      <c r="F574" s="12">
        <v>0.08</v>
      </c>
      <c r="G574" s="6">
        <f t="shared" si="16"/>
        <v>675.28</v>
      </c>
      <c r="H574" s="6">
        <f t="shared" si="17"/>
        <v>9116.2800000000007</v>
      </c>
    </row>
    <row r="575" spans="1:8">
      <c r="A575" s="6" t="s">
        <v>12904</v>
      </c>
      <c r="B575" s="6" t="s">
        <v>12901</v>
      </c>
      <c r="C575" s="6">
        <v>86</v>
      </c>
      <c r="E575" s="6">
        <v>1423</v>
      </c>
      <c r="F575" s="12">
        <v>0</v>
      </c>
      <c r="G575" s="6">
        <f t="shared" si="16"/>
        <v>0</v>
      </c>
      <c r="H575" s="6">
        <f t="shared" si="17"/>
        <v>1423</v>
      </c>
    </row>
    <row r="576" spans="1:8">
      <c r="A576" s="6" t="s">
        <v>12902</v>
      </c>
      <c r="B576" s="6" t="s">
        <v>8552</v>
      </c>
      <c r="C576" s="6">
        <v>173</v>
      </c>
      <c r="E576" s="6">
        <v>9394</v>
      </c>
      <c r="F576" s="12">
        <v>0.08</v>
      </c>
      <c r="G576" s="6">
        <f t="shared" si="16"/>
        <v>751.52</v>
      </c>
      <c r="H576" s="6">
        <f t="shared" si="17"/>
        <v>10145.52</v>
      </c>
    </row>
    <row r="577" spans="1:8">
      <c r="A577" s="6" t="s">
        <v>12910</v>
      </c>
      <c r="B577" s="6" t="s">
        <v>12901</v>
      </c>
      <c r="C577" s="6">
        <v>62</v>
      </c>
      <c r="E577" s="6">
        <v>5265</v>
      </c>
      <c r="F577" s="12">
        <v>0</v>
      </c>
      <c r="G577" s="6">
        <f t="shared" si="16"/>
        <v>0</v>
      </c>
      <c r="H577" s="6">
        <f t="shared" si="17"/>
        <v>5265</v>
      </c>
    </row>
    <row r="578" spans="1:8">
      <c r="A578" s="6" t="s">
        <v>12905</v>
      </c>
      <c r="B578" s="6" t="s">
        <v>8552</v>
      </c>
      <c r="C578" s="6">
        <v>172</v>
      </c>
      <c r="E578" s="6">
        <v>4786</v>
      </c>
      <c r="F578" s="12">
        <v>0</v>
      </c>
      <c r="G578" s="6">
        <f t="shared" si="16"/>
        <v>0</v>
      </c>
      <c r="H578" s="6">
        <f t="shared" si="17"/>
        <v>4786</v>
      </c>
    </row>
    <row r="579" spans="1:8">
      <c r="A579" s="6" t="s">
        <v>12906</v>
      </c>
      <c r="B579" s="6" t="s">
        <v>12901</v>
      </c>
      <c r="C579" s="6">
        <v>199</v>
      </c>
      <c r="E579" s="6">
        <v>2705</v>
      </c>
      <c r="F579" s="12">
        <v>0</v>
      </c>
      <c r="G579" s="6">
        <f t="shared" si="16"/>
        <v>0</v>
      </c>
      <c r="H579" s="6">
        <f t="shared" si="17"/>
        <v>2705</v>
      </c>
    </row>
    <row r="580" spans="1:8">
      <c r="A580" s="6" t="s">
        <v>12900</v>
      </c>
      <c r="B580" s="6" t="s">
        <v>12901</v>
      </c>
      <c r="C580" s="6">
        <v>81</v>
      </c>
      <c r="E580" s="6">
        <v>1194</v>
      </c>
      <c r="F580" s="12">
        <v>0</v>
      </c>
      <c r="G580" s="6">
        <f t="shared" si="16"/>
        <v>0</v>
      </c>
      <c r="H580" s="6">
        <f t="shared" si="17"/>
        <v>1194</v>
      </c>
    </row>
    <row r="581" spans="1:8">
      <c r="A581" s="6" t="s">
        <v>12910</v>
      </c>
      <c r="B581" s="6" t="s">
        <v>8552</v>
      </c>
      <c r="C581" s="6">
        <v>197</v>
      </c>
      <c r="E581" s="6">
        <v>7893</v>
      </c>
      <c r="F581" s="12">
        <v>0</v>
      </c>
      <c r="G581" s="6">
        <f t="shared" si="16"/>
        <v>0</v>
      </c>
      <c r="H581" s="6">
        <f t="shared" si="17"/>
        <v>7893</v>
      </c>
    </row>
    <row r="582" spans="1:8">
      <c r="A582" s="6" t="s">
        <v>12904</v>
      </c>
      <c r="B582" s="6" t="s">
        <v>12901</v>
      </c>
      <c r="C582" s="6">
        <v>39</v>
      </c>
      <c r="E582" s="6">
        <v>1196</v>
      </c>
      <c r="F582" s="12">
        <v>0</v>
      </c>
      <c r="G582" s="6">
        <f t="shared" si="16"/>
        <v>0</v>
      </c>
      <c r="H582" s="6">
        <f t="shared" si="17"/>
        <v>1196</v>
      </c>
    </row>
    <row r="583" spans="1:8">
      <c r="A583" s="6" t="s">
        <v>12903</v>
      </c>
      <c r="B583" s="6" t="s">
        <v>8552</v>
      </c>
      <c r="C583" s="6">
        <v>180</v>
      </c>
      <c r="E583" s="6">
        <v>3625</v>
      </c>
      <c r="F583" s="12">
        <v>0</v>
      </c>
      <c r="G583" s="6">
        <f t="shared" ref="G583:G646" si="18">E583*F583</f>
        <v>0</v>
      </c>
      <c r="H583" s="6">
        <f t="shared" ref="H583:H646" si="19">E583+G583</f>
        <v>3625</v>
      </c>
    </row>
    <row r="584" spans="1:8">
      <c r="A584" s="6" t="s">
        <v>12906</v>
      </c>
      <c r="B584" s="6" t="s">
        <v>12901</v>
      </c>
      <c r="C584" s="6">
        <v>67</v>
      </c>
      <c r="E584" s="6">
        <v>4380</v>
      </c>
      <c r="F584" s="12">
        <v>0</v>
      </c>
      <c r="G584" s="6">
        <f t="shared" si="18"/>
        <v>0</v>
      </c>
      <c r="H584" s="6">
        <f t="shared" si="19"/>
        <v>4380</v>
      </c>
    </row>
    <row r="585" spans="1:8">
      <c r="A585" s="6" t="s">
        <v>12900</v>
      </c>
      <c r="B585" s="6" t="s">
        <v>12901</v>
      </c>
      <c r="C585" s="6">
        <v>160</v>
      </c>
      <c r="E585" s="6">
        <v>5273</v>
      </c>
      <c r="F585" s="12">
        <v>0</v>
      </c>
      <c r="G585" s="6">
        <f t="shared" si="18"/>
        <v>0</v>
      </c>
      <c r="H585" s="6">
        <f t="shared" si="19"/>
        <v>5273</v>
      </c>
    </row>
    <row r="586" spans="1:8">
      <c r="A586" s="6" t="s">
        <v>12902</v>
      </c>
      <c r="B586" s="6" t="s">
        <v>8552</v>
      </c>
      <c r="C586" s="6">
        <v>92</v>
      </c>
      <c r="E586" s="6">
        <v>7132</v>
      </c>
      <c r="F586" s="12">
        <v>0</v>
      </c>
      <c r="G586" s="6">
        <f t="shared" si="18"/>
        <v>0</v>
      </c>
      <c r="H586" s="6">
        <f t="shared" si="19"/>
        <v>7132</v>
      </c>
    </row>
    <row r="587" spans="1:8">
      <c r="A587" s="6" t="s">
        <v>12910</v>
      </c>
      <c r="B587" s="6" t="s">
        <v>12901</v>
      </c>
      <c r="C587" s="6">
        <v>73</v>
      </c>
      <c r="E587" s="6">
        <v>5829</v>
      </c>
      <c r="F587" s="12">
        <v>0</v>
      </c>
      <c r="G587" s="6">
        <f t="shared" si="18"/>
        <v>0</v>
      </c>
      <c r="H587" s="6">
        <f t="shared" si="19"/>
        <v>5829</v>
      </c>
    </row>
    <row r="588" spans="1:8">
      <c r="A588" s="6" t="s">
        <v>12904</v>
      </c>
      <c r="B588" s="6" t="s">
        <v>8552</v>
      </c>
      <c r="C588" s="6">
        <v>41</v>
      </c>
      <c r="E588" s="6">
        <v>5338</v>
      </c>
      <c r="F588" s="12">
        <v>0</v>
      </c>
      <c r="G588" s="6">
        <f t="shared" si="18"/>
        <v>0</v>
      </c>
      <c r="H588" s="6">
        <f t="shared" si="19"/>
        <v>5338</v>
      </c>
    </row>
    <row r="589" spans="1:8">
      <c r="A589" s="6" t="s">
        <v>12904</v>
      </c>
      <c r="B589" s="6" t="s">
        <v>12901</v>
      </c>
      <c r="C589" s="6">
        <v>23</v>
      </c>
      <c r="E589" s="6">
        <v>934</v>
      </c>
      <c r="F589" s="12">
        <v>0</v>
      </c>
      <c r="G589" s="6">
        <f t="shared" si="18"/>
        <v>0</v>
      </c>
      <c r="H589" s="6">
        <f t="shared" si="19"/>
        <v>934</v>
      </c>
    </row>
    <row r="590" spans="1:8">
      <c r="A590" s="6" t="s">
        <v>12902</v>
      </c>
      <c r="B590" s="6" t="s">
        <v>12901</v>
      </c>
      <c r="C590" s="6">
        <v>143</v>
      </c>
      <c r="E590" s="6">
        <v>8439</v>
      </c>
      <c r="F590" s="12">
        <v>0.08</v>
      </c>
      <c r="G590" s="6">
        <f t="shared" si="18"/>
        <v>675.12</v>
      </c>
      <c r="H590" s="6">
        <f t="shared" si="19"/>
        <v>9114.1200000000008</v>
      </c>
    </row>
    <row r="591" spans="1:8">
      <c r="A591" s="6" t="s">
        <v>12902</v>
      </c>
      <c r="B591" s="6" t="s">
        <v>8552</v>
      </c>
      <c r="C591" s="6">
        <v>8</v>
      </c>
      <c r="E591" s="6">
        <v>7311</v>
      </c>
      <c r="F591" s="12">
        <v>0</v>
      </c>
      <c r="G591" s="6">
        <f t="shared" si="18"/>
        <v>0</v>
      </c>
      <c r="H591" s="6">
        <f t="shared" si="19"/>
        <v>7311</v>
      </c>
    </row>
    <row r="592" spans="1:8">
      <c r="A592" s="6" t="s">
        <v>12900</v>
      </c>
      <c r="B592" s="6" t="s">
        <v>12901</v>
      </c>
      <c r="C592" s="6">
        <v>94</v>
      </c>
      <c r="E592" s="6">
        <v>9152</v>
      </c>
      <c r="F592" s="12">
        <v>0.08</v>
      </c>
      <c r="G592" s="6">
        <f t="shared" si="18"/>
        <v>732.16</v>
      </c>
      <c r="H592" s="6">
        <f t="shared" si="19"/>
        <v>9884.16</v>
      </c>
    </row>
    <row r="593" spans="1:8">
      <c r="A593" s="6" t="s">
        <v>12903</v>
      </c>
      <c r="B593" s="6" t="s">
        <v>8552</v>
      </c>
      <c r="C593" s="6">
        <v>29</v>
      </c>
      <c r="E593" s="6">
        <v>1787</v>
      </c>
      <c r="F593" s="12">
        <v>0</v>
      </c>
      <c r="G593" s="6">
        <f t="shared" si="18"/>
        <v>0</v>
      </c>
      <c r="H593" s="6">
        <f t="shared" si="19"/>
        <v>1787</v>
      </c>
    </row>
    <row r="594" spans="1:8">
      <c r="A594" s="6" t="s">
        <v>12900</v>
      </c>
      <c r="B594" s="6" t="s">
        <v>12901</v>
      </c>
      <c r="C594" s="6">
        <v>196</v>
      </c>
      <c r="E594" s="6">
        <v>1627</v>
      </c>
      <c r="F594" s="12">
        <v>0</v>
      </c>
      <c r="G594" s="6">
        <f t="shared" si="18"/>
        <v>0</v>
      </c>
      <c r="H594" s="6">
        <f t="shared" si="19"/>
        <v>1627</v>
      </c>
    </row>
    <row r="595" spans="1:8">
      <c r="A595" s="6" t="s">
        <v>12903</v>
      </c>
      <c r="B595" s="6" t="s">
        <v>12901</v>
      </c>
      <c r="C595" s="6">
        <v>120</v>
      </c>
      <c r="E595" s="6">
        <v>8842</v>
      </c>
      <c r="F595" s="12">
        <v>0.08</v>
      </c>
      <c r="G595" s="6">
        <f t="shared" si="18"/>
        <v>707.36</v>
      </c>
      <c r="H595" s="6">
        <f t="shared" si="19"/>
        <v>9549.36</v>
      </c>
    </row>
    <row r="596" spans="1:8">
      <c r="A596" s="6" t="s">
        <v>12900</v>
      </c>
      <c r="B596" s="6" t="s">
        <v>8552</v>
      </c>
      <c r="C596" s="6">
        <v>175</v>
      </c>
      <c r="E596" s="6">
        <v>819</v>
      </c>
      <c r="F596" s="12">
        <v>0</v>
      </c>
      <c r="G596" s="6">
        <f t="shared" si="18"/>
        <v>0</v>
      </c>
      <c r="H596" s="6">
        <f t="shared" si="19"/>
        <v>819</v>
      </c>
    </row>
    <row r="597" spans="1:8">
      <c r="A597" s="6" t="s">
        <v>12905</v>
      </c>
      <c r="B597" s="6" t="s">
        <v>12901</v>
      </c>
      <c r="C597" s="6">
        <v>44</v>
      </c>
      <c r="E597" s="6">
        <v>2210</v>
      </c>
      <c r="F597" s="12">
        <v>0</v>
      </c>
      <c r="G597" s="6">
        <f t="shared" si="18"/>
        <v>0</v>
      </c>
      <c r="H597" s="6">
        <f t="shared" si="19"/>
        <v>2210</v>
      </c>
    </row>
    <row r="598" spans="1:8">
      <c r="A598" s="6" t="s">
        <v>12902</v>
      </c>
      <c r="B598" s="6" t="s">
        <v>8552</v>
      </c>
      <c r="C598" s="6">
        <v>118</v>
      </c>
      <c r="E598" s="6">
        <v>1826</v>
      </c>
      <c r="F598" s="12">
        <v>0</v>
      </c>
      <c r="G598" s="6">
        <f t="shared" si="18"/>
        <v>0</v>
      </c>
      <c r="H598" s="6">
        <f t="shared" si="19"/>
        <v>1826</v>
      </c>
    </row>
    <row r="599" spans="1:8">
      <c r="A599" s="6" t="s">
        <v>12908</v>
      </c>
      <c r="B599" s="6" t="s">
        <v>12901</v>
      </c>
      <c r="C599" s="6">
        <v>135</v>
      </c>
      <c r="E599" s="6">
        <v>2076</v>
      </c>
      <c r="F599" s="12">
        <v>0</v>
      </c>
      <c r="G599" s="6">
        <f t="shared" si="18"/>
        <v>0</v>
      </c>
      <c r="H599" s="6">
        <f t="shared" si="19"/>
        <v>2076</v>
      </c>
    </row>
    <row r="600" spans="1:8">
      <c r="A600" s="6" t="s">
        <v>12907</v>
      </c>
      <c r="B600" s="6" t="s">
        <v>12901</v>
      </c>
      <c r="C600" s="6">
        <v>145</v>
      </c>
      <c r="E600" s="6">
        <v>9718</v>
      </c>
      <c r="F600" s="12">
        <v>0.08</v>
      </c>
      <c r="G600" s="6">
        <f t="shared" si="18"/>
        <v>777.44</v>
      </c>
      <c r="H600" s="6">
        <f t="shared" si="19"/>
        <v>10495.44</v>
      </c>
    </row>
    <row r="601" spans="1:8">
      <c r="A601" s="6" t="s">
        <v>12908</v>
      </c>
      <c r="B601" s="6" t="s">
        <v>8552</v>
      </c>
      <c r="C601" s="6">
        <v>44</v>
      </c>
      <c r="E601" s="6">
        <v>5630</v>
      </c>
      <c r="F601" s="12">
        <v>0</v>
      </c>
      <c r="G601" s="6">
        <f t="shared" si="18"/>
        <v>0</v>
      </c>
      <c r="H601" s="6">
        <f t="shared" si="19"/>
        <v>5630</v>
      </c>
    </row>
    <row r="602" spans="1:8">
      <c r="A602" s="6" t="s">
        <v>12900</v>
      </c>
      <c r="B602" s="6" t="s">
        <v>12901</v>
      </c>
      <c r="C602" s="6">
        <v>76</v>
      </c>
      <c r="E602" s="6">
        <v>5274</v>
      </c>
      <c r="F602" s="12">
        <v>0</v>
      </c>
      <c r="G602" s="6">
        <f t="shared" si="18"/>
        <v>0</v>
      </c>
      <c r="H602" s="6">
        <f t="shared" si="19"/>
        <v>5274</v>
      </c>
    </row>
    <row r="603" spans="1:8">
      <c r="A603" s="6" t="s">
        <v>12907</v>
      </c>
      <c r="B603" s="6" t="s">
        <v>8552</v>
      </c>
      <c r="C603" s="6">
        <v>69</v>
      </c>
      <c r="E603" s="6">
        <v>6434</v>
      </c>
      <c r="F603" s="12">
        <v>0</v>
      </c>
      <c r="G603" s="6">
        <f t="shared" si="18"/>
        <v>0</v>
      </c>
      <c r="H603" s="6">
        <f t="shared" si="19"/>
        <v>6434</v>
      </c>
    </row>
    <row r="604" spans="1:8">
      <c r="A604" s="6" t="s">
        <v>12906</v>
      </c>
      <c r="B604" s="6" t="s">
        <v>12901</v>
      </c>
      <c r="C604" s="6">
        <v>40</v>
      </c>
      <c r="E604" s="6">
        <v>2626</v>
      </c>
      <c r="F604" s="12">
        <v>0</v>
      </c>
      <c r="G604" s="6">
        <f t="shared" si="18"/>
        <v>0</v>
      </c>
      <c r="H604" s="6">
        <f t="shared" si="19"/>
        <v>2626</v>
      </c>
    </row>
    <row r="605" spans="1:8">
      <c r="A605" s="6" t="s">
        <v>12907</v>
      </c>
      <c r="B605" s="6" t="s">
        <v>12901</v>
      </c>
      <c r="C605" s="6">
        <v>200</v>
      </c>
      <c r="E605" s="6">
        <v>581</v>
      </c>
      <c r="F605" s="12">
        <v>0</v>
      </c>
      <c r="G605" s="6">
        <f t="shared" si="18"/>
        <v>0</v>
      </c>
      <c r="H605" s="6">
        <f t="shared" si="19"/>
        <v>581</v>
      </c>
    </row>
    <row r="606" spans="1:8">
      <c r="A606" s="6" t="s">
        <v>12902</v>
      </c>
      <c r="B606" s="6" t="s">
        <v>8552</v>
      </c>
      <c r="C606" s="6">
        <v>50</v>
      </c>
      <c r="E606" s="6">
        <v>9039</v>
      </c>
      <c r="F606" s="12">
        <v>0.08</v>
      </c>
      <c r="G606" s="6">
        <f t="shared" si="18"/>
        <v>723.12</v>
      </c>
      <c r="H606" s="6">
        <f t="shared" si="19"/>
        <v>9762.1200000000008</v>
      </c>
    </row>
    <row r="607" spans="1:8">
      <c r="A607" s="6" t="s">
        <v>12912</v>
      </c>
      <c r="B607" s="6" t="s">
        <v>12901</v>
      </c>
      <c r="C607" s="6">
        <v>84</v>
      </c>
      <c r="E607" s="6">
        <v>4948</v>
      </c>
      <c r="F607" s="12">
        <v>0</v>
      </c>
      <c r="G607" s="6">
        <f t="shared" si="18"/>
        <v>0</v>
      </c>
      <c r="H607" s="6">
        <f t="shared" si="19"/>
        <v>4948</v>
      </c>
    </row>
    <row r="608" spans="1:8">
      <c r="A608" s="6" t="s">
        <v>12902</v>
      </c>
      <c r="B608" s="6" t="s">
        <v>8552</v>
      </c>
      <c r="C608" s="6">
        <v>186</v>
      </c>
      <c r="E608" s="6">
        <v>5548</v>
      </c>
      <c r="F608" s="12">
        <v>0</v>
      </c>
      <c r="G608" s="6">
        <f t="shared" si="18"/>
        <v>0</v>
      </c>
      <c r="H608" s="6">
        <f t="shared" si="19"/>
        <v>5548</v>
      </c>
    </row>
    <row r="609" spans="1:8">
      <c r="A609" s="6" t="s">
        <v>12908</v>
      </c>
      <c r="B609" s="6" t="s">
        <v>12901</v>
      </c>
      <c r="C609" s="6">
        <v>193</v>
      </c>
      <c r="E609" s="6">
        <v>3844</v>
      </c>
      <c r="F609" s="12">
        <v>0</v>
      </c>
      <c r="G609" s="6">
        <f t="shared" si="18"/>
        <v>0</v>
      </c>
      <c r="H609" s="6">
        <f t="shared" si="19"/>
        <v>3844</v>
      </c>
    </row>
    <row r="610" spans="1:8">
      <c r="A610" s="6" t="s">
        <v>12903</v>
      </c>
      <c r="B610" s="6" t="s">
        <v>12901</v>
      </c>
      <c r="C610" s="6">
        <v>103</v>
      </c>
      <c r="E610" s="6">
        <v>4468</v>
      </c>
      <c r="F610" s="12">
        <v>0</v>
      </c>
      <c r="G610" s="6">
        <f t="shared" si="18"/>
        <v>0</v>
      </c>
      <c r="H610" s="6">
        <f t="shared" si="19"/>
        <v>4468</v>
      </c>
    </row>
    <row r="611" spans="1:8">
      <c r="A611" s="6" t="s">
        <v>12909</v>
      </c>
      <c r="B611" s="6" t="s">
        <v>8552</v>
      </c>
      <c r="C611" s="6">
        <v>146</v>
      </c>
      <c r="E611" s="6">
        <v>2094</v>
      </c>
      <c r="F611" s="12">
        <v>0</v>
      </c>
      <c r="G611" s="6">
        <f t="shared" si="18"/>
        <v>0</v>
      </c>
      <c r="H611" s="6">
        <f t="shared" si="19"/>
        <v>2094</v>
      </c>
    </row>
    <row r="612" spans="1:8">
      <c r="A612" s="6" t="s">
        <v>12908</v>
      </c>
      <c r="B612" s="6" t="s">
        <v>12901</v>
      </c>
      <c r="C612" s="6">
        <v>22</v>
      </c>
      <c r="E612" s="6">
        <v>1687</v>
      </c>
      <c r="F612" s="12">
        <v>0</v>
      </c>
      <c r="G612" s="6">
        <f t="shared" si="18"/>
        <v>0</v>
      </c>
      <c r="H612" s="6">
        <f t="shared" si="19"/>
        <v>1687</v>
      </c>
    </row>
    <row r="613" spans="1:8">
      <c r="A613" s="6" t="s">
        <v>12906</v>
      </c>
      <c r="B613" s="6" t="s">
        <v>8552</v>
      </c>
      <c r="C613" s="6">
        <v>123</v>
      </c>
      <c r="E613" s="6">
        <v>6871</v>
      </c>
      <c r="F613" s="12">
        <v>0</v>
      </c>
      <c r="G613" s="6">
        <f t="shared" si="18"/>
        <v>0</v>
      </c>
      <c r="H613" s="6">
        <f t="shared" si="19"/>
        <v>6871</v>
      </c>
    </row>
    <row r="614" spans="1:8">
      <c r="A614" s="6" t="s">
        <v>12904</v>
      </c>
      <c r="B614" s="6" t="s">
        <v>12901</v>
      </c>
      <c r="C614" s="6">
        <v>32</v>
      </c>
      <c r="E614" s="6">
        <v>2426</v>
      </c>
      <c r="F614" s="12">
        <v>0</v>
      </c>
      <c r="G614" s="6">
        <f t="shared" si="18"/>
        <v>0</v>
      </c>
      <c r="H614" s="6">
        <f t="shared" si="19"/>
        <v>2426</v>
      </c>
    </row>
    <row r="615" spans="1:8">
      <c r="A615" s="6" t="s">
        <v>12905</v>
      </c>
      <c r="B615" s="6" t="s">
        <v>12901</v>
      </c>
      <c r="C615" s="6">
        <v>186</v>
      </c>
      <c r="E615" s="6">
        <v>6345</v>
      </c>
      <c r="F615" s="12">
        <v>0</v>
      </c>
      <c r="G615" s="6">
        <f t="shared" si="18"/>
        <v>0</v>
      </c>
      <c r="H615" s="6">
        <f t="shared" si="19"/>
        <v>6345</v>
      </c>
    </row>
    <row r="616" spans="1:8">
      <c r="A616" s="6" t="s">
        <v>12904</v>
      </c>
      <c r="B616" s="6" t="s">
        <v>8552</v>
      </c>
      <c r="C616" s="6">
        <v>142</v>
      </c>
      <c r="E616" s="6">
        <v>1829</v>
      </c>
      <c r="F616" s="12">
        <v>0</v>
      </c>
      <c r="G616" s="6">
        <f t="shared" si="18"/>
        <v>0</v>
      </c>
      <c r="H616" s="6">
        <f t="shared" si="19"/>
        <v>1829</v>
      </c>
    </row>
    <row r="617" spans="1:8">
      <c r="A617" s="6" t="s">
        <v>12910</v>
      </c>
      <c r="B617" s="6" t="s">
        <v>12901</v>
      </c>
      <c r="C617" s="6">
        <v>184</v>
      </c>
      <c r="E617" s="6">
        <v>1280</v>
      </c>
      <c r="F617" s="12">
        <v>0</v>
      </c>
      <c r="G617" s="6">
        <f t="shared" si="18"/>
        <v>0</v>
      </c>
      <c r="H617" s="6">
        <f t="shared" si="19"/>
        <v>1280</v>
      </c>
    </row>
    <row r="618" spans="1:8">
      <c r="A618" s="6" t="s">
        <v>12903</v>
      </c>
      <c r="B618" s="6" t="s">
        <v>8552</v>
      </c>
      <c r="C618" s="6">
        <v>84</v>
      </c>
      <c r="E618" s="6">
        <v>692</v>
      </c>
      <c r="F618" s="12">
        <v>0</v>
      </c>
      <c r="G618" s="6">
        <f t="shared" si="18"/>
        <v>0</v>
      </c>
      <c r="H618" s="6">
        <f t="shared" si="19"/>
        <v>692</v>
      </c>
    </row>
    <row r="619" spans="1:8">
      <c r="A619" s="6" t="s">
        <v>12904</v>
      </c>
      <c r="B619" s="6" t="s">
        <v>12901</v>
      </c>
      <c r="C619" s="6">
        <v>37</v>
      </c>
      <c r="E619" s="6">
        <v>1283</v>
      </c>
      <c r="F619" s="12">
        <v>0</v>
      </c>
      <c r="G619" s="6">
        <f t="shared" si="18"/>
        <v>0</v>
      </c>
      <c r="H619" s="6">
        <f t="shared" si="19"/>
        <v>1283</v>
      </c>
    </row>
    <row r="620" spans="1:8">
      <c r="A620" s="6" t="s">
        <v>12903</v>
      </c>
      <c r="B620" s="6" t="s">
        <v>12901</v>
      </c>
      <c r="C620" s="6">
        <v>158</v>
      </c>
      <c r="E620" s="6">
        <v>60000</v>
      </c>
      <c r="F620" s="12">
        <v>0.15</v>
      </c>
      <c r="G620" s="6">
        <f t="shared" si="18"/>
        <v>9000</v>
      </c>
      <c r="H620" s="6">
        <f t="shared" si="19"/>
        <v>69000</v>
      </c>
    </row>
    <row r="621" spans="1:8">
      <c r="A621" s="6" t="s">
        <v>12900</v>
      </c>
      <c r="B621" s="6" t="s">
        <v>8552</v>
      </c>
      <c r="C621" s="6">
        <v>52</v>
      </c>
      <c r="E621" s="6">
        <v>2768</v>
      </c>
      <c r="F621" s="12">
        <v>0</v>
      </c>
      <c r="G621" s="6">
        <f t="shared" si="18"/>
        <v>0</v>
      </c>
      <c r="H621" s="6">
        <f t="shared" si="19"/>
        <v>2768</v>
      </c>
    </row>
    <row r="622" spans="1:8">
      <c r="A622" s="6" t="s">
        <v>12907</v>
      </c>
      <c r="B622" s="6" t="s">
        <v>12901</v>
      </c>
      <c r="C622" s="6">
        <v>26</v>
      </c>
      <c r="E622" s="6">
        <v>1440</v>
      </c>
      <c r="F622" s="12">
        <v>0</v>
      </c>
      <c r="G622" s="6">
        <f t="shared" si="18"/>
        <v>0</v>
      </c>
      <c r="H622" s="6">
        <f t="shared" si="19"/>
        <v>1440</v>
      </c>
    </row>
    <row r="623" spans="1:8">
      <c r="A623" s="6" t="s">
        <v>12903</v>
      </c>
      <c r="B623" s="6" t="s">
        <v>8552</v>
      </c>
      <c r="C623" s="6">
        <v>86</v>
      </c>
      <c r="E623" s="6">
        <v>6969</v>
      </c>
      <c r="F623" s="12">
        <v>0</v>
      </c>
      <c r="G623" s="6">
        <f t="shared" si="18"/>
        <v>0</v>
      </c>
      <c r="H623" s="6">
        <f t="shared" si="19"/>
        <v>6969</v>
      </c>
    </row>
    <row r="624" spans="1:8">
      <c r="A624" s="6" t="s">
        <v>12904</v>
      </c>
      <c r="B624" s="6" t="s">
        <v>12901</v>
      </c>
      <c r="C624" s="6">
        <v>157</v>
      </c>
      <c r="E624" s="6">
        <v>8308</v>
      </c>
      <c r="F624" s="12">
        <v>0.08</v>
      </c>
      <c r="G624" s="6">
        <f t="shared" si="18"/>
        <v>664.64</v>
      </c>
      <c r="H624" s="6">
        <f t="shared" si="19"/>
        <v>8972.64</v>
      </c>
    </row>
    <row r="625" spans="1:8">
      <c r="A625" s="6" t="s">
        <v>12907</v>
      </c>
      <c r="B625" s="6" t="s">
        <v>12901</v>
      </c>
      <c r="C625" s="6">
        <v>94</v>
      </c>
      <c r="E625" s="6">
        <v>3208</v>
      </c>
      <c r="F625" s="12">
        <v>0</v>
      </c>
      <c r="G625" s="6">
        <f t="shared" si="18"/>
        <v>0</v>
      </c>
      <c r="H625" s="6">
        <f t="shared" si="19"/>
        <v>3208</v>
      </c>
    </row>
    <row r="626" spans="1:8">
      <c r="A626" s="6" t="s">
        <v>12904</v>
      </c>
      <c r="B626" s="6" t="s">
        <v>8552</v>
      </c>
      <c r="C626" s="6">
        <v>115</v>
      </c>
      <c r="E626" s="6">
        <v>4753</v>
      </c>
      <c r="F626" s="12">
        <v>0</v>
      </c>
      <c r="G626" s="6">
        <f t="shared" si="18"/>
        <v>0</v>
      </c>
      <c r="H626" s="6">
        <f t="shared" si="19"/>
        <v>4753</v>
      </c>
    </row>
    <row r="627" spans="1:8">
      <c r="A627" s="6" t="s">
        <v>12908</v>
      </c>
      <c r="B627" s="6" t="s">
        <v>12901</v>
      </c>
      <c r="C627" s="6">
        <v>140</v>
      </c>
      <c r="E627" s="6">
        <v>4850</v>
      </c>
      <c r="F627" s="12">
        <v>0</v>
      </c>
      <c r="G627" s="6">
        <f t="shared" si="18"/>
        <v>0</v>
      </c>
      <c r="H627" s="6">
        <f t="shared" si="19"/>
        <v>4850</v>
      </c>
    </row>
    <row r="628" spans="1:8">
      <c r="A628" s="6" t="s">
        <v>12900</v>
      </c>
      <c r="B628" s="6" t="s">
        <v>8552</v>
      </c>
      <c r="C628" s="6">
        <v>106</v>
      </c>
      <c r="E628" s="6">
        <v>760</v>
      </c>
      <c r="F628" s="12">
        <v>0</v>
      </c>
      <c r="G628" s="6">
        <f t="shared" si="18"/>
        <v>0</v>
      </c>
      <c r="H628" s="6">
        <f t="shared" si="19"/>
        <v>760</v>
      </c>
    </row>
    <row r="629" spans="1:8">
      <c r="A629" s="6" t="s">
        <v>12904</v>
      </c>
      <c r="B629" s="6" t="s">
        <v>12901</v>
      </c>
      <c r="C629" s="6">
        <v>103</v>
      </c>
      <c r="E629" s="6">
        <v>3115</v>
      </c>
      <c r="F629" s="12">
        <v>0</v>
      </c>
      <c r="G629" s="6">
        <f t="shared" si="18"/>
        <v>0</v>
      </c>
      <c r="H629" s="6">
        <f t="shared" si="19"/>
        <v>3115</v>
      </c>
    </row>
    <row r="630" spans="1:8">
      <c r="A630" s="6" t="s">
        <v>12905</v>
      </c>
      <c r="B630" s="6" t="s">
        <v>12901</v>
      </c>
      <c r="C630" s="6">
        <v>22</v>
      </c>
      <c r="E630" s="6">
        <v>2096</v>
      </c>
      <c r="F630" s="12">
        <v>0</v>
      </c>
      <c r="G630" s="6">
        <f t="shared" si="18"/>
        <v>0</v>
      </c>
      <c r="H630" s="6">
        <f t="shared" si="19"/>
        <v>2096</v>
      </c>
    </row>
    <row r="631" spans="1:8">
      <c r="A631" s="6" t="s">
        <v>12902</v>
      </c>
      <c r="B631" s="6" t="s">
        <v>8552</v>
      </c>
      <c r="C631" s="6">
        <v>10</v>
      </c>
      <c r="E631" s="6">
        <v>4058</v>
      </c>
      <c r="F631" s="12">
        <v>0</v>
      </c>
      <c r="G631" s="6">
        <f t="shared" si="18"/>
        <v>0</v>
      </c>
      <c r="H631" s="6">
        <f t="shared" si="19"/>
        <v>4058</v>
      </c>
    </row>
    <row r="632" spans="1:8">
      <c r="A632" s="6" t="s">
        <v>12906</v>
      </c>
      <c r="B632" s="6" t="s">
        <v>12901</v>
      </c>
      <c r="C632" s="6">
        <v>21</v>
      </c>
      <c r="E632" s="6">
        <v>1754</v>
      </c>
      <c r="F632" s="12">
        <v>0</v>
      </c>
      <c r="G632" s="6">
        <f t="shared" si="18"/>
        <v>0</v>
      </c>
      <c r="H632" s="6">
        <f t="shared" si="19"/>
        <v>1754</v>
      </c>
    </row>
    <row r="633" spans="1:8">
      <c r="A633" s="6" t="s">
        <v>12907</v>
      </c>
      <c r="B633" s="6" t="s">
        <v>8552</v>
      </c>
      <c r="C633" s="6">
        <v>96</v>
      </c>
      <c r="E633" s="6">
        <v>7030</v>
      </c>
      <c r="F633" s="12">
        <v>0</v>
      </c>
      <c r="G633" s="6">
        <f t="shared" si="18"/>
        <v>0</v>
      </c>
      <c r="H633" s="6">
        <f t="shared" si="19"/>
        <v>7030</v>
      </c>
    </row>
    <row r="634" spans="1:8">
      <c r="A634" s="6" t="s">
        <v>12907</v>
      </c>
      <c r="B634" s="6" t="s">
        <v>12901</v>
      </c>
      <c r="C634" s="6">
        <v>50</v>
      </c>
      <c r="E634" s="6">
        <v>3284</v>
      </c>
      <c r="F634" s="12">
        <v>0</v>
      </c>
      <c r="G634" s="6">
        <f t="shared" si="18"/>
        <v>0</v>
      </c>
      <c r="H634" s="6">
        <f t="shared" si="19"/>
        <v>3284</v>
      </c>
    </row>
    <row r="635" spans="1:8">
      <c r="A635" s="6" t="s">
        <v>12904</v>
      </c>
      <c r="B635" s="6" t="s">
        <v>12901</v>
      </c>
      <c r="C635" s="6">
        <v>76</v>
      </c>
      <c r="E635" s="6">
        <v>9163</v>
      </c>
      <c r="F635" s="12">
        <v>0.08</v>
      </c>
      <c r="G635" s="6">
        <f t="shared" si="18"/>
        <v>733.04</v>
      </c>
      <c r="H635" s="6">
        <f t="shared" si="19"/>
        <v>9896.0400000000009</v>
      </c>
    </row>
    <row r="636" spans="1:8">
      <c r="A636" s="6" t="s">
        <v>12904</v>
      </c>
      <c r="B636" s="6" t="s">
        <v>8552</v>
      </c>
      <c r="C636" s="6">
        <v>97</v>
      </c>
      <c r="E636" s="6">
        <v>9141</v>
      </c>
      <c r="F636" s="12">
        <v>0.08</v>
      </c>
      <c r="G636" s="6">
        <f t="shared" si="18"/>
        <v>731.28</v>
      </c>
      <c r="H636" s="6">
        <f t="shared" si="19"/>
        <v>9872.2800000000007</v>
      </c>
    </row>
    <row r="637" spans="1:8">
      <c r="A637" s="6" t="s">
        <v>12904</v>
      </c>
      <c r="B637" s="6" t="s">
        <v>12901</v>
      </c>
      <c r="C637" s="6">
        <v>105</v>
      </c>
      <c r="E637" s="6">
        <v>7442</v>
      </c>
      <c r="F637" s="12">
        <v>0</v>
      </c>
      <c r="G637" s="6">
        <f t="shared" si="18"/>
        <v>0</v>
      </c>
      <c r="H637" s="6">
        <f t="shared" si="19"/>
        <v>7442</v>
      </c>
    </row>
    <row r="638" spans="1:8">
      <c r="A638" s="6" t="s">
        <v>12902</v>
      </c>
      <c r="B638" s="6" t="s">
        <v>8552</v>
      </c>
      <c r="C638" s="6">
        <v>119</v>
      </c>
      <c r="E638" s="6">
        <v>1558</v>
      </c>
      <c r="F638" s="12">
        <v>0</v>
      </c>
      <c r="G638" s="6">
        <f t="shared" si="18"/>
        <v>0</v>
      </c>
      <c r="H638" s="6">
        <f t="shared" si="19"/>
        <v>1558</v>
      </c>
    </row>
    <row r="639" spans="1:8">
      <c r="A639" s="6" t="s">
        <v>12902</v>
      </c>
      <c r="B639" s="6" t="s">
        <v>12901</v>
      </c>
      <c r="C639" s="6">
        <v>92</v>
      </c>
      <c r="E639" s="6">
        <v>7881</v>
      </c>
      <c r="F639" s="12">
        <v>0</v>
      </c>
      <c r="G639" s="6">
        <f t="shared" si="18"/>
        <v>0</v>
      </c>
      <c r="H639" s="6">
        <f t="shared" si="19"/>
        <v>7881</v>
      </c>
    </row>
    <row r="640" spans="1:8">
      <c r="A640" s="6" t="s">
        <v>12903</v>
      </c>
      <c r="B640" s="6" t="s">
        <v>12901</v>
      </c>
      <c r="C640" s="6">
        <v>195</v>
      </c>
      <c r="E640" s="6">
        <v>6119</v>
      </c>
      <c r="F640" s="12">
        <v>0</v>
      </c>
      <c r="G640" s="6">
        <f t="shared" si="18"/>
        <v>0</v>
      </c>
      <c r="H640" s="6">
        <f t="shared" si="19"/>
        <v>6119</v>
      </c>
    </row>
    <row r="641" spans="1:8">
      <c r="A641" s="6" t="s">
        <v>12903</v>
      </c>
      <c r="B641" s="6" t="s">
        <v>8552</v>
      </c>
      <c r="C641" s="6">
        <v>125</v>
      </c>
      <c r="E641" s="6">
        <v>2959</v>
      </c>
      <c r="F641" s="12">
        <v>0</v>
      </c>
      <c r="G641" s="6">
        <f t="shared" si="18"/>
        <v>0</v>
      </c>
      <c r="H641" s="6">
        <f t="shared" si="19"/>
        <v>2959</v>
      </c>
    </row>
    <row r="642" spans="1:8">
      <c r="A642" s="6" t="s">
        <v>12902</v>
      </c>
      <c r="B642" s="6" t="s">
        <v>12901</v>
      </c>
      <c r="C642" s="6">
        <v>28</v>
      </c>
      <c r="E642" s="6">
        <v>5372</v>
      </c>
      <c r="F642" s="12">
        <v>0</v>
      </c>
      <c r="G642" s="6">
        <f t="shared" si="18"/>
        <v>0</v>
      </c>
      <c r="H642" s="6">
        <f t="shared" si="19"/>
        <v>5372</v>
      </c>
    </row>
    <row r="643" spans="1:8">
      <c r="A643" s="6" t="s">
        <v>12902</v>
      </c>
      <c r="B643" s="6" t="s">
        <v>8552</v>
      </c>
      <c r="C643" s="6">
        <v>163</v>
      </c>
      <c r="E643" s="6">
        <v>5299</v>
      </c>
      <c r="F643" s="12">
        <v>0</v>
      </c>
      <c r="G643" s="6">
        <f t="shared" si="18"/>
        <v>0</v>
      </c>
      <c r="H643" s="6">
        <f t="shared" si="19"/>
        <v>5299</v>
      </c>
    </row>
    <row r="644" spans="1:8">
      <c r="A644" s="6" t="s">
        <v>12906</v>
      </c>
      <c r="B644" s="6" t="s">
        <v>12901</v>
      </c>
      <c r="C644" s="6">
        <v>127</v>
      </c>
      <c r="E644" s="6">
        <v>8337</v>
      </c>
      <c r="F644" s="12">
        <v>0.08</v>
      </c>
      <c r="G644" s="6">
        <f t="shared" si="18"/>
        <v>666.96</v>
      </c>
      <c r="H644" s="6">
        <f t="shared" si="19"/>
        <v>9003.9599999999991</v>
      </c>
    </row>
    <row r="645" spans="1:8">
      <c r="A645" s="6" t="s">
        <v>12902</v>
      </c>
      <c r="B645" s="6" t="s">
        <v>12901</v>
      </c>
      <c r="C645" s="6">
        <v>149</v>
      </c>
      <c r="E645" s="6">
        <v>9405</v>
      </c>
      <c r="F645" s="12">
        <v>0.08</v>
      </c>
      <c r="G645" s="6">
        <f t="shared" si="18"/>
        <v>752.4</v>
      </c>
      <c r="H645" s="6">
        <f t="shared" si="19"/>
        <v>10157.4</v>
      </c>
    </row>
    <row r="646" spans="1:8">
      <c r="A646" s="6" t="s">
        <v>12907</v>
      </c>
      <c r="B646" s="6" t="s">
        <v>8552</v>
      </c>
      <c r="C646" s="6">
        <v>51</v>
      </c>
      <c r="E646" s="6">
        <v>7736</v>
      </c>
      <c r="F646" s="12">
        <v>0</v>
      </c>
      <c r="G646" s="6">
        <f t="shared" si="18"/>
        <v>0</v>
      </c>
      <c r="H646" s="6">
        <f t="shared" si="19"/>
        <v>7736</v>
      </c>
    </row>
    <row r="647" spans="1:8">
      <c r="A647" s="6" t="s">
        <v>12909</v>
      </c>
      <c r="B647" s="6" t="s">
        <v>12901</v>
      </c>
      <c r="C647" s="6">
        <v>178</v>
      </c>
      <c r="E647" s="6">
        <v>5378</v>
      </c>
      <c r="F647" s="12">
        <v>0</v>
      </c>
      <c r="G647" s="6">
        <f t="shared" ref="G647:G710" si="20">E647*F647</f>
        <v>0</v>
      </c>
      <c r="H647" s="6">
        <f t="shared" ref="H647:H710" si="21">E647+G647</f>
        <v>5378</v>
      </c>
    </row>
    <row r="648" spans="1:8">
      <c r="A648" s="6" t="s">
        <v>12906</v>
      </c>
      <c r="B648" s="6" t="s">
        <v>8552</v>
      </c>
      <c r="C648" s="6">
        <v>83</v>
      </c>
      <c r="E648" s="6">
        <v>2768</v>
      </c>
      <c r="F648" s="12">
        <v>0</v>
      </c>
      <c r="G648" s="6">
        <f t="shared" si="20"/>
        <v>0</v>
      </c>
      <c r="H648" s="6">
        <f t="shared" si="21"/>
        <v>2768</v>
      </c>
    </row>
    <row r="649" spans="1:8">
      <c r="A649" s="6" t="s">
        <v>12904</v>
      </c>
      <c r="B649" s="6" t="s">
        <v>12901</v>
      </c>
      <c r="C649" s="6">
        <v>7</v>
      </c>
      <c r="E649" s="6">
        <v>1981</v>
      </c>
      <c r="F649" s="12">
        <v>0</v>
      </c>
      <c r="G649" s="6">
        <f t="shared" si="20"/>
        <v>0</v>
      </c>
      <c r="H649" s="6">
        <f t="shared" si="21"/>
        <v>1981</v>
      </c>
    </row>
    <row r="650" spans="1:8">
      <c r="A650" s="6" t="s">
        <v>12900</v>
      </c>
      <c r="B650" s="6" t="s">
        <v>12901</v>
      </c>
      <c r="C650" s="6">
        <v>72</v>
      </c>
      <c r="E650" s="6">
        <v>4849</v>
      </c>
      <c r="F650" s="12">
        <v>0</v>
      </c>
      <c r="G650" s="6">
        <f t="shared" si="20"/>
        <v>0</v>
      </c>
      <c r="H650" s="6">
        <f t="shared" si="21"/>
        <v>4849</v>
      </c>
    </row>
    <row r="651" spans="1:8">
      <c r="A651" s="6" t="s">
        <v>12904</v>
      </c>
      <c r="B651" s="6" t="s">
        <v>8552</v>
      </c>
      <c r="C651" s="6">
        <v>88</v>
      </c>
      <c r="E651" s="6">
        <v>6279</v>
      </c>
      <c r="F651" s="12">
        <v>0</v>
      </c>
      <c r="G651" s="6">
        <f t="shared" si="20"/>
        <v>0</v>
      </c>
      <c r="H651" s="6">
        <f t="shared" si="21"/>
        <v>6279</v>
      </c>
    </row>
    <row r="652" spans="1:8">
      <c r="A652" s="6" t="s">
        <v>12909</v>
      </c>
      <c r="B652" s="6" t="s">
        <v>12901</v>
      </c>
      <c r="C652" s="6">
        <v>33</v>
      </c>
      <c r="E652" s="6">
        <v>9290</v>
      </c>
      <c r="F652" s="12">
        <v>0.08</v>
      </c>
      <c r="G652" s="6">
        <f t="shared" si="20"/>
        <v>743.2</v>
      </c>
      <c r="H652" s="6">
        <f t="shared" si="21"/>
        <v>10033.200000000001</v>
      </c>
    </row>
    <row r="653" spans="1:8">
      <c r="A653" s="6" t="s">
        <v>12903</v>
      </c>
      <c r="B653" s="6" t="s">
        <v>8552</v>
      </c>
      <c r="C653" s="6">
        <v>57</v>
      </c>
      <c r="E653" s="6">
        <v>5023</v>
      </c>
      <c r="F653" s="12">
        <v>0</v>
      </c>
      <c r="G653" s="6">
        <f t="shared" si="20"/>
        <v>0</v>
      </c>
      <c r="H653" s="6">
        <f t="shared" si="21"/>
        <v>5023</v>
      </c>
    </row>
    <row r="654" spans="1:8">
      <c r="A654" s="6" t="s">
        <v>12904</v>
      </c>
      <c r="B654" s="6" t="s">
        <v>12901</v>
      </c>
      <c r="C654" s="6">
        <v>183</v>
      </c>
      <c r="E654" s="6">
        <v>897</v>
      </c>
      <c r="F654" s="12">
        <v>0</v>
      </c>
      <c r="G654" s="6">
        <f t="shared" si="20"/>
        <v>0</v>
      </c>
      <c r="H654" s="6">
        <f t="shared" si="21"/>
        <v>897</v>
      </c>
    </row>
    <row r="655" spans="1:8">
      <c r="A655" s="6" t="s">
        <v>12905</v>
      </c>
      <c r="B655" s="6" t="s">
        <v>12901</v>
      </c>
      <c r="C655" s="6">
        <v>125</v>
      </c>
      <c r="E655" s="6">
        <v>7699</v>
      </c>
      <c r="F655" s="12">
        <v>0</v>
      </c>
      <c r="G655" s="6">
        <f t="shared" si="20"/>
        <v>0</v>
      </c>
      <c r="H655" s="6">
        <f t="shared" si="21"/>
        <v>7699</v>
      </c>
    </row>
    <row r="656" spans="1:8">
      <c r="A656" s="6" t="s">
        <v>12900</v>
      </c>
      <c r="B656" s="6" t="s">
        <v>8552</v>
      </c>
      <c r="C656" s="6">
        <v>170</v>
      </c>
      <c r="E656" s="6">
        <v>4606</v>
      </c>
      <c r="F656" s="12">
        <v>0</v>
      </c>
      <c r="G656" s="6">
        <f t="shared" si="20"/>
        <v>0</v>
      </c>
      <c r="H656" s="6">
        <f t="shared" si="21"/>
        <v>4606</v>
      </c>
    </row>
    <row r="657" spans="1:8">
      <c r="A657" s="6" t="s">
        <v>12907</v>
      </c>
      <c r="B657" s="6" t="s">
        <v>12901</v>
      </c>
      <c r="C657" s="6">
        <v>178</v>
      </c>
      <c r="E657" s="6">
        <v>3733</v>
      </c>
      <c r="F657" s="12">
        <v>0</v>
      </c>
      <c r="G657" s="6">
        <f t="shared" si="20"/>
        <v>0</v>
      </c>
      <c r="H657" s="6">
        <f t="shared" si="21"/>
        <v>3733</v>
      </c>
    </row>
    <row r="658" spans="1:8">
      <c r="A658" s="6" t="s">
        <v>12908</v>
      </c>
      <c r="B658" s="6" t="s">
        <v>8552</v>
      </c>
      <c r="C658" s="6">
        <v>175</v>
      </c>
      <c r="E658" s="6">
        <v>4785</v>
      </c>
      <c r="F658" s="12">
        <v>0</v>
      </c>
      <c r="G658" s="6">
        <f t="shared" si="20"/>
        <v>0</v>
      </c>
      <c r="H658" s="6">
        <f t="shared" si="21"/>
        <v>4785</v>
      </c>
    </row>
    <row r="659" spans="1:8">
      <c r="A659" s="6" t="s">
        <v>12905</v>
      </c>
      <c r="B659" s="6" t="s">
        <v>12901</v>
      </c>
      <c r="C659" s="6">
        <v>126</v>
      </c>
      <c r="E659" s="6">
        <v>5834</v>
      </c>
      <c r="F659" s="12">
        <v>0</v>
      </c>
      <c r="G659" s="6">
        <f t="shared" si="20"/>
        <v>0</v>
      </c>
      <c r="H659" s="6">
        <f t="shared" si="21"/>
        <v>5834</v>
      </c>
    </row>
    <row r="660" spans="1:8">
      <c r="A660" s="6" t="s">
        <v>12909</v>
      </c>
      <c r="B660" s="6" t="s">
        <v>12901</v>
      </c>
      <c r="C660" s="6">
        <v>36</v>
      </c>
      <c r="E660" s="6">
        <v>6614</v>
      </c>
      <c r="F660" s="12">
        <v>0</v>
      </c>
      <c r="G660" s="6">
        <f t="shared" si="20"/>
        <v>0</v>
      </c>
      <c r="H660" s="6">
        <f t="shared" si="21"/>
        <v>6614</v>
      </c>
    </row>
    <row r="661" spans="1:8">
      <c r="A661" s="6" t="s">
        <v>12900</v>
      </c>
      <c r="B661" s="6" t="s">
        <v>8552</v>
      </c>
      <c r="C661" s="6">
        <v>94</v>
      </c>
      <c r="E661" s="6">
        <v>1339</v>
      </c>
      <c r="F661" s="12">
        <v>0</v>
      </c>
      <c r="G661" s="6">
        <f t="shared" si="20"/>
        <v>0</v>
      </c>
      <c r="H661" s="6">
        <f t="shared" si="21"/>
        <v>1339</v>
      </c>
    </row>
    <row r="662" spans="1:8">
      <c r="A662" s="6" t="s">
        <v>12905</v>
      </c>
      <c r="B662" s="6" t="s">
        <v>12901</v>
      </c>
      <c r="C662" s="6">
        <v>161</v>
      </c>
      <c r="E662" s="6">
        <v>5580</v>
      </c>
      <c r="F662" s="12">
        <v>0</v>
      </c>
      <c r="G662" s="6">
        <f t="shared" si="20"/>
        <v>0</v>
      </c>
      <c r="H662" s="6">
        <f t="shared" si="21"/>
        <v>5580</v>
      </c>
    </row>
    <row r="663" spans="1:8">
      <c r="A663" s="6" t="s">
        <v>12902</v>
      </c>
      <c r="B663" s="6" t="s">
        <v>8552</v>
      </c>
      <c r="C663" s="6">
        <v>131</v>
      </c>
      <c r="E663" s="6">
        <v>558</v>
      </c>
      <c r="F663" s="12">
        <v>0</v>
      </c>
      <c r="G663" s="6">
        <f t="shared" si="20"/>
        <v>0</v>
      </c>
      <c r="H663" s="6">
        <f t="shared" si="21"/>
        <v>558</v>
      </c>
    </row>
    <row r="664" spans="1:8">
      <c r="A664" s="6" t="s">
        <v>12910</v>
      </c>
      <c r="B664" s="6" t="s">
        <v>12901</v>
      </c>
      <c r="C664" s="6">
        <v>35</v>
      </c>
      <c r="E664" s="6">
        <v>2712</v>
      </c>
      <c r="F664" s="12">
        <v>0</v>
      </c>
      <c r="G664" s="6">
        <f t="shared" si="20"/>
        <v>0</v>
      </c>
      <c r="H664" s="6">
        <f t="shared" si="21"/>
        <v>2712</v>
      </c>
    </row>
    <row r="665" spans="1:8">
      <c r="A665" s="6" t="s">
        <v>12907</v>
      </c>
      <c r="B665" s="6" t="s">
        <v>12901</v>
      </c>
      <c r="C665" s="6">
        <v>106</v>
      </c>
      <c r="E665" s="6">
        <v>1176</v>
      </c>
      <c r="F665" s="12">
        <v>0</v>
      </c>
      <c r="G665" s="6">
        <f t="shared" si="20"/>
        <v>0</v>
      </c>
      <c r="H665" s="6">
        <f t="shared" si="21"/>
        <v>1176</v>
      </c>
    </row>
    <row r="666" spans="1:8">
      <c r="A666" s="6" t="s">
        <v>12912</v>
      </c>
      <c r="B666" s="6" t="s">
        <v>8552</v>
      </c>
      <c r="C666" s="6">
        <v>162</v>
      </c>
      <c r="E666" s="6">
        <v>907</v>
      </c>
      <c r="F666" s="12">
        <v>0</v>
      </c>
      <c r="G666" s="6">
        <f t="shared" si="20"/>
        <v>0</v>
      </c>
      <c r="H666" s="6">
        <f t="shared" si="21"/>
        <v>907</v>
      </c>
    </row>
    <row r="667" spans="1:8">
      <c r="A667" s="6" t="s">
        <v>12906</v>
      </c>
      <c r="B667" s="6" t="s">
        <v>12901</v>
      </c>
      <c r="C667" s="6">
        <v>63</v>
      </c>
      <c r="E667" s="6">
        <v>5600</v>
      </c>
      <c r="F667" s="12">
        <v>0</v>
      </c>
      <c r="G667" s="6">
        <f t="shared" si="20"/>
        <v>0</v>
      </c>
      <c r="H667" s="6">
        <f t="shared" si="21"/>
        <v>5600</v>
      </c>
    </row>
    <row r="668" spans="1:8">
      <c r="A668" s="6" t="s">
        <v>12909</v>
      </c>
      <c r="B668" s="6" t="s">
        <v>8552</v>
      </c>
      <c r="C668" s="6">
        <v>76</v>
      </c>
      <c r="E668" s="6">
        <v>3226</v>
      </c>
      <c r="F668" s="12">
        <v>0</v>
      </c>
      <c r="G668" s="6">
        <f t="shared" si="20"/>
        <v>0</v>
      </c>
      <c r="H668" s="6">
        <f t="shared" si="21"/>
        <v>3226</v>
      </c>
    </row>
    <row r="669" spans="1:8">
      <c r="A669" s="6" t="s">
        <v>12910</v>
      </c>
      <c r="B669" s="6" t="s">
        <v>12901</v>
      </c>
      <c r="C669" s="6">
        <v>132</v>
      </c>
      <c r="E669" s="6">
        <v>810</v>
      </c>
      <c r="F669" s="12">
        <v>0</v>
      </c>
      <c r="G669" s="6">
        <f t="shared" si="20"/>
        <v>0</v>
      </c>
      <c r="H669" s="6">
        <f t="shared" si="21"/>
        <v>810</v>
      </c>
    </row>
    <row r="670" spans="1:8">
      <c r="A670" s="6" t="s">
        <v>12902</v>
      </c>
      <c r="B670" s="6" t="s">
        <v>12901</v>
      </c>
      <c r="C670" s="6">
        <v>82</v>
      </c>
      <c r="E670" s="6">
        <v>3459</v>
      </c>
      <c r="F670" s="12">
        <v>0</v>
      </c>
      <c r="G670" s="6">
        <f t="shared" si="20"/>
        <v>0</v>
      </c>
      <c r="H670" s="6">
        <f t="shared" si="21"/>
        <v>3459</v>
      </c>
    </row>
    <row r="671" spans="1:8">
      <c r="A671" s="6" t="s">
        <v>12900</v>
      </c>
      <c r="B671" s="6" t="s">
        <v>8552</v>
      </c>
      <c r="C671" s="6">
        <v>95</v>
      </c>
      <c r="E671" s="6">
        <v>6063</v>
      </c>
      <c r="F671" s="12">
        <v>0</v>
      </c>
      <c r="G671" s="6">
        <f t="shared" si="20"/>
        <v>0</v>
      </c>
      <c r="H671" s="6">
        <f t="shared" si="21"/>
        <v>6063</v>
      </c>
    </row>
    <row r="672" spans="1:8">
      <c r="A672" s="6" t="s">
        <v>12904</v>
      </c>
      <c r="B672" s="6" t="s">
        <v>12901</v>
      </c>
      <c r="C672" s="6">
        <v>170</v>
      </c>
      <c r="E672" s="6">
        <v>3993</v>
      </c>
      <c r="F672" s="12">
        <v>0</v>
      </c>
      <c r="G672" s="6">
        <f t="shared" si="20"/>
        <v>0</v>
      </c>
      <c r="H672" s="6">
        <f t="shared" si="21"/>
        <v>3993</v>
      </c>
    </row>
    <row r="673" spans="1:8">
      <c r="A673" s="6" t="s">
        <v>12900</v>
      </c>
      <c r="B673" s="6" t="s">
        <v>8552</v>
      </c>
      <c r="C673" s="6">
        <v>81</v>
      </c>
      <c r="E673" s="6">
        <v>9775</v>
      </c>
      <c r="F673" s="12">
        <v>0.08</v>
      </c>
      <c r="G673" s="6">
        <f t="shared" si="20"/>
        <v>782</v>
      </c>
      <c r="H673" s="6">
        <f t="shared" si="21"/>
        <v>10557</v>
      </c>
    </row>
    <row r="674" spans="1:8">
      <c r="A674" s="6" t="s">
        <v>12902</v>
      </c>
      <c r="B674" s="6" t="s">
        <v>12901</v>
      </c>
      <c r="C674" s="6">
        <v>77</v>
      </c>
      <c r="E674" s="6">
        <v>4631</v>
      </c>
      <c r="F674" s="12">
        <v>0</v>
      </c>
      <c r="G674" s="6">
        <f t="shared" si="20"/>
        <v>0</v>
      </c>
      <c r="H674" s="6">
        <f t="shared" si="21"/>
        <v>4631</v>
      </c>
    </row>
    <row r="675" spans="1:8">
      <c r="A675" s="6" t="s">
        <v>12908</v>
      </c>
      <c r="B675" s="6" t="s">
        <v>12901</v>
      </c>
      <c r="C675" s="6">
        <v>93</v>
      </c>
      <c r="E675" s="6">
        <v>2485</v>
      </c>
      <c r="F675" s="12">
        <v>0</v>
      </c>
      <c r="G675" s="6">
        <f t="shared" si="20"/>
        <v>0</v>
      </c>
      <c r="H675" s="6">
        <f t="shared" si="21"/>
        <v>2485</v>
      </c>
    </row>
    <row r="676" spans="1:8">
      <c r="A676" s="6" t="s">
        <v>12907</v>
      </c>
      <c r="B676" s="6" t="s">
        <v>8552</v>
      </c>
      <c r="C676" s="6">
        <v>49</v>
      </c>
      <c r="E676" s="6">
        <v>9948</v>
      </c>
      <c r="F676" s="12">
        <v>0.08</v>
      </c>
      <c r="G676" s="6">
        <f t="shared" si="20"/>
        <v>795.84</v>
      </c>
      <c r="H676" s="6">
        <f t="shared" si="21"/>
        <v>10743.84</v>
      </c>
    </row>
    <row r="677" spans="1:8">
      <c r="A677" s="6" t="s">
        <v>12910</v>
      </c>
      <c r="B677" s="6" t="s">
        <v>12901</v>
      </c>
      <c r="C677" s="6">
        <v>73</v>
      </c>
      <c r="E677" s="6">
        <v>7229</v>
      </c>
      <c r="F677" s="12">
        <v>0</v>
      </c>
      <c r="G677" s="6">
        <f t="shared" si="20"/>
        <v>0</v>
      </c>
      <c r="H677" s="6">
        <f t="shared" si="21"/>
        <v>7229</v>
      </c>
    </row>
    <row r="678" spans="1:8">
      <c r="A678" s="6" t="s">
        <v>12904</v>
      </c>
      <c r="B678" s="6" t="s">
        <v>8552</v>
      </c>
      <c r="C678" s="6">
        <v>40</v>
      </c>
      <c r="E678" s="6">
        <v>8555</v>
      </c>
      <c r="F678" s="12">
        <v>0.08</v>
      </c>
      <c r="G678" s="6">
        <f t="shared" si="20"/>
        <v>684.4</v>
      </c>
      <c r="H678" s="6">
        <f t="shared" si="21"/>
        <v>9239.4</v>
      </c>
    </row>
    <row r="679" spans="1:8">
      <c r="A679" s="6" t="s">
        <v>12910</v>
      </c>
      <c r="B679" s="6" t="s">
        <v>12901</v>
      </c>
      <c r="C679" s="6">
        <v>151</v>
      </c>
      <c r="E679" s="6">
        <v>4850</v>
      </c>
      <c r="F679" s="12">
        <v>0</v>
      </c>
      <c r="G679" s="6">
        <f t="shared" si="20"/>
        <v>0</v>
      </c>
      <c r="H679" s="6">
        <f t="shared" si="21"/>
        <v>4850</v>
      </c>
    </row>
    <row r="680" spans="1:8">
      <c r="A680" s="6" t="s">
        <v>12900</v>
      </c>
      <c r="B680" s="6" t="s">
        <v>12901</v>
      </c>
      <c r="C680" s="6">
        <v>65</v>
      </c>
      <c r="E680" s="6">
        <v>5001</v>
      </c>
      <c r="F680" s="12">
        <v>0</v>
      </c>
      <c r="G680" s="6">
        <f t="shared" si="20"/>
        <v>0</v>
      </c>
      <c r="H680" s="6">
        <f t="shared" si="21"/>
        <v>5001</v>
      </c>
    </row>
    <row r="681" spans="1:8">
      <c r="A681" s="6" t="s">
        <v>12904</v>
      </c>
      <c r="B681" s="6" t="s">
        <v>8552</v>
      </c>
      <c r="C681" s="6">
        <v>76</v>
      </c>
      <c r="E681" s="6">
        <v>5997</v>
      </c>
      <c r="F681" s="12">
        <v>0</v>
      </c>
      <c r="G681" s="6">
        <f t="shared" si="20"/>
        <v>0</v>
      </c>
      <c r="H681" s="6">
        <f t="shared" si="21"/>
        <v>5997</v>
      </c>
    </row>
    <row r="682" spans="1:8">
      <c r="A682" s="6" t="s">
        <v>12906</v>
      </c>
      <c r="B682" s="6" t="s">
        <v>12901</v>
      </c>
      <c r="C682" s="6">
        <v>159</v>
      </c>
      <c r="E682" s="6">
        <v>3995</v>
      </c>
      <c r="F682" s="12">
        <v>0</v>
      </c>
      <c r="G682" s="6">
        <f t="shared" si="20"/>
        <v>0</v>
      </c>
      <c r="H682" s="6">
        <f t="shared" si="21"/>
        <v>3995</v>
      </c>
    </row>
    <row r="683" spans="1:8">
      <c r="A683" s="6" t="s">
        <v>12907</v>
      </c>
      <c r="B683" s="6" t="s">
        <v>8552</v>
      </c>
      <c r="C683" s="6">
        <v>118</v>
      </c>
      <c r="E683" s="6">
        <v>4580</v>
      </c>
      <c r="F683" s="12">
        <v>0</v>
      </c>
      <c r="G683" s="6">
        <f t="shared" si="20"/>
        <v>0</v>
      </c>
      <c r="H683" s="6">
        <f t="shared" si="21"/>
        <v>4580</v>
      </c>
    </row>
    <row r="684" spans="1:8">
      <c r="A684" s="6" t="s">
        <v>12902</v>
      </c>
      <c r="B684" s="6" t="s">
        <v>12901</v>
      </c>
      <c r="C684" s="6">
        <v>193</v>
      </c>
      <c r="E684" s="6">
        <v>4611</v>
      </c>
      <c r="F684" s="12">
        <v>0</v>
      </c>
      <c r="G684" s="6">
        <f t="shared" si="20"/>
        <v>0</v>
      </c>
      <c r="H684" s="6">
        <f t="shared" si="21"/>
        <v>4611</v>
      </c>
    </row>
    <row r="685" spans="1:8">
      <c r="A685" s="6" t="s">
        <v>12904</v>
      </c>
      <c r="B685" s="6" t="s">
        <v>12901</v>
      </c>
      <c r="C685" s="6">
        <v>61</v>
      </c>
      <c r="E685" s="6">
        <v>4626</v>
      </c>
      <c r="F685" s="12">
        <v>0</v>
      </c>
      <c r="G685" s="6">
        <f t="shared" si="20"/>
        <v>0</v>
      </c>
      <c r="H685" s="6">
        <f t="shared" si="21"/>
        <v>4626</v>
      </c>
    </row>
    <row r="686" spans="1:8">
      <c r="A686" s="6" t="s">
        <v>12903</v>
      </c>
      <c r="B686" s="6" t="s">
        <v>8552</v>
      </c>
      <c r="C686" s="6">
        <v>145</v>
      </c>
      <c r="E686" s="6">
        <v>4110</v>
      </c>
      <c r="F686" s="12">
        <v>0</v>
      </c>
      <c r="G686" s="6">
        <f t="shared" si="20"/>
        <v>0</v>
      </c>
      <c r="H686" s="6">
        <f t="shared" si="21"/>
        <v>4110</v>
      </c>
    </row>
    <row r="687" spans="1:8">
      <c r="A687" s="6" t="s">
        <v>12910</v>
      </c>
      <c r="B687" s="6" t="s">
        <v>12901</v>
      </c>
      <c r="C687" s="6">
        <v>82</v>
      </c>
      <c r="E687" s="6">
        <v>4478</v>
      </c>
      <c r="F687" s="12">
        <v>0</v>
      </c>
      <c r="G687" s="6">
        <f t="shared" si="20"/>
        <v>0</v>
      </c>
      <c r="H687" s="6">
        <f t="shared" si="21"/>
        <v>4478</v>
      </c>
    </row>
    <row r="688" spans="1:8">
      <c r="A688" s="6" t="s">
        <v>12904</v>
      </c>
      <c r="B688" s="6" t="s">
        <v>8552</v>
      </c>
      <c r="C688" s="6">
        <v>147</v>
      </c>
      <c r="E688" s="6">
        <v>7508</v>
      </c>
      <c r="F688" s="12">
        <v>0</v>
      </c>
      <c r="G688" s="6">
        <f t="shared" si="20"/>
        <v>0</v>
      </c>
      <c r="H688" s="6">
        <f t="shared" si="21"/>
        <v>7508</v>
      </c>
    </row>
    <row r="689" spans="1:8">
      <c r="A689" s="6" t="s">
        <v>12904</v>
      </c>
      <c r="B689" s="6" t="s">
        <v>12901</v>
      </c>
      <c r="C689" s="6">
        <v>55</v>
      </c>
      <c r="E689" s="6">
        <v>3548</v>
      </c>
      <c r="F689" s="12">
        <v>0</v>
      </c>
      <c r="G689" s="6">
        <f t="shared" si="20"/>
        <v>0</v>
      </c>
      <c r="H689" s="6">
        <f t="shared" si="21"/>
        <v>3548</v>
      </c>
    </row>
    <row r="690" spans="1:8">
      <c r="A690" s="6" t="s">
        <v>12900</v>
      </c>
      <c r="B690" s="6" t="s">
        <v>12901</v>
      </c>
      <c r="C690" s="6">
        <v>52</v>
      </c>
      <c r="E690" s="6">
        <v>1901</v>
      </c>
      <c r="F690" s="12">
        <v>0</v>
      </c>
      <c r="G690" s="6">
        <f t="shared" si="20"/>
        <v>0</v>
      </c>
      <c r="H690" s="6">
        <f t="shared" si="21"/>
        <v>1901</v>
      </c>
    </row>
    <row r="691" spans="1:8">
      <c r="A691" s="6" t="s">
        <v>12902</v>
      </c>
      <c r="B691" s="6" t="s">
        <v>8552</v>
      </c>
      <c r="C691" s="6">
        <v>167</v>
      </c>
      <c r="E691" s="6">
        <v>2048</v>
      </c>
      <c r="F691" s="12">
        <v>0</v>
      </c>
      <c r="G691" s="6">
        <f t="shared" si="20"/>
        <v>0</v>
      </c>
      <c r="H691" s="6">
        <f t="shared" si="21"/>
        <v>2048</v>
      </c>
    </row>
    <row r="692" spans="1:8">
      <c r="A692" s="6" t="s">
        <v>12903</v>
      </c>
      <c r="B692" s="6" t="s">
        <v>12901</v>
      </c>
      <c r="C692" s="6">
        <v>107</v>
      </c>
      <c r="E692" s="6">
        <v>9322</v>
      </c>
      <c r="F692" s="12">
        <v>0.08</v>
      </c>
      <c r="G692" s="6">
        <f t="shared" si="20"/>
        <v>745.76</v>
      </c>
      <c r="H692" s="6">
        <f t="shared" si="21"/>
        <v>10067.76</v>
      </c>
    </row>
    <row r="693" spans="1:8">
      <c r="A693" s="6" t="s">
        <v>12902</v>
      </c>
      <c r="B693" s="6" t="s">
        <v>8552</v>
      </c>
      <c r="C693" s="6">
        <v>27</v>
      </c>
      <c r="E693" s="6">
        <v>6066</v>
      </c>
      <c r="F693" s="12">
        <v>0</v>
      </c>
      <c r="G693" s="6">
        <f t="shared" si="20"/>
        <v>0</v>
      </c>
      <c r="H693" s="6">
        <f t="shared" si="21"/>
        <v>6066</v>
      </c>
    </row>
    <row r="694" spans="1:8">
      <c r="A694" s="6" t="s">
        <v>12907</v>
      </c>
      <c r="B694" s="6" t="s">
        <v>12901</v>
      </c>
      <c r="C694" s="6">
        <v>34</v>
      </c>
      <c r="E694" s="6">
        <v>913</v>
      </c>
      <c r="F694" s="12">
        <v>0</v>
      </c>
      <c r="G694" s="6">
        <f t="shared" si="20"/>
        <v>0</v>
      </c>
      <c r="H694" s="6">
        <f t="shared" si="21"/>
        <v>913</v>
      </c>
    </row>
    <row r="695" spans="1:8">
      <c r="A695" s="6" t="s">
        <v>12902</v>
      </c>
      <c r="B695" s="6" t="s">
        <v>12901</v>
      </c>
      <c r="C695" s="6">
        <v>150</v>
      </c>
      <c r="E695" s="6">
        <v>9213</v>
      </c>
      <c r="F695" s="12">
        <v>0.08</v>
      </c>
      <c r="G695" s="6">
        <f t="shared" si="20"/>
        <v>737.04</v>
      </c>
      <c r="H695" s="6">
        <f t="shared" si="21"/>
        <v>9950.0400000000009</v>
      </c>
    </row>
    <row r="696" spans="1:8">
      <c r="A696" s="6" t="s">
        <v>12900</v>
      </c>
      <c r="B696" s="6" t="s">
        <v>8552</v>
      </c>
      <c r="C696" s="6">
        <v>21</v>
      </c>
      <c r="E696" s="6">
        <v>1557</v>
      </c>
      <c r="F696" s="12">
        <v>0</v>
      </c>
      <c r="G696" s="6">
        <f t="shared" si="20"/>
        <v>0</v>
      </c>
      <c r="H696" s="6">
        <f t="shared" si="21"/>
        <v>1557</v>
      </c>
    </row>
    <row r="697" spans="1:8">
      <c r="A697" s="6" t="s">
        <v>12904</v>
      </c>
      <c r="B697" s="6" t="s">
        <v>12901</v>
      </c>
      <c r="C697" s="6">
        <v>52</v>
      </c>
      <c r="E697" s="6">
        <v>651</v>
      </c>
      <c r="F697" s="12">
        <v>0</v>
      </c>
      <c r="G697" s="6">
        <f t="shared" si="20"/>
        <v>0</v>
      </c>
      <c r="H697" s="6">
        <f t="shared" si="21"/>
        <v>651</v>
      </c>
    </row>
    <row r="698" spans="1:8">
      <c r="A698" s="6" t="s">
        <v>12904</v>
      </c>
      <c r="B698" s="6" t="s">
        <v>8552</v>
      </c>
      <c r="C698" s="6">
        <v>32</v>
      </c>
      <c r="E698" s="6">
        <v>692</v>
      </c>
      <c r="F698" s="12">
        <v>0</v>
      </c>
      <c r="G698" s="6">
        <f t="shared" si="20"/>
        <v>0</v>
      </c>
      <c r="H698" s="6">
        <f t="shared" si="21"/>
        <v>692</v>
      </c>
    </row>
    <row r="699" spans="1:8">
      <c r="A699" s="6" t="s">
        <v>12902</v>
      </c>
      <c r="B699" s="6" t="s">
        <v>12901</v>
      </c>
      <c r="C699" s="6">
        <v>72</v>
      </c>
      <c r="E699" s="6">
        <v>1457</v>
      </c>
      <c r="F699" s="12">
        <v>0</v>
      </c>
      <c r="G699" s="6">
        <f t="shared" si="20"/>
        <v>0</v>
      </c>
      <c r="H699" s="6">
        <f t="shared" si="21"/>
        <v>1457</v>
      </c>
    </row>
    <row r="700" spans="1:8">
      <c r="A700" s="6" t="s">
        <v>12903</v>
      </c>
      <c r="B700" s="6" t="s">
        <v>12901</v>
      </c>
      <c r="C700" s="6">
        <v>160</v>
      </c>
      <c r="E700" s="6">
        <v>3033</v>
      </c>
      <c r="F700" s="12">
        <v>0</v>
      </c>
      <c r="G700" s="6">
        <f t="shared" si="20"/>
        <v>0</v>
      </c>
      <c r="H700" s="6">
        <f t="shared" si="21"/>
        <v>3033</v>
      </c>
    </row>
    <row r="701" spans="1:8">
      <c r="A701" s="6" t="s">
        <v>12907</v>
      </c>
      <c r="B701" s="6" t="s">
        <v>8552</v>
      </c>
      <c r="C701" s="6">
        <v>169</v>
      </c>
      <c r="E701" s="6">
        <v>1704</v>
      </c>
      <c r="F701" s="12">
        <v>0</v>
      </c>
      <c r="G701" s="6">
        <f t="shared" si="20"/>
        <v>0</v>
      </c>
      <c r="H701" s="6">
        <f t="shared" si="21"/>
        <v>1704</v>
      </c>
    </row>
    <row r="702" spans="1:8">
      <c r="A702" s="6" t="s">
        <v>12903</v>
      </c>
      <c r="B702" s="6" t="s">
        <v>12901</v>
      </c>
      <c r="C702" s="6">
        <v>126</v>
      </c>
      <c r="E702" s="6">
        <v>9235</v>
      </c>
      <c r="F702" s="12">
        <v>0.08</v>
      </c>
      <c r="G702" s="6">
        <f t="shared" si="20"/>
        <v>738.80000000000007</v>
      </c>
      <c r="H702" s="6">
        <f t="shared" si="21"/>
        <v>9973.7999999999993</v>
      </c>
    </row>
    <row r="703" spans="1:8">
      <c r="A703" s="6" t="s">
        <v>12907</v>
      </c>
      <c r="B703" s="6" t="s">
        <v>8552</v>
      </c>
      <c r="C703" s="6">
        <v>194</v>
      </c>
      <c r="E703" s="6">
        <v>1772</v>
      </c>
      <c r="F703" s="12">
        <v>0</v>
      </c>
      <c r="G703" s="6">
        <f t="shared" si="20"/>
        <v>0</v>
      </c>
      <c r="H703" s="6">
        <f t="shared" si="21"/>
        <v>1772</v>
      </c>
    </row>
    <row r="704" spans="1:8">
      <c r="A704" s="6" t="s">
        <v>12908</v>
      </c>
      <c r="B704" s="6" t="s">
        <v>12901</v>
      </c>
      <c r="C704" s="6">
        <v>129</v>
      </c>
      <c r="E704" s="6">
        <v>4372</v>
      </c>
      <c r="F704" s="12">
        <v>0</v>
      </c>
      <c r="G704" s="6">
        <f t="shared" si="20"/>
        <v>0</v>
      </c>
      <c r="H704" s="6">
        <f t="shared" si="21"/>
        <v>4372</v>
      </c>
    </row>
    <row r="705" spans="1:8">
      <c r="A705" s="6" t="s">
        <v>12904</v>
      </c>
      <c r="B705" s="6" t="s">
        <v>12901</v>
      </c>
      <c r="C705" s="6">
        <v>198</v>
      </c>
      <c r="E705" s="6">
        <v>5991</v>
      </c>
      <c r="F705" s="12">
        <v>0</v>
      </c>
      <c r="G705" s="6">
        <f t="shared" si="20"/>
        <v>0</v>
      </c>
      <c r="H705" s="6">
        <f t="shared" si="21"/>
        <v>5991</v>
      </c>
    </row>
    <row r="706" spans="1:8">
      <c r="A706" s="6" t="s">
        <v>12906</v>
      </c>
      <c r="B706" s="6" t="s">
        <v>8552</v>
      </c>
      <c r="C706" s="6">
        <v>16</v>
      </c>
      <c r="E706" s="6">
        <v>2656</v>
      </c>
      <c r="F706" s="12">
        <v>0</v>
      </c>
      <c r="G706" s="6">
        <f t="shared" si="20"/>
        <v>0</v>
      </c>
      <c r="H706" s="6">
        <f t="shared" si="21"/>
        <v>2656</v>
      </c>
    </row>
    <row r="707" spans="1:8">
      <c r="A707" s="6" t="s">
        <v>12906</v>
      </c>
      <c r="B707" s="6" t="s">
        <v>12901</v>
      </c>
      <c r="C707" s="6">
        <v>29</v>
      </c>
      <c r="E707" s="6">
        <v>2621</v>
      </c>
      <c r="F707" s="12">
        <v>0</v>
      </c>
      <c r="G707" s="6">
        <f t="shared" si="20"/>
        <v>0</v>
      </c>
      <c r="H707" s="6">
        <f t="shared" si="21"/>
        <v>2621</v>
      </c>
    </row>
    <row r="708" spans="1:8">
      <c r="A708" s="6" t="s">
        <v>12900</v>
      </c>
      <c r="B708" s="6" t="s">
        <v>8552</v>
      </c>
      <c r="C708" s="6">
        <v>97</v>
      </c>
      <c r="E708" s="6">
        <v>5294</v>
      </c>
      <c r="F708" s="12">
        <v>0</v>
      </c>
      <c r="G708" s="6">
        <f t="shared" si="20"/>
        <v>0</v>
      </c>
      <c r="H708" s="6">
        <f t="shared" si="21"/>
        <v>5294</v>
      </c>
    </row>
    <row r="709" spans="1:8">
      <c r="A709" s="6" t="s">
        <v>12907</v>
      </c>
      <c r="B709" s="6" t="s">
        <v>12901</v>
      </c>
      <c r="C709" s="6">
        <v>13</v>
      </c>
      <c r="E709" s="6">
        <v>5485</v>
      </c>
      <c r="F709" s="12">
        <v>0</v>
      </c>
      <c r="G709" s="6">
        <f t="shared" si="20"/>
        <v>0</v>
      </c>
      <c r="H709" s="6">
        <f t="shared" si="21"/>
        <v>5485</v>
      </c>
    </row>
    <row r="710" spans="1:8">
      <c r="A710" s="6" t="s">
        <v>12909</v>
      </c>
      <c r="B710" s="6" t="s">
        <v>12901</v>
      </c>
      <c r="C710" s="6">
        <v>186</v>
      </c>
      <c r="E710" s="6">
        <v>6279</v>
      </c>
      <c r="F710" s="12">
        <v>0</v>
      </c>
      <c r="G710" s="6">
        <f t="shared" si="20"/>
        <v>0</v>
      </c>
      <c r="H710" s="6">
        <f t="shared" si="21"/>
        <v>6279</v>
      </c>
    </row>
    <row r="711" spans="1:8">
      <c r="A711" s="6" t="s">
        <v>12904</v>
      </c>
      <c r="B711" s="6" t="s">
        <v>8552</v>
      </c>
      <c r="C711" s="6">
        <v>169</v>
      </c>
      <c r="E711" s="6">
        <v>1100</v>
      </c>
      <c r="F711" s="12">
        <v>0</v>
      </c>
      <c r="G711" s="6">
        <f t="shared" ref="G711:G774" si="22">E711*F711</f>
        <v>0</v>
      </c>
      <c r="H711" s="6">
        <f t="shared" ref="H711:H774" si="23">E711+G711</f>
        <v>1100</v>
      </c>
    </row>
    <row r="712" spans="1:8">
      <c r="A712" s="6" t="s">
        <v>12909</v>
      </c>
      <c r="B712" s="6" t="s">
        <v>12901</v>
      </c>
      <c r="C712" s="6">
        <v>53</v>
      </c>
      <c r="E712" s="6">
        <v>6359</v>
      </c>
      <c r="F712" s="12">
        <v>0</v>
      </c>
      <c r="G712" s="6">
        <f t="shared" si="22"/>
        <v>0</v>
      </c>
      <c r="H712" s="6">
        <f t="shared" si="23"/>
        <v>6359</v>
      </c>
    </row>
    <row r="713" spans="1:8">
      <c r="A713" s="6" t="s">
        <v>12907</v>
      </c>
      <c r="B713" s="6" t="s">
        <v>8552</v>
      </c>
      <c r="C713" s="6">
        <v>11</v>
      </c>
      <c r="E713" s="6">
        <v>2015</v>
      </c>
      <c r="F713" s="12">
        <v>0</v>
      </c>
      <c r="G713" s="6">
        <f t="shared" si="22"/>
        <v>0</v>
      </c>
      <c r="H713" s="6">
        <f t="shared" si="23"/>
        <v>2015</v>
      </c>
    </row>
    <row r="714" spans="1:8">
      <c r="A714" s="6" t="s">
        <v>12906</v>
      </c>
      <c r="B714" s="6" t="s">
        <v>12901</v>
      </c>
      <c r="C714" s="6">
        <v>157</v>
      </c>
      <c r="E714" s="6">
        <v>7560</v>
      </c>
      <c r="F714" s="12">
        <v>0</v>
      </c>
      <c r="G714" s="6">
        <f t="shared" si="22"/>
        <v>0</v>
      </c>
      <c r="H714" s="6">
        <f t="shared" si="23"/>
        <v>7560</v>
      </c>
    </row>
    <row r="715" spans="1:8">
      <c r="A715" s="6" t="s">
        <v>12907</v>
      </c>
      <c r="B715" s="6" t="s">
        <v>12901</v>
      </c>
      <c r="C715" s="6">
        <v>36</v>
      </c>
      <c r="E715" s="6">
        <v>5898</v>
      </c>
      <c r="F715" s="12">
        <v>0</v>
      </c>
      <c r="G715" s="6">
        <f t="shared" si="22"/>
        <v>0</v>
      </c>
      <c r="H715" s="6">
        <f t="shared" si="23"/>
        <v>5898</v>
      </c>
    </row>
    <row r="716" spans="1:8">
      <c r="A716" s="6" t="s">
        <v>12904</v>
      </c>
      <c r="B716" s="6" t="s">
        <v>8552</v>
      </c>
      <c r="C716" s="6">
        <v>168</v>
      </c>
      <c r="E716" s="6">
        <v>6606</v>
      </c>
      <c r="F716" s="12">
        <v>0</v>
      </c>
      <c r="G716" s="6">
        <f t="shared" si="22"/>
        <v>0</v>
      </c>
      <c r="H716" s="6">
        <f t="shared" si="23"/>
        <v>6606</v>
      </c>
    </row>
    <row r="717" spans="1:8">
      <c r="A717" s="6" t="s">
        <v>12902</v>
      </c>
      <c r="B717" s="6" t="s">
        <v>12901</v>
      </c>
      <c r="C717" s="6">
        <v>111</v>
      </c>
      <c r="E717" s="6">
        <v>7346</v>
      </c>
      <c r="F717" s="12">
        <v>0</v>
      </c>
      <c r="G717" s="6">
        <f t="shared" si="22"/>
        <v>0</v>
      </c>
      <c r="H717" s="6">
        <f t="shared" si="23"/>
        <v>7346</v>
      </c>
    </row>
    <row r="718" spans="1:8">
      <c r="A718" s="6" t="s">
        <v>12906</v>
      </c>
      <c r="B718" s="6" t="s">
        <v>8552</v>
      </c>
      <c r="C718" s="6">
        <v>118</v>
      </c>
      <c r="E718" s="6">
        <v>1531</v>
      </c>
      <c r="F718" s="12">
        <v>0</v>
      </c>
      <c r="G718" s="6">
        <f t="shared" si="22"/>
        <v>0</v>
      </c>
      <c r="H718" s="6">
        <f t="shared" si="23"/>
        <v>1531</v>
      </c>
    </row>
    <row r="719" spans="1:8">
      <c r="A719" s="6" t="s">
        <v>12907</v>
      </c>
      <c r="B719" s="6" t="s">
        <v>12901</v>
      </c>
      <c r="C719" s="6">
        <v>46</v>
      </c>
      <c r="E719" s="6">
        <v>8506</v>
      </c>
      <c r="F719" s="12">
        <v>0.08</v>
      </c>
      <c r="G719" s="6">
        <f t="shared" si="22"/>
        <v>680.48</v>
      </c>
      <c r="H719" s="6">
        <f t="shared" si="23"/>
        <v>9186.48</v>
      </c>
    </row>
    <row r="720" spans="1:8">
      <c r="A720" s="6" t="s">
        <v>12900</v>
      </c>
      <c r="B720" s="6" t="s">
        <v>12901</v>
      </c>
      <c r="C720" s="6">
        <v>100</v>
      </c>
      <c r="E720" s="6">
        <v>2624</v>
      </c>
      <c r="F720" s="12">
        <v>0</v>
      </c>
      <c r="G720" s="6">
        <f t="shared" si="22"/>
        <v>0</v>
      </c>
      <c r="H720" s="6">
        <f t="shared" si="23"/>
        <v>2624</v>
      </c>
    </row>
    <row r="721" spans="1:8">
      <c r="A721" s="6" t="s">
        <v>12906</v>
      </c>
      <c r="B721" s="6" t="s">
        <v>8552</v>
      </c>
      <c r="C721" s="6">
        <v>158</v>
      </c>
      <c r="E721" s="6">
        <v>5530</v>
      </c>
      <c r="F721" s="12">
        <v>0</v>
      </c>
      <c r="G721" s="6">
        <f t="shared" si="22"/>
        <v>0</v>
      </c>
      <c r="H721" s="6">
        <f t="shared" si="23"/>
        <v>5530</v>
      </c>
    </row>
    <row r="722" spans="1:8">
      <c r="A722" s="6" t="s">
        <v>12900</v>
      </c>
      <c r="B722" s="6" t="s">
        <v>12901</v>
      </c>
      <c r="C722" s="6">
        <v>19</v>
      </c>
      <c r="E722" s="6">
        <v>3486</v>
      </c>
      <c r="F722" s="12">
        <v>0</v>
      </c>
      <c r="G722" s="6">
        <f t="shared" si="22"/>
        <v>0</v>
      </c>
      <c r="H722" s="6">
        <f t="shared" si="23"/>
        <v>3486</v>
      </c>
    </row>
    <row r="723" spans="1:8">
      <c r="A723" s="6" t="s">
        <v>12909</v>
      </c>
      <c r="B723" s="6" t="s">
        <v>8552</v>
      </c>
      <c r="C723" s="6">
        <v>30</v>
      </c>
      <c r="E723" s="6">
        <v>1708</v>
      </c>
      <c r="F723" s="12">
        <v>0</v>
      </c>
      <c r="G723" s="6">
        <f t="shared" si="22"/>
        <v>0</v>
      </c>
      <c r="H723" s="6">
        <f t="shared" si="23"/>
        <v>1708</v>
      </c>
    </row>
    <row r="724" spans="1:8">
      <c r="A724" s="6" t="s">
        <v>12910</v>
      </c>
      <c r="B724" s="6" t="s">
        <v>12901</v>
      </c>
      <c r="C724" s="6">
        <v>33</v>
      </c>
      <c r="E724" s="6">
        <v>2891</v>
      </c>
      <c r="F724" s="12">
        <v>0</v>
      </c>
      <c r="G724" s="6">
        <f t="shared" si="22"/>
        <v>0</v>
      </c>
      <c r="H724" s="6">
        <f t="shared" si="23"/>
        <v>2891</v>
      </c>
    </row>
    <row r="725" spans="1:8">
      <c r="A725" s="6" t="s">
        <v>12903</v>
      </c>
      <c r="B725" s="6" t="s">
        <v>12901</v>
      </c>
      <c r="C725" s="6">
        <v>118</v>
      </c>
      <c r="E725" s="6">
        <v>7760</v>
      </c>
      <c r="F725" s="12">
        <v>0</v>
      </c>
      <c r="G725" s="6">
        <f t="shared" si="22"/>
        <v>0</v>
      </c>
      <c r="H725" s="6">
        <f t="shared" si="23"/>
        <v>7760</v>
      </c>
    </row>
    <row r="726" spans="1:8">
      <c r="A726" s="6" t="s">
        <v>12908</v>
      </c>
      <c r="B726" s="6" t="s">
        <v>8552</v>
      </c>
      <c r="C726" s="6">
        <v>110</v>
      </c>
      <c r="E726" s="6">
        <v>9559</v>
      </c>
      <c r="F726" s="12">
        <v>0.08</v>
      </c>
      <c r="G726" s="6">
        <f t="shared" si="22"/>
        <v>764.72</v>
      </c>
      <c r="H726" s="6">
        <f t="shared" si="23"/>
        <v>10323.719999999999</v>
      </c>
    </row>
    <row r="727" spans="1:8">
      <c r="A727" s="6" t="s">
        <v>12907</v>
      </c>
      <c r="B727" s="6" t="s">
        <v>12901</v>
      </c>
      <c r="C727" s="6">
        <v>129</v>
      </c>
      <c r="E727" s="6">
        <v>1112</v>
      </c>
      <c r="F727" s="12">
        <v>0</v>
      </c>
      <c r="G727" s="6">
        <f t="shared" si="22"/>
        <v>0</v>
      </c>
      <c r="H727" s="6">
        <f t="shared" si="23"/>
        <v>1112</v>
      </c>
    </row>
    <row r="728" spans="1:8">
      <c r="A728" s="6" t="s">
        <v>12900</v>
      </c>
      <c r="B728" s="6" t="s">
        <v>8552</v>
      </c>
      <c r="C728" s="6">
        <v>8</v>
      </c>
      <c r="E728" s="6">
        <v>9804</v>
      </c>
      <c r="F728" s="12">
        <v>0.08</v>
      </c>
      <c r="G728" s="6">
        <f t="shared" si="22"/>
        <v>784.32</v>
      </c>
      <c r="H728" s="6">
        <f t="shared" si="23"/>
        <v>10588.32</v>
      </c>
    </row>
    <row r="729" spans="1:8">
      <c r="A729" s="6" t="s">
        <v>12910</v>
      </c>
      <c r="B729" s="6" t="s">
        <v>12901</v>
      </c>
      <c r="C729" s="6">
        <v>75</v>
      </c>
      <c r="E729" s="6">
        <v>1579</v>
      </c>
      <c r="F729" s="12">
        <v>0</v>
      </c>
      <c r="G729" s="6">
        <f t="shared" si="22"/>
        <v>0</v>
      </c>
      <c r="H729" s="6">
        <f t="shared" si="23"/>
        <v>1579</v>
      </c>
    </row>
    <row r="730" spans="1:8">
      <c r="A730" s="6" t="s">
        <v>12902</v>
      </c>
      <c r="B730" s="6" t="s">
        <v>12901</v>
      </c>
      <c r="C730" s="6">
        <v>120</v>
      </c>
      <c r="E730" s="6">
        <v>2546</v>
      </c>
      <c r="F730" s="12">
        <v>0</v>
      </c>
      <c r="G730" s="6">
        <f t="shared" si="22"/>
        <v>0</v>
      </c>
      <c r="H730" s="6">
        <f t="shared" si="23"/>
        <v>2546</v>
      </c>
    </row>
    <row r="731" spans="1:8">
      <c r="A731" s="6" t="s">
        <v>12909</v>
      </c>
      <c r="B731" s="6" t="s">
        <v>8552</v>
      </c>
      <c r="C731" s="6">
        <v>143</v>
      </c>
      <c r="E731" s="6">
        <v>5551</v>
      </c>
      <c r="F731" s="12">
        <v>0</v>
      </c>
      <c r="G731" s="6">
        <f t="shared" si="22"/>
        <v>0</v>
      </c>
      <c r="H731" s="6">
        <f t="shared" si="23"/>
        <v>5551</v>
      </c>
    </row>
    <row r="732" spans="1:8">
      <c r="A732" s="6" t="s">
        <v>12906</v>
      </c>
      <c r="B732" s="6" t="s">
        <v>12901</v>
      </c>
      <c r="C732" s="6">
        <v>125</v>
      </c>
      <c r="E732" s="6">
        <v>5781</v>
      </c>
      <c r="F732" s="12">
        <v>0</v>
      </c>
      <c r="G732" s="6">
        <f t="shared" si="22"/>
        <v>0</v>
      </c>
      <c r="H732" s="6">
        <f t="shared" si="23"/>
        <v>5781</v>
      </c>
    </row>
    <row r="733" spans="1:8">
      <c r="A733" s="6" t="s">
        <v>12904</v>
      </c>
      <c r="B733" s="6" t="s">
        <v>8552</v>
      </c>
      <c r="C733" s="6">
        <v>41</v>
      </c>
      <c r="E733" s="6">
        <v>7040</v>
      </c>
      <c r="F733" s="12">
        <v>0</v>
      </c>
      <c r="G733" s="6">
        <f t="shared" si="22"/>
        <v>0</v>
      </c>
      <c r="H733" s="6">
        <f t="shared" si="23"/>
        <v>7040</v>
      </c>
    </row>
    <row r="734" spans="1:8">
      <c r="A734" s="6" t="s">
        <v>12900</v>
      </c>
      <c r="B734" s="6" t="s">
        <v>12901</v>
      </c>
      <c r="C734" s="6">
        <v>32</v>
      </c>
      <c r="E734" s="6">
        <v>9421</v>
      </c>
      <c r="F734" s="12">
        <v>0.08</v>
      </c>
      <c r="G734" s="6">
        <f t="shared" si="22"/>
        <v>753.68000000000006</v>
      </c>
      <c r="H734" s="6">
        <f t="shared" si="23"/>
        <v>10174.68</v>
      </c>
    </row>
    <row r="735" spans="1:8">
      <c r="A735" s="6" t="s">
        <v>12902</v>
      </c>
      <c r="B735" s="6" t="s">
        <v>12901</v>
      </c>
      <c r="C735" s="6">
        <v>199</v>
      </c>
      <c r="E735" s="6">
        <v>1611</v>
      </c>
      <c r="F735" s="12">
        <v>0</v>
      </c>
      <c r="G735" s="6">
        <f t="shared" si="22"/>
        <v>0</v>
      </c>
      <c r="H735" s="6">
        <f t="shared" si="23"/>
        <v>1611</v>
      </c>
    </row>
    <row r="736" spans="1:8">
      <c r="A736" s="6" t="s">
        <v>12906</v>
      </c>
      <c r="B736" s="6" t="s">
        <v>8552</v>
      </c>
      <c r="C736" s="6">
        <v>119</v>
      </c>
      <c r="E736" s="6">
        <v>5785</v>
      </c>
      <c r="F736" s="12">
        <v>0</v>
      </c>
      <c r="G736" s="6">
        <f t="shared" si="22"/>
        <v>0</v>
      </c>
      <c r="H736" s="6">
        <f t="shared" si="23"/>
        <v>5785</v>
      </c>
    </row>
    <row r="737" spans="1:8">
      <c r="A737" s="6" t="s">
        <v>12909</v>
      </c>
      <c r="B737" s="6" t="s">
        <v>12901</v>
      </c>
      <c r="C737" s="6">
        <v>187</v>
      </c>
      <c r="E737" s="6">
        <v>6338</v>
      </c>
      <c r="F737" s="12">
        <v>0</v>
      </c>
      <c r="G737" s="6">
        <f t="shared" si="22"/>
        <v>0</v>
      </c>
      <c r="H737" s="6">
        <f t="shared" si="23"/>
        <v>6338</v>
      </c>
    </row>
    <row r="738" spans="1:8">
      <c r="A738" s="6" t="s">
        <v>12903</v>
      </c>
      <c r="B738" s="6" t="s">
        <v>8552</v>
      </c>
      <c r="C738" s="6">
        <v>102</v>
      </c>
      <c r="E738" s="6">
        <v>3922</v>
      </c>
      <c r="F738" s="12">
        <v>0</v>
      </c>
      <c r="G738" s="6">
        <f t="shared" si="22"/>
        <v>0</v>
      </c>
      <c r="H738" s="6">
        <f t="shared" si="23"/>
        <v>3922</v>
      </c>
    </row>
    <row r="739" spans="1:8">
      <c r="A739" s="6" t="s">
        <v>12905</v>
      </c>
      <c r="B739" s="6" t="s">
        <v>12901</v>
      </c>
      <c r="C739" s="6">
        <v>104</v>
      </c>
      <c r="E739" s="6">
        <v>1588</v>
      </c>
      <c r="F739" s="12">
        <v>0</v>
      </c>
      <c r="G739" s="6">
        <f t="shared" si="22"/>
        <v>0</v>
      </c>
      <c r="H739" s="6">
        <f t="shared" si="23"/>
        <v>1588</v>
      </c>
    </row>
    <row r="740" spans="1:8">
      <c r="A740" s="6" t="s">
        <v>12911</v>
      </c>
      <c r="B740" s="6" t="s">
        <v>12901</v>
      </c>
      <c r="C740" s="6">
        <v>17</v>
      </c>
      <c r="E740" s="6">
        <v>5790</v>
      </c>
      <c r="F740" s="12">
        <v>0</v>
      </c>
      <c r="G740" s="6">
        <f t="shared" si="22"/>
        <v>0</v>
      </c>
      <c r="H740" s="6">
        <f t="shared" si="23"/>
        <v>5790</v>
      </c>
    </row>
    <row r="741" spans="1:8">
      <c r="A741" s="6" t="s">
        <v>12904</v>
      </c>
      <c r="B741" s="6" t="s">
        <v>8552</v>
      </c>
      <c r="C741" s="6">
        <v>76</v>
      </c>
      <c r="E741" s="6">
        <v>7823</v>
      </c>
      <c r="F741" s="12">
        <v>0</v>
      </c>
      <c r="G741" s="6">
        <f t="shared" si="22"/>
        <v>0</v>
      </c>
      <c r="H741" s="6">
        <f t="shared" si="23"/>
        <v>7823</v>
      </c>
    </row>
    <row r="742" spans="1:8">
      <c r="A742" s="6" t="s">
        <v>12900</v>
      </c>
      <c r="B742" s="6" t="s">
        <v>12901</v>
      </c>
      <c r="C742" s="6">
        <v>20</v>
      </c>
      <c r="E742" s="6">
        <v>2292</v>
      </c>
      <c r="F742" s="12">
        <v>0</v>
      </c>
      <c r="G742" s="6">
        <f t="shared" si="22"/>
        <v>0</v>
      </c>
      <c r="H742" s="6">
        <f t="shared" si="23"/>
        <v>2292</v>
      </c>
    </row>
    <row r="743" spans="1:8">
      <c r="A743" s="6" t="s">
        <v>12900</v>
      </c>
      <c r="B743" s="6" t="s">
        <v>8552</v>
      </c>
      <c r="C743" s="6">
        <v>128</v>
      </c>
      <c r="E743" s="6">
        <v>3044</v>
      </c>
      <c r="F743" s="12">
        <v>0</v>
      </c>
      <c r="G743" s="6">
        <f t="shared" si="22"/>
        <v>0</v>
      </c>
      <c r="H743" s="6">
        <f t="shared" si="23"/>
        <v>3044</v>
      </c>
    </row>
    <row r="744" spans="1:8">
      <c r="A744" s="6" t="s">
        <v>12906</v>
      </c>
      <c r="B744" s="6" t="s">
        <v>12901</v>
      </c>
      <c r="C744" s="6">
        <v>80</v>
      </c>
      <c r="E744" s="6">
        <v>6530</v>
      </c>
      <c r="F744" s="12">
        <v>0</v>
      </c>
      <c r="G744" s="6">
        <f t="shared" si="22"/>
        <v>0</v>
      </c>
      <c r="H744" s="6">
        <f t="shared" si="23"/>
        <v>6530</v>
      </c>
    </row>
    <row r="745" spans="1:8">
      <c r="A745" s="6" t="s">
        <v>12909</v>
      </c>
      <c r="B745" s="6" t="s">
        <v>12901</v>
      </c>
      <c r="C745" s="6">
        <v>173</v>
      </c>
      <c r="E745" s="6">
        <v>7138</v>
      </c>
      <c r="F745" s="12">
        <v>0</v>
      </c>
      <c r="G745" s="6">
        <f t="shared" si="22"/>
        <v>0</v>
      </c>
      <c r="H745" s="6">
        <f t="shared" si="23"/>
        <v>7138</v>
      </c>
    </row>
    <row r="746" spans="1:8">
      <c r="A746" s="6" t="s">
        <v>12903</v>
      </c>
      <c r="B746" s="6" t="s">
        <v>8552</v>
      </c>
      <c r="C746" s="6">
        <v>196</v>
      </c>
      <c r="E746" s="6">
        <v>3914</v>
      </c>
      <c r="F746" s="12">
        <v>0</v>
      </c>
      <c r="G746" s="6">
        <f t="shared" si="22"/>
        <v>0</v>
      </c>
      <c r="H746" s="6">
        <f t="shared" si="23"/>
        <v>3914</v>
      </c>
    </row>
    <row r="747" spans="1:8">
      <c r="A747" s="6" t="s">
        <v>12906</v>
      </c>
      <c r="B747" s="6" t="s">
        <v>12901</v>
      </c>
      <c r="C747" s="6">
        <v>78</v>
      </c>
      <c r="E747" s="6">
        <v>8175</v>
      </c>
      <c r="F747" s="12">
        <v>0.08</v>
      </c>
      <c r="G747" s="6">
        <f t="shared" si="22"/>
        <v>654</v>
      </c>
      <c r="H747" s="6">
        <f t="shared" si="23"/>
        <v>8829</v>
      </c>
    </row>
    <row r="748" spans="1:8">
      <c r="A748" s="6" t="s">
        <v>12911</v>
      </c>
      <c r="B748" s="6" t="s">
        <v>8552</v>
      </c>
      <c r="C748" s="6">
        <v>10</v>
      </c>
      <c r="E748" s="6">
        <v>8735</v>
      </c>
      <c r="F748" s="12">
        <v>0.08</v>
      </c>
      <c r="G748" s="6">
        <f t="shared" si="22"/>
        <v>698.80000000000007</v>
      </c>
      <c r="H748" s="6">
        <f t="shared" si="23"/>
        <v>9433.7999999999993</v>
      </c>
    </row>
    <row r="749" spans="1:8">
      <c r="A749" s="6" t="s">
        <v>12906</v>
      </c>
      <c r="B749" s="6" t="s">
        <v>12901</v>
      </c>
      <c r="C749" s="6">
        <v>134</v>
      </c>
      <c r="E749" s="6">
        <v>574</v>
      </c>
      <c r="F749" s="12">
        <v>0</v>
      </c>
      <c r="G749" s="6">
        <f t="shared" si="22"/>
        <v>0</v>
      </c>
      <c r="H749" s="6">
        <f t="shared" si="23"/>
        <v>574</v>
      </c>
    </row>
    <row r="750" spans="1:8">
      <c r="A750" s="6" t="s">
        <v>12900</v>
      </c>
      <c r="B750" s="6" t="s">
        <v>12901</v>
      </c>
      <c r="C750" s="6">
        <v>47</v>
      </c>
      <c r="E750" s="6">
        <v>2906</v>
      </c>
      <c r="F750" s="12">
        <v>0</v>
      </c>
      <c r="G750" s="6">
        <f t="shared" si="22"/>
        <v>0</v>
      </c>
      <c r="H750" s="6">
        <f t="shared" si="23"/>
        <v>2906</v>
      </c>
    </row>
    <row r="751" spans="1:8">
      <c r="A751" s="6" t="s">
        <v>12902</v>
      </c>
      <c r="B751" s="6" t="s">
        <v>8552</v>
      </c>
      <c r="C751" s="6">
        <v>70</v>
      </c>
      <c r="E751" s="6">
        <v>9890</v>
      </c>
      <c r="F751" s="12">
        <v>0.08</v>
      </c>
      <c r="G751" s="6">
        <f t="shared" si="22"/>
        <v>791.2</v>
      </c>
      <c r="H751" s="6">
        <f t="shared" si="23"/>
        <v>10681.2</v>
      </c>
    </row>
    <row r="752" spans="1:8">
      <c r="A752" s="6" t="s">
        <v>12903</v>
      </c>
      <c r="B752" s="6" t="s">
        <v>12901</v>
      </c>
      <c r="C752" s="6">
        <v>68</v>
      </c>
      <c r="E752" s="6">
        <v>4384</v>
      </c>
      <c r="F752" s="12">
        <v>0</v>
      </c>
      <c r="G752" s="6">
        <f t="shared" si="22"/>
        <v>0</v>
      </c>
      <c r="H752" s="6">
        <f t="shared" si="23"/>
        <v>4384</v>
      </c>
    </row>
    <row r="753" spans="1:8">
      <c r="A753" s="6" t="s">
        <v>12911</v>
      </c>
      <c r="B753" s="6" t="s">
        <v>8552</v>
      </c>
      <c r="C753" s="6">
        <v>148</v>
      </c>
      <c r="E753" s="6">
        <v>3671</v>
      </c>
      <c r="F753" s="12">
        <v>0</v>
      </c>
      <c r="G753" s="6">
        <f t="shared" si="22"/>
        <v>0</v>
      </c>
      <c r="H753" s="6">
        <f t="shared" si="23"/>
        <v>3671</v>
      </c>
    </row>
    <row r="754" spans="1:8">
      <c r="A754" s="6" t="s">
        <v>12905</v>
      </c>
      <c r="B754" s="6" t="s">
        <v>12901</v>
      </c>
      <c r="C754" s="6">
        <v>57</v>
      </c>
      <c r="E754" s="6">
        <v>7239</v>
      </c>
      <c r="F754" s="12">
        <v>0</v>
      </c>
      <c r="G754" s="6">
        <f t="shared" si="22"/>
        <v>0</v>
      </c>
      <c r="H754" s="6">
        <f t="shared" si="23"/>
        <v>7239</v>
      </c>
    </row>
    <row r="755" spans="1:8">
      <c r="A755" s="6" t="s">
        <v>12910</v>
      </c>
      <c r="B755" s="6" t="s">
        <v>12901</v>
      </c>
      <c r="C755" s="6">
        <v>51</v>
      </c>
      <c r="E755" s="6">
        <v>7022</v>
      </c>
      <c r="F755" s="12">
        <v>0</v>
      </c>
      <c r="G755" s="6">
        <f t="shared" si="22"/>
        <v>0</v>
      </c>
      <c r="H755" s="6">
        <f t="shared" si="23"/>
        <v>7022</v>
      </c>
    </row>
    <row r="756" spans="1:8">
      <c r="A756" s="6" t="s">
        <v>12909</v>
      </c>
      <c r="B756" s="6" t="s">
        <v>8552</v>
      </c>
      <c r="C756" s="6">
        <v>28</v>
      </c>
      <c r="E756" s="6">
        <v>6489</v>
      </c>
      <c r="F756" s="12">
        <v>0</v>
      </c>
      <c r="G756" s="6">
        <f t="shared" si="22"/>
        <v>0</v>
      </c>
      <c r="H756" s="6">
        <f t="shared" si="23"/>
        <v>6489</v>
      </c>
    </row>
    <row r="757" spans="1:8">
      <c r="A757" s="6" t="s">
        <v>12910</v>
      </c>
      <c r="B757" s="6" t="s">
        <v>12901</v>
      </c>
      <c r="C757" s="6">
        <v>117</v>
      </c>
      <c r="E757" s="6">
        <v>8550</v>
      </c>
      <c r="F757" s="12">
        <v>0.08</v>
      </c>
      <c r="G757" s="6">
        <f t="shared" si="22"/>
        <v>684</v>
      </c>
      <c r="H757" s="6">
        <f t="shared" si="23"/>
        <v>9234</v>
      </c>
    </row>
    <row r="758" spans="1:8">
      <c r="A758" s="6" t="s">
        <v>12903</v>
      </c>
      <c r="B758" s="6" t="s">
        <v>8552</v>
      </c>
      <c r="C758" s="6">
        <v>114</v>
      </c>
      <c r="E758" s="6">
        <v>5484</v>
      </c>
      <c r="F758" s="12">
        <v>0</v>
      </c>
      <c r="G758" s="6">
        <f t="shared" si="22"/>
        <v>0</v>
      </c>
      <c r="H758" s="6">
        <f t="shared" si="23"/>
        <v>5484</v>
      </c>
    </row>
    <row r="759" spans="1:8">
      <c r="A759" s="6" t="s">
        <v>12907</v>
      </c>
      <c r="B759" s="6" t="s">
        <v>12901</v>
      </c>
      <c r="C759" s="6">
        <v>103</v>
      </c>
      <c r="E759" s="6">
        <v>7337</v>
      </c>
      <c r="F759" s="12">
        <v>0</v>
      </c>
      <c r="G759" s="6">
        <f t="shared" si="22"/>
        <v>0</v>
      </c>
      <c r="H759" s="6">
        <f t="shared" si="23"/>
        <v>7337</v>
      </c>
    </row>
    <row r="760" spans="1:8">
      <c r="A760" s="6" t="s">
        <v>12903</v>
      </c>
      <c r="B760" s="6" t="s">
        <v>12901</v>
      </c>
      <c r="C760" s="6">
        <v>13</v>
      </c>
      <c r="E760" s="6">
        <v>9676</v>
      </c>
      <c r="F760" s="12">
        <v>0.08</v>
      </c>
      <c r="G760" s="6">
        <f t="shared" si="22"/>
        <v>774.08</v>
      </c>
      <c r="H760" s="6">
        <f t="shared" si="23"/>
        <v>10450.08</v>
      </c>
    </row>
    <row r="761" spans="1:8">
      <c r="A761" s="6" t="s">
        <v>12900</v>
      </c>
      <c r="B761" s="6" t="s">
        <v>8552</v>
      </c>
      <c r="C761" s="6">
        <v>39</v>
      </c>
      <c r="E761" s="6">
        <v>7401</v>
      </c>
      <c r="F761" s="12">
        <v>0</v>
      </c>
      <c r="G761" s="6">
        <f t="shared" si="22"/>
        <v>0</v>
      </c>
      <c r="H761" s="6">
        <f t="shared" si="23"/>
        <v>7401</v>
      </c>
    </row>
    <row r="762" spans="1:8">
      <c r="A762" s="6" t="s">
        <v>12900</v>
      </c>
      <c r="B762" s="6" t="s">
        <v>12901</v>
      </c>
      <c r="C762" s="6">
        <v>8</v>
      </c>
      <c r="E762" s="6">
        <v>6540</v>
      </c>
      <c r="F762" s="12">
        <v>0</v>
      </c>
      <c r="G762" s="6">
        <f t="shared" si="22"/>
        <v>0</v>
      </c>
      <c r="H762" s="6">
        <f t="shared" si="23"/>
        <v>6540</v>
      </c>
    </row>
    <row r="763" spans="1:8">
      <c r="A763" s="6" t="s">
        <v>12905</v>
      </c>
      <c r="B763" s="6" t="s">
        <v>8552</v>
      </c>
      <c r="C763" s="6">
        <v>33</v>
      </c>
      <c r="E763" s="6">
        <v>804</v>
      </c>
      <c r="F763" s="12">
        <v>0</v>
      </c>
      <c r="G763" s="6">
        <f t="shared" si="22"/>
        <v>0</v>
      </c>
      <c r="H763" s="6">
        <f t="shared" si="23"/>
        <v>804</v>
      </c>
    </row>
    <row r="764" spans="1:8">
      <c r="A764" s="6" t="s">
        <v>12900</v>
      </c>
      <c r="B764" s="6" t="s">
        <v>12901</v>
      </c>
      <c r="C764" s="6">
        <v>30</v>
      </c>
      <c r="E764" s="6">
        <v>651</v>
      </c>
      <c r="F764" s="12">
        <v>0</v>
      </c>
      <c r="G764" s="6">
        <f t="shared" si="22"/>
        <v>0</v>
      </c>
      <c r="H764" s="6">
        <f t="shared" si="23"/>
        <v>651</v>
      </c>
    </row>
    <row r="765" spans="1:8">
      <c r="A765" s="6" t="s">
        <v>12904</v>
      </c>
      <c r="B765" s="6" t="s">
        <v>12901</v>
      </c>
      <c r="C765" s="6">
        <v>22</v>
      </c>
      <c r="E765" s="6">
        <v>6240</v>
      </c>
      <c r="F765" s="12">
        <v>0</v>
      </c>
      <c r="G765" s="6">
        <f t="shared" si="22"/>
        <v>0</v>
      </c>
      <c r="H765" s="6">
        <f t="shared" si="23"/>
        <v>6240</v>
      </c>
    </row>
    <row r="766" spans="1:8">
      <c r="A766" s="6" t="s">
        <v>12910</v>
      </c>
      <c r="B766" s="6" t="s">
        <v>8552</v>
      </c>
      <c r="C766" s="6">
        <v>134</v>
      </c>
      <c r="E766" s="6">
        <v>8289</v>
      </c>
      <c r="F766" s="12">
        <v>0.08</v>
      </c>
      <c r="G766" s="6">
        <f t="shared" si="22"/>
        <v>663.12</v>
      </c>
      <c r="H766" s="6">
        <f t="shared" si="23"/>
        <v>8952.1200000000008</v>
      </c>
    </row>
    <row r="767" spans="1:8">
      <c r="A767" s="6" t="s">
        <v>12903</v>
      </c>
      <c r="B767" s="6" t="s">
        <v>12901</v>
      </c>
      <c r="C767" s="6">
        <v>71</v>
      </c>
      <c r="E767" s="6">
        <v>9876</v>
      </c>
      <c r="F767" s="12">
        <v>0.08</v>
      </c>
      <c r="G767" s="6">
        <f t="shared" si="22"/>
        <v>790.08</v>
      </c>
      <c r="H767" s="6">
        <f t="shared" si="23"/>
        <v>10666.08</v>
      </c>
    </row>
    <row r="768" spans="1:8">
      <c r="A768" s="6" t="s">
        <v>12902</v>
      </c>
      <c r="B768" s="6" t="s">
        <v>8552</v>
      </c>
      <c r="C768" s="6">
        <v>185</v>
      </c>
      <c r="E768" s="6">
        <v>3862</v>
      </c>
      <c r="F768" s="12">
        <v>0</v>
      </c>
      <c r="G768" s="6">
        <f t="shared" si="22"/>
        <v>0</v>
      </c>
      <c r="H768" s="6">
        <f t="shared" si="23"/>
        <v>3862</v>
      </c>
    </row>
    <row r="769" spans="1:8">
      <c r="A769" s="6" t="s">
        <v>12903</v>
      </c>
      <c r="B769" s="6" t="s">
        <v>12901</v>
      </c>
      <c r="C769" s="6">
        <v>79</v>
      </c>
      <c r="E769" s="6">
        <v>7611</v>
      </c>
      <c r="F769" s="12">
        <v>0</v>
      </c>
      <c r="G769" s="6">
        <f t="shared" si="22"/>
        <v>0</v>
      </c>
      <c r="H769" s="6">
        <f t="shared" si="23"/>
        <v>7611</v>
      </c>
    </row>
    <row r="770" spans="1:8">
      <c r="A770" s="6" t="s">
        <v>12902</v>
      </c>
      <c r="B770" s="6" t="s">
        <v>12901</v>
      </c>
      <c r="C770" s="6">
        <v>8</v>
      </c>
      <c r="E770" s="6">
        <v>2108</v>
      </c>
      <c r="F770" s="12">
        <v>0</v>
      </c>
      <c r="G770" s="6">
        <f t="shared" si="22"/>
        <v>0</v>
      </c>
      <c r="H770" s="6">
        <f t="shared" si="23"/>
        <v>2108</v>
      </c>
    </row>
    <row r="771" spans="1:8">
      <c r="A771" s="6" t="s">
        <v>12902</v>
      </c>
      <c r="B771" s="6" t="s">
        <v>8552</v>
      </c>
      <c r="C771" s="6">
        <v>40</v>
      </c>
      <c r="E771" s="6">
        <v>5106</v>
      </c>
      <c r="F771" s="12">
        <v>0</v>
      </c>
      <c r="G771" s="6">
        <f t="shared" si="22"/>
        <v>0</v>
      </c>
      <c r="H771" s="6">
        <f t="shared" si="23"/>
        <v>5106</v>
      </c>
    </row>
    <row r="772" spans="1:8">
      <c r="A772" s="6" t="s">
        <v>12902</v>
      </c>
      <c r="B772" s="6" t="s">
        <v>12901</v>
      </c>
      <c r="C772" s="6">
        <v>48</v>
      </c>
      <c r="E772" s="6">
        <v>7383</v>
      </c>
      <c r="F772" s="12">
        <v>0</v>
      </c>
      <c r="G772" s="6">
        <f t="shared" si="22"/>
        <v>0</v>
      </c>
      <c r="H772" s="6">
        <f t="shared" si="23"/>
        <v>7383</v>
      </c>
    </row>
    <row r="773" spans="1:8">
      <c r="A773" s="6" t="s">
        <v>12907</v>
      </c>
      <c r="B773" s="6" t="s">
        <v>8552</v>
      </c>
      <c r="C773" s="6">
        <v>20</v>
      </c>
      <c r="E773" s="6">
        <v>7661</v>
      </c>
      <c r="F773" s="12">
        <v>0</v>
      </c>
      <c r="G773" s="6">
        <f t="shared" si="22"/>
        <v>0</v>
      </c>
      <c r="H773" s="6">
        <f t="shared" si="23"/>
        <v>7661</v>
      </c>
    </row>
    <row r="774" spans="1:8">
      <c r="A774" s="6" t="s">
        <v>12904</v>
      </c>
      <c r="B774" s="6" t="s">
        <v>12901</v>
      </c>
      <c r="C774" s="6">
        <v>196</v>
      </c>
      <c r="E774" s="6">
        <v>7433</v>
      </c>
      <c r="F774" s="12">
        <v>0</v>
      </c>
      <c r="G774" s="6">
        <f t="shared" si="22"/>
        <v>0</v>
      </c>
      <c r="H774" s="6">
        <f t="shared" si="23"/>
        <v>7433</v>
      </c>
    </row>
    <row r="775" spans="1:8">
      <c r="A775" s="6" t="s">
        <v>12909</v>
      </c>
      <c r="B775" s="6" t="s">
        <v>12901</v>
      </c>
      <c r="C775" s="6">
        <v>8</v>
      </c>
      <c r="E775" s="6">
        <v>6542</v>
      </c>
      <c r="F775" s="12">
        <v>0</v>
      </c>
      <c r="G775" s="6">
        <f t="shared" ref="G775:G838" si="24">E775*F775</f>
        <v>0</v>
      </c>
      <c r="H775" s="6">
        <f t="shared" ref="H775:H838" si="25">E775+G775</f>
        <v>6542</v>
      </c>
    </row>
    <row r="776" spans="1:8">
      <c r="A776" s="6" t="s">
        <v>12907</v>
      </c>
      <c r="B776" s="6" t="s">
        <v>8552</v>
      </c>
      <c r="C776" s="6">
        <v>62</v>
      </c>
      <c r="E776" s="6">
        <v>4952</v>
      </c>
      <c r="F776" s="12">
        <v>0</v>
      </c>
      <c r="G776" s="6">
        <f t="shared" si="24"/>
        <v>0</v>
      </c>
      <c r="H776" s="6">
        <f t="shared" si="25"/>
        <v>4952</v>
      </c>
    </row>
    <row r="777" spans="1:8">
      <c r="A777" s="6" t="s">
        <v>12902</v>
      </c>
      <c r="B777" s="6" t="s">
        <v>12901</v>
      </c>
      <c r="C777" s="6">
        <v>10</v>
      </c>
      <c r="E777" s="6">
        <v>2222</v>
      </c>
      <c r="F777" s="12">
        <v>0</v>
      </c>
      <c r="G777" s="6">
        <f t="shared" si="24"/>
        <v>0</v>
      </c>
      <c r="H777" s="6">
        <f t="shared" si="25"/>
        <v>2222</v>
      </c>
    </row>
    <row r="778" spans="1:8">
      <c r="A778" s="6" t="s">
        <v>12904</v>
      </c>
      <c r="B778" s="6" t="s">
        <v>8552</v>
      </c>
      <c r="C778" s="6">
        <v>124</v>
      </c>
      <c r="E778" s="6">
        <v>4669</v>
      </c>
      <c r="F778" s="12">
        <v>0</v>
      </c>
      <c r="G778" s="6">
        <f t="shared" si="24"/>
        <v>0</v>
      </c>
      <c r="H778" s="6">
        <f t="shared" si="25"/>
        <v>4669</v>
      </c>
    </row>
    <row r="779" spans="1:8">
      <c r="A779" s="6" t="s">
        <v>12906</v>
      </c>
      <c r="B779" s="6" t="s">
        <v>12901</v>
      </c>
      <c r="C779" s="6">
        <v>118</v>
      </c>
      <c r="E779" s="6">
        <v>1016</v>
      </c>
      <c r="F779" s="12">
        <v>0</v>
      </c>
      <c r="G779" s="6">
        <f t="shared" si="24"/>
        <v>0</v>
      </c>
      <c r="H779" s="6">
        <f t="shared" si="25"/>
        <v>1016</v>
      </c>
    </row>
    <row r="780" spans="1:8">
      <c r="A780" s="6" t="s">
        <v>12904</v>
      </c>
      <c r="B780" s="6" t="s">
        <v>12901</v>
      </c>
      <c r="C780" s="6">
        <v>166</v>
      </c>
      <c r="E780" s="6">
        <v>728</v>
      </c>
      <c r="F780" s="12">
        <v>0</v>
      </c>
      <c r="G780" s="6">
        <f t="shared" si="24"/>
        <v>0</v>
      </c>
      <c r="H780" s="6">
        <f t="shared" si="25"/>
        <v>728</v>
      </c>
    </row>
    <row r="781" spans="1:8">
      <c r="A781" s="6" t="s">
        <v>12907</v>
      </c>
      <c r="B781" s="6" t="s">
        <v>8552</v>
      </c>
      <c r="C781" s="6">
        <v>109</v>
      </c>
      <c r="E781" s="6">
        <v>5506</v>
      </c>
      <c r="F781" s="12">
        <v>0</v>
      </c>
      <c r="G781" s="6">
        <f t="shared" si="24"/>
        <v>0</v>
      </c>
      <c r="H781" s="6">
        <f t="shared" si="25"/>
        <v>5506</v>
      </c>
    </row>
    <row r="782" spans="1:8">
      <c r="A782" s="6" t="s">
        <v>12910</v>
      </c>
      <c r="B782" s="6" t="s">
        <v>12901</v>
      </c>
      <c r="C782" s="6">
        <v>91</v>
      </c>
      <c r="E782" s="6">
        <v>4912</v>
      </c>
      <c r="F782" s="12">
        <v>0</v>
      </c>
      <c r="G782" s="6">
        <f t="shared" si="24"/>
        <v>0</v>
      </c>
      <c r="H782" s="6">
        <f t="shared" si="25"/>
        <v>4912</v>
      </c>
    </row>
    <row r="783" spans="1:8">
      <c r="A783" s="6" t="s">
        <v>12904</v>
      </c>
      <c r="B783" s="6" t="s">
        <v>8552</v>
      </c>
      <c r="C783" s="6">
        <v>81</v>
      </c>
      <c r="E783" s="6">
        <v>5642</v>
      </c>
      <c r="F783" s="12">
        <v>0</v>
      </c>
      <c r="G783" s="6">
        <f t="shared" si="24"/>
        <v>0</v>
      </c>
      <c r="H783" s="6">
        <f t="shared" si="25"/>
        <v>5642</v>
      </c>
    </row>
    <row r="784" spans="1:8">
      <c r="A784" s="6" t="s">
        <v>12911</v>
      </c>
      <c r="B784" s="6" t="s">
        <v>12901</v>
      </c>
      <c r="C784" s="6">
        <v>41</v>
      </c>
      <c r="E784" s="6">
        <v>2224</v>
      </c>
      <c r="F784" s="12">
        <v>0</v>
      </c>
      <c r="G784" s="6">
        <f t="shared" si="24"/>
        <v>0</v>
      </c>
      <c r="H784" s="6">
        <f t="shared" si="25"/>
        <v>2224</v>
      </c>
    </row>
    <row r="785" spans="1:8">
      <c r="A785" s="6" t="s">
        <v>12904</v>
      </c>
      <c r="B785" s="6" t="s">
        <v>12901</v>
      </c>
      <c r="C785" s="6">
        <v>120</v>
      </c>
      <c r="E785" s="6">
        <v>4953</v>
      </c>
      <c r="F785" s="12">
        <v>0</v>
      </c>
      <c r="G785" s="6">
        <f t="shared" si="24"/>
        <v>0</v>
      </c>
      <c r="H785" s="6">
        <f t="shared" si="25"/>
        <v>4953</v>
      </c>
    </row>
    <row r="786" spans="1:8">
      <c r="A786" s="6" t="s">
        <v>12907</v>
      </c>
      <c r="B786" s="6" t="s">
        <v>8552</v>
      </c>
      <c r="C786" s="6">
        <v>68</v>
      </c>
      <c r="E786" s="6">
        <v>4071</v>
      </c>
      <c r="F786" s="12">
        <v>0</v>
      </c>
      <c r="G786" s="6">
        <f t="shared" si="24"/>
        <v>0</v>
      </c>
      <c r="H786" s="6">
        <f t="shared" si="25"/>
        <v>4071</v>
      </c>
    </row>
    <row r="787" spans="1:8">
      <c r="A787" s="6" t="s">
        <v>12902</v>
      </c>
      <c r="B787" s="6" t="s">
        <v>12901</v>
      </c>
      <c r="C787" s="6">
        <v>136</v>
      </c>
      <c r="E787" s="6">
        <v>9607</v>
      </c>
      <c r="F787" s="12">
        <v>0.08</v>
      </c>
      <c r="G787" s="6">
        <f t="shared" si="24"/>
        <v>768.56000000000006</v>
      </c>
      <c r="H787" s="6">
        <f t="shared" si="25"/>
        <v>10375.56</v>
      </c>
    </row>
    <row r="788" spans="1:8">
      <c r="A788" s="6" t="s">
        <v>12900</v>
      </c>
      <c r="B788" s="6" t="s">
        <v>8552</v>
      </c>
      <c r="C788" s="6">
        <v>109</v>
      </c>
      <c r="E788" s="6">
        <v>622</v>
      </c>
      <c r="F788" s="12">
        <v>0</v>
      </c>
      <c r="G788" s="6">
        <f t="shared" si="24"/>
        <v>0</v>
      </c>
      <c r="H788" s="6">
        <f t="shared" si="25"/>
        <v>622</v>
      </c>
    </row>
    <row r="789" spans="1:8">
      <c r="A789" s="6" t="s">
        <v>12900</v>
      </c>
      <c r="B789" s="6" t="s">
        <v>12901</v>
      </c>
      <c r="C789" s="6">
        <v>185</v>
      </c>
      <c r="E789" s="6">
        <v>1247</v>
      </c>
      <c r="F789" s="12">
        <v>0</v>
      </c>
      <c r="G789" s="6">
        <f t="shared" si="24"/>
        <v>0</v>
      </c>
      <c r="H789" s="6">
        <f t="shared" si="25"/>
        <v>1247</v>
      </c>
    </row>
    <row r="790" spans="1:8">
      <c r="A790" s="6" t="s">
        <v>12908</v>
      </c>
      <c r="B790" s="6" t="s">
        <v>12901</v>
      </c>
      <c r="C790" s="6">
        <v>143</v>
      </c>
      <c r="E790" s="6">
        <v>3635</v>
      </c>
      <c r="F790" s="12">
        <v>0</v>
      </c>
      <c r="G790" s="6">
        <f t="shared" si="24"/>
        <v>0</v>
      </c>
      <c r="H790" s="6">
        <f t="shared" si="25"/>
        <v>3635</v>
      </c>
    </row>
    <row r="791" spans="1:8">
      <c r="A791" s="6" t="s">
        <v>12907</v>
      </c>
      <c r="B791" s="6" t="s">
        <v>8552</v>
      </c>
      <c r="C791" s="6">
        <v>199</v>
      </c>
      <c r="E791" s="6">
        <v>8065</v>
      </c>
      <c r="F791" s="12">
        <v>0.08</v>
      </c>
      <c r="G791" s="6">
        <f t="shared" si="24"/>
        <v>645.20000000000005</v>
      </c>
      <c r="H791" s="6">
        <f t="shared" si="25"/>
        <v>8710.2000000000007</v>
      </c>
    </row>
    <row r="792" spans="1:8">
      <c r="A792" s="6" t="s">
        <v>12905</v>
      </c>
      <c r="B792" s="6" t="s">
        <v>12901</v>
      </c>
      <c r="C792" s="6">
        <v>38</v>
      </c>
      <c r="E792" s="6">
        <v>2799</v>
      </c>
      <c r="F792" s="12">
        <v>0</v>
      </c>
      <c r="G792" s="6">
        <f t="shared" si="24"/>
        <v>0</v>
      </c>
      <c r="H792" s="6">
        <f t="shared" si="25"/>
        <v>2799</v>
      </c>
    </row>
    <row r="793" spans="1:8">
      <c r="A793" s="6" t="s">
        <v>12906</v>
      </c>
      <c r="B793" s="6" t="s">
        <v>8552</v>
      </c>
      <c r="C793" s="6">
        <v>120</v>
      </c>
      <c r="E793" s="6">
        <v>554</v>
      </c>
      <c r="F793" s="12">
        <v>0</v>
      </c>
      <c r="G793" s="6">
        <f t="shared" si="24"/>
        <v>0</v>
      </c>
      <c r="H793" s="6">
        <f t="shared" si="25"/>
        <v>554</v>
      </c>
    </row>
    <row r="794" spans="1:8">
      <c r="A794" s="6" t="s">
        <v>12903</v>
      </c>
      <c r="B794" s="6" t="s">
        <v>12901</v>
      </c>
      <c r="C794" s="6">
        <v>104</v>
      </c>
      <c r="E794" s="6">
        <v>9142</v>
      </c>
      <c r="F794" s="12">
        <v>0.08</v>
      </c>
      <c r="G794" s="6">
        <f t="shared" si="24"/>
        <v>731.36</v>
      </c>
      <c r="H794" s="6">
        <f t="shared" si="25"/>
        <v>9873.36</v>
      </c>
    </row>
    <row r="795" spans="1:8">
      <c r="A795" s="6" t="s">
        <v>12907</v>
      </c>
      <c r="B795" s="6" t="s">
        <v>12901</v>
      </c>
      <c r="C795" s="6">
        <v>68</v>
      </c>
      <c r="E795" s="6">
        <v>1968</v>
      </c>
      <c r="F795" s="12">
        <v>0</v>
      </c>
      <c r="G795" s="6">
        <f t="shared" si="24"/>
        <v>0</v>
      </c>
      <c r="H795" s="6">
        <f t="shared" si="25"/>
        <v>1968</v>
      </c>
    </row>
    <row r="796" spans="1:8">
      <c r="A796" s="6" t="s">
        <v>12910</v>
      </c>
      <c r="B796" s="6" t="s">
        <v>8552</v>
      </c>
      <c r="C796" s="6">
        <v>156</v>
      </c>
      <c r="E796" s="6">
        <v>5801</v>
      </c>
      <c r="F796" s="12">
        <v>0</v>
      </c>
      <c r="G796" s="6">
        <f t="shared" si="24"/>
        <v>0</v>
      </c>
      <c r="H796" s="6">
        <f t="shared" si="25"/>
        <v>5801</v>
      </c>
    </row>
    <row r="797" spans="1:8">
      <c r="A797" s="6" t="s">
        <v>12906</v>
      </c>
      <c r="B797" s="6" t="s">
        <v>12901</v>
      </c>
      <c r="C797" s="6">
        <v>34</v>
      </c>
      <c r="E797" s="6">
        <v>8397</v>
      </c>
      <c r="F797" s="12">
        <v>0.08</v>
      </c>
      <c r="G797" s="6">
        <f t="shared" si="24"/>
        <v>671.76</v>
      </c>
      <c r="H797" s="6">
        <f t="shared" si="25"/>
        <v>9068.76</v>
      </c>
    </row>
    <row r="798" spans="1:8">
      <c r="A798" s="6" t="s">
        <v>12900</v>
      </c>
      <c r="B798" s="6" t="s">
        <v>8552</v>
      </c>
      <c r="C798" s="6">
        <v>95</v>
      </c>
      <c r="E798" s="6">
        <v>3092</v>
      </c>
      <c r="F798" s="12">
        <v>0</v>
      </c>
      <c r="G798" s="6">
        <f t="shared" si="24"/>
        <v>0</v>
      </c>
      <c r="H798" s="6">
        <f t="shared" si="25"/>
        <v>3092</v>
      </c>
    </row>
    <row r="799" spans="1:8">
      <c r="A799" s="6" t="s">
        <v>12909</v>
      </c>
      <c r="B799" s="6" t="s">
        <v>12901</v>
      </c>
      <c r="C799" s="6">
        <v>146</v>
      </c>
      <c r="E799" s="6">
        <v>7352</v>
      </c>
      <c r="F799" s="12">
        <v>0</v>
      </c>
      <c r="G799" s="6">
        <f t="shared" si="24"/>
        <v>0</v>
      </c>
      <c r="H799" s="6">
        <f t="shared" si="25"/>
        <v>7352</v>
      </c>
    </row>
    <row r="800" spans="1:8">
      <c r="A800" s="6" t="s">
        <v>12911</v>
      </c>
      <c r="B800" s="6" t="s">
        <v>12901</v>
      </c>
      <c r="C800" s="6">
        <v>138</v>
      </c>
      <c r="E800" s="6">
        <v>9705</v>
      </c>
      <c r="F800" s="12">
        <v>0.08</v>
      </c>
      <c r="G800" s="6">
        <f t="shared" si="24"/>
        <v>776.4</v>
      </c>
      <c r="H800" s="6">
        <f t="shared" si="25"/>
        <v>10481.4</v>
      </c>
    </row>
    <row r="801" spans="1:8">
      <c r="A801" s="6" t="s">
        <v>12902</v>
      </c>
      <c r="B801" s="6" t="s">
        <v>8552</v>
      </c>
      <c r="C801" s="6">
        <v>78</v>
      </c>
      <c r="E801" s="6">
        <v>8130</v>
      </c>
      <c r="F801" s="12">
        <v>0.08</v>
      </c>
      <c r="G801" s="6">
        <f t="shared" si="24"/>
        <v>650.4</v>
      </c>
      <c r="H801" s="6">
        <f t="shared" si="25"/>
        <v>8780.4</v>
      </c>
    </row>
    <row r="802" spans="1:8">
      <c r="A802" s="6" t="s">
        <v>12900</v>
      </c>
      <c r="B802" s="6" t="s">
        <v>12901</v>
      </c>
      <c r="C802" s="6">
        <v>118</v>
      </c>
      <c r="E802" s="6">
        <v>3076</v>
      </c>
      <c r="F802" s="12">
        <v>0</v>
      </c>
      <c r="G802" s="6">
        <f t="shared" si="24"/>
        <v>0</v>
      </c>
      <c r="H802" s="6">
        <f t="shared" si="25"/>
        <v>3076</v>
      </c>
    </row>
    <row r="803" spans="1:8">
      <c r="A803" s="6" t="s">
        <v>12911</v>
      </c>
      <c r="B803" s="6" t="s">
        <v>8552</v>
      </c>
      <c r="C803" s="6">
        <v>31</v>
      </c>
      <c r="E803" s="6">
        <v>3775</v>
      </c>
      <c r="F803" s="12">
        <v>0</v>
      </c>
      <c r="G803" s="6">
        <f t="shared" si="24"/>
        <v>0</v>
      </c>
      <c r="H803" s="6">
        <f t="shared" si="25"/>
        <v>3775</v>
      </c>
    </row>
    <row r="804" spans="1:8">
      <c r="A804" s="6" t="s">
        <v>12900</v>
      </c>
      <c r="B804" s="6" t="s">
        <v>12901</v>
      </c>
      <c r="C804" s="6">
        <v>5</v>
      </c>
      <c r="E804" s="6">
        <v>722</v>
      </c>
      <c r="F804" s="12">
        <v>0</v>
      </c>
      <c r="G804" s="6">
        <f t="shared" si="24"/>
        <v>0</v>
      </c>
      <c r="H804" s="6">
        <f t="shared" si="25"/>
        <v>722</v>
      </c>
    </row>
    <row r="805" spans="1:8">
      <c r="A805" s="6" t="s">
        <v>12904</v>
      </c>
      <c r="B805" s="6" t="s">
        <v>12901</v>
      </c>
      <c r="C805" s="6">
        <v>27</v>
      </c>
      <c r="E805" s="6">
        <v>9080</v>
      </c>
      <c r="F805" s="12">
        <v>0.08</v>
      </c>
      <c r="G805" s="6">
        <f t="shared" si="24"/>
        <v>726.4</v>
      </c>
      <c r="H805" s="6">
        <f t="shared" si="25"/>
        <v>9806.4</v>
      </c>
    </row>
    <row r="806" spans="1:8">
      <c r="A806" s="6" t="s">
        <v>12904</v>
      </c>
      <c r="B806" s="6" t="s">
        <v>8552</v>
      </c>
      <c r="C806" s="6">
        <v>37</v>
      </c>
      <c r="E806" s="6">
        <v>345000</v>
      </c>
      <c r="F806" s="12">
        <v>0.15</v>
      </c>
      <c r="G806" s="6">
        <f t="shared" si="24"/>
        <v>51750</v>
      </c>
      <c r="H806" s="6">
        <f t="shared" si="25"/>
        <v>396750</v>
      </c>
    </row>
    <row r="807" spans="1:8">
      <c r="A807" s="6" t="s">
        <v>12907</v>
      </c>
      <c r="B807" s="6" t="s">
        <v>12901</v>
      </c>
      <c r="C807" s="6">
        <v>135</v>
      </c>
      <c r="E807" s="6">
        <v>8331</v>
      </c>
      <c r="F807" s="12">
        <v>0.08</v>
      </c>
      <c r="G807" s="6">
        <f t="shared" si="24"/>
        <v>666.48</v>
      </c>
      <c r="H807" s="6">
        <f t="shared" si="25"/>
        <v>8997.48</v>
      </c>
    </row>
    <row r="808" spans="1:8">
      <c r="A808" s="6" t="s">
        <v>12900</v>
      </c>
      <c r="B808" s="6" t="s">
        <v>8552</v>
      </c>
      <c r="C808" s="6">
        <v>187</v>
      </c>
      <c r="E808" s="6">
        <v>3869</v>
      </c>
      <c r="F808" s="12">
        <v>0</v>
      </c>
      <c r="G808" s="6">
        <f t="shared" si="24"/>
        <v>0</v>
      </c>
      <c r="H808" s="6">
        <f t="shared" si="25"/>
        <v>3869</v>
      </c>
    </row>
    <row r="809" spans="1:8">
      <c r="A809" s="6" t="s">
        <v>12905</v>
      </c>
      <c r="B809" s="6" t="s">
        <v>12901</v>
      </c>
      <c r="C809" s="6">
        <v>15</v>
      </c>
      <c r="E809" s="6">
        <v>6137</v>
      </c>
      <c r="F809" s="12">
        <v>0</v>
      </c>
      <c r="G809" s="6">
        <f t="shared" si="24"/>
        <v>0</v>
      </c>
      <c r="H809" s="6">
        <f t="shared" si="25"/>
        <v>6137</v>
      </c>
    </row>
    <row r="810" spans="1:8">
      <c r="A810" s="6" t="s">
        <v>12907</v>
      </c>
      <c r="B810" s="6" t="s">
        <v>12901</v>
      </c>
      <c r="C810" s="6">
        <v>81</v>
      </c>
      <c r="E810" s="6">
        <v>4812</v>
      </c>
      <c r="F810" s="12">
        <v>0</v>
      </c>
      <c r="G810" s="6">
        <f t="shared" si="24"/>
        <v>0</v>
      </c>
      <c r="H810" s="6">
        <f t="shared" si="25"/>
        <v>4812</v>
      </c>
    </row>
    <row r="811" spans="1:8">
      <c r="A811" s="6" t="s">
        <v>12909</v>
      </c>
      <c r="B811" s="6" t="s">
        <v>8552</v>
      </c>
      <c r="C811" s="6">
        <v>190</v>
      </c>
      <c r="E811" s="6">
        <v>5087</v>
      </c>
      <c r="F811" s="12">
        <v>0</v>
      </c>
      <c r="G811" s="6">
        <f t="shared" si="24"/>
        <v>0</v>
      </c>
      <c r="H811" s="6">
        <f t="shared" si="25"/>
        <v>5087</v>
      </c>
    </row>
    <row r="812" spans="1:8">
      <c r="A812" s="6" t="s">
        <v>12908</v>
      </c>
      <c r="B812" s="6" t="s">
        <v>12901</v>
      </c>
      <c r="C812" s="6">
        <v>102</v>
      </c>
      <c r="E812" s="6">
        <v>5303</v>
      </c>
      <c r="F812" s="12">
        <v>0</v>
      </c>
      <c r="G812" s="6">
        <f t="shared" si="24"/>
        <v>0</v>
      </c>
      <c r="H812" s="6">
        <f t="shared" si="25"/>
        <v>5303</v>
      </c>
    </row>
    <row r="813" spans="1:8">
      <c r="A813" s="6" t="s">
        <v>12906</v>
      </c>
      <c r="B813" s="6" t="s">
        <v>8552</v>
      </c>
      <c r="C813" s="6">
        <v>193</v>
      </c>
      <c r="E813" s="6">
        <v>1210</v>
      </c>
      <c r="F813" s="12">
        <v>0</v>
      </c>
      <c r="G813" s="6">
        <f t="shared" si="24"/>
        <v>0</v>
      </c>
      <c r="H813" s="6">
        <f t="shared" si="25"/>
        <v>1210</v>
      </c>
    </row>
    <row r="814" spans="1:8">
      <c r="A814" s="6" t="s">
        <v>12903</v>
      </c>
      <c r="B814" s="6" t="s">
        <v>12901</v>
      </c>
      <c r="C814" s="6">
        <v>28</v>
      </c>
      <c r="E814" s="6">
        <v>8477</v>
      </c>
      <c r="F814" s="12">
        <v>0.08</v>
      </c>
      <c r="G814" s="6">
        <f t="shared" si="24"/>
        <v>678.16</v>
      </c>
      <c r="H814" s="6">
        <f t="shared" si="25"/>
        <v>9155.16</v>
      </c>
    </row>
    <row r="815" spans="1:8">
      <c r="A815" s="6" t="s">
        <v>12902</v>
      </c>
      <c r="B815" s="6" t="s">
        <v>12901</v>
      </c>
      <c r="C815" s="6">
        <v>129</v>
      </c>
      <c r="E815" s="6">
        <v>2555</v>
      </c>
      <c r="F815" s="12">
        <v>0</v>
      </c>
      <c r="G815" s="6">
        <f t="shared" si="24"/>
        <v>0</v>
      </c>
      <c r="H815" s="6">
        <f t="shared" si="25"/>
        <v>2555</v>
      </c>
    </row>
    <row r="816" spans="1:8">
      <c r="A816" s="6" t="s">
        <v>12900</v>
      </c>
      <c r="B816" s="6" t="s">
        <v>8552</v>
      </c>
      <c r="C816" s="6">
        <v>135</v>
      </c>
      <c r="E816" s="6">
        <v>9842</v>
      </c>
      <c r="F816" s="12">
        <v>0.08</v>
      </c>
      <c r="G816" s="6">
        <f t="shared" si="24"/>
        <v>787.36</v>
      </c>
      <c r="H816" s="6">
        <f t="shared" si="25"/>
        <v>10629.36</v>
      </c>
    </row>
    <row r="817" spans="1:8">
      <c r="A817" s="6" t="s">
        <v>12909</v>
      </c>
      <c r="B817" s="6" t="s">
        <v>12901</v>
      </c>
      <c r="C817" s="6">
        <v>93</v>
      </c>
      <c r="E817" s="6">
        <v>9134</v>
      </c>
      <c r="F817" s="12">
        <v>0.08</v>
      </c>
      <c r="G817" s="6">
        <f t="shared" si="24"/>
        <v>730.72</v>
      </c>
      <c r="H817" s="6">
        <f t="shared" si="25"/>
        <v>9864.7199999999993</v>
      </c>
    </row>
    <row r="818" spans="1:8">
      <c r="A818" s="6" t="s">
        <v>12900</v>
      </c>
      <c r="B818" s="6" t="s">
        <v>8552</v>
      </c>
      <c r="C818" s="6">
        <v>58</v>
      </c>
      <c r="E818" s="6">
        <v>8617</v>
      </c>
      <c r="F818" s="12">
        <v>0.08</v>
      </c>
      <c r="G818" s="6">
        <f t="shared" si="24"/>
        <v>689.36</v>
      </c>
      <c r="H818" s="6">
        <f t="shared" si="25"/>
        <v>9306.36</v>
      </c>
    </row>
    <row r="819" spans="1:8">
      <c r="A819" s="6" t="s">
        <v>12911</v>
      </c>
      <c r="B819" s="6" t="s">
        <v>12901</v>
      </c>
      <c r="C819" s="6">
        <v>58</v>
      </c>
      <c r="E819" s="6">
        <v>5059</v>
      </c>
      <c r="F819" s="12">
        <v>0</v>
      </c>
      <c r="G819" s="6">
        <f t="shared" si="24"/>
        <v>0</v>
      </c>
      <c r="H819" s="6">
        <f t="shared" si="25"/>
        <v>5059</v>
      </c>
    </row>
    <row r="820" spans="1:8">
      <c r="A820" s="6" t="s">
        <v>12910</v>
      </c>
      <c r="B820" s="6" t="s">
        <v>12901</v>
      </c>
      <c r="C820" s="6">
        <v>44</v>
      </c>
      <c r="E820" s="6">
        <v>4052</v>
      </c>
      <c r="F820" s="12">
        <v>0</v>
      </c>
      <c r="G820" s="6">
        <f t="shared" si="24"/>
        <v>0</v>
      </c>
      <c r="H820" s="6">
        <f t="shared" si="25"/>
        <v>4052</v>
      </c>
    </row>
    <row r="821" spans="1:8">
      <c r="A821" s="6" t="s">
        <v>12902</v>
      </c>
      <c r="B821" s="6" t="s">
        <v>8552</v>
      </c>
      <c r="C821" s="6">
        <v>140</v>
      </c>
      <c r="E821" s="6">
        <v>2048</v>
      </c>
      <c r="F821" s="12">
        <v>0</v>
      </c>
      <c r="G821" s="6">
        <f t="shared" si="24"/>
        <v>0</v>
      </c>
      <c r="H821" s="6">
        <f t="shared" si="25"/>
        <v>2048</v>
      </c>
    </row>
    <row r="822" spans="1:8">
      <c r="A822" s="6" t="s">
        <v>12906</v>
      </c>
      <c r="B822" s="6" t="s">
        <v>12901</v>
      </c>
      <c r="C822" s="6">
        <v>144</v>
      </c>
      <c r="E822" s="6">
        <v>2962</v>
      </c>
      <c r="F822" s="12">
        <v>0</v>
      </c>
      <c r="G822" s="6">
        <f t="shared" si="24"/>
        <v>0</v>
      </c>
      <c r="H822" s="6">
        <f t="shared" si="25"/>
        <v>2962</v>
      </c>
    </row>
    <row r="823" spans="1:8">
      <c r="A823" s="6" t="s">
        <v>12900</v>
      </c>
      <c r="B823" s="6" t="s">
        <v>8552</v>
      </c>
      <c r="C823" s="6">
        <v>123</v>
      </c>
      <c r="E823" s="6">
        <v>779</v>
      </c>
      <c r="F823" s="12">
        <v>0</v>
      </c>
      <c r="G823" s="6">
        <f t="shared" si="24"/>
        <v>0</v>
      </c>
      <c r="H823" s="6">
        <f t="shared" si="25"/>
        <v>779</v>
      </c>
    </row>
    <row r="824" spans="1:8">
      <c r="A824" s="6" t="s">
        <v>12900</v>
      </c>
      <c r="B824" s="6" t="s">
        <v>12901</v>
      </c>
      <c r="C824" s="6">
        <v>117</v>
      </c>
      <c r="E824" s="6">
        <v>945</v>
      </c>
      <c r="F824" s="12">
        <v>0</v>
      </c>
      <c r="G824" s="6">
        <f t="shared" si="24"/>
        <v>0</v>
      </c>
      <c r="H824" s="6">
        <f t="shared" si="25"/>
        <v>945</v>
      </c>
    </row>
    <row r="825" spans="1:8">
      <c r="A825" s="6" t="s">
        <v>12900</v>
      </c>
      <c r="B825" s="6" t="s">
        <v>12901</v>
      </c>
      <c r="C825" s="6">
        <v>114</v>
      </c>
      <c r="E825" s="6">
        <v>3008</v>
      </c>
      <c r="F825" s="12">
        <v>0</v>
      </c>
      <c r="G825" s="6">
        <f t="shared" si="24"/>
        <v>0</v>
      </c>
      <c r="H825" s="6">
        <f t="shared" si="25"/>
        <v>3008</v>
      </c>
    </row>
    <row r="826" spans="1:8">
      <c r="A826" s="6" t="s">
        <v>12907</v>
      </c>
      <c r="B826" s="6" t="s">
        <v>8552</v>
      </c>
      <c r="C826" s="6">
        <v>23</v>
      </c>
      <c r="E826" s="6">
        <v>5994</v>
      </c>
      <c r="F826" s="12">
        <v>0</v>
      </c>
      <c r="G826" s="6">
        <f t="shared" si="24"/>
        <v>0</v>
      </c>
      <c r="H826" s="6">
        <f t="shared" si="25"/>
        <v>5994</v>
      </c>
    </row>
    <row r="827" spans="1:8">
      <c r="A827" s="6" t="s">
        <v>12905</v>
      </c>
      <c r="B827" s="6" t="s">
        <v>12901</v>
      </c>
      <c r="C827" s="6">
        <v>92</v>
      </c>
      <c r="E827" s="6">
        <v>2855</v>
      </c>
      <c r="F827" s="12">
        <v>0</v>
      </c>
      <c r="G827" s="6">
        <f t="shared" si="24"/>
        <v>0</v>
      </c>
      <c r="H827" s="6">
        <f t="shared" si="25"/>
        <v>2855</v>
      </c>
    </row>
    <row r="828" spans="1:8">
      <c r="A828" s="6" t="s">
        <v>12904</v>
      </c>
      <c r="B828" s="6" t="s">
        <v>8552</v>
      </c>
      <c r="C828" s="6">
        <v>83</v>
      </c>
      <c r="E828" s="6">
        <v>4647</v>
      </c>
      <c r="F828" s="12">
        <v>0</v>
      </c>
      <c r="G828" s="6">
        <f t="shared" si="24"/>
        <v>0</v>
      </c>
      <c r="H828" s="6">
        <f t="shared" si="25"/>
        <v>4647</v>
      </c>
    </row>
    <row r="829" spans="1:8">
      <c r="A829" s="6" t="s">
        <v>12911</v>
      </c>
      <c r="B829" s="6" t="s">
        <v>12901</v>
      </c>
      <c r="C829" s="6">
        <v>173</v>
      </c>
      <c r="E829" s="6">
        <v>888</v>
      </c>
      <c r="F829" s="12">
        <v>0</v>
      </c>
      <c r="G829" s="6">
        <f t="shared" si="24"/>
        <v>0</v>
      </c>
      <c r="H829" s="6">
        <f t="shared" si="25"/>
        <v>888</v>
      </c>
    </row>
    <row r="830" spans="1:8">
      <c r="A830" s="6" t="s">
        <v>12902</v>
      </c>
      <c r="B830" s="6" t="s">
        <v>12901</v>
      </c>
      <c r="C830" s="6">
        <v>142</v>
      </c>
      <c r="E830" s="6">
        <v>5258</v>
      </c>
      <c r="F830" s="12">
        <v>0</v>
      </c>
      <c r="G830" s="6">
        <f t="shared" si="24"/>
        <v>0</v>
      </c>
      <c r="H830" s="6">
        <f t="shared" si="25"/>
        <v>5258</v>
      </c>
    </row>
    <row r="831" spans="1:8">
      <c r="A831" s="6" t="s">
        <v>12903</v>
      </c>
      <c r="B831" s="6" t="s">
        <v>8552</v>
      </c>
      <c r="C831" s="6">
        <v>55</v>
      </c>
      <c r="E831" s="6">
        <v>2657</v>
      </c>
      <c r="F831" s="12">
        <v>0</v>
      </c>
      <c r="G831" s="6">
        <f t="shared" si="24"/>
        <v>0</v>
      </c>
      <c r="H831" s="6">
        <f t="shared" si="25"/>
        <v>2657</v>
      </c>
    </row>
    <row r="832" spans="1:8">
      <c r="A832" s="6" t="s">
        <v>12904</v>
      </c>
      <c r="B832" s="6" t="s">
        <v>12901</v>
      </c>
      <c r="C832" s="6">
        <v>85</v>
      </c>
      <c r="E832" s="6">
        <v>8079</v>
      </c>
      <c r="F832" s="12">
        <v>0.08</v>
      </c>
      <c r="G832" s="6">
        <f t="shared" si="24"/>
        <v>646.32000000000005</v>
      </c>
      <c r="H832" s="6">
        <f t="shared" si="25"/>
        <v>8725.32</v>
      </c>
    </row>
    <row r="833" spans="1:8">
      <c r="A833" s="6" t="s">
        <v>12906</v>
      </c>
      <c r="B833" s="6" t="s">
        <v>8552</v>
      </c>
      <c r="C833" s="6">
        <v>15</v>
      </c>
      <c r="E833" s="6">
        <v>2858</v>
      </c>
      <c r="F833" s="12">
        <v>0</v>
      </c>
      <c r="G833" s="6">
        <f t="shared" si="24"/>
        <v>0</v>
      </c>
      <c r="H833" s="6">
        <f t="shared" si="25"/>
        <v>2858</v>
      </c>
    </row>
    <row r="834" spans="1:8">
      <c r="A834" s="6" t="s">
        <v>12910</v>
      </c>
      <c r="B834" s="6" t="s">
        <v>12901</v>
      </c>
      <c r="C834" s="6">
        <v>195</v>
      </c>
      <c r="E834" s="6">
        <v>1025</v>
      </c>
      <c r="F834" s="12">
        <v>0</v>
      </c>
      <c r="G834" s="6">
        <f t="shared" si="24"/>
        <v>0</v>
      </c>
      <c r="H834" s="6">
        <f t="shared" si="25"/>
        <v>1025</v>
      </c>
    </row>
    <row r="835" spans="1:8">
      <c r="A835" s="6" t="s">
        <v>12903</v>
      </c>
      <c r="B835" s="6" t="s">
        <v>12901</v>
      </c>
      <c r="C835" s="6">
        <v>87</v>
      </c>
      <c r="E835" s="6">
        <v>6798</v>
      </c>
      <c r="F835" s="12">
        <v>0</v>
      </c>
      <c r="G835" s="6">
        <f t="shared" si="24"/>
        <v>0</v>
      </c>
      <c r="H835" s="6">
        <f t="shared" si="25"/>
        <v>6798</v>
      </c>
    </row>
    <row r="836" spans="1:8">
      <c r="A836" s="6" t="s">
        <v>12908</v>
      </c>
      <c r="B836" s="6" t="s">
        <v>8552</v>
      </c>
      <c r="C836" s="6">
        <v>96</v>
      </c>
      <c r="E836" s="6">
        <v>1319</v>
      </c>
      <c r="F836" s="12">
        <v>0</v>
      </c>
      <c r="G836" s="6">
        <f t="shared" si="24"/>
        <v>0</v>
      </c>
      <c r="H836" s="6">
        <f t="shared" si="25"/>
        <v>1319</v>
      </c>
    </row>
    <row r="837" spans="1:8">
      <c r="A837" s="6" t="s">
        <v>12907</v>
      </c>
      <c r="B837" s="6" t="s">
        <v>12901</v>
      </c>
      <c r="C837" s="6">
        <v>156</v>
      </c>
      <c r="E837" s="6">
        <v>6882</v>
      </c>
      <c r="F837" s="12">
        <v>0</v>
      </c>
      <c r="G837" s="6">
        <f t="shared" si="24"/>
        <v>0</v>
      </c>
      <c r="H837" s="6">
        <f t="shared" si="25"/>
        <v>6882</v>
      </c>
    </row>
    <row r="838" spans="1:8">
      <c r="A838" s="6" t="s">
        <v>12908</v>
      </c>
      <c r="B838" s="6" t="s">
        <v>8552</v>
      </c>
      <c r="C838" s="6">
        <v>144</v>
      </c>
      <c r="E838" s="6">
        <v>35000</v>
      </c>
      <c r="F838" s="12">
        <v>0.15</v>
      </c>
      <c r="G838" s="6">
        <f t="shared" si="24"/>
        <v>5250</v>
      </c>
      <c r="H838" s="6">
        <f t="shared" si="25"/>
        <v>40250</v>
      </c>
    </row>
    <row r="839" spans="1:8">
      <c r="A839" s="6" t="s">
        <v>12911</v>
      </c>
      <c r="B839" s="6" t="s">
        <v>12901</v>
      </c>
      <c r="C839" s="6">
        <v>137</v>
      </c>
      <c r="E839" s="6">
        <v>5314</v>
      </c>
      <c r="F839" s="12">
        <v>0</v>
      </c>
      <c r="G839" s="6">
        <f t="shared" ref="G839:G902" si="26">E839*F839</f>
        <v>0</v>
      </c>
      <c r="H839" s="6">
        <f t="shared" ref="H839:H902" si="27">E839+G839</f>
        <v>5314</v>
      </c>
    </row>
    <row r="840" spans="1:8">
      <c r="A840" s="6" t="s">
        <v>12906</v>
      </c>
      <c r="B840" s="6" t="s">
        <v>12901</v>
      </c>
      <c r="C840" s="6">
        <v>111</v>
      </c>
      <c r="E840" s="6">
        <v>7963</v>
      </c>
      <c r="F840" s="12">
        <v>0</v>
      </c>
      <c r="G840" s="6">
        <f t="shared" si="26"/>
        <v>0</v>
      </c>
      <c r="H840" s="6">
        <f t="shared" si="27"/>
        <v>7963</v>
      </c>
    </row>
    <row r="841" spans="1:8">
      <c r="A841" s="6" t="s">
        <v>12907</v>
      </c>
      <c r="B841" s="6" t="s">
        <v>8552</v>
      </c>
      <c r="C841" s="6">
        <v>182</v>
      </c>
      <c r="E841" s="6">
        <v>4080</v>
      </c>
      <c r="F841" s="12">
        <v>0</v>
      </c>
      <c r="G841" s="6">
        <f t="shared" si="26"/>
        <v>0</v>
      </c>
      <c r="H841" s="6">
        <f t="shared" si="27"/>
        <v>4080</v>
      </c>
    </row>
    <row r="842" spans="1:8">
      <c r="A842" s="6" t="s">
        <v>12904</v>
      </c>
      <c r="B842" s="6" t="s">
        <v>12901</v>
      </c>
      <c r="C842" s="6">
        <v>116</v>
      </c>
      <c r="E842" s="6">
        <v>7994</v>
      </c>
      <c r="F842" s="12">
        <v>0</v>
      </c>
      <c r="G842" s="6">
        <f t="shared" si="26"/>
        <v>0</v>
      </c>
      <c r="H842" s="6">
        <f t="shared" si="27"/>
        <v>7994</v>
      </c>
    </row>
    <row r="843" spans="1:8">
      <c r="A843" s="6" t="s">
        <v>12902</v>
      </c>
      <c r="B843" s="6" t="s">
        <v>8552</v>
      </c>
      <c r="C843" s="6">
        <v>133</v>
      </c>
      <c r="E843" s="6">
        <v>7346</v>
      </c>
      <c r="F843" s="12">
        <v>0</v>
      </c>
      <c r="G843" s="6">
        <f t="shared" si="26"/>
        <v>0</v>
      </c>
      <c r="H843" s="6">
        <f t="shared" si="27"/>
        <v>7346</v>
      </c>
    </row>
    <row r="844" spans="1:8">
      <c r="A844" s="6" t="s">
        <v>12907</v>
      </c>
      <c r="B844" s="6" t="s">
        <v>12901</v>
      </c>
      <c r="C844" s="6">
        <v>128</v>
      </c>
      <c r="E844" s="6">
        <v>6965</v>
      </c>
      <c r="F844" s="12">
        <v>0</v>
      </c>
      <c r="G844" s="6">
        <f t="shared" si="26"/>
        <v>0</v>
      </c>
      <c r="H844" s="6">
        <f t="shared" si="27"/>
        <v>6965</v>
      </c>
    </row>
    <row r="845" spans="1:8">
      <c r="A845" s="6" t="s">
        <v>12902</v>
      </c>
      <c r="B845" s="6" t="s">
        <v>12901</v>
      </c>
      <c r="C845" s="6">
        <v>59</v>
      </c>
      <c r="E845" s="6">
        <v>1759</v>
      </c>
      <c r="F845" s="12">
        <v>0</v>
      </c>
      <c r="G845" s="6">
        <f t="shared" si="26"/>
        <v>0</v>
      </c>
      <c r="H845" s="6">
        <f t="shared" si="27"/>
        <v>1759</v>
      </c>
    </row>
    <row r="846" spans="1:8">
      <c r="A846" s="6" t="s">
        <v>12907</v>
      </c>
      <c r="B846" s="6" t="s">
        <v>8552</v>
      </c>
      <c r="C846" s="6">
        <v>155</v>
      </c>
      <c r="E846" s="6">
        <v>3347</v>
      </c>
      <c r="F846" s="12">
        <v>0</v>
      </c>
      <c r="G846" s="6">
        <f t="shared" si="26"/>
        <v>0</v>
      </c>
      <c r="H846" s="6">
        <f t="shared" si="27"/>
        <v>3347</v>
      </c>
    </row>
    <row r="847" spans="1:8">
      <c r="A847" s="6" t="s">
        <v>12906</v>
      </c>
      <c r="B847" s="6" t="s">
        <v>12901</v>
      </c>
      <c r="C847" s="6">
        <v>132</v>
      </c>
      <c r="E847" s="6">
        <v>6248</v>
      </c>
      <c r="F847" s="12">
        <v>0</v>
      </c>
      <c r="G847" s="6">
        <f t="shared" si="26"/>
        <v>0</v>
      </c>
      <c r="H847" s="6">
        <f t="shared" si="27"/>
        <v>6248</v>
      </c>
    </row>
    <row r="848" spans="1:8">
      <c r="A848" s="6" t="s">
        <v>12909</v>
      </c>
      <c r="B848" s="6" t="s">
        <v>8552</v>
      </c>
      <c r="C848" s="6">
        <v>196</v>
      </c>
      <c r="E848" s="6">
        <v>1731</v>
      </c>
      <c r="F848" s="12">
        <v>0</v>
      </c>
      <c r="G848" s="6">
        <f t="shared" si="26"/>
        <v>0</v>
      </c>
      <c r="H848" s="6">
        <f t="shared" si="27"/>
        <v>1731</v>
      </c>
    </row>
    <row r="849" spans="1:8">
      <c r="A849" s="6" t="s">
        <v>12902</v>
      </c>
      <c r="B849" s="6" t="s">
        <v>12901</v>
      </c>
      <c r="C849" s="6">
        <v>27</v>
      </c>
      <c r="E849" s="6">
        <v>4809</v>
      </c>
      <c r="F849" s="12">
        <v>0</v>
      </c>
      <c r="G849" s="6">
        <f t="shared" si="26"/>
        <v>0</v>
      </c>
      <c r="H849" s="6">
        <f t="shared" si="27"/>
        <v>4809</v>
      </c>
    </row>
    <row r="850" spans="1:8">
      <c r="A850" s="6" t="s">
        <v>12906</v>
      </c>
      <c r="B850" s="6" t="s">
        <v>12901</v>
      </c>
      <c r="C850" s="6">
        <v>74</v>
      </c>
      <c r="E850" s="6">
        <v>5690</v>
      </c>
      <c r="F850" s="12">
        <v>0</v>
      </c>
      <c r="G850" s="6">
        <f t="shared" si="26"/>
        <v>0</v>
      </c>
      <c r="H850" s="6">
        <f t="shared" si="27"/>
        <v>5690</v>
      </c>
    </row>
    <row r="851" spans="1:8">
      <c r="A851" s="6" t="s">
        <v>12904</v>
      </c>
      <c r="B851" s="6" t="s">
        <v>8552</v>
      </c>
      <c r="C851" s="6">
        <v>52</v>
      </c>
      <c r="E851" s="6">
        <v>1740</v>
      </c>
      <c r="F851" s="12">
        <v>0</v>
      </c>
      <c r="G851" s="6">
        <f t="shared" si="26"/>
        <v>0</v>
      </c>
      <c r="H851" s="6">
        <f t="shared" si="27"/>
        <v>1740</v>
      </c>
    </row>
    <row r="852" spans="1:8">
      <c r="A852" s="6" t="s">
        <v>12907</v>
      </c>
      <c r="B852" s="6" t="s">
        <v>12901</v>
      </c>
      <c r="C852" s="6">
        <v>23</v>
      </c>
      <c r="E852" s="6">
        <v>2474</v>
      </c>
      <c r="F852" s="12">
        <v>0</v>
      </c>
      <c r="G852" s="6">
        <f t="shared" si="26"/>
        <v>0</v>
      </c>
      <c r="H852" s="6">
        <f t="shared" si="27"/>
        <v>2474</v>
      </c>
    </row>
    <row r="853" spans="1:8">
      <c r="A853" s="6" t="s">
        <v>12904</v>
      </c>
      <c r="B853" s="6" t="s">
        <v>8552</v>
      </c>
      <c r="C853" s="6">
        <v>191</v>
      </c>
      <c r="E853" s="6">
        <v>826</v>
      </c>
      <c r="F853" s="12">
        <v>0</v>
      </c>
      <c r="G853" s="6">
        <f t="shared" si="26"/>
        <v>0</v>
      </c>
      <c r="H853" s="6">
        <f t="shared" si="27"/>
        <v>826</v>
      </c>
    </row>
    <row r="854" spans="1:8">
      <c r="A854" s="6" t="s">
        <v>12909</v>
      </c>
      <c r="B854" s="6" t="s">
        <v>12901</v>
      </c>
      <c r="C854" s="6">
        <v>111</v>
      </c>
      <c r="E854" s="6">
        <v>5244</v>
      </c>
      <c r="F854" s="12">
        <v>0</v>
      </c>
      <c r="G854" s="6">
        <f t="shared" si="26"/>
        <v>0</v>
      </c>
      <c r="H854" s="6">
        <f t="shared" si="27"/>
        <v>5244</v>
      </c>
    </row>
    <row r="855" spans="1:8">
      <c r="A855" s="6" t="s">
        <v>12912</v>
      </c>
      <c r="B855" s="6" t="s">
        <v>12901</v>
      </c>
      <c r="C855" s="6">
        <v>139</v>
      </c>
      <c r="E855" s="6">
        <v>8874</v>
      </c>
      <c r="F855" s="12">
        <v>0.08</v>
      </c>
      <c r="G855" s="6">
        <f t="shared" si="26"/>
        <v>709.92</v>
      </c>
      <c r="H855" s="6">
        <f t="shared" si="27"/>
        <v>9583.92</v>
      </c>
    </row>
    <row r="856" spans="1:8">
      <c r="A856" s="6" t="s">
        <v>12912</v>
      </c>
      <c r="B856" s="6" t="s">
        <v>8552</v>
      </c>
      <c r="C856" s="6">
        <v>62</v>
      </c>
      <c r="E856" s="6">
        <v>1502</v>
      </c>
      <c r="F856" s="12">
        <v>0</v>
      </c>
      <c r="G856" s="6">
        <f t="shared" si="26"/>
        <v>0</v>
      </c>
      <c r="H856" s="6">
        <f t="shared" si="27"/>
        <v>1502</v>
      </c>
    </row>
    <row r="857" spans="1:8">
      <c r="A857" s="6" t="s">
        <v>12905</v>
      </c>
      <c r="B857" s="6" t="s">
        <v>12901</v>
      </c>
      <c r="C857" s="6">
        <v>54</v>
      </c>
      <c r="E857" s="6">
        <v>8668</v>
      </c>
      <c r="F857" s="12">
        <v>0.08</v>
      </c>
      <c r="G857" s="6">
        <f t="shared" si="26"/>
        <v>693.44</v>
      </c>
      <c r="H857" s="6">
        <f t="shared" si="27"/>
        <v>9361.44</v>
      </c>
    </row>
    <row r="858" spans="1:8">
      <c r="A858" s="6" t="s">
        <v>12904</v>
      </c>
      <c r="B858" s="6" t="s">
        <v>8552</v>
      </c>
      <c r="C858" s="6">
        <v>112</v>
      </c>
      <c r="E858" s="6">
        <v>8113</v>
      </c>
      <c r="F858" s="12">
        <v>0.08</v>
      </c>
      <c r="G858" s="6">
        <f t="shared" si="26"/>
        <v>649.04</v>
      </c>
      <c r="H858" s="6">
        <f t="shared" si="27"/>
        <v>8762.0400000000009</v>
      </c>
    </row>
    <row r="859" spans="1:8">
      <c r="A859" s="6" t="s">
        <v>12900</v>
      </c>
      <c r="B859" s="6" t="s">
        <v>12901</v>
      </c>
      <c r="C859" s="6">
        <v>142</v>
      </c>
      <c r="E859" s="6">
        <v>5209</v>
      </c>
      <c r="F859" s="12">
        <v>0</v>
      </c>
      <c r="G859" s="6">
        <f t="shared" si="26"/>
        <v>0</v>
      </c>
      <c r="H859" s="6">
        <f t="shared" si="27"/>
        <v>5209</v>
      </c>
    </row>
    <row r="860" spans="1:8">
      <c r="A860" s="6" t="s">
        <v>12906</v>
      </c>
      <c r="B860" s="6" t="s">
        <v>12901</v>
      </c>
      <c r="C860" s="6">
        <v>164</v>
      </c>
      <c r="E860" s="6">
        <v>7190</v>
      </c>
      <c r="F860" s="12">
        <v>0</v>
      </c>
      <c r="G860" s="6">
        <f t="shared" si="26"/>
        <v>0</v>
      </c>
      <c r="H860" s="6">
        <f t="shared" si="27"/>
        <v>7190</v>
      </c>
    </row>
    <row r="861" spans="1:8">
      <c r="A861" s="6" t="s">
        <v>12906</v>
      </c>
      <c r="B861" s="6" t="s">
        <v>8552</v>
      </c>
      <c r="C861" s="6">
        <v>53</v>
      </c>
      <c r="E861" s="6">
        <v>9953</v>
      </c>
      <c r="F861" s="12">
        <v>0.08</v>
      </c>
      <c r="G861" s="6">
        <f t="shared" si="26"/>
        <v>796.24</v>
      </c>
      <c r="H861" s="6">
        <f t="shared" si="27"/>
        <v>10749.24</v>
      </c>
    </row>
    <row r="862" spans="1:8">
      <c r="A862" s="6" t="s">
        <v>12910</v>
      </c>
      <c r="B862" s="6" t="s">
        <v>12901</v>
      </c>
      <c r="C862" s="6">
        <v>13</v>
      </c>
      <c r="E862" s="6">
        <v>2029</v>
      </c>
      <c r="F862" s="12">
        <v>0</v>
      </c>
      <c r="G862" s="6">
        <f t="shared" si="26"/>
        <v>0</v>
      </c>
      <c r="H862" s="6">
        <f t="shared" si="27"/>
        <v>2029</v>
      </c>
    </row>
    <row r="863" spans="1:8">
      <c r="A863" s="6" t="s">
        <v>12909</v>
      </c>
      <c r="B863" s="6" t="s">
        <v>8552</v>
      </c>
      <c r="C863" s="6">
        <v>136</v>
      </c>
      <c r="E863" s="6">
        <v>3581</v>
      </c>
      <c r="F863" s="12">
        <v>0</v>
      </c>
      <c r="G863" s="6">
        <f t="shared" si="26"/>
        <v>0</v>
      </c>
      <c r="H863" s="6">
        <f t="shared" si="27"/>
        <v>3581</v>
      </c>
    </row>
    <row r="864" spans="1:8">
      <c r="A864" s="6" t="s">
        <v>12904</v>
      </c>
      <c r="B864" s="6" t="s">
        <v>12901</v>
      </c>
      <c r="C864" s="6">
        <v>17</v>
      </c>
      <c r="E864" s="6">
        <v>2532</v>
      </c>
      <c r="F864" s="12">
        <v>0</v>
      </c>
      <c r="G864" s="6">
        <f t="shared" si="26"/>
        <v>0</v>
      </c>
      <c r="H864" s="6">
        <f t="shared" si="27"/>
        <v>2532</v>
      </c>
    </row>
    <row r="865" spans="1:8">
      <c r="A865" s="6" t="s">
        <v>12908</v>
      </c>
      <c r="B865" s="6" t="s">
        <v>12901</v>
      </c>
      <c r="C865" s="6">
        <v>121</v>
      </c>
      <c r="E865" s="6">
        <v>2325</v>
      </c>
      <c r="F865" s="12">
        <v>0</v>
      </c>
      <c r="G865" s="6">
        <f t="shared" si="26"/>
        <v>0</v>
      </c>
      <c r="H865" s="6">
        <f t="shared" si="27"/>
        <v>2325</v>
      </c>
    </row>
    <row r="866" spans="1:8">
      <c r="A866" s="6" t="s">
        <v>12900</v>
      </c>
      <c r="B866" s="6" t="s">
        <v>8552</v>
      </c>
      <c r="C866" s="6">
        <v>101</v>
      </c>
      <c r="E866" s="6">
        <v>9861</v>
      </c>
      <c r="F866" s="12">
        <v>0.08</v>
      </c>
      <c r="G866" s="6">
        <f t="shared" si="26"/>
        <v>788.88</v>
      </c>
      <c r="H866" s="6">
        <f t="shared" si="27"/>
        <v>10649.88</v>
      </c>
    </row>
    <row r="867" spans="1:8">
      <c r="A867" s="6" t="s">
        <v>12904</v>
      </c>
      <c r="B867" s="6" t="s">
        <v>12901</v>
      </c>
      <c r="C867" s="6">
        <v>199</v>
      </c>
      <c r="E867" s="6">
        <v>1553</v>
      </c>
      <c r="F867" s="12">
        <v>0</v>
      </c>
      <c r="G867" s="6">
        <f t="shared" si="26"/>
        <v>0</v>
      </c>
      <c r="H867" s="6">
        <f t="shared" si="27"/>
        <v>1553</v>
      </c>
    </row>
    <row r="868" spans="1:8">
      <c r="A868" s="6" t="s">
        <v>12909</v>
      </c>
      <c r="B868" s="6" t="s">
        <v>8552</v>
      </c>
      <c r="C868" s="6">
        <v>79</v>
      </c>
      <c r="E868" s="6">
        <v>3533</v>
      </c>
      <c r="F868" s="12">
        <v>0</v>
      </c>
      <c r="G868" s="6">
        <f t="shared" si="26"/>
        <v>0</v>
      </c>
      <c r="H868" s="6">
        <f t="shared" si="27"/>
        <v>3533</v>
      </c>
    </row>
    <row r="869" spans="1:8">
      <c r="A869" s="6" t="s">
        <v>12904</v>
      </c>
      <c r="B869" s="6" t="s">
        <v>12901</v>
      </c>
      <c r="C869" s="6">
        <v>178</v>
      </c>
      <c r="E869" s="6">
        <v>9538</v>
      </c>
      <c r="F869" s="12">
        <v>0.08</v>
      </c>
      <c r="G869" s="6">
        <f t="shared" si="26"/>
        <v>763.04</v>
      </c>
      <c r="H869" s="6">
        <f t="shared" si="27"/>
        <v>10301.040000000001</v>
      </c>
    </row>
    <row r="870" spans="1:8">
      <c r="A870" s="6" t="s">
        <v>12905</v>
      </c>
      <c r="B870" s="6" t="s">
        <v>12901</v>
      </c>
      <c r="C870" s="6">
        <v>186</v>
      </c>
      <c r="E870" s="6">
        <v>2626</v>
      </c>
      <c r="F870" s="12">
        <v>0</v>
      </c>
      <c r="G870" s="6">
        <f t="shared" si="26"/>
        <v>0</v>
      </c>
      <c r="H870" s="6">
        <f t="shared" si="27"/>
        <v>2626</v>
      </c>
    </row>
    <row r="871" spans="1:8">
      <c r="A871" s="6" t="s">
        <v>12910</v>
      </c>
      <c r="B871" s="6" t="s">
        <v>8552</v>
      </c>
      <c r="C871" s="6">
        <v>46</v>
      </c>
      <c r="E871" s="6">
        <v>8309</v>
      </c>
      <c r="F871" s="12">
        <v>0.08</v>
      </c>
      <c r="G871" s="6">
        <f t="shared" si="26"/>
        <v>664.72</v>
      </c>
      <c r="H871" s="6">
        <f t="shared" si="27"/>
        <v>8973.7199999999993</v>
      </c>
    </row>
    <row r="872" spans="1:8">
      <c r="A872" s="6" t="s">
        <v>12905</v>
      </c>
      <c r="B872" s="6" t="s">
        <v>12901</v>
      </c>
      <c r="C872" s="6">
        <v>133</v>
      </c>
      <c r="E872" s="6">
        <v>5373</v>
      </c>
      <c r="F872" s="12">
        <v>0</v>
      </c>
      <c r="G872" s="6">
        <f t="shared" si="26"/>
        <v>0</v>
      </c>
      <c r="H872" s="6">
        <f t="shared" si="27"/>
        <v>5373</v>
      </c>
    </row>
    <row r="873" spans="1:8">
      <c r="A873" s="6" t="s">
        <v>12907</v>
      </c>
      <c r="B873" s="6" t="s">
        <v>8552</v>
      </c>
      <c r="C873" s="6">
        <v>184</v>
      </c>
      <c r="E873" s="6">
        <v>1605</v>
      </c>
      <c r="F873" s="12">
        <v>0</v>
      </c>
      <c r="G873" s="6">
        <f t="shared" si="26"/>
        <v>0</v>
      </c>
      <c r="H873" s="6">
        <f t="shared" si="27"/>
        <v>1605</v>
      </c>
    </row>
    <row r="874" spans="1:8">
      <c r="A874" s="6" t="s">
        <v>12902</v>
      </c>
      <c r="B874" s="6" t="s">
        <v>12901</v>
      </c>
      <c r="C874" s="6">
        <v>68</v>
      </c>
      <c r="E874" s="6">
        <v>1431</v>
      </c>
      <c r="F874" s="12">
        <v>0</v>
      </c>
      <c r="G874" s="6">
        <f t="shared" si="26"/>
        <v>0</v>
      </c>
      <c r="H874" s="6">
        <f t="shared" si="27"/>
        <v>1431</v>
      </c>
    </row>
    <row r="875" spans="1:8">
      <c r="A875" s="6" t="s">
        <v>12900</v>
      </c>
      <c r="B875" s="6" t="s">
        <v>12901</v>
      </c>
      <c r="C875" s="6">
        <v>80</v>
      </c>
      <c r="E875" s="6">
        <v>2406</v>
      </c>
      <c r="F875" s="12">
        <v>0</v>
      </c>
      <c r="G875" s="6">
        <f t="shared" si="26"/>
        <v>0</v>
      </c>
      <c r="H875" s="6">
        <f t="shared" si="27"/>
        <v>2406</v>
      </c>
    </row>
    <row r="876" spans="1:8">
      <c r="A876" s="6" t="s">
        <v>12900</v>
      </c>
      <c r="B876" s="6" t="s">
        <v>8552</v>
      </c>
      <c r="C876" s="6">
        <v>60</v>
      </c>
      <c r="E876" s="6">
        <v>3142</v>
      </c>
      <c r="F876" s="12">
        <v>0</v>
      </c>
      <c r="G876" s="6">
        <f t="shared" si="26"/>
        <v>0</v>
      </c>
      <c r="H876" s="6">
        <f t="shared" si="27"/>
        <v>3142</v>
      </c>
    </row>
    <row r="877" spans="1:8">
      <c r="A877" s="6" t="s">
        <v>12904</v>
      </c>
      <c r="B877" s="6" t="s">
        <v>12901</v>
      </c>
      <c r="C877" s="6">
        <v>16</v>
      </c>
      <c r="E877" s="6">
        <v>3594</v>
      </c>
      <c r="F877" s="12">
        <v>0</v>
      </c>
      <c r="G877" s="6">
        <f t="shared" si="26"/>
        <v>0</v>
      </c>
      <c r="H877" s="6">
        <f t="shared" si="27"/>
        <v>3594</v>
      </c>
    </row>
    <row r="878" spans="1:8">
      <c r="A878" s="6" t="s">
        <v>12904</v>
      </c>
      <c r="B878" s="6" t="s">
        <v>8552</v>
      </c>
      <c r="C878" s="6">
        <v>31</v>
      </c>
      <c r="E878" s="6">
        <v>8520</v>
      </c>
      <c r="F878" s="12">
        <v>0.08</v>
      </c>
      <c r="G878" s="6">
        <f t="shared" si="26"/>
        <v>681.6</v>
      </c>
      <c r="H878" s="6">
        <f t="shared" si="27"/>
        <v>9201.6</v>
      </c>
    </row>
    <row r="879" spans="1:8">
      <c r="A879" s="6" t="s">
        <v>12904</v>
      </c>
      <c r="B879" s="6" t="s">
        <v>12901</v>
      </c>
      <c r="C879" s="6">
        <v>151</v>
      </c>
      <c r="E879" s="6">
        <v>4423</v>
      </c>
      <c r="F879" s="12">
        <v>0</v>
      </c>
      <c r="G879" s="6">
        <f t="shared" si="26"/>
        <v>0</v>
      </c>
      <c r="H879" s="6">
        <f t="shared" si="27"/>
        <v>4423</v>
      </c>
    </row>
    <row r="880" spans="1:8">
      <c r="A880" s="6" t="s">
        <v>12905</v>
      </c>
      <c r="B880" s="6" t="s">
        <v>12901</v>
      </c>
      <c r="C880" s="6">
        <v>18</v>
      </c>
      <c r="E880" s="6">
        <v>9221</v>
      </c>
      <c r="F880" s="12">
        <v>0.08</v>
      </c>
      <c r="G880" s="6">
        <f t="shared" si="26"/>
        <v>737.68000000000006</v>
      </c>
      <c r="H880" s="6">
        <f t="shared" si="27"/>
        <v>9958.68</v>
      </c>
    </row>
    <row r="881" spans="1:8">
      <c r="A881" s="6" t="s">
        <v>12907</v>
      </c>
      <c r="B881" s="6" t="s">
        <v>8552</v>
      </c>
      <c r="C881" s="6">
        <v>142</v>
      </c>
      <c r="E881" s="6">
        <v>8194</v>
      </c>
      <c r="F881" s="12">
        <v>0.08</v>
      </c>
      <c r="G881" s="6">
        <f t="shared" si="26"/>
        <v>655.52</v>
      </c>
      <c r="H881" s="6">
        <f t="shared" si="27"/>
        <v>8849.52</v>
      </c>
    </row>
    <row r="882" spans="1:8">
      <c r="A882" s="6" t="s">
        <v>12910</v>
      </c>
      <c r="B882" s="6" t="s">
        <v>12901</v>
      </c>
      <c r="C882" s="6">
        <v>101</v>
      </c>
      <c r="E882" s="6">
        <v>7728</v>
      </c>
      <c r="F882" s="12">
        <v>0</v>
      </c>
      <c r="G882" s="6">
        <f t="shared" si="26"/>
        <v>0</v>
      </c>
      <c r="H882" s="6">
        <f t="shared" si="27"/>
        <v>7728</v>
      </c>
    </row>
    <row r="883" spans="1:8">
      <c r="A883" s="6" t="s">
        <v>12903</v>
      </c>
      <c r="B883" s="6" t="s">
        <v>8552</v>
      </c>
      <c r="C883" s="6">
        <v>161</v>
      </c>
      <c r="E883" s="6">
        <v>3246</v>
      </c>
      <c r="F883" s="12">
        <v>0</v>
      </c>
      <c r="G883" s="6">
        <f t="shared" si="26"/>
        <v>0</v>
      </c>
      <c r="H883" s="6">
        <f t="shared" si="27"/>
        <v>3246</v>
      </c>
    </row>
    <row r="884" spans="1:8">
      <c r="A884" s="6" t="s">
        <v>12912</v>
      </c>
      <c r="B884" s="6" t="s">
        <v>12901</v>
      </c>
      <c r="C884" s="6">
        <v>7</v>
      </c>
      <c r="E884" s="6">
        <v>2440</v>
      </c>
      <c r="F884" s="12">
        <v>0</v>
      </c>
      <c r="G884" s="6">
        <f t="shared" si="26"/>
        <v>0</v>
      </c>
      <c r="H884" s="6">
        <f t="shared" si="27"/>
        <v>2440</v>
      </c>
    </row>
    <row r="885" spans="1:8">
      <c r="A885" s="6" t="s">
        <v>12906</v>
      </c>
      <c r="B885" s="6" t="s">
        <v>12901</v>
      </c>
      <c r="C885" s="6">
        <v>147</v>
      </c>
      <c r="E885" s="6">
        <v>3758</v>
      </c>
      <c r="F885" s="12">
        <v>0</v>
      </c>
      <c r="G885" s="6">
        <f t="shared" si="26"/>
        <v>0</v>
      </c>
      <c r="H885" s="6">
        <f t="shared" si="27"/>
        <v>3758</v>
      </c>
    </row>
    <row r="886" spans="1:8">
      <c r="A886" s="6" t="s">
        <v>12903</v>
      </c>
      <c r="B886" s="6" t="s">
        <v>8552</v>
      </c>
      <c r="C886" s="6">
        <v>65</v>
      </c>
      <c r="E886" s="6">
        <v>9302</v>
      </c>
      <c r="F886" s="12">
        <v>0.08</v>
      </c>
      <c r="G886" s="6">
        <f t="shared" si="26"/>
        <v>744.16</v>
      </c>
      <c r="H886" s="6">
        <f t="shared" si="27"/>
        <v>10046.16</v>
      </c>
    </row>
    <row r="887" spans="1:8">
      <c r="A887" s="6" t="s">
        <v>12900</v>
      </c>
      <c r="B887" s="6" t="s">
        <v>12901</v>
      </c>
      <c r="C887" s="6">
        <v>95</v>
      </c>
      <c r="E887" s="6">
        <v>8155</v>
      </c>
      <c r="F887" s="12">
        <v>0.08</v>
      </c>
      <c r="G887" s="6">
        <f t="shared" si="26"/>
        <v>652.4</v>
      </c>
      <c r="H887" s="6">
        <f t="shared" si="27"/>
        <v>8807.4</v>
      </c>
    </row>
    <row r="888" spans="1:8">
      <c r="A888" s="6" t="s">
        <v>12902</v>
      </c>
      <c r="B888" s="6" t="s">
        <v>8552</v>
      </c>
      <c r="C888" s="6">
        <v>164</v>
      </c>
      <c r="E888" s="6">
        <v>5912</v>
      </c>
      <c r="F888" s="12">
        <v>0</v>
      </c>
      <c r="G888" s="6">
        <f t="shared" si="26"/>
        <v>0</v>
      </c>
      <c r="H888" s="6">
        <f t="shared" si="27"/>
        <v>5912</v>
      </c>
    </row>
    <row r="889" spans="1:8">
      <c r="A889" s="6" t="s">
        <v>12902</v>
      </c>
      <c r="B889" s="6" t="s">
        <v>12901</v>
      </c>
      <c r="C889" s="6">
        <v>26</v>
      </c>
      <c r="E889" s="6">
        <v>4912</v>
      </c>
      <c r="F889" s="12">
        <v>0</v>
      </c>
      <c r="G889" s="6">
        <f t="shared" si="26"/>
        <v>0</v>
      </c>
      <c r="H889" s="6">
        <f t="shared" si="27"/>
        <v>4912</v>
      </c>
    </row>
    <row r="890" spans="1:8">
      <c r="A890" s="6" t="s">
        <v>12907</v>
      </c>
      <c r="B890" s="6" t="s">
        <v>12901</v>
      </c>
      <c r="C890" s="6">
        <v>54</v>
      </c>
      <c r="E890" s="6">
        <v>7776</v>
      </c>
      <c r="F890" s="12">
        <v>0</v>
      </c>
      <c r="G890" s="6">
        <f t="shared" si="26"/>
        <v>0</v>
      </c>
      <c r="H890" s="6">
        <f t="shared" si="27"/>
        <v>7776</v>
      </c>
    </row>
    <row r="891" spans="1:8">
      <c r="A891" s="6" t="s">
        <v>12903</v>
      </c>
      <c r="B891" s="6" t="s">
        <v>8552</v>
      </c>
      <c r="C891" s="6">
        <v>65</v>
      </c>
      <c r="E891" s="6">
        <v>6226</v>
      </c>
      <c r="F891" s="12">
        <v>0</v>
      </c>
      <c r="G891" s="6">
        <f t="shared" si="26"/>
        <v>0</v>
      </c>
      <c r="H891" s="6">
        <f t="shared" si="27"/>
        <v>6226</v>
      </c>
    </row>
    <row r="892" spans="1:8">
      <c r="A892" s="6" t="s">
        <v>12902</v>
      </c>
      <c r="B892" s="6" t="s">
        <v>12901</v>
      </c>
      <c r="C892" s="6">
        <v>10</v>
      </c>
      <c r="E892" s="6">
        <v>2001</v>
      </c>
      <c r="F892" s="12">
        <v>0</v>
      </c>
      <c r="G892" s="6">
        <f t="shared" si="26"/>
        <v>0</v>
      </c>
      <c r="H892" s="6">
        <f t="shared" si="27"/>
        <v>2001</v>
      </c>
    </row>
    <row r="893" spans="1:8">
      <c r="A893" s="6" t="s">
        <v>12911</v>
      </c>
      <c r="B893" s="6" t="s">
        <v>8552</v>
      </c>
      <c r="C893" s="6">
        <v>143</v>
      </c>
      <c r="E893" s="6">
        <v>4567</v>
      </c>
      <c r="F893" s="12">
        <v>0</v>
      </c>
      <c r="G893" s="6">
        <f t="shared" si="26"/>
        <v>0</v>
      </c>
      <c r="H893" s="6">
        <f t="shared" si="27"/>
        <v>4567</v>
      </c>
    </row>
    <row r="894" spans="1:8">
      <c r="A894" s="6" t="s">
        <v>12902</v>
      </c>
      <c r="B894" s="6" t="s">
        <v>12901</v>
      </c>
      <c r="C894" s="6">
        <v>91</v>
      </c>
      <c r="E894" s="6">
        <v>4488</v>
      </c>
      <c r="F894" s="12">
        <v>0</v>
      </c>
      <c r="G894" s="6">
        <f t="shared" si="26"/>
        <v>0</v>
      </c>
      <c r="H894" s="6">
        <f t="shared" si="27"/>
        <v>4488</v>
      </c>
    </row>
    <row r="895" spans="1:8">
      <c r="A895" s="6" t="s">
        <v>12906</v>
      </c>
      <c r="B895" s="6" t="s">
        <v>12901</v>
      </c>
      <c r="C895" s="6">
        <v>59</v>
      </c>
      <c r="E895" s="6">
        <v>2025</v>
      </c>
      <c r="F895" s="12">
        <v>0</v>
      </c>
      <c r="G895" s="6">
        <f t="shared" si="26"/>
        <v>0</v>
      </c>
      <c r="H895" s="6">
        <f t="shared" si="27"/>
        <v>2025</v>
      </c>
    </row>
    <row r="896" spans="1:8">
      <c r="A896" s="6" t="s">
        <v>12900</v>
      </c>
      <c r="B896" s="6" t="s">
        <v>8552</v>
      </c>
      <c r="C896" s="6">
        <v>140</v>
      </c>
      <c r="E896" s="6">
        <v>5192</v>
      </c>
      <c r="F896" s="12">
        <v>0</v>
      </c>
      <c r="G896" s="6">
        <f t="shared" si="26"/>
        <v>0</v>
      </c>
      <c r="H896" s="6">
        <f t="shared" si="27"/>
        <v>5192</v>
      </c>
    </row>
    <row r="897" spans="1:8">
      <c r="A897" s="6" t="s">
        <v>12900</v>
      </c>
      <c r="B897" s="6" t="s">
        <v>12901</v>
      </c>
      <c r="C897" s="6">
        <v>177</v>
      </c>
      <c r="E897" s="6">
        <v>5346</v>
      </c>
      <c r="F897" s="12">
        <v>0</v>
      </c>
      <c r="G897" s="6">
        <f t="shared" si="26"/>
        <v>0</v>
      </c>
      <c r="H897" s="6">
        <f t="shared" si="27"/>
        <v>5346</v>
      </c>
    </row>
    <row r="898" spans="1:8">
      <c r="A898" s="6" t="s">
        <v>12907</v>
      </c>
      <c r="B898" s="6" t="s">
        <v>8552</v>
      </c>
      <c r="C898" s="6">
        <v>50</v>
      </c>
      <c r="E898" s="6">
        <v>8174</v>
      </c>
      <c r="F898" s="12">
        <v>0.08</v>
      </c>
      <c r="G898" s="6">
        <f t="shared" si="26"/>
        <v>653.91999999999996</v>
      </c>
      <c r="H898" s="6">
        <f t="shared" si="27"/>
        <v>8827.92</v>
      </c>
    </row>
    <row r="899" spans="1:8">
      <c r="A899" s="6" t="s">
        <v>12902</v>
      </c>
      <c r="B899" s="6" t="s">
        <v>12901</v>
      </c>
      <c r="C899" s="6">
        <v>114</v>
      </c>
      <c r="E899" s="6">
        <v>9273</v>
      </c>
      <c r="F899" s="12">
        <v>0.08</v>
      </c>
      <c r="G899" s="6">
        <f t="shared" si="26"/>
        <v>741.84</v>
      </c>
      <c r="H899" s="6">
        <f t="shared" si="27"/>
        <v>10014.84</v>
      </c>
    </row>
    <row r="900" spans="1:8">
      <c r="A900" s="6" t="s">
        <v>12900</v>
      </c>
      <c r="B900" s="6" t="s">
        <v>12901</v>
      </c>
      <c r="C900" s="6">
        <v>180</v>
      </c>
      <c r="E900" s="6">
        <v>4021</v>
      </c>
      <c r="F900" s="12">
        <v>0</v>
      </c>
      <c r="G900" s="6">
        <f t="shared" si="26"/>
        <v>0</v>
      </c>
      <c r="H900" s="6">
        <f t="shared" si="27"/>
        <v>4021</v>
      </c>
    </row>
    <row r="901" spans="1:8">
      <c r="A901" s="6" t="s">
        <v>12912</v>
      </c>
      <c r="B901" s="6" t="s">
        <v>8552</v>
      </c>
      <c r="C901" s="6">
        <v>137</v>
      </c>
      <c r="E901" s="6">
        <v>6004</v>
      </c>
      <c r="F901" s="12">
        <v>0</v>
      </c>
      <c r="G901" s="6">
        <f t="shared" si="26"/>
        <v>0</v>
      </c>
      <c r="H901" s="6">
        <f t="shared" si="27"/>
        <v>6004</v>
      </c>
    </row>
    <row r="902" spans="1:8">
      <c r="A902" s="6" t="s">
        <v>12905</v>
      </c>
      <c r="B902" s="6" t="s">
        <v>12901</v>
      </c>
      <c r="C902" s="6">
        <v>17</v>
      </c>
      <c r="E902" s="6">
        <v>3260</v>
      </c>
      <c r="F902" s="12">
        <v>0</v>
      </c>
      <c r="G902" s="6">
        <f t="shared" si="26"/>
        <v>0</v>
      </c>
      <c r="H902" s="6">
        <f t="shared" si="27"/>
        <v>3260</v>
      </c>
    </row>
    <row r="903" spans="1:8">
      <c r="A903" s="6" t="s">
        <v>12905</v>
      </c>
      <c r="B903" s="6" t="s">
        <v>8552</v>
      </c>
      <c r="C903" s="6">
        <v>158</v>
      </c>
      <c r="E903" s="6">
        <v>1878</v>
      </c>
      <c r="F903" s="12">
        <v>0</v>
      </c>
      <c r="G903" s="6">
        <f t="shared" ref="G903:G966" si="28">E903*F903</f>
        <v>0</v>
      </c>
      <c r="H903" s="6">
        <f t="shared" ref="H903:H966" si="29">E903+G903</f>
        <v>1878</v>
      </c>
    </row>
    <row r="904" spans="1:8">
      <c r="A904" s="6" t="s">
        <v>12900</v>
      </c>
      <c r="B904" s="6" t="s">
        <v>12901</v>
      </c>
      <c r="C904" s="6">
        <v>101</v>
      </c>
      <c r="E904" s="6">
        <v>8898</v>
      </c>
      <c r="F904" s="12">
        <v>0.08</v>
      </c>
      <c r="G904" s="6">
        <f t="shared" si="28"/>
        <v>711.84</v>
      </c>
      <c r="H904" s="6">
        <f t="shared" si="29"/>
        <v>9609.84</v>
      </c>
    </row>
    <row r="905" spans="1:8">
      <c r="A905" s="6" t="s">
        <v>12902</v>
      </c>
      <c r="B905" s="6" t="s">
        <v>12901</v>
      </c>
      <c r="C905" s="6">
        <v>159</v>
      </c>
      <c r="E905" s="6">
        <v>1251</v>
      </c>
      <c r="F905" s="12">
        <v>0</v>
      </c>
      <c r="G905" s="6">
        <f t="shared" si="28"/>
        <v>0</v>
      </c>
      <c r="H905" s="6">
        <f t="shared" si="29"/>
        <v>1251</v>
      </c>
    </row>
    <row r="906" spans="1:8">
      <c r="A906" s="6" t="s">
        <v>12906</v>
      </c>
      <c r="B906" s="6" t="s">
        <v>8552</v>
      </c>
      <c r="C906" s="6">
        <v>162</v>
      </c>
      <c r="E906" s="6">
        <v>4450</v>
      </c>
      <c r="F906" s="12">
        <v>0</v>
      </c>
      <c r="G906" s="6">
        <f t="shared" si="28"/>
        <v>0</v>
      </c>
      <c r="H906" s="6">
        <f t="shared" si="29"/>
        <v>4450</v>
      </c>
    </row>
    <row r="907" spans="1:8">
      <c r="A907" s="6" t="s">
        <v>12904</v>
      </c>
      <c r="B907" s="6" t="s">
        <v>12901</v>
      </c>
      <c r="C907" s="6">
        <v>42</v>
      </c>
      <c r="E907" s="6">
        <v>7008</v>
      </c>
      <c r="F907" s="12">
        <v>0</v>
      </c>
      <c r="G907" s="6">
        <f t="shared" si="28"/>
        <v>0</v>
      </c>
      <c r="H907" s="6">
        <f t="shared" si="29"/>
        <v>7008</v>
      </c>
    </row>
    <row r="908" spans="1:8">
      <c r="A908" s="6" t="s">
        <v>12909</v>
      </c>
      <c r="B908" s="6" t="s">
        <v>8552</v>
      </c>
      <c r="C908" s="6">
        <v>72</v>
      </c>
      <c r="E908" s="6">
        <v>5499</v>
      </c>
      <c r="F908" s="12">
        <v>0</v>
      </c>
      <c r="G908" s="6">
        <f t="shared" si="28"/>
        <v>0</v>
      </c>
      <c r="H908" s="6">
        <f t="shared" si="29"/>
        <v>5499</v>
      </c>
    </row>
    <row r="909" spans="1:8">
      <c r="A909" s="6" t="s">
        <v>12906</v>
      </c>
      <c r="B909" s="6" t="s">
        <v>12901</v>
      </c>
      <c r="C909" s="6">
        <v>59</v>
      </c>
      <c r="E909" s="6">
        <v>566</v>
      </c>
      <c r="F909" s="12">
        <v>0</v>
      </c>
      <c r="G909" s="6">
        <f t="shared" si="28"/>
        <v>0</v>
      </c>
      <c r="H909" s="6">
        <f t="shared" si="29"/>
        <v>566</v>
      </c>
    </row>
    <row r="910" spans="1:8">
      <c r="A910" s="6" t="s">
        <v>12906</v>
      </c>
      <c r="B910" s="6" t="s">
        <v>12901</v>
      </c>
      <c r="C910" s="6">
        <v>7</v>
      </c>
      <c r="E910" s="6">
        <v>1232</v>
      </c>
      <c r="F910" s="12">
        <v>0</v>
      </c>
      <c r="G910" s="6">
        <f t="shared" si="28"/>
        <v>0</v>
      </c>
      <c r="H910" s="6">
        <f t="shared" si="29"/>
        <v>1232</v>
      </c>
    </row>
    <row r="911" spans="1:8">
      <c r="A911" s="6" t="s">
        <v>12906</v>
      </c>
      <c r="B911" s="6" t="s">
        <v>8552</v>
      </c>
      <c r="C911" s="6">
        <v>42</v>
      </c>
      <c r="E911" s="6">
        <v>6861</v>
      </c>
      <c r="F911" s="12">
        <v>0</v>
      </c>
      <c r="G911" s="6">
        <f t="shared" si="28"/>
        <v>0</v>
      </c>
      <c r="H911" s="6">
        <f t="shared" si="29"/>
        <v>6861</v>
      </c>
    </row>
    <row r="912" spans="1:8">
      <c r="A912" s="6" t="s">
        <v>12906</v>
      </c>
      <c r="B912" s="6" t="s">
        <v>12901</v>
      </c>
      <c r="C912" s="6">
        <v>131</v>
      </c>
      <c r="E912" s="6">
        <v>1411</v>
      </c>
      <c r="F912" s="12">
        <v>0</v>
      </c>
      <c r="G912" s="6">
        <f t="shared" si="28"/>
        <v>0</v>
      </c>
      <c r="H912" s="6">
        <f t="shared" si="29"/>
        <v>1411</v>
      </c>
    </row>
    <row r="913" spans="1:8">
      <c r="A913" s="6" t="s">
        <v>12907</v>
      </c>
      <c r="B913" s="6" t="s">
        <v>8552</v>
      </c>
      <c r="C913" s="6">
        <v>65</v>
      </c>
      <c r="E913" s="6">
        <v>2826</v>
      </c>
      <c r="F913" s="12">
        <v>0</v>
      </c>
      <c r="G913" s="6">
        <f t="shared" si="28"/>
        <v>0</v>
      </c>
      <c r="H913" s="6">
        <f t="shared" si="29"/>
        <v>2826</v>
      </c>
    </row>
    <row r="914" spans="1:8">
      <c r="A914" s="6" t="s">
        <v>12903</v>
      </c>
      <c r="B914" s="6" t="s">
        <v>12901</v>
      </c>
      <c r="C914" s="6">
        <v>184</v>
      </c>
      <c r="E914" s="6">
        <v>2311</v>
      </c>
      <c r="F914" s="12">
        <v>0</v>
      </c>
      <c r="G914" s="6">
        <f t="shared" si="28"/>
        <v>0</v>
      </c>
      <c r="H914" s="6">
        <f t="shared" si="29"/>
        <v>2311</v>
      </c>
    </row>
    <row r="915" spans="1:8">
      <c r="A915" s="6" t="s">
        <v>12902</v>
      </c>
      <c r="B915" s="6" t="s">
        <v>12901</v>
      </c>
      <c r="C915" s="6">
        <v>101</v>
      </c>
      <c r="E915" s="6">
        <v>2052</v>
      </c>
      <c r="F915" s="12">
        <v>0</v>
      </c>
      <c r="G915" s="6">
        <f t="shared" si="28"/>
        <v>0</v>
      </c>
      <c r="H915" s="6">
        <f t="shared" si="29"/>
        <v>2052</v>
      </c>
    </row>
    <row r="916" spans="1:8">
      <c r="A916" s="6" t="s">
        <v>12910</v>
      </c>
      <c r="B916" s="6" t="s">
        <v>8552</v>
      </c>
      <c r="C916" s="6">
        <v>137</v>
      </c>
      <c r="E916" s="6">
        <v>8379</v>
      </c>
      <c r="F916" s="12">
        <v>0.08</v>
      </c>
      <c r="G916" s="6">
        <f t="shared" si="28"/>
        <v>670.32</v>
      </c>
      <c r="H916" s="6">
        <f t="shared" si="29"/>
        <v>9049.32</v>
      </c>
    </row>
    <row r="917" spans="1:8">
      <c r="A917" s="6" t="s">
        <v>12903</v>
      </c>
      <c r="B917" s="6" t="s">
        <v>12901</v>
      </c>
      <c r="C917" s="6">
        <v>57</v>
      </c>
      <c r="E917" s="6">
        <v>5531</v>
      </c>
      <c r="F917" s="12">
        <v>0</v>
      </c>
      <c r="G917" s="6">
        <f t="shared" si="28"/>
        <v>0</v>
      </c>
      <c r="H917" s="6">
        <f t="shared" si="29"/>
        <v>5531</v>
      </c>
    </row>
    <row r="918" spans="1:8">
      <c r="A918" s="6" t="s">
        <v>12906</v>
      </c>
      <c r="B918" s="6" t="s">
        <v>8552</v>
      </c>
      <c r="C918" s="6">
        <v>53</v>
      </c>
      <c r="E918" s="6">
        <v>9435</v>
      </c>
      <c r="F918" s="12">
        <v>0.08</v>
      </c>
      <c r="G918" s="6">
        <f t="shared" si="28"/>
        <v>754.80000000000007</v>
      </c>
      <c r="H918" s="6">
        <f t="shared" si="29"/>
        <v>10189.799999999999</v>
      </c>
    </row>
    <row r="919" spans="1:8">
      <c r="A919" s="6" t="s">
        <v>12910</v>
      </c>
      <c r="B919" s="6" t="s">
        <v>12901</v>
      </c>
      <c r="C919" s="6">
        <v>42</v>
      </c>
      <c r="E919" s="6">
        <v>3274</v>
      </c>
      <c r="F919" s="12">
        <v>0</v>
      </c>
      <c r="G919" s="6">
        <f t="shared" si="28"/>
        <v>0</v>
      </c>
      <c r="H919" s="6">
        <f t="shared" si="29"/>
        <v>3274</v>
      </c>
    </row>
    <row r="920" spans="1:8">
      <c r="A920" s="6" t="s">
        <v>12902</v>
      </c>
      <c r="B920" s="6" t="s">
        <v>12901</v>
      </c>
      <c r="C920" s="6">
        <v>149</v>
      </c>
      <c r="E920" s="6">
        <v>1655</v>
      </c>
      <c r="F920" s="12">
        <v>0</v>
      </c>
      <c r="G920" s="6">
        <f t="shared" si="28"/>
        <v>0</v>
      </c>
      <c r="H920" s="6">
        <f t="shared" si="29"/>
        <v>1655</v>
      </c>
    </row>
    <row r="921" spans="1:8">
      <c r="A921" s="6" t="s">
        <v>12904</v>
      </c>
      <c r="B921" s="6" t="s">
        <v>8552</v>
      </c>
      <c r="C921" s="6">
        <v>158</v>
      </c>
      <c r="E921" s="6">
        <v>9176</v>
      </c>
      <c r="F921" s="12">
        <v>0.08</v>
      </c>
      <c r="G921" s="6">
        <f t="shared" si="28"/>
        <v>734.08</v>
      </c>
      <c r="H921" s="6">
        <f t="shared" si="29"/>
        <v>9910.08</v>
      </c>
    </row>
    <row r="922" spans="1:8">
      <c r="A922" s="6" t="s">
        <v>12900</v>
      </c>
      <c r="B922" s="6" t="s">
        <v>12901</v>
      </c>
      <c r="C922" s="6">
        <v>66</v>
      </c>
      <c r="E922" s="6">
        <v>3117</v>
      </c>
      <c r="F922" s="12">
        <v>0</v>
      </c>
      <c r="G922" s="6">
        <f t="shared" si="28"/>
        <v>0</v>
      </c>
      <c r="H922" s="6">
        <f t="shared" si="29"/>
        <v>3117</v>
      </c>
    </row>
    <row r="923" spans="1:8">
      <c r="A923" s="6" t="s">
        <v>12908</v>
      </c>
      <c r="B923" s="6" t="s">
        <v>8552</v>
      </c>
      <c r="C923" s="6">
        <v>27</v>
      </c>
      <c r="E923" s="6">
        <v>7329</v>
      </c>
      <c r="F923" s="12">
        <v>0</v>
      </c>
      <c r="G923" s="6">
        <f t="shared" si="28"/>
        <v>0</v>
      </c>
      <c r="H923" s="6">
        <f t="shared" si="29"/>
        <v>7329</v>
      </c>
    </row>
    <row r="924" spans="1:8">
      <c r="A924" s="6" t="s">
        <v>12902</v>
      </c>
      <c r="B924" s="6" t="s">
        <v>12901</v>
      </c>
      <c r="C924" s="6">
        <v>26</v>
      </c>
      <c r="E924" s="6">
        <v>8569</v>
      </c>
      <c r="F924" s="12">
        <v>0.08</v>
      </c>
      <c r="G924" s="6">
        <f t="shared" si="28"/>
        <v>685.52</v>
      </c>
      <c r="H924" s="6">
        <f t="shared" si="29"/>
        <v>9254.52</v>
      </c>
    </row>
    <row r="925" spans="1:8">
      <c r="A925" s="6" t="s">
        <v>12906</v>
      </c>
      <c r="B925" s="6" t="s">
        <v>12901</v>
      </c>
      <c r="C925" s="6">
        <v>11</v>
      </c>
      <c r="E925" s="6">
        <v>4660</v>
      </c>
      <c r="F925" s="12">
        <v>0</v>
      </c>
      <c r="G925" s="6">
        <f t="shared" si="28"/>
        <v>0</v>
      </c>
      <c r="H925" s="6">
        <f t="shared" si="29"/>
        <v>4660</v>
      </c>
    </row>
    <row r="926" spans="1:8">
      <c r="A926" s="6" t="s">
        <v>12911</v>
      </c>
      <c r="B926" s="6" t="s">
        <v>8552</v>
      </c>
      <c r="C926" s="6">
        <v>46</v>
      </c>
      <c r="E926" s="6">
        <v>1831</v>
      </c>
      <c r="F926" s="12">
        <v>0</v>
      </c>
      <c r="G926" s="6">
        <f t="shared" si="28"/>
        <v>0</v>
      </c>
      <c r="H926" s="6">
        <f t="shared" si="29"/>
        <v>1831</v>
      </c>
    </row>
    <row r="927" spans="1:8">
      <c r="A927" s="6" t="s">
        <v>12902</v>
      </c>
      <c r="B927" s="6" t="s">
        <v>12901</v>
      </c>
      <c r="C927" s="6">
        <v>20</v>
      </c>
      <c r="E927" s="6">
        <v>6209</v>
      </c>
      <c r="F927" s="12">
        <v>0</v>
      </c>
      <c r="G927" s="6">
        <f t="shared" si="28"/>
        <v>0</v>
      </c>
      <c r="H927" s="6">
        <f t="shared" si="29"/>
        <v>6209</v>
      </c>
    </row>
    <row r="928" spans="1:8">
      <c r="A928" s="6" t="s">
        <v>12906</v>
      </c>
      <c r="B928" s="6" t="s">
        <v>8552</v>
      </c>
      <c r="C928" s="6">
        <v>59</v>
      </c>
      <c r="E928" s="6">
        <v>1708</v>
      </c>
      <c r="F928" s="12">
        <v>0</v>
      </c>
      <c r="G928" s="6">
        <f t="shared" si="28"/>
        <v>0</v>
      </c>
      <c r="H928" s="6">
        <f t="shared" si="29"/>
        <v>1708</v>
      </c>
    </row>
    <row r="929" spans="1:8">
      <c r="A929" s="6" t="s">
        <v>12908</v>
      </c>
      <c r="B929" s="6" t="s">
        <v>12901</v>
      </c>
      <c r="C929" s="6">
        <v>129</v>
      </c>
      <c r="E929" s="6">
        <v>7618</v>
      </c>
      <c r="F929" s="12">
        <v>0</v>
      </c>
      <c r="G929" s="6">
        <f t="shared" si="28"/>
        <v>0</v>
      </c>
      <c r="H929" s="6">
        <f t="shared" si="29"/>
        <v>7618</v>
      </c>
    </row>
    <row r="930" spans="1:8">
      <c r="A930" s="6" t="s">
        <v>12902</v>
      </c>
      <c r="B930" s="6" t="s">
        <v>12901</v>
      </c>
      <c r="C930" s="6">
        <v>27</v>
      </c>
      <c r="E930" s="6">
        <v>6706</v>
      </c>
      <c r="F930" s="12">
        <v>0</v>
      </c>
      <c r="G930" s="6">
        <f t="shared" si="28"/>
        <v>0</v>
      </c>
      <c r="H930" s="6">
        <f t="shared" si="29"/>
        <v>6706</v>
      </c>
    </row>
    <row r="931" spans="1:8">
      <c r="A931" s="6" t="s">
        <v>12902</v>
      </c>
      <c r="B931" s="6" t="s">
        <v>8552</v>
      </c>
      <c r="C931" s="6">
        <v>37</v>
      </c>
      <c r="E931" s="6">
        <v>2442</v>
      </c>
      <c r="F931" s="12">
        <v>0</v>
      </c>
      <c r="G931" s="6">
        <f t="shared" si="28"/>
        <v>0</v>
      </c>
      <c r="H931" s="6">
        <f t="shared" si="29"/>
        <v>2442</v>
      </c>
    </row>
    <row r="932" spans="1:8">
      <c r="A932" s="6" t="s">
        <v>12904</v>
      </c>
      <c r="B932" s="6" t="s">
        <v>12901</v>
      </c>
      <c r="C932" s="6">
        <v>66</v>
      </c>
      <c r="E932" s="6">
        <v>7567</v>
      </c>
      <c r="F932" s="12">
        <v>0</v>
      </c>
      <c r="G932" s="6">
        <f t="shared" si="28"/>
        <v>0</v>
      </c>
      <c r="H932" s="6">
        <f t="shared" si="29"/>
        <v>7567</v>
      </c>
    </row>
    <row r="933" spans="1:8">
      <c r="A933" s="6" t="s">
        <v>12903</v>
      </c>
      <c r="B933" s="6" t="s">
        <v>8552</v>
      </c>
      <c r="C933" s="6">
        <v>74</v>
      </c>
      <c r="E933" s="6">
        <v>8917</v>
      </c>
      <c r="F933" s="12">
        <v>0.08</v>
      </c>
      <c r="G933" s="6">
        <f t="shared" si="28"/>
        <v>713.36</v>
      </c>
      <c r="H933" s="6">
        <f t="shared" si="29"/>
        <v>9630.36</v>
      </c>
    </row>
    <row r="934" spans="1:8">
      <c r="A934" s="6" t="s">
        <v>12904</v>
      </c>
      <c r="B934" s="6" t="s">
        <v>12901</v>
      </c>
      <c r="C934" s="6">
        <v>193</v>
      </c>
      <c r="E934" s="6">
        <v>7349</v>
      </c>
      <c r="F934" s="12">
        <v>0</v>
      </c>
      <c r="G934" s="6">
        <f t="shared" si="28"/>
        <v>0</v>
      </c>
      <c r="H934" s="6">
        <f t="shared" si="29"/>
        <v>7349</v>
      </c>
    </row>
    <row r="935" spans="1:8">
      <c r="A935" s="6" t="s">
        <v>12908</v>
      </c>
      <c r="B935" s="6" t="s">
        <v>12901</v>
      </c>
      <c r="C935" s="6">
        <v>117</v>
      </c>
      <c r="E935" s="6">
        <v>3037</v>
      </c>
      <c r="F935" s="12">
        <v>0</v>
      </c>
      <c r="G935" s="6">
        <f t="shared" si="28"/>
        <v>0</v>
      </c>
      <c r="H935" s="6">
        <f t="shared" si="29"/>
        <v>3037</v>
      </c>
    </row>
    <row r="936" spans="1:8">
      <c r="A936" s="6" t="s">
        <v>12904</v>
      </c>
      <c r="B936" s="6" t="s">
        <v>8552</v>
      </c>
      <c r="C936" s="6">
        <v>170</v>
      </c>
      <c r="E936" s="6">
        <v>612</v>
      </c>
      <c r="F936" s="12">
        <v>0</v>
      </c>
      <c r="G936" s="6">
        <f t="shared" si="28"/>
        <v>0</v>
      </c>
      <c r="H936" s="6">
        <f t="shared" si="29"/>
        <v>612</v>
      </c>
    </row>
    <row r="937" spans="1:8">
      <c r="A937" s="6" t="s">
        <v>12904</v>
      </c>
      <c r="B937" s="6" t="s">
        <v>12901</v>
      </c>
      <c r="C937" s="6">
        <v>62</v>
      </c>
      <c r="E937" s="6">
        <v>3252</v>
      </c>
      <c r="F937" s="12">
        <v>0</v>
      </c>
      <c r="G937" s="6">
        <f t="shared" si="28"/>
        <v>0</v>
      </c>
      <c r="H937" s="6">
        <f t="shared" si="29"/>
        <v>3252</v>
      </c>
    </row>
    <row r="938" spans="1:8">
      <c r="A938" s="6" t="s">
        <v>12911</v>
      </c>
      <c r="B938" s="6" t="s">
        <v>8552</v>
      </c>
      <c r="C938" s="6">
        <v>9</v>
      </c>
      <c r="E938" s="6">
        <v>7422</v>
      </c>
      <c r="F938" s="12">
        <v>0</v>
      </c>
      <c r="G938" s="6">
        <f t="shared" si="28"/>
        <v>0</v>
      </c>
      <c r="H938" s="6">
        <f t="shared" si="29"/>
        <v>7422</v>
      </c>
    </row>
    <row r="939" spans="1:8">
      <c r="A939" s="6" t="s">
        <v>12900</v>
      </c>
      <c r="B939" s="6" t="s">
        <v>12901</v>
      </c>
      <c r="C939" s="6">
        <v>114</v>
      </c>
      <c r="E939" s="6">
        <v>9843</v>
      </c>
      <c r="F939" s="12">
        <v>0.08</v>
      </c>
      <c r="G939" s="6">
        <f t="shared" si="28"/>
        <v>787.44</v>
      </c>
      <c r="H939" s="6">
        <f t="shared" si="29"/>
        <v>10630.44</v>
      </c>
    </row>
    <row r="940" spans="1:8">
      <c r="A940" s="6" t="s">
        <v>12907</v>
      </c>
      <c r="B940" s="6" t="s">
        <v>12901</v>
      </c>
      <c r="C940" s="6">
        <v>105</v>
      </c>
      <c r="E940" s="6">
        <v>6214</v>
      </c>
      <c r="F940" s="12">
        <v>0</v>
      </c>
      <c r="G940" s="6">
        <f t="shared" si="28"/>
        <v>0</v>
      </c>
      <c r="H940" s="6">
        <f t="shared" si="29"/>
        <v>6214</v>
      </c>
    </row>
    <row r="941" spans="1:8">
      <c r="A941" s="6" t="s">
        <v>12902</v>
      </c>
      <c r="B941" s="6" t="s">
        <v>8552</v>
      </c>
      <c r="C941" s="6">
        <v>30</v>
      </c>
      <c r="E941" s="6">
        <v>4987</v>
      </c>
      <c r="F941" s="12">
        <v>0</v>
      </c>
      <c r="G941" s="6">
        <f t="shared" si="28"/>
        <v>0</v>
      </c>
      <c r="H941" s="6">
        <f t="shared" si="29"/>
        <v>4987</v>
      </c>
    </row>
    <row r="942" spans="1:8">
      <c r="A942" s="6" t="s">
        <v>12902</v>
      </c>
      <c r="B942" s="6" t="s">
        <v>12901</v>
      </c>
      <c r="C942" s="6">
        <v>92</v>
      </c>
      <c r="E942" s="6">
        <v>589</v>
      </c>
      <c r="F942" s="12">
        <v>0</v>
      </c>
      <c r="G942" s="6">
        <f t="shared" si="28"/>
        <v>0</v>
      </c>
      <c r="H942" s="6">
        <f t="shared" si="29"/>
        <v>589</v>
      </c>
    </row>
    <row r="943" spans="1:8">
      <c r="A943" s="6" t="s">
        <v>12911</v>
      </c>
      <c r="B943" s="6" t="s">
        <v>8552</v>
      </c>
      <c r="C943" s="6">
        <v>57</v>
      </c>
      <c r="E943" s="6">
        <v>7544</v>
      </c>
      <c r="F943" s="12">
        <v>0</v>
      </c>
      <c r="G943" s="6">
        <f t="shared" si="28"/>
        <v>0</v>
      </c>
      <c r="H943" s="6">
        <f t="shared" si="29"/>
        <v>7544</v>
      </c>
    </row>
    <row r="944" spans="1:8">
      <c r="A944" s="6" t="s">
        <v>12904</v>
      </c>
      <c r="B944" s="6" t="s">
        <v>12901</v>
      </c>
      <c r="C944" s="6">
        <v>115</v>
      </c>
      <c r="E944" s="6">
        <v>814</v>
      </c>
      <c r="F944" s="12">
        <v>0</v>
      </c>
      <c r="G944" s="6">
        <f t="shared" si="28"/>
        <v>0</v>
      </c>
      <c r="H944" s="6">
        <f t="shared" si="29"/>
        <v>814</v>
      </c>
    </row>
    <row r="945" spans="1:8">
      <c r="A945" s="6" t="s">
        <v>12900</v>
      </c>
      <c r="B945" s="6" t="s">
        <v>12901</v>
      </c>
      <c r="C945" s="6">
        <v>175</v>
      </c>
      <c r="E945" s="6">
        <v>6868</v>
      </c>
      <c r="F945" s="12">
        <v>0</v>
      </c>
      <c r="G945" s="6">
        <f t="shared" si="28"/>
        <v>0</v>
      </c>
      <c r="H945" s="6">
        <f t="shared" si="29"/>
        <v>6868</v>
      </c>
    </row>
    <row r="946" spans="1:8">
      <c r="A946" s="6" t="s">
        <v>12910</v>
      </c>
      <c r="B946" s="6" t="s">
        <v>8552</v>
      </c>
      <c r="C946" s="6">
        <v>99</v>
      </c>
      <c r="E946" s="6">
        <v>1593</v>
      </c>
      <c r="F946" s="12">
        <v>0</v>
      </c>
      <c r="G946" s="6">
        <f t="shared" si="28"/>
        <v>0</v>
      </c>
      <c r="H946" s="6">
        <f t="shared" si="29"/>
        <v>1593</v>
      </c>
    </row>
    <row r="947" spans="1:8">
      <c r="A947" s="6" t="s">
        <v>12904</v>
      </c>
      <c r="B947" s="6" t="s">
        <v>12901</v>
      </c>
      <c r="C947" s="6">
        <v>99</v>
      </c>
      <c r="E947" s="6">
        <v>9042</v>
      </c>
      <c r="F947" s="12">
        <v>0.08</v>
      </c>
      <c r="G947" s="6">
        <f t="shared" si="28"/>
        <v>723.36</v>
      </c>
      <c r="H947" s="6">
        <f t="shared" si="29"/>
        <v>9765.36</v>
      </c>
    </row>
    <row r="948" spans="1:8">
      <c r="A948" s="6" t="s">
        <v>12910</v>
      </c>
      <c r="B948" s="6" t="s">
        <v>8552</v>
      </c>
      <c r="C948" s="6">
        <v>62</v>
      </c>
      <c r="E948" s="6">
        <v>2182</v>
      </c>
      <c r="F948" s="12">
        <v>0</v>
      </c>
      <c r="G948" s="6">
        <f t="shared" si="28"/>
        <v>0</v>
      </c>
      <c r="H948" s="6">
        <f t="shared" si="29"/>
        <v>2182</v>
      </c>
    </row>
    <row r="949" spans="1:8">
      <c r="A949" s="6" t="s">
        <v>12907</v>
      </c>
      <c r="B949" s="6" t="s">
        <v>12901</v>
      </c>
      <c r="C949" s="6">
        <v>123</v>
      </c>
      <c r="E949" s="6">
        <v>4951</v>
      </c>
      <c r="F949" s="12">
        <v>0</v>
      </c>
      <c r="G949" s="6">
        <f t="shared" si="28"/>
        <v>0</v>
      </c>
      <c r="H949" s="6">
        <f t="shared" si="29"/>
        <v>4951</v>
      </c>
    </row>
    <row r="950" spans="1:8">
      <c r="A950" s="6" t="s">
        <v>12902</v>
      </c>
      <c r="B950" s="6" t="s">
        <v>12901</v>
      </c>
      <c r="C950" s="6">
        <v>113</v>
      </c>
      <c r="E950" s="6">
        <v>9875</v>
      </c>
      <c r="F950" s="12">
        <v>0.08</v>
      </c>
      <c r="G950" s="6">
        <f t="shared" si="28"/>
        <v>790</v>
      </c>
      <c r="H950" s="6">
        <f t="shared" si="29"/>
        <v>10665</v>
      </c>
    </row>
    <row r="951" spans="1:8">
      <c r="A951" s="6" t="s">
        <v>12902</v>
      </c>
      <c r="B951" s="6" t="s">
        <v>8552</v>
      </c>
      <c r="C951" s="6">
        <v>28</v>
      </c>
      <c r="E951" s="6">
        <v>8116</v>
      </c>
      <c r="F951" s="12">
        <v>0.08</v>
      </c>
      <c r="G951" s="6">
        <f t="shared" si="28"/>
        <v>649.28</v>
      </c>
      <c r="H951" s="6">
        <f t="shared" si="29"/>
        <v>8765.2800000000007</v>
      </c>
    </row>
    <row r="952" spans="1:8">
      <c r="A952" s="6" t="s">
        <v>12909</v>
      </c>
      <c r="B952" s="6" t="s">
        <v>12901</v>
      </c>
      <c r="C952" s="6">
        <v>159</v>
      </c>
      <c r="E952" s="6">
        <v>2117</v>
      </c>
      <c r="F952" s="12">
        <v>0</v>
      </c>
      <c r="G952" s="6">
        <f t="shared" si="28"/>
        <v>0</v>
      </c>
      <c r="H952" s="6">
        <f t="shared" si="29"/>
        <v>2117</v>
      </c>
    </row>
    <row r="953" spans="1:8">
      <c r="A953" s="6" t="s">
        <v>12909</v>
      </c>
      <c r="B953" s="6" t="s">
        <v>8552</v>
      </c>
      <c r="C953" s="6">
        <v>57</v>
      </c>
      <c r="E953" s="6">
        <v>3064</v>
      </c>
      <c r="F953" s="12">
        <v>0</v>
      </c>
      <c r="G953" s="6">
        <f t="shared" si="28"/>
        <v>0</v>
      </c>
      <c r="H953" s="6">
        <f t="shared" si="29"/>
        <v>3064</v>
      </c>
    </row>
    <row r="954" spans="1:8">
      <c r="A954" s="6" t="s">
        <v>12909</v>
      </c>
      <c r="B954" s="6" t="s">
        <v>12901</v>
      </c>
      <c r="C954" s="6">
        <v>27</v>
      </c>
      <c r="E954" s="6">
        <v>4203</v>
      </c>
      <c r="F954" s="12">
        <v>0</v>
      </c>
      <c r="G954" s="6">
        <f t="shared" si="28"/>
        <v>0</v>
      </c>
      <c r="H954" s="6">
        <f t="shared" si="29"/>
        <v>4203</v>
      </c>
    </row>
    <row r="955" spans="1:8">
      <c r="A955" s="6" t="s">
        <v>12907</v>
      </c>
      <c r="B955" s="6" t="s">
        <v>12901</v>
      </c>
      <c r="C955" s="6">
        <v>121</v>
      </c>
      <c r="E955" s="6">
        <v>5451</v>
      </c>
      <c r="F955" s="12">
        <v>0</v>
      </c>
      <c r="G955" s="6">
        <f t="shared" si="28"/>
        <v>0</v>
      </c>
      <c r="H955" s="6">
        <f t="shared" si="29"/>
        <v>5451</v>
      </c>
    </row>
    <row r="956" spans="1:8">
      <c r="A956" s="6" t="s">
        <v>12909</v>
      </c>
      <c r="B956" s="6" t="s">
        <v>8552</v>
      </c>
      <c r="C956" s="6">
        <v>149</v>
      </c>
      <c r="E956" s="6">
        <v>4933</v>
      </c>
      <c r="F956" s="12">
        <v>0</v>
      </c>
      <c r="G956" s="6">
        <f t="shared" si="28"/>
        <v>0</v>
      </c>
      <c r="H956" s="6">
        <f t="shared" si="29"/>
        <v>4933</v>
      </c>
    </row>
    <row r="957" spans="1:8">
      <c r="A957" s="6" t="s">
        <v>12906</v>
      </c>
      <c r="B957" s="6" t="s">
        <v>12901</v>
      </c>
      <c r="C957" s="6">
        <v>47</v>
      </c>
      <c r="E957" s="6">
        <v>2136</v>
      </c>
      <c r="F957" s="12">
        <v>0</v>
      </c>
      <c r="G957" s="6">
        <f t="shared" si="28"/>
        <v>0</v>
      </c>
      <c r="H957" s="6">
        <f t="shared" si="29"/>
        <v>2136</v>
      </c>
    </row>
    <row r="958" spans="1:8">
      <c r="A958" s="6" t="s">
        <v>12907</v>
      </c>
      <c r="B958" s="6" t="s">
        <v>8552</v>
      </c>
      <c r="C958" s="6">
        <v>142</v>
      </c>
      <c r="E958" s="6">
        <v>4248</v>
      </c>
      <c r="F958" s="12">
        <v>0</v>
      </c>
      <c r="G958" s="6">
        <f t="shared" si="28"/>
        <v>0</v>
      </c>
      <c r="H958" s="6">
        <f t="shared" si="29"/>
        <v>4248</v>
      </c>
    </row>
    <row r="959" spans="1:8">
      <c r="A959" s="6" t="s">
        <v>12909</v>
      </c>
      <c r="B959" s="6" t="s">
        <v>12901</v>
      </c>
      <c r="C959" s="6">
        <v>194</v>
      </c>
      <c r="E959" s="6">
        <v>9937</v>
      </c>
      <c r="F959" s="12">
        <v>0.08</v>
      </c>
      <c r="G959" s="6">
        <f t="shared" si="28"/>
        <v>794.96</v>
      </c>
      <c r="H959" s="6">
        <f t="shared" si="29"/>
        <v>10731.96</v>
      </c>
    </row>
    <row r="960" spans="1:8">
      <c r="A960" s="6" t="s">
        <v>12900</v>
      </c>
      <c r="B960" s="6" t="s">
        <v>12901</v>
      </c>
      <c r="C960" s="6">
        <v>72</v>
      </c>
      <c r="E960" s="6">
        <v>3808</v>
      </c>
      <c r="F960" s="12">
        <v>0</v>
      </c>
      <c r="G960" s="6">
        <f t="shared" si="28"/>
        <v>0</v>
      </c>
      <c r="H960" s="6">
        <f t="shared" si="29"/>
        <v>3808</v>
      </c>
    </row>
    <row r="961" spans="1:8">
      <c r="A961" s="6" t="s">
        <v>12905</v>
      </c>
      <c r="B961" s="6" t="s">
        <v>8552</v>
      </c>
      <c r="C961" s="6">
        <v>70</v>
      </c>
      <c r="E961" s="6">
        <v>1511</v>
      </c>
      <c r="F961" s="12">
        <v>0</v>
      </c>
      <c r="G961" s="6">
        <f t="shared" si="28"/>
        <v>0</v>
      </c>
      <c r="H961" s="6">
        <f t="shared" si="29"/>
        <v>1511</v>
      </c>
    </row>
    <row r="962" spans="1:8">
      <c r="A962" s="6" t="s">
        <v>12900</v>
      </c>
      <c r="B962" s="6" t="s">
        <v>12901</v>
      </c>
      <c r="C962" s="6">
        <v>186</v>
      </c>
      <c r="E962" s="6">
        <v>8828</v>
      </c>
      <c r="F962" s="12">
        <v>0.08</v>
      </c>
      <c r="G962" s="6">
        <f t="shared" si="28"/>
        <v>706.24</v>
      </c>
      <c r="H962" s="6">
        <f t="shared" si="29"/>
        <v>9534.24</v>
      </c>
    </row>
    <row r="963" spans="1:8">
      <c r="A963" s="6" t="s">
        <v>12910</v>
      </c>
      <c r="B963" s="6" t="s">
        <v>8552</v>
      </c>
      <c r="C963" s="6">
        <v>94</v>
      </c>
      <c r="E963" s="6">
        <v>1706</v>
      </c>
      <c r="F963" s="12">
        <v>0</v>
      </c>
      <c r="G963" s="6">
        <f t="shared" si="28"/>
        <v>0</v>
      </c>
      <c r="H963" s="6">
        <f t="shared" si="29"/>
        <v>1706</v>
      </c>
    </row>
    <row r="964" spans="1:8">
      <c r="A964" s="6" t="s">
        <v>12904</v>
      </c>
      <c r="B964" s="6" t="s">
        <v>12901</v>
      </c>
      <c r="C964" s="6">
        <v>93</v>
      </c>
      <c r="E964" s="6">
        <v>1599</v>
      </c>
      <c r="F964" s="12">
        <v>0</v>
      </c>
      <c r="G964" s="6">
        <f t="shared" si="28"/>
        <v>0</v>
      </c>
      <c r="H964" s="6">
        <f t="shared" si="29"/>
        <v>1599</v>
      </c>
    </row>
    <row r="965" spans="1:8">
      <c r="A965" s="6" t="s">
        <v>12904</v>
      </c>
      <c r="B965" s="6" t="s">
        <v>12901</v>
      </c>
      <c r="C965" s="6">
        <v>90</v>
      </c>
      <c r="E965" s="6">
        <v>7704</v>
      </c>
      <c r="F965" s="12">
        <v>0</v>
      </c>
      <c r="G965" s="6">
        <f t="shared" si="28"/>
        <v>0</v>
      </c>
      <c r="H965" s="6">
        <f t="shared" si="29"/>
        <v>7704</v>
      </c>
    </row>
    <row r="966" spans="1:8">
      <c r="A966" s="6" t="s">
        <v>12904</v>
      </c>
      <c r="B966" s="6" t="s">
        <v>8552</v>
      </c>
      <c r="C966" s="6">
        <v>118</v>
      </c>
      <c r="E966" s="6">
        <v>9544</v>
      </c>
      <c r="F966" s="12">
        <v>0.08</v>
      </c>
      <c r="G966" s="6">
        <f t="shared" si="28"/>
        <v>763.52</v>
      </c>
      <c r="H966" s="6">
        <f t="shared" si="29"/>
        <v>10307.52</v>
      </c>
    </row>
    <row r="967" spans="1:8">
      <c r="A967" s="6" t="s">
        <v>12902</v>
      </c>
      <c r="B967" s="6" t="s">
        <v>12901</v>
      </c>
      <c r="C967" s="6">
        <v>32</v>
      </c>
      <c r="E967" s="6">
        <v>4989</v>
      </c>
      <c r="F967" s="12">
        <v>0</v>
      </c>
      <c r="G967" s="6">
        <f t="shared" ref="G967:G1030" si="30">E967*F967</f>
        <v>0</v>
      </c>
      <c r="H967" s="6">
        <f t="shared" ref="H967:H1030" si="31">E967+G967</f>
        <v>4989</v>
      </c>
    </row>
    <row r="968" spans="1:8">
      <c r="A968" s="6" t="s">
        <v>12906</v>
      </c>
      <c r="B968" s="6" t="s">
        <v>8552</v>
      </c>
      <c r="C968" s="6">
        <v>152</v>
      </c>
      <c r="E968" s="6">
        <v>9874</v>
      </c>
      <c r="F968" s="12">
        <v>0.08</v>
      </c>
      <c r="G968" s="6">
        <f t="shared" si="30"/>
        <v>789.92000000000007</v>
      </c>
      <c r="H968" s="6">
        <f t="shared" si="31"/>
        <v>10663.92</v>
      </c>
    </row>
    <row r="969" spans="1:8">
      <c r="A969" s="6" t="s">
        <v>12902</v>
      </c>
      <c r="B969" s="6" t="s">
        <v>12901</v>
      </c>
      <c r="C969" s="6">
        <v>34</v>
      </c>
      <c r="E969" s="6">
        <v>1455</v>
      </c>
      <c r="F969" s="12">
        <v>0</v>
      </c>
      <c r="G969" s="6">
        <f t="shared" si="30"/>
        <v>0</v>
      </c>
      <c r="H969" s="6">
        <f t="shared" si="31"/>
        <v>1455</v>
      </c>
    </row>
    <row r="970" spans="1:8">
      <c r="A970" s="6" t="s">
        <v>12904</v>
      </c>
      <c r="B970" s="6" t="s">
        <v>12901</v>
      </c>
      <c r="C970" s="6">
        <v>167</v>
      </c>
      <c r="E970" s="6">
        <v>3843</v>
      </c>
      <c r="F970" s="12">
        <v>0</v>
      </c>
      <c r="G970" s="6">
        <f t="shared" si="30"/>
        <v>0</v>
      </c>
      <c r="H970" s="6">
        <f t="shared" si="31"/>
        <v>3843</v>
      </c>
    </row>
    <row r="971" spans="1:8">
      <c r="A971" s="6" t="s">
        <v>12907</v>
      </c>
      <c r="B971" s="6" t="s">
        <v>8552</v>
      </c>
      <c r="C971" s="6">
        <v>60</v>
      </c>
      <c r="E971" s="6">
        <v>536</v>
      </c>
      <c r="F971" s="12">
        <v>0</v>
      </c>
      <c r="G971" s="6">
        <f t="shared" si="30"/>
        <v>0</v>
      </c>
      <c r="H971" s="6">
        <f t="shared" si="31"/>
        <v>536</v>
      </c>
    </row>
    <row r="972" spans="1:8">
      <c r="A972" s="6" t="s">
        <v>12900</v>
      </c>
      <c r="B972" s="6" t="s">
        <v>12901</v>
      </c>
      <c r="C972" s="6">
        <v>86</v>
      </c>
      <c r="E972" s="6">
        <v>958</v>
      </c>
      <c r="F972" s="12">
        <v>0</v>
      </c>
      <c r="G972" s="6">
        <f t="shared" si="30"/>
        <v>0</v>
      </c>
      <c r="H972" s="6">
        <f t="shared" si="31"/>
        <v>958</v>
      </c>
    </row>
    <row r="973" spans="1:8">
      <c r="A973" s="6" t="s">
        <v>12902</v>
      </c>
      <c r="B973" s="6" t="s">
        <v>8552</v>
      </c>
      <c r="C973" s="6">
        <v>196</v>
      </c>
      <c r="E973" s="6">
        <v>5687</v>
      </c>
      <c r="F973" s="12">
        <v>0</v>
      </c>
      <c r="G973" s="6">
        <f t="shared" si="30"/>
        <v>0</v>
      </c>
      <c r="H973" s="6">
        <f t="shared" si="31"/>
        <v>5687</v>
      </c>
    </row>
    <row r="974" spans="1:8">
      <c r="A974" s="6" t="s">
        <v>12911</v>
      </c>
      <c r="B974" s="6" t="s">
        <v>12901</v>
      </c>
      <c r="C974" s="6">
        <v>33</v>
      </c>
      <c r="E974" s="6">
        <v>7775</v>
      </c>
      <c r="F974" s="12">
        <v>0</v>
      </c>
      <c r="G974" s="6">
        <f t="shared" si="30"/>
        <v>0</v>
      </c>
      <c r="H974" s="6">
        <f t="shared" si="31"/>
        <v>7775</v>
      </c>
    </row>
    <row r="975" spans="1:8">
      <c r="A975" s="6" t="s">
        <v>12907</v>
      </c>
      <c r="B975" s="6" t="s">
        <v>12901</v>
      </c>
      <c r="C975" s="6">
        <v>66</v>
      </c>
      <c r="E975" s="6">
        <v>9168</v>
      </c>
      <c r="F975" s="12">
        <v>0.08</v>
      </c>
      <c r="G975" s="6">
        <f t="shared" si="30"/>
        <v>733.44</v>
      </c>
      <c r="H975" s="6">
        <f t="shared" si="31"/>
        <v>9901.44</v>
      </c>
    </row>
    <row r="976" spans="1:8">
      <c r="A976" s="6" t="s">
        <v>12903</v>
      </c>
      <c r="B976" s="6" t="s">
        <v>8552</v>
      </c>
      <c r="C976" s="6">
        <v>143</v>
      </c>
      <c r="E976" s="6">
        <v>3675</v>
      </c>
      <c r="F976" s="12">
        <v>0</v>
      </c>
      <c r="G976" s="6">
        <f t="shared" si="30"/>
        <v>0</v>
      </c>
      <c r="H976" s="6">
        <f t="shared" si="31"/>
        <v>3675</v>
      </c>
    </row>
    <row r="977" spans="1:8">
      <c r="A977" s="6" t="s">
        <v>12904</v>
      </c>
      <c r="B977" s="6" t="s">
        <v>12901</v>
      </c>
      <c r="C977" s="6">
        <v>185</v>
      </c>
      <c r="E977" s="6">
        <v>8871</v>
      </c>
      <c r="F977" s="12">
        <v>0.08</v>
      </c>
      <c r="G977" s="6">
        <f t="shared" si="30"/>
        <v>709.68000000000006</v>
      </c>
      <c r="H977" s="6">
        <f t="shared" si="31"/>
        <v>9580.68</v>
      </c>
    </row>
    <row r="978" spans="1:8">
      <c r="A978" s="6" t="s">
        <v>12904</v>
      </c>
      <c r="B978" s="6" t="s">
        <v>8552</v>
      </c>
      <c r="C978" s="6">
        <v>148</v>
      </c>
      <c r="E978" s="6">
        <v>1261</v>
      </c>
      <c r="F978" s="12">
        <v>0</v>
      </c>
      <c r="G978" s="6">
        <f t="shared" si="30"/>
        <v>0</v>
      </c>
      <c r="H978" s="6">
        <f t="shared" si="31"/>
        <v>1261</v>
      </c>
    </row>
    <row r="979" spans="1:8">
      <c r="A979" s="6" t="s">
        <v>12902</v>
      </c>
      <c r="B979" s="6" t="s">
        <v>12901</v>
      </c>
      <c r="C979" s="6">
        <v>75</v>
      </c>
      <c r="E979" s="6">
        <v>8434</v>
      </c>
      <c r="F979" s="12">
        <v>0.08</v>
      </c>
      <c r="G979" s="6">
        <f t="shared" si="30"/>
        <v>674.72</v>
      </c>
      <c r="H979" s="6">
        <f t="shared" si="31"/>
        <v>9108.7199999999993</v>
      </c>
    </row>
    <row r="980" spans="1:8">
      <c r="A980" s="6" t="s">
        <v>12902</v>
      </c>
      <c r="B980" s="6" t="s">
        <v>12901</v>
      </c>
      <c r="C980" s="6">
        <v>176</v>
      </c>
      <c r="E980" s="6">
        <v>4538</v>
      </c>
      <c r="F980" s="12">
        <v>0</v>
      </c>
      <c r="G980" s="6">
        <f t="shared" si="30"/>
        <v>0</v>
      </c>
      <c r="H980" s="6">
        <f t="shared" si="31"/>
        <v>4538</v>
      </c>
    </row>
    <row r="981" spans="1:8">
      <c r="A981" s="6" t="s">
        <v>12902</v>
      </c>
      <c r="B981" s="6" t="s">
        <v>8552</v>
      </c>
      <c r="C981" s="6">
        <v>47</v>
      </c>
      <c r="E981" s="6">
        <v>9887</v>
      </c>
      <c r="F981" s="12">
        <v>0.08</v>
      </c>
      <c r="G981" s="6">
        <f t="shared" si="30"/>
        <v>790.96</v>
      </c>
      <c r="H981" s="6">
        <f t="shared" si="31"/>
        <v>10677.96</v>
      </c>
    </row>
    <row r="982" spans="1:8">
      <c r="A982" s="6" t="s">
        <v>12904</v>
      </c>
      <c r="B982" s="6" t="s">
        <v>12901</v>
      </c>
      <c r="C982" s="6">
        <v>143</v>
      </c>
      <c r="E982" s="6">
        <v>851</v>
      </c>
      <c r="F982" s="12">
        <v>0</v>
      </c>
      <c r="G982" s="6">
        <f t="shared" si="30"/>
        <v>0</v>
      </c>
      <c r="H982" s="6">
        <f t="shared" si="31"/>
        <v>851</v>
      </c>
    </row>
    <row r="983" spans="1:8">
      <c r="A983" s="6" t="s">
        <v>12904</v>
      </c>
      <c r="B983" s="6" t="s">
        <v>8552</v>
      </c>
      <c r="C983" s="6">
        <v>126</v>
      </c>
      <c r="E983" s="6">
        <v>6093</v>
      </c>
      <c r="F983" s="12">
        <v>0</v>
      </c>
      <c r="G983" s="6">
        <f t="shared" si="30"/>
        <v>0</v>
      </c>
      <c r="H983" s="6">
        <f t="shared" si="31"/>
        <v>6093</v>
      </c>
    </row>
    <row r="984" spans="1:8">
      <c r="A984" s="6" t="s">
        <v>12907</v>
      </c>
      <c r="B984" s="6" t="s">
        <v>12901</v>
      </c>
      <c r="C984" s="6">
        <v>17</v>
      </c>
      <c r="E984" s="6">
        <v>8498</v>
      </c>
      <c r="F984" s="12">
        <v>0.08</v>
      </c>
      <c r="G984" s="6">
        <f t="shared" si="30"/>
        <v>679.84</v>
      </c>
      <c r="H984" s="6">
        <f t="shared" si="31"/>
        <v>9177.84</v>
      </c>
    </row>
    <row r="985" spans="1:8">
      <c r="A985" s="6" t="s">
        <v>12900</v>
      </c>
      <c r="B985" s="6" t="s">
        <v>12901</v>
      </c>
      <c r="C985" s="6">
        <v>60</v>
      </c>
      <c r="E985" s="6">
        <v>4639</v>
      </c>
      <c r="F985" s="12">
        <v>0</v>
      </c>
      <c r="G985" s="6">
        <f t="shared" si="30"/>
        <v>0</v>
      </c>
      <c r="H985" s="6">
        <f t="shared" si="31"/>
        <v>4639</v>
      </c>
    </row>
    <row r="986" spans="1:8">
      <c r="A986" s="6" t="s">
        <v>12902</v>
      </c>
      <c r="B986" s="6" t="s">
        <v>8552</v>
      </c>
      <c r="C986" s="6">
        <v>83</v>
      </c>
      <c r="E986" s="6">
        <v>8555</v>
      </c>
      <c r="F986" s="12">
        <v>0.08</v>
      </c>
      <c r="G986" s="6">
        <f t="shared" si="30"/>
        <v>684.4</v>
      </c>
      <c r="H986" s="6">
        <f t="shared" si="31"/>
        <v>9239.4</v>
      </c>
    </row>
    <row r="987" spans="1:8">
      <c r="A987" s="6" t="s">
        <v>12906</v>
      </c>
      <c r="B987" s="6" t="s">
        <v>12901</v>
      </c>
      <c r="C987" s="6">
        <v>37</v>
      </c>
      <c r="E987" s="6">
        <v>2458</v>
      </c>
      <c r="F987" s="12">
        <v>0</v>
      </c>
      <c r="G987" s="6">
        <f t="shared" si="30"/>
        <v>0</v>
      </c>
      <c r="H987" s="6">
        <f t="shared" si="31"/>
        <v>2458</v>
      </c>
    </row>
    <row r="988" spans="1:8">
      <c r="A988" s="6" t="s">
        <v>12903</v>
      </c>
      <c r="B988" s="6" t="s">
        <v>8552</v>
      </c>
      <c r="C988" s="6">
        <v>136</v>
      </c>
      <c r="E988" s="6">
        <v>4842</v>
      </c>
      <c r="F988" s="12">
        <v>0</v>
      </c>
      <c r="G988" s="6">
        <f t="shared" si="30"/>
        <v>0</v>
      </c>
      <c r="H988" s="6">
        <f t="shared" si="31"/>
        <v>4842</v>
      </c>
    </row>
    <row r="989" spans="1:8">
      <c r="A989" s="6" t="s">
        <v>12909</v>
      </c>
      <c r="B989" s="6" t="s">
        <v>12901</v>
      </c>
      <c r="C989" s="6">
        <v>115</v>
      </c>
      <c r="E989" s="6">
        <v>6872</v>
      </c>
      <c r="F989" s="12">
        <v>0</v>
      </c>
      <c r="G989" s="6">
        <f t="shared" si="30"/>
        <v>0</v>
      </c>
      <c r="H989" s="6">
        <f t="shared" si="31"/>
        <v>6872</v>
      </c>
    </row>
    <row r="990" spans="1:8">
      <c r="A990" s="6" t="s">
        <v>12904</v>
      </c>
      <c r="B990" s="6" t="s">
        <v>12901</v>
      </c>
      <c r="C990" s="6">
        <v>195</v>
      </c>
      <c r="E990" s="6">
        <v>8081</v>
      </c>
      <c r="F990" s="12">
        <v>0.08</v>
      </c>
      <c r="G990" s="6">
        <f t="shared" si="30"/>
        <v>646.48</v>
      </c>
      <c r="H990" s="6">
        <f t="shared" si="31"/>
        <v>8727.48</v>
      </c>
    </row>
    <row r="991" spans="1:8">
      <c r="A991" s="6" t="s">
        <v>12902</v>
      </c>
      <c r="B991" s="6" t="s">
        <v>8552</v>
      </c>
      <c r="C991" s="6">
        <v>188</v>
      </c>
      <c r="E991" s="6">
        <v>5651</v>
      </c>
      <c r="F991" s="12">
        <v>0</v>
      </c>
      <c r="G991" s="6">
        <f t="shared" si="30"/>
        <v>0</v>
      </c>
      <c r="H991" s="6">
        <f t="shared" si="31"/>
        <v>5651</v>
      </c>
    </row>
    <row r="992" spans="1:8">
      <c r="A992" s="6" t="s">
        <v>12906</v>
      </c>
      <c r="B992" s="6" t="s">
        <v>12901</v>
      </c>
      <c r="C992" s="6">
        <v>123</v>
      </c>
      <c r="E992" s="6">
        <v>5978</v>
      </c>
      <c r="F992" s="12">
        <v>0</v>
      </c>
      <c r="G992" s="6">
        <f t="shared" si="30"/>
        <v>0</v>
      </c>
      <c r="H992" s="6">
        <f t="shared" si="31"/>
        <v>5978</v>
      </c>
    </row>
    <row r="993" spans="1:8">
      <c r="A993" s="6" t="s">
        <v>12907</v>
      </c>
      <c r="B993" s="6" t="s">
        <v>8552</v>
      </c>
      <c r="C993" s="6">
        <v>53</v>
      </c>
      <c r="E993" s="6">
        <v>2371</v>
      </c>
      <c r="F993" s="12">
        <v>0</v>
      </c>
      <c r="G993" s="6">
        <f t="shared" si="30"/>
        <v>0</v>
      </c>
      <c r="H993" s="6">
        <f t="shared" si="31"/>
        <v>2371</v>
      </c>
    </row>
    <row r="994" spans="1:8">
      <c r="A994" s="6" t="s">
        <v>12906</v>
      </c>
      <c r="B994" s="6" t="s">
        <v>12901</v>
      </c>
      <c r="C994" s="6">
        <v>24</v>
      </c>
      <c r="E994" s="6">
        <v>4551</v>
      </c>
      <c r="F994" s="12">
        <v>0</v>
      </c>
      <c r="G994" s="6">
        <f t="shared" si="30"/>
        <v>0</v>
      </c>
      <c r="H994" s="6">
        <f t="shared" si="31"/>
        <v>4551</v>
      </c>
    </row>
    <row r="995" spans="1:8">
      <c r="A995" s="6" t="s">
        <v>12900</v>
      </c>
      <c r="B995" s="6" t="s">
        <v>12901</v>
      </c>
      <c r="C995" s="6">
        <v>170</v>
      </c>
      <c r="E995" s="6">
        <v>8308</v>
      </c>
      <c r="F995" s="12">
        <v>0.08</v>
      </c>
      <c r="G995" s="6">
        <f t="shared" si="30"/>
        <v>664.64</v>
      </c>
      <c r="H995" s="6">
        <f t="shared" si="31"/>
        <v>8972.64</v>
      </c>
    </row>
    <row r="996" spans="1:8">
      <c r="A996" s="6" t="s">
        <v>12906</v>
      </c>
      <c r="B996" s="6" t="s">
        <v>8552</v>
      </c>
      <c r="C996" s="6">
        <v>23</v>
      </c>
      <c r="E996" s="6">
        <v>6133</v>
      </c>
      <c r="F996" s="12">
        <v>0</v>
      </c>
      <c r="G996" s="6">
        <f t="shared" si="30"/>
        <v>0</v>
      </c>
      <c r="H996" s="6">
        <f t="shared" si="31"/>
        <v>6133</v>
      </c>
    </row>
    <row r="997" spans="1:8">
      <c r="A997" s="6" t="s">
        <v>12902</v>
      </c>
      <c r="B997" s="6" t="s">
        <v>12901</v>
      </c>
      <c r="C997" s="6">
        <v>12</v>
      </c>
      <c r="E997" s="6">
        <v>2499</v>
      </c>
      <c r="F997" s="12">
        <v>0</v>
      </c>
      <c r="G997" s="6">
        <f t="shared" si="30"/>
        <v>0</v>
      </c>
      <c r="H997" s="6">
        <f t="shared" si="31"/>
        <v>2499</v>
      </c>
    </row>
    <row r="998" spans="1:8">
      <c r="A998" s="6" t="s">
        <v>12902</v>
      </c>
      <c r="B998" s="6" t="s">
        <v>8552</v>
      </c>
      <c r="C998" s="6">
        <v>176</v>
      </c>
      <c r="E998" s="6">
        <v>6202</v>
      </c>
      <c r="F998" s="12">
        <v>0</v>
      </c>
      <c r="G998" s="6">
        <f t="shared" si="30"/>
        <v>0</v>
      </c>
      <c r="H998" s="6">
        <f t="shared" si="31"/>
        <v>6202</v>
      </c>
    </row>
    <row r="999" spans="1:8">
      <c r="A999" s="6" t="s">
        <v>12904</v>
      </c>
      <c r="B999" s="6" t="s">
        <v>12901</v>
      </c>
      <c r="C999" s="6">
        <v>24</v>
      </c>
      <c r="E999" s="6">
        <v>8079</v>
      </c>
      <c r="F999" s="12">
        <v>0.08</v>
      </c>
      <c r="G999" s="6">
        <f t="shared" si="30"/>
        <v>646.32000000000005</v>
      </c>
      <c r="H999" s="6">
        <f t="shared" si="31"/>
        <v>8725.32</v>
      </c>
    </row>
    <row r="1000" spans="1:8">
      <c r="A1000" s="6" t="s">
        <v>12906</v>
      </c>
      <c r="B1000" s="6" t="s">
        <v>12901</v>
      </c>
      <c r="C1000" s="6">
        <v>170</v>
      </c>
      <c r="E1000" s="6">
        <v>7087</v>
      </c>
      <c r="F1000" s="12">
        <v>0</v>
      </c>
      <c r="G1000" s="6">
        <f t="shared" si="30"/>
        <v>0</v>
      </c>
      <c r="H1000" s="6">
        <f t="shared" si="31"/>
        <v>7087</v>
      </c>
    </row>
    <row r="1001" spans="1:8">
      <c r="A1001" s="6" t="s">
        <v>12904</v>
      </c>
      <c r="B1001" s="6" t="s">
        <v>8552</v>
      </c>
      <c r="C1001" s="6">
        <v>190</v>
      </c>
      <c r="E1001" s="6">
        <v>5946</v>
      </c>
      <c r="F1001" s="12">
        <v>0</v>
      </c>
      <c r="G1001" s="6">
        <f t="shared" si="30"/>
        <v>0</v>
      </c>
      <c r="H1001" s="6">
        <f t="shared" si="31"/>
        <v>5946</v>
      </c>
    </row>
    <row r="1002" spans="1:8">
      <c r="A1002" s="6" t="s">
        <v>12906</v>
      </c>
      <c r="B1002" s="6" t="s">
        <v>12901</v>
      </c>
      <c r="C1002" s="6">
        <v>51</v>
      </c>
      <c r="E1002" s="6">
        <v>1688</v>
      </c>
      <c r="F1002" s="12">
        <v>0</v>
      </c>
      <c r="G1002" s="6">
        <f t="shared" si="30"/>
        <v>0</v>
      </c>
      <c r="H1002" s="6">
        <f t="shared" si="31"/>
        <v>1688</v>
      </c>
    </row>
    <row r="1003" spans="1:8">
      <c r="A1003" s="6" t="s">
        <v>12906</v>
      </c>
      <c r="B1003" s="6" t="s">
        <v>8552</v>
      </c>
      <c r="C1003" s="6">
        <v>131</v>
      </c>
      <c r="E1003" s="6">
        <v>5317</v>
      </c>
      <c r="F1003" s="12">
        <v>0</v>
      </c>
      <c r="G1003" s="6">
        <f t="shared" si="30"/>
        <v>0</v>
      </c>
      <c r="H1003" s="6">
        <f t="shared" si="31"/>
        <v>5317</v>
      </c>
    </row>
    <row r="1004" spans="1:8">
      <c r="A1004" s="6" t="s">
        <v>12912</v>
      </c>
      <c r="B1004" s="6" t="s">
        <v>12901</v>
      </c>
      <c r="C1004" s="6">
        <v>24</v>
      </c>
      <c r="E1004" s="6">
        <v>4365</v>
      </c>
      <c r="F1004" s="12">
        <v>0</v>
      </c>
      <c r="G1004" s="6">
        <f t="shared" si="30"/>
        <v>0</v>
      </c>
      <c r="H1004" s="6">
        <f t="shared" si="31"/>
        <v>4365</v>
      </c>
    </row>
    <row r="1005" spans="1:8">
      <c r="A1005" s="6" t="s">
        <v>12903</v>
      </c>
      <c r="B1005" s="6" t="s">
        <v>12901</v>
      </c>
      <c r="C1005" s="6">
        <v>185</v>
      </c>
      <c r="E1005" s="6">
        <v>9031</v>
      </c>
      <c r="F1005" s="12">
        <v>0.08</v>
      </c>
      <c r="G1005" s="6">
        <f t="shared" si="30"/>
        <v>722.48</v>
      </c>
      <c r="H1005" s="6">
        <f t="shared" si="31"/>
        <v>9753.48</v>
      </c>
    </row>
    <row r="1006" spans="1:8">
      <c r="A1006" s="6" t="s">
        <v>12907</v>
      </c>
      <c r="B1006" s="6" t="s">
        <v>8552</v>
      </c>
      <c r="C1006" s="6">
        <v>9</v>
      </c>
      <c r="E1006" s="6">
        <v>1289</v>
      </c>
      <c r="F1006" s="12">
        <v>0</v>
      </c>
      <c r="G1006" s="6">
        <f t="shared" si="30"/>
        <v>0</v>
      </c>
      <c r="H1006" s="6">
        <f t="shared" si="31"/>
        <v>1289</v>
      </c>
    </row>
    <row r="1007" spans="1:8">
      <c r="A1007" s="6" t="s">
        <v>12900</v>
      </c>
      <c r="B1007" s="6" t="s">
        <v>12901</v>
      </c>
      <c r="C1007" s="6">
        <v>67</v>
      </c>
      <c r="E1007" s="6">
        <v>4688</v>
      </c>
      <c r="F1007" s="12">
        <v>0</v>
      </c>
      <c r="G1007" s="6">
        <f t="shared" si="30"/>
        <v>0</v>
      </c>
      <c r="H1007" s="6">
        <f t="shared" si="31"/>
        <v>4688</v>
      </c>
    </row>
    <row r="1008" spans="1:8">
      <c r="A1008" s="6" t="s">
        <v>12911</v>
      </c>
      <c r="B1008" s="6" t="s">
        <v>8552</v>
      </c>
      <c r="C1008" s="6">
        <v>7</v>
      </c>
      <c r="E1008" s="6">
        <v>2041</v>
      </c>
      <c r="F1008" s="12">
        <v>0</v>
      </c>
      <c r="G1008" s="6">
        <f t="shared" si="30"/>
        <v>0</v>
      </c>
      <c r="H1008" s="6">
        <f t="shared" si="31"/>
        <v>2041</v>
      </c>
    </row>
    <row r="1009" spans="1:8">
      <c r="A1009" s="6" t="s">
        <v>12906</v>
      </c>
      <c r="B1009" s="6" t="s">
        <v>12901</v>
      </c>
      <c r="C1009" s="6">
        <v>42</v>
      </c>
      <c r="E1009" s="6">
        <v>9301</v>
      </c>
      <c r="F1009" s="12">
        <v>0.08</v>
      </c>
      <c r="G1009" s="6">
        <f t="shared" si="30"/>
        <v>744.08</v>
      </c>
      <c r="H1009" s="6">
        <f t="shared" si="31"/>
        <v>10045.08</v>
      </c>
    </row>
    <row r="1010" spans="1:8">
      <c r="A1010" s="6" t="s">
        <v>12906</v>
      </c>
      <c r="B1010" s="6" t="s">
        <v>12901</v>
      </c>
      <c r="C1010" s="6">
        <v>139</v>
      </c>
      <c r="E1010" s="6">
        <v>794</v>
      </c>
      <c r="F1010" s="12">
        <v>0</v>
      </c>
      <c r="G1010" s="6">
        <f t="shared" si="30"/>
        <v>0</v>
      </c>
      <c r="H1010" s="6">
        <f t="shared" si="31"/>
        <v>794</v>
      </c>
    </row>
    <row r="1011" spans="1:8">
      <c r="A1011" s="6" t="s">
        <v>12904</v>
      </c>
      <c r="B1011" s="6" t="s">
        <v>8552</v>
      </c>
      <c r="C1011" s="6">
        <v>74</v>
      </c>
      <c r="E1011" s="6">
        <v>2032</v>
      </c>
      <c r="F1011" s="12">
        <v>0</v>
      </c>
      <c r="G1011" s="6">
        <f t="shared" si="30"/>
        <v>0</v>
      </c>
      <c r="H1011" s="6">
        <f t="shared" si="31"/>
        <v>2032</v>
      </c>
    </row>
    <row r="1012" spans="1:8">
      <c r="A1012" s="6" t="s">
        <v>12906</v>
      </c>
      <c r="B1012" s="6" t="s">
        <v>12901</v>
      </c>
      <c r="C1012" s="6">
        <v>78</v>
      </c>
      <c r="E1012" s="6">
        <v>8861</v>
      </c>
      <c r="F1012" s="12">
        <v>0.08</v>
      </c>
      <c r="G1012" s="6">
        <f t="shared" si="30"/>
        <v>708.88</v>
      </c>
      <c r="H1012" s="6">
        <f t="shared" si="31"/>
        <v>9569.8799999999992</v>
      </c>
    </row>
    <row r="1013" spans="1:8">
      <c r="A1013" s="6" t="s">
        <v>12906</v>
      </c>
      <c r="B1013" s="6" t="s">
        <v>8552</v>
      </c>
      <c r="C1013" s="6">
        <v>38</v>
      </c>
      <c r="E1013" s="6">
        <v>1440</v>
      </c>
      <c r="F1013" s="12">
        <v>0</v>
      </c>
      <c r="G1013" s="6">
        <f t="shared" si="30"/>
        <v>0</v>
      </c>
      <c r="H1013" s="6">
        <f t="shared" si="31"/>
        <v>1440</v>
      </c>
    </row>
    <row r="1014" spans="1:8">
      <c r="A1014" s="6" t="s">
        <v>12902</v>
      </c>
      <c r="B1014" s="6" t="s">
        <v>12901</v>
      </c>
      <c r="C1014" s="6">
        <v>125</v>
      </c>
      <c r="E1014" s="6">
        <v>9907</v>
      </c>
      <c r="F1014" s="12">
        <v>0.08</v>
      </c>
      <c r="G1014" s="6">
        <f t="shared" si="30"/>
        <v>792.56000000000006</v>
      </c>
      <c r="H1014" s="6">
        <f t="shared" si="31"/>
        <v>10699.56</v>
      </c>
    </row>
    <row r="1015" spans="1:8">
      <c r="A1015" s="6" t="s">
        <v>12902</v>
      </c>
      <c r="B1015" s="6" t="s">
        <v>12901</v>
      </c>
      <c r="C1015" s="6">
        <v>161</v>
      </c>
      <c r="E1015" s="6">
        <v>8413</v>
      </c>
      <c r="F1015" s="12">
        <v>0.08</v>
      </c>
      <c r="G1015" s="6">
        <f t="shared" si="30"/>
        <v>673.04</v>
      </c>
      <c r="H1015" s="6">
        <f t="shared" si="31"/>
        <v>9086.0400000000009</v>
      </c>
    </row>
    <row r="1016" spans="1:8">
      <c r="A1016" s="6" t="s">
        <v>12903</v>
      </c>
      <c r="B1016" s="6" t="s">
        <v>8552</v>
      </c>
      <c r="C1016" s="6">
        <v>108</v>
      </c>
      <c r="E1016" s="6">
        <v>7216</v>
      </c>
      <c r="F1016" s="12">
        <v>0</v>
      </c>
      <c r="G1016" s="6">
        <f t="shared" si="30"/>
        <v>0</v>
      </c>
      <c r="H1016" s="6">
        <f t="shared" si="31"/>
        <v>7216</v>
      </c>
    </row>
    <row r="1017" spans="1:8">
      <c r="A1017" s="6" t="s">
        <v>12900</v>
      </c>
      <c r="B1017" s="6" t="s">
        <v>12901</v>
      </c>
      <c r="C1017" s="6">
        <v>63</v>
      </c>
      <c r="E1017" s="6">
        <v>2540</v>
      </c>
      <c r="F1017" s="12">
        <v>0</v>
      </c>
      <c r="G1017" s="6">
        <f t="shared" si="30"/>
        <v>0</v>
      </c>
      <c r="H1017" s="6">
        <f t="shared" si="31"/>
        <v>2540</v>
      </c>
    </row>
    <row r="1018" spans="1:8">
      <c r="A1018" s="6" t="s">
        <v>12909</v>
      </c>
      <c r="B1018" s="6" t="s">
        <v>8552</v>
      </c>
      <c r="C1018" s="6">
        <v>19</v>
      </c>
      <c r="E1018" s="6">
        <v>1337</v>
      </c>
      <c r="F1018" s="12">
        <v>0</v>
      </c>
      <c r="G1018" s="6">
        <f t="shared" si="30"/>
        <v>0</v>
      </c>
      <c r="H1018" s="6">
        <f t="shared" si="31"/>
        <v>1337</v>
      </c>
    </row>
    <row r="1019" spans="1:8">
      <c r="A1019" s="6" t="s">
        <v>12902</v>
      </c>
      <c r="B1019" s="6" t="s">
        <v>12901</v>
      </c>
      <c r="C1019" s="6">
        <v>19</v>
      </c>
      <c r="E1019" s="6">
        <v>4968</v>
      </c>
      <c r="F1019" s="12">
        <v>0</v>
      </c>
      <c r="G1019" s="6">
        <f t="shared" si="30"/>
        <v>0</v>
      </c>
      <c r="H1019" s="6">
        <f t="shared" si="31"/>
        <v>4968</v>
      </c>
    </row>
    <row r="1020" spans="1:8">
      <c r="A1020" s="6" t="s">
        <v>12900</v>
      </c>
      <c r="B1020" s="6" t="s">
        <v>12901</v>
      </c>
      <c r="C1020" s="6">
        <v>48</v>
      </c>
      <c r="E1020" s="6">
        <v>2761</v>
      </c>
      <c r="F1020" s="12">
        <v>0</v>
      </c>
      <c r="G1020" s="6">
        <f t="shared" si="30"/>
        <v>0</v>
      </c>
      <c r="H1020" s="6">
        <f t="shared" si="31"/>
        <v>2761</v>
      </c>
    </row>
    <row r="1021" spans="1:8">
      <c r="A1021" s="6" t="s">
        <v>12904</v>
      </c>
      <c r="B1021" s="6" t="s">
        <v>8552</v>
      </c>
      <c r="C1021" s="6">
        <v>169</v>
      </c>
      <c r="E1021" s="6">
        <v>7005</v>
      </c>
      <c r="F1021" s="12">
        <v>0</v>
      </c>
      <c r="G1021" s="6">
        <f t="shared" si="30"/>
        <v>0</v>
      </c>
      <c r="H1021" s="6">
        <f t="shared" si="31"/>
        <v>7005</v>
      </c>
    </row>
    <row r="1022" spans="1:8">
      <c r="A1022" s="6" t="s">
        <v>12900</v>
      </c>
      <c r="B1022" s="6" t="s">
        <v>12901</v>
      </c>
      <c r="C1022" s="6">
        <v>115</v>
      </c>
      <c r="E1022" s="6">
        <v>6475</v>
      </c>
      <c r="F1022" s="12">
        <v>0</v>
      </c>
      <c r="G1022" s="6">
        <f t="shared" si="30"/>
        <v>0</v>
      </c>
      <c r="H1022" s="6">
        <f t="shared" si="31"/>
        <v>6475</v>
      </c>
    </row>
    <row r="1023" spans="1:8">
      <c r="A1023" s="6" t="s">
        <v>12900</v>
      </c>
      <c r="B1023" s="6" t="s">
        <v>8552</v>
      </c>
      <c r="C1023" s="6">
        <v>7</v>
      </c>
      <c r="E1023" s="6">
        <v>5656</v>
      </c>
      <c r="F1023" s="12">
        <v>0</v>
      </c>
      <c r="G1023" s="6">
        <f t="shared" si="30"/>
        <v>0</v>
      </c>
      <c r="H1023" s="6">
        <f t="shared" si="31"/>
        <v>5656</v>
      </c>
    </row>
    <row r="1024" spans="1:8">
      <c r="A1024" s="6" t="s">
        <v>12910</v>
      </c>
      <c r="B1024" s="6" t="s">
        <v>12901</v>
      </c>
      <c r="C1024" s="6">
        <v>138</v>
      </c>
      <c r="E1024" s="6">
        <v>8049</v>
      </c>
      <c r="F1024" s="12">
        <v>0.08</v>
      </c>
      <c r="G1024" s="6">
        <f t="shared" si="30"/>
        <v>643.91999999999996</v>
      </c>
      <c r="H1024" s="6">
        <f t="shared" si="31"/>
        <v>8692.92</v>
      </c>
    </row>
    <row r="1025" spans="1:8">
      <c r="A1025" s="6" t="s">
        <v>12905</v>
      </c>
      <c r="B1025" s="6" t="s">
        <v>12901</v>
      </c>
      <c r="C1025" s="6">
        <v>15</v>
      </c>
      <c r="E1025" s="6">
        <v>7946</v>
      </c>
      <c r="F1025" s="12">
        <v>0</v>
      </c>
      <c r="G1025" s="6">
        <f t="shared" si="30"/>
        <v>0</v>
      </c>
      <c r="H1025" s="6">
        <f t="shared" si="31"/>
        <v>7946</v>
      </c>
    </row>
    <row r="1026" spans="1:8">
      <c r="A1026" s="6" t="s">
        <v>12904</v>
      </c>
      <c r="B1026" s="6" t="s">
        <v>8552</v>
      </c>
      <c r="C1026" s="6">
        <v>143</v>
      </c>
      <c r="E1026" s="6">
        <v>1188</v>
      </c>
      <c r="F1026" s="12">
        <v>0</v>
      </c>
      <c r="G1026" s="6">
        <f t="shared" si="30"/>
        <v>0</v>
      </c>
      <c r="H1026" s="6">
        <f t="shared" si="31"/>
        <v>1188</v>
      </c>
    </row>
    <row r="1027" spans="1:8">
      <c r="A1027" s="6" t="s">
        <v>12903</v>
      </c>
      <c r="B1027" s="6" t="s">
        <v>12901</v>
      </c>
      <c r="C1027" s="6">
        <v>128</v>
      </c>
      <c r="E1027" s="6">
        <v>667</v>
      </c>
      <c r="F1027" s="12">
        <v>0</v>
      </c>
      <c r="G1027" s="6">
        <f t="shared" si="30"/>
        <v>0</v>
      </c>
      <c r="H1027" s="6">
        <f t="shared" si="31"/>
        <v>667</v>
      </c>
    </row>
    <row r="1028" spans="1:8">
      <c r="A1028" s="6" t="s">
        <v>12904</v>
      </c>
      <c r="B1028" s="6" t="s">
        <v>8552</v>
      </c>
      <c r="C1028" s="6">
        <v>180</v>
      </c>
      <c r="E1028" s="6">
        <v>4175</v>
      </c>
      <c r="F1028" s="12">
        <v>0</v>
      </c>
      <c r="G1028" s="6">
        <f t="shared" si="30"/>
        <v>0</v>
      </c>
      <c r="H1028" s="6">
        <f t="shared" si="31"/>
        <v>4175</v>
      </c>
    </row>
    <row r="1029" spans="1:8">
      <c r="A1029" s="6" t="s">
        <v>12904</v>
      </c>
      <c r="B1029" s="6" t="s">
        <v>12901</v>
      </c>
      <c r="C1029" s="6">
        <v>47</v>
      </c>
      <c r="E1029" s="6">
        <v>8802</v>
      </c>
      <c r="F1029" s="12">
        <v>0.08</v>
      </c>
      <c r="G1029" s="6">
        <f t="shared" si="30"/>
        <v>704.16</v>
      </c>
      <c r="H1029" s="6">
        <f t="shared" si="31"/>
        <v>9506.16</v>
      </c>
    </row>
    <row r="1030" spans="1:8">
      <c r="A1030" s="6" t="s">
        <v>12904</v>
      </c>
      <c r="B1030" s="6" t="s">
        <v>12901</v>
      </c>
      <c r="C1030" s="6">
        <v>182</v>
      </c>
      <c r="E1030" s="6">
        <v>5547</v>
      </c>
      <c r="F1030" s="12">
        <v>0</v>
      </c>
      <c r="G1030" s="6">
        <f t="shared" si="30"/>
        <v>0</v>
      </c>
      <c r="H1030" s="6">
        <f t="shared" si="31"/>
        <v>5547</v>
      </c>
    </row>
    <row r="1031" spans="1:8">
      <c r="A1031" s="6" t="s">
        <v>12900</v>
      </c>
      <c r="B1031" s="6" t="s">
        <v>8552</v>
      </c>
      <c r="C1031" s="6">
        <v>187</v>
      </c>
      <c r="E1031" s="6">
        <v>6151</v>
      </c>
      <c r="F1031" s="12">
        <v>0</v>
      </c>
      <c r="G1031" s="6">
        <f t="shared" ref="G1031:G1094" si="32">E1031*F1031</f>
        <v>0</v>
      </c>
      <c r="H1031" s="6">
        <f t="shared" ref="H1031:H1094" si="33">E1031+G1031</f>
        <v>6151</v>
      </c>
    </row>
    <row r="1032" spans="1:8">
      <c r="A1032" s="6" t="s">
        <v>12907</v>
      </c>
      <c r="B1032" s="6" t="s">
        <v>12901</v>
      </c>
      <c r="C1032" s="6">
        <v>144</v>
      </c>
      <c r="E1032" s="6">
        <v>1103</v>
      </c>
      <c r="F1032" s="12">
        <v>0</v>
      </c>
      <c r="G1032" s="6">
        <f t="shared" si="32"/>
        <v>0</v>
      </c>
      <c r="H1032" s="6">
        <f t="shared" si="33"/>
        <v>1103</v>
      </c>
    </row>
    <row r="1033" spans="1:8">
      <c r="A1033" s="6" t="s">
        <v>12900</v>
      </c>
      <c r="B1033" s="6" t="s">
        <v>8552</v>
      </c>
      <c r="C1033" s="6">
        <v>187</v>
      </c>
      <c r="E1033" s="6">
        <v>3033</v>
      </c>
      <c r="F1033" s="12">
        <v>0</v>
      </c>
      <c r="G1033" s="6">
        <f t="shared" si="32"/>
        <v>0</v>
      </c>
      <c r="H1033" s="6">
        <f t="shared" si="33"/>
        <v>3033</v>
      </c>
    </row>
    <row r="1034" spans="1:8">
      <c r="A1034" s="6" t="s">
        <v>12905</v>
      </c>
      <c r="B1034" s="6" t="s">
        <v>12901</v>
      </c>
      <c r="C1034" s="6">
        <v>62</v>
      </c>
      <c r="E1034" s="6">
        <v>5285</v>
      </c>
      <c r="F1034" s="12">
        <v>0</v>
      </c>
      <c r="G1034" s="6">
        <f t="shared" si="32"/>
        <v>0</v>
      </c>
      <c r="H1034" s="6">
        <f t="shared" si="33"/>
        <v>5285</v>
      </c>
    </row>
    <row r="1035" spans="1:8">
      <c r="A1035" s="6" t="s">
        <v>12900</v>
      </c>
      <c r="B1035" s="6" t="s">
        <v>12901</v>
      </c>
      <c r="C1035" s="6">
        <v>161</v>
      </c>
      <c r="E1035" s="6">
        <v>1860</v>
      </c>
      <c r="F1035" s="12">
        <v>0</v>
      </c>
      <c r="G1035" s="6">
        <f t="shared" si="32"/>
        <v>0</v>
      </c>
      <c r="H1035" s="6">
        <f t="shared" si="33"/>
        <v>1860</v>
      </c>
    </row>
    <row r="1036" spans="1:8">
      <c r="A1036" s="6" t="s">
        <v>12904</v>
      </c>
      <c r="B1036" s="6" t="s">
        <v>8552</v>
      </c>
      <c r="C1036" s="6">
        <v>114</v>
      </c>
      <c r="E1036" s="6">
        <v>8731</v>
      </c>
      <c r="F1036" s="12">
        <v>0.08</v>
      </c>
      <c r="G1036" s="6">
        <f t="shared" si="32"/>
        <v>698.48</v>
      </c>
      <c r="H1036" s="6">
        <f t="shared" si="33"/>
        <v>9429.48</v>
      </c>
    </row>
    <row r="1037" spans="1:8">
      <c r="A1037" s="6" t="s">
        <v>12902</v>
      </c>
      <c r="B1037" s="6" t="s">
        <v>12901</v>
      </c>
      <c r="C1037" s="6">
        <v>172</v>
      </c>
      <c r="E1037" s="6">
        <v>9362</v>
      </c>
      <c r="F1037" s="12">
        <v>0.08</v>
      </c>
      <c r="G1037" s="6">
        <f t="shared" si="32"/>
        <v>748.96</v>
      </c>
      <c r="H1037" s="6">
        <f t="shared" si="33"/>
        <v>10110.959999999999</v>
      </c>
    </row>
    <row r="1038" spans="1:8">
      <c r="A1038" s="6" t="s">
        <v>12905</v>
      </c>
      <c r="B1038" s="6" t="s">
        <v>8552</v>
      </c>
      <c r="C1038" s="6">
        <v>187</v>
      </c>
      <c r="E1038" s="6">
        <v>3564</v>
      </c>
      <c r="F1038" s="12">
        <v>0</v>
      </c>
      <c r="G1038" s="6">
        <f t="shared" si="32"/>
        <v>0</v>
      </c>
      <c r="H1038" s="6">
        <f t="shared" si="33"/>
        <v>3564</v>
      </c>
    </row>
    <row r="1039" spans="1:8">
      <c r="A1039" s="6" t="s">
        <v>12900</v>
      </c>
      <c r="B1039" s="6" t="s">
        <v>12901</v>
      </c>
      <c r="C1039" s="6">
        <v>184</v>
      </c>
      <c r="E1039" s="6">
        <v>1982</v>
      </c>
      <c r="F1039" s="12">
        <v>0</v>
      </c>
      <c r="G1039" s="6">
        <f t="shared" si="32"/>
        <v>0</v>
      </c>
      <c r="H1039" s="6">
        <f t="shared" si="33"/>
        <v>1982</v>
      </c>
    </row>
    <row r="1040" spans="1:8">
      <c r="A1040" s="6" t="s">
        <v>12904</v>
      </c>
      <c r="B1040" s="6" t="s">
        <v>12901</v>
      </c>
      <c r="C1040" s="6">
        <v>22</v>
      </c>
      <c r="E1040" s="6">
        <v>30000</v>
      </c>
      <c r="F1040" s="12">
        <v>0.15</v>
      </c>
      <c r="G1040" s="6">
        <f t="shared" si="32"/>
        <v>4500</v>
      </c>
      <c r="H1040" s="6">
        <f t="shared" si="33"/>
        <v>34500</v>
      </c>
    </row>
    <row r="1041" spans="1:8">
      <c r="A1041" s="6" t="s">
        <v>12907</v>
      </c>
      <c r="B1041" s="6" t="s">
        <v>8552</v>
      </c>
      <c r="C1041" s="6">
        <v>90</v>
      </c>
      <c r="E1041" s="6">
        <v>2097</v>
      </c>
      <c r="F1041" s="12">
        <v>0</v>
      </c>
      <c r="G1041" s="6">
        <f t="shared" si="32"/>
        <v>0</v>
      </c>
      <c r="H1041" s="6">
        <f t="shared" si="33"/>
        <v>2097</v>
      </c>
    </row>
    <row r="1042" spans="1:8">
      <c r="A1042" s="6" t="s">
        <v>12902</v>
      </c>
      <c r="B1042" s="6" t="s">
        <v>12901</v>
      </c>
      <c r="C1042" s="6">
        <v>177</v>
      </c>
      <c r="E1042" s="6">
        <v>4196</v>
      </c>
      <c r="F1042" s="12">
        <v>0</v>
      </c>
      <c r="G1042" s="6">
        <f t="shared" si="32"/>
        <v>0</v>
      </c>
      <c r="H1042" s="6">
        <f t="shared" si="33"/>
        <v>4196</v>
      </c>
    </row>
    <row r="1043" spans="1:8">
      <c r="A1043" s="6" t="s">
        <v>12906</v>
      </c>
      <c r="B1043" s="6" t="s">
        <v>8552</v>
      </c>
      <c r="C1043" s="6">
        <v>146</v>
      </c>
      <c r="E1043" s="6">
        <v>7354</v>
      </c>
      <c r="F1043" s="12">
        <v>0</v>
      </c>
      <c r="G1043" s="6">
        <f t="shared" si="32"/>
        <v>0</v>
      </c>
      <c r="H1043" s="6">
        <f t="shared" si="33"/>
        <v>7354</v>
      </c>
    </row>
    <row r="1044" spans="1:8">
      <c r="A1044" s="6" t="s">
        <v>12900</v>
      </c>
      <c r="B1044" s="6" t="s">
        <v>12901</v>
      </c>
      <c r="C1044" s="6">
        <v>20</v>
      </c>
      <c r="E1044" s="6">
        <v>8818</v>
      </c>
      <c r="F1044" s="12">
        <v>0.08</v>
      </c>
      <c r="G1044" s="6">
        <f t="shared" si="32"/>
        <v>705.44</v>
      </c>
      <c r="H1044" s="6">
        <f t="shared" si="33"/>
        <v>9523.44</v>
      </c>
    </row>
    <row r="1045" spans="1:8">
      <c r="A1045" s="6" t="s">
        <v>12902</v>
      </c>
      <c r="B1045" s="6" t="s">
        <v>12901</v>
      </c>
      <c r="C1045" s="6">
        <v>83</v>
      </c>
      <c r="E1045" s="6">
        <v>8541</v>
      </c>
      <c r="F1045" s="12">
        <v>0.08</v>
      </c>
      <c r="G1045" s="6">
        <f t="shared" si="32"/>
        <v>683.28</v>
      </c>
      <c r="H1045" s="6">
        <f t="shared" si="33"/>
        <v>9224.2800000000007</v>
      </c>
    </row>
    <row r="1046" spans="1:8">
      <c r="A1046" s="6" t="s">
        <v>12900</v>
      </c>
      <c r="B1046" s="6" t="s">
        <v>8552</v>
      </c>
      <c r="C1046" s="6">
        <v>161</v>
      </c>
      <c r="E1046" s="6">
        <v>3875</v>
      </c>
      <c r="F1046" s="12">
        <v>0</v>
      </c>
      <c r="G1046" s="6">
        <f t="shared" si="32"/>
        <v>0</v>
      </c>
      <c r="H1046" s="6">
        <f t="shared" si="33"/>
        <v>3875</v>
      </c>
    </row>
    <row r="1047" spans="1:8">
      <c r="A1047" s="6" t="s">
        <v>12906</v>
      </c>
      <c r="B1047" s="6" t="s">
        <v>12901</v>
      </c>
      <c r="C1047" s="6">
        <v>157</v>
      </c>
      <c r="E1047" s="6">
        <v>8857</v>
      </c>
      <c r="F1047" s="12">
        <v>0.08</v>
      </c>
      <c r="G1047" s="6">
        <f t="shared" si="32"/>
        <v>708.56000000000006</v>
      </c>
      <c r="H1047" s="6">
        <f t="shared" si="33"/>
        <v>9565.56</v>
      </c>
    </row>
    <row r="1048" spans="1:8">
      <c r="A1048" s="6" t="s">
        <v>12907</v>
      </c>
      <c r="B1048" s="6" t="s">
        <v>8552</v>
      </c>
      <c r="C1048" s="6">
        <v>20</v>
      </c>
      <c r="E1048" s="6">
        <v>3576</v>
      </c>
      <c r="F1048" s="12">
        <v>0</v>
      </c>
      <c r="G1048" s="6">
        <f t="shared" si="32"/>
        <v>0</v>
      </c>
      <c r="H1048" s="6">
        <f t="shared" si="33"/>
        <v>3576</v>
      </c>
    </row>
    <row r="1049" spans="1:8">
      <c r="A1049" s="6" t="s">
        <v>12910</v>
      </c>
      <c r="B1049" s="6" t="s">
        <v>12901</v>
      </c>
      <c r="C1049" s="6">
        <v>136</v>
      </c>
      <c r="E1049" s="6">
        <v>1569</v>
      </c>
      <c r="F1049" s="12">
        <v>0</v>
      </c>
      <c r="G1049" s="6">
        <f t="shared" si="32"/>
        <v>0</v>
      </c>
      <c r="H1049" s="6">
        <f t="shared" si="33"/>
        <v>1569</v>
      </c>
    </row>
    <row r="1050" spans="1:8">
      <c r="A1050" s="6" t="s">
        <v>12902</v>
      </c>
      <c r="B1050" s="6" t="s">
        <v>12901</v>
      </c>
      <c r="C1050" s="6">
        <v>143</v>
      </c>
      <c r="E1050" s="6">
        <v>2712</v>
      </c>
      <c r="F1050" s="12">
        <v>0</v>
      </c>
      <c r="G1050" s="6">
        <f t="shared" si="32"/>
        <v>0</v>
      </c>
      <c r="H1050" s="6">
        <f t="shared" si="33"/>
        <v>2712</v>
      </c>
    </row>
    <row r="1051" spans="1:8">
      <c r="A1051" s="6" t="s">
        <v>12910</v>
      </c>
      <c r="B1051" s="6" t="s">
        <v>8552</v>
      </c>
      <c r="C1051" s="6">
        <v>170</v>
      </c>
      <c r="E1051" s="6">
        <v>3792</v>
      </c>
      <c r="F1051" s="12">
        <v>0</v>
      </c>
      <c r="G1051" s="6">
        <f t="shared" si="32"/>
        <v>0</v>
      </c>
      <c r="H1051" s="6">
        <f t="shared" si="33"/>
        <v>3792</v>
      </c>
    </row>
    <row r="1052" spans="1:8">
      <c r="A1052" s="6" t="s">
        <v>12904</v>
      </c>
      <c r="B1052" s="6" t="s">
        <v>12901</v>
      </c>
      <c r="C1052" s="6">
        <v>128</v>
      </c>
      <c r="E1052" s="6">
        <v>1557</v>
      </c>
      <c r="F1052" s="12">
        <v>0</v>
      </c>
      <c r="G1052" s="6">
        <f t="shared" si="32"/>
        <v>0</v>
      </c>
      <c r="H1052" s="6">
        <f t="shared" si="33"/>
        <v>1557</v>
      </c>
    </row>
    <row r="1053" spans="1:8">
      <c r="A1053" s="6" t="s">
        <v>12904</v>
      </c>
      <c r="B1053" s="6" t="s">
        <v>8552</v>
      </c>
      <c r="C1053" s="6">
        <v>147</v>
      </c>
      <c r="E1053" s="6">
        <v>5831</v>
      </c>
      <c r="F1053" s="12">
        <v>0</v>
      </c>
      <c r="G1053" s="6">
        <f t="shared" si="32"/>
        <v>0</v>
      </c>
      <c r="H1053" s="6">
        <f t="shared" si="33"/>
        <v>5831</v>
      </c>
    </row>
    <row r="1054" spans="1:8">
      <c r="A1054" s="6" t="s">
        <v>12904</v>
      </c>
      <c r="B1054" s="6" t="s">
        <v>12901</v>
      </c>
      <c r="C1054" s="6">
        <v>14</v>
      </c>
      <c r="E1054" s="6">
        <v>9564</v>
      </c>
      <c r="F1054" s="12">
        <v>0.08</v>
      </c>
      <c r="G1054" s="6">
        <f t="shared" si="32"/>
        <v>765.12</v>
      </c>
      <c r="H1054" s="6">
        <f t="shared" si="33"/>
        <v>10329.120000000001</v>
      </c>
    </row>
    <row r="1055" spans="1:8">
      <c r="A1055" s="6" t="s">
        <v>12903</v>
      </c>
      <c r="B1055" s="6" t="s">
        <v>12901</v>
      </c>
      <c r="C1055" s="6">
        <v>85</v>
      </c>
      <c r="E1055" s="6">
        <v>4862</v>
      </c>
      <c r="F1055" s="12">
        <v>0</v>
      </c>
      <c r="G1055" s="6">
        <f t="shared" si="32"/>
        <v>0</v>
      </c>
      <c r="H1055" s="6">
        <f t="shared" si="33"/>
        <v>4862</v>
      </c>
    </row>
    <row r="1056" spans="1:8">
      <c r="A1056" s="6" t="s">
        <v>12903</v>
      </c>
      <c r="B1056" s="6" t="s">
        <v>8552</v>
      </c>
      <c r="C1056" s="6">
        <v>32</v>
      </c>
      <c r="E1056" s="6">
        <v>3142</v>
      </c>
      <c r="F1056" s="12">
        <v>0</v>
      </c>
      <c r="G1056" s="6">
        <f t="shared" si="32"/>
        <v>0</v>
      </c>
      <c r="H1056" s="6">
        <f t="shared" si="33"/>
        <v>3142</v>
      </c>
    </row>
    <row r="1057" spans="1:8">
      <c r="A1057" s="6" t="s">
        <v>12911</v>
      </c>
      <c r="B1057" s="6" t="s">
        <v>12901</v>
      </c>
      <c r="C1057" s="6">
        <v>53</v>
      </c>
      <c r="E1057" s="6">
        <v>8823</v>
      </c>
      <c r="F1057" s="12">
        <v>0.08</v>
      </c>
      <c r="G1057" s="6">
        <f t="shared" si="32"/>
        <v>705.84</v>
      </c>
      <c r="H1057" s="6">
        <f t="shared" si="33"/>
        <v>9528.84</v>
      </c>
    </row>
    <row r="1058" spans="1:8">
      <c r="A1058" s="6" t="s">
        <v>12910</v>
      </c>
      <c r="B1058" s="6" t="s">
        <v>8552</v>
      </c>
      <c r="C1058" s="6">
        <v>198</v>
      </c>
      <c r="E1058" s="6">
        <v>4076</v>
      </c>
      <c r="F1058" s="12">
        <v>0</v>
      </c>
      <c r="G1058" s="6">
        <f t="shared" si="32"/>
        <v>0</v>
      </c>
      <c r="H1058" s="6">
        <f t="shared" si="33"/>
        <v>4076</v>
      </c>
    </row>
    <row r="1059" spans="1:8">
      <c r="A1059" s="6" t="s">
        <v>12909</v>
      </c>
      <c r="B1059" s="6" t="s">
        <v>12901</v>
      </c>
      <c r="C1059" s="6">
        <v>102</v>
      </c>
      <c r="E1059" s="6">
        <v>9795</v>
      </c>
      <c r="F1059" s="12">
        <v>0.08</v>
      </c>
      <c r="G1059" s="6">
        <f t="shared" si="32"/>
        <v>783.6</v>
      </c>
      <c r="H1059" s="6">
        <f t="shared" si="33"/>
        <v>10578.6</v>
      </c>
    </row>
    <row r="1060" spans="1:8">
      <c r="A1060" s="6" t="s">
        <v>12900</v>
      </c>
      <c r="B1060" s="6" t="s">
        <v>12901</v>
      </c>
      <c r="C1060" s="6">
        <v>56</v>
      </c>
      <c r="E1060" s="6">
        <v>7455</v>
      </c>
      <c r="F1060" s="12">
        <v>0</v>
      </c>
      <c r="G1060" s="6">
        <f t="shared" si="32"/>
        <v>0</v>
      </c>
      <c r="H1060" s="6">
        <f t="shared" si="33"/>
        <v>7455</v>
      </c>
    </row>
    <row r="1061" spans="1:8">
      <c r="A1061" s="6" t="s">
        <v>12904</v>
      </c>
      <c r="B1061" s="6" t="s">
        <v>8552</v>
      </c>
      <c r="C1061" s="6">
        <v>113</v>
      </c>
      <c r="E1061" s="6">
        <v>9808</v>
      </c>
      <c r="F1061" s="12">
        <v>0.08</v>
      </c>
      <c r="G1061" s="6">
        <f t="shared" si="32"/>
        <v>784.64</v>
      </c>
      <c r="H1061" s="6">
        <f t="shared" si="33"/>
        <v>10592.64</v>
      </c>
    </row>
    <row r="1062" spans="1:8">
      <c r="A1062" s="6" t="s">
        <v>12902</v>
      </c>
      <c r="B1062" s="6" t="s">
        <v>12901</v>
      </c>
      <c r="C1062" s="6">
        <v>174</v>
      </c>
      <c r="E1062" s="6">
        <v>6029</v>
      </c>
      <c r="F1062" s="12">
        <v>0</v>
      </c>
      <c r="G1062" s="6">
        <f t="shared" si="32"/>
        <v>0</v>
      </c>
      <c r="H1062" s="6">
        <f t="shared" si="33"/>
        <v>6029</v>
      </c>
    </row>
    <row r="1063" spans="1:8">
      <c r="A1063" s="6" t="s">
        <v>12911</v>
      </c>
      <c r="B1063" s="6" t="s">
        <v>8552</v>
      </c>
      <c r="C1063" s="6">
        <v>173</v>
      </c>
      <c r="E1063" s="6">
        <v>3770</v>
      </c>
      <c r="F1063" s="12">
        <v>0</v>
      </c>
      <c r="G1063" s="6">
        <f t="shared" si="32"/>
        <v>0</v>
      </c>
      <c r="H1063" s="6">
        <f t="shared" si="33"/>
        <v>3770</v>
      </c>
    </row>
    <row r="1064" spans="1:8">
      <c r="A1064" s="6" t="s">
        <v>12904</v>
      </c>
      <c r="B1064" s="6" t="s">
        <v>12901</v>
      </c>
      <c r="C1064" s="6">
        <v>57</v>
      </c>
      <c r="E1064" s="6">
        <v>527</v>
      </c>
      <c r="F1064" s="12">
        <v>0</v>
      </c>
      <c r="G1064" s="6">
        <f t="shared" si="32"/>
        <v>0</v>
      </c>
      <c r="H1064" s="6">
        <f t="shared" si="33"/>
        <v>527</v>
      </c>
    </row>
    <row r="1065" spans="1:8">
      <c r="A1065" s="6" t="s">
        <v>12906</v>
      </c>
      <c r="B1065" s="6" t="s">
        <v>12901</v>
      </c>
      <c r="C1065" s="6">
        <v>32</v>
      </c>
      <c r="E1065" s="6">
        <v>9735</v>
      </c>
      <c r="F1065" s="12">
        <v>0.08</v>
      </c>
      <c r="G1065" s="6">
        <f t="shared" si="32"/>
        <v>778.80000000000007</v>
      </c>
      <c r="H1065" s="6">
        <f t="shared" si="33"/>
        <v>10513.8</v>
      </c>
    </row>
    <row r="1066" spans="1:8">
      <c r="A1066" s="6" t="s">
        <v>12906</v>
      </c>
      <c r="B1066" s="6" t="s">
        <v>8552</v>
      </c>
      <c r="C1066" s="6">
        <v>45</v>
      </c>
      <c r="E1066" s="6">
        <v>3815</v>
      </c>
      <c r="F1066" s="12">
        <v>0</v>
      </c>
      <c r="G1066" s="6">
        <f t="shared" si="32"/>
        <v>0</v>
      </c>
      <c r="H1066" s="6">
        <f t="shared" si="33"/>
        <v>3815</v>
      </c>
    </row>
    <row r="1067" spans="1:8">
      <c r="A1067" s="6" t="s">
        <v>12902</v>
      </c>
      <c r="B1067" s="6" t="s">
        <v>12901</v>
      </c>
      <c r="C1067" s="6">
        <v>137</v>
      </c>
      <c r="E1067" s="6">
        <v>7587</v>
      </c>
      <c r="F1067" s="12">
        <v>0</v>
      </c>
      <c r="G1067" s="6">
        <f t="shared" si="32"/>
        <v>0</v>
      </c>
      <c r="H1067" s="6">
        <f t="shared" si="33"/>
        <v>7587</v>
      </c>
    </row>
    <row r="1068" spans="1:8">
      <c r="A1068" s="6" t="s">
        <v>12900</v>
      </c>
      <c r="B1068" s="6" t="s">
        <v>8552</v>
      </c>
      <c r="C1068" s="6">
        <v>35</v>
      </c>
      <c r="E1068" s="6">
        <v>3344</v>
      </c>
      <c r="F1068" s="12">
        <v>0</v>
      </c>
      <c r="G1068" s="6">
        <f t="shared" si="32"/>
        <v>0</v>
      </c>
      <c r="H1068" s="6">
        <f t="shared" si="33"/>
        <v>3344</v>
      </c>
    </row>
    <row r="1069" spans="1:8">
      <c r="A1069" s="6" t="s">
        <v>12909</v>
      </c>
      <c r="B1069" s="6" t="s">
        <v>12901</v>
      </c>
      <c r="C1069" s="6">
        <v>118</v>
      </c>
      <c r="E1069" s="6">
        <v>1902</v>
      </c>
      <c r="F1069" s="12">
        <v>0</v>
      </c>
      <c r="G1069" s="6">
        <f t="shared" si="32"/>
        <v>0</v>
      </c>
      <c r="H1069" s="6">
        <f t="shared" si="33"/>
        <v>1902</v>
      </c>
    </row>
    <row r="1070" spans="1:8">
      <c r="A1070" s="6" t="s">
        <v>12906</v>
      </c>
      <c r="B1070" s="6" t="s">
        <v>12901</v>
      </c>
      <c r="C1070" s="6">
        <v>184</v>
      </c>
      <c r="E1070" s="6">
        <v>5819</v>
      </c>
      <c r="F1070" s="12">
        <v>0</v>
      </c>
      <c r="G1070" s="6">
        <f t="shared" si="32"/>
        <v>0</v>
      </c>
      <c r="H1070" s="6">
        <f t="shared" si="33"/>
        <v>5819</v>
      </c>
    </row>
    <row r="1071" spans="1:8">
      <c r="A1071" s="6" t="s">
        <v>12900</v>
      </c>
      <c r="B1071" s="6" t="s">
        <v>8552</v>
      </c>
      <c r="C1071" s="6">
        <v>46</v>
      </c>
      <c r="E1071" s="6">
        <v>8386</v>
      </c>
      <c r="F1071" s="12">
        <v>0.08</v>
      </c>
      <c r="G1071" s="6">
        <f t="shared" si="32"/>
        <v>670.88</v>
      </c>
      <c r="H1071" s="6">
        <f t="shared" si="33"/>
        <v>9056.8799999999992</v>
      </c>
    </row>
    <row r="1072" spans="1:8">
      <c r="A1072" s="6" t="s">
        <v>12906</v>
      </c>
      <c r="B1072" s="6" t="s">
        <v>12901</v>
      </c>
      <c r="C1072" s="6">
        <v>113</v>
      </c>
      <c r="E1072" s="6">
        <v>461</v>
      </c>
      <c r="F1072" s="12">
        <v>0</v>
      </c>
      <c r="G1072" s="6">
        <f t="shared" si="32"/>
        <v>0</v>
      </c>
      <c r="H1072" s="6">
        <f t="shared" si="33"/>
        <v>461</v>
      </c>
    </row>
    <row r="1073" spans="1:8">
      <c r="A1073" s="6" t="s">
        <v>12902</v>
      </c>
      <c r="B1073" s="6" t="s">
        <v>8552</v>
      </c>
      <c r="C1073" s="6">
        <v>146</v>
      </c>
      <c r="E1073" s="6">
        <v>9292</v>
      </c>
      <c r="F1073" s="12">
        <v>0.08</v>
      </c>
      <c r="G1073" s="6">
        <f t="shared" si="32"/>
        <v>743.36</v>
      </c>
      <c r="H1073" s="6">
        <f t="shared" si="33"/>
        <v>10035.36</v>
      </c>
    </row>
    <row r="1074" spans="1:8">
      <c r="A1074" s="6" t="s">
        <v>12907</v>
      </c>
      <c r="B1074" s="6" t="s">
        <v>12901</v>
      </c>
      <c r="C1074" s="6">
        <v>74</v>
      </c>
      <c r="E1074" s="6">
        <v>3744</v>
      </c>
      <c r="F1074" s="12">
        <v>0</v>
      </c>
      <c r="G1074" s="6">
        <f t="shared" si="32"/>
        <v>0</v>
      </c>
      <c r="H1074" s="6">
        <f t="shared" si="33"/>
        <v>3744</v>
      </c>
    </row>
    <row r="1075" spans="1:8">
      <c r="A1075" s="6" t="s">
        <v>12903</v>
      </c>
      <c r="B1075" s="6" t="s">
        <v>12901</v>
      </c>
      <c r="C1075" s="6">
        <v>163</v>
      </c>
      <c r="E1075" s="6">
        <v>1418</v>
      </c>
      <c r="F1075" s="12">
        <v>0</v>
      </c>
      <c r="G1075" s="6">
        <f t="shared" si="32"/>
        <v>0</v>
      </c>
      <c r="H1075" s="6">
        <f t="shared" si="33"/>
        <v>1418</v>
      </c>
    </row>
    <row r="1076" spans="1:8">
      <c r="A1076" s="6" t="s">
        <v>12911</v>
      </c>
      <c r="B1076" s="6" t="s">
        <v>8552</v>
      </c>
      <c r="C1076" s="6">
        <v>66</v>
      </c>
      <c r="E1076" s="6">
        <v>9252</v>
      </c>
      <c r="F1076" s="12">
        <v>0.08</v>
      </c>
      <c r="G1076" s="6">
        <f t="shared" si="32"/>
        <v>740.16</v>
      </c>
      <c r="H1076" s="6">
        <f t="shared" si="33"/>
        <v>9992.16</v>
      </c>
    </row>
    <row r="1077" spans="1:8">
      <c r="A1077" s="6" t="s">
        <v>12906</v>
      </c>
      <c r="B1077" s="6" t="s">
        <v>12901</v>
      </c>
      <c r="C1077" s="6">
        <v>155</v>
      </c>
      <c r="E1077" s="6">
        <v>3218</v>
      </c>
      <c r="F1077" s="12">
        <v>0</v>
      </c>
      <c r="G1077" s="6">
        <f t="shared" si="32"/>
        <v>0</v>
      </c>
      <c r="H1077" s="6">
        <f t="shared" si="33"/>
        <v>3218</v>
      </c>
    </row>
    <row r="1078" spans="1:8">
      <c r="A1078" s="6" t="s">
        <v>12904</v>
      </c>
      <c r="B1078" s="6" t="s">
        <v>8552</v>
      </c>
      <c r="C1078" s="6">
        <v>72</v>
      </c>
      <c r="E1078" s="6">
        <v>8502</v>
      </c>
      <c r="F1078" s="12">
        <v>0.08</v>
      </c>
      <c r="G1078" s="6">
        <f t="shared" si="32"/>
        <v>680.16</v>
      </c>
      <c r="H1078" s="6">
        <f t="shared" si="33"/>
        <v>9182.16</v>
      </c>
    </row>
    <row r="1079" spans="1:8">
      <c r="A1079" s="6" t="s">
        <v>12906</v>
      </c>
      <c r="B1079" s="6" t="s">
        <v>12901</v>
      </c>
      <c r="C1079" s="6">
        <v>56</v>
      </c>
      <c r="E1079" s="6">
        <v>3313</v>
      </c>
      <c r="F1079" s="12">
        <v>0</v>
      </c>
      <c r="G1079" s="6">
        <f t="shared" si="32"/>
        <v>0</v>
      </c>
      <c r="H1079" s="6">
        <f t="shared" si="33"/>
        <v>3313</v>
      </c>
    </row>
    <row r="1080" spans="1:8">
      <c r="A1080" s="6" t="s">
        <v>12911</v>
      </c>
      <c r="B1080" s="6" t="s">
        <v>12901</v>
      </c>
      <c r="C1080" s="6">
        <v>95</v>
      </c>
      <c r="E1080" s="6">
        <v>9792</v>
      </c>
      <c r="F1080" s="12">
        <v>0.08</v>
      </c>
      <c r="G1080" s="6">
        <f t="shared" si="32"/>
        <v>783.36</v>
      </c>
      <c r="H1080" s="6">
        <f t="shared" si="33"/>
        <v>10575.36</v>
      </c>
    </row>
    <row r="1081" spans="1:8">
      <c r="A1081" s="6" t="s">
        <v>12905</v>
      </c>
      <c r="B1081" s="6" t="s">
        <v>8552</v>
      </c>
      <c r="C1081" s="6">
        <v>183</v>
      </c>
      <c r="E1081" s="6">
        <v>4941</v>
      </c>
      <c r="F1081" s="12">
        <v>0</v>
      </c>
      <c r="G1081" s="6">
        <f t="shared" si="32"/>
        <v>0</v>
      </c>
      <c r="H1081" s="6">
        <f t="shared" si="33"/>
        <v>4941</v>
      </c>
    </row>
    <row r="1082" spans="1:8">
      <c r="A1082" s="6" t="s">
        <v>12905</v>
      </c>
      <c r="B1082" s="6" t="s">
        <v>12901</v>
      </c>
      <c r="C1082" s="6">
        <v>167</v>
      </c>
      <c r="E1082" s="6">
        <v>8767</v>
      </c>
      <c r="F1082" s="12">
        <v>0.08</v>
      </c>
      <c r="G1082" s="6">
        <f t="shared" si="32"/>
        <v>701.36</v>
      </c>
      <c r="H1082" s="6">
        <f t="shared" si="33"/>
        <v>9468.36</v>
      </c>
    </row>
    <row r="1083" spans="1:8">
      <c r="A1083" s="6" t="s">
        <v>12910</v>
      </c>
      <c r="B1083" s="6" t="s">
        <v>8552</v>
      </c>
      <c r="C1083" s="6">
        <v>153</v>
      </c>
      <c r="E1083" s="6">
        <v>5150</v>
      </c>
      <c r="F1083" s="12">
        <v>0</v>
      </c>
      <c r="G1083" s="6">
        <f t="shared" si="32"/>
        <v>0</v>
      </c>
      <c r="H1083" s="6">
        <f t="shared" si="33"/>
        <v>5150</v>
      </c>
    </row>
    <row r="1084" spans="1:8">
      <c r="A1084" s="6" t="s">
        <v>12907</v>
      </c>
      <c r="B1084" s="6" t="s">
        <v>12901</v>
      </c>
      <c r="C1084" s="6">
        <v>72</v>
      </c>
      <c r="E1084" s="6">
        <v>7552</v>
      </c>
      <c r="F1084" s="12">
        <v>0</v>
      </c>
      <c r="G1084" s="6">
        <f t="shared" si="32"/>
        <v>0</v>
      </c>
      <c r="H1084" s="6">
        <f t="shared" si="33"/>
        <v>7552</v>
      </c>
    </row>
    <row r="1085" spans="1:8">
      <c r="A1085" s="6" t="s">
        <v>12904</v>
      </c>
      <c r="B1085" s="6" t="s">
        <v>12901</v>
      </c>
      <c r="C1085" s="6">
        <v>23</v>
      </c>
      <c r="E1085" s="6">
        <v>4537</v>
      </c>
      <c r="F1085" s="12">
        <v>0</v>
      </c>
      <c r="G1085" s="6">
        <f t="shared" si="32"/>
        <v>0</v>
      </c>
      <c r="H1085" s="6">
        <f t="shared" si="33"/>
        <v>4537</v>
      </c>
    </row>
    <row r="1086" spans="1:8">
      <c r="A1086" s="6" t="s">
        <v>12904</v>
      </c>
      <c r="B1086" s="6" t="s">
        <v>8552</v>
      </c>
      <c r="C1086" s="6">
        <v>200</v>
      </c>
      <c r="E1086" s="6">
        <v>655</v>
      </c>
      <c r="F1086" s="12">
        <v>0</v>
      </c>
      <c r="G1086" s="6">
        <f t="shared" si="32"/>
        <v>0</v>
      </c>
      <c r="H1086" s="6">
        <f t="shared" si="33"/>
        <v>655</v>
      </c>
    </row>
    <row r="1087" spans="1:8">
      <c r="A1087" s="6" t="s">
        <v>12908</v>
      </c>
      <c r="B1087" s="6" t="s">
        <v>12901</v>
      </c>
      <c r="C1087" s="6">
        <v>50</v>
      </c>
      <c r="E1087" s="6">
        <v>4229</v>
      </c>
      <c r="F1087" s="12">
        <v>0</v>
      </c>
      <c r="G1087" s="6">
        <f t="shared" si="32"/>
        <v>0</v>
      </c>
      <c r="H1087" s="6">
        <f t="shared" si="33"/>
        <v>4229</v>
      </c>
    </row>
    <row r="1088" spans="1:8">
      <c r="A1088" s="6" t="s">
        <v>12902</v>
      </c>
      <c r="B1088" s="6" t="s">
        <v>8552</v>
      </c>
      <c r="C1088" s="6">
        <v>187</v>
      </c>
      <c r="E1088" s="6">
        <v>7624</v>
      </c>
      <c r="F1088" s="12">
        <v>0</v>
      </c>
      <c r="G1088" s="6">
        <f t="shared" si="32"/>
        <v>0</v>
      </c>
      <c r="H1088" s="6">
        <f t="shared" si="33"/>
        <v>7624</v>
      </c>
    </row>
    <row r="1089" spans="1:8">
      <c r="A1089" s="6" t="s">
        <v>12910</v>
      </c>
      <c r="B1089" s="6" t="s">
        <v>12901</v>
      </c>
      <c r="C1089" s="6">
        <v>143</v>
      </c>
      <c r="E1089" s="6">
        <v>2079</v>
      </c>
      <c r="F1089" s="12">
        <v>0</v>
      </c>
      <c r="G1089" s="6">
        <f t="shared" si="32"/>
        <v>0</v>
      </c>
      <c r="H1089" s="6">
        <f t="shared" si="33"/>
        <v>2079</v>
      </c>
    </row>
    <row r="1090" spans="1:8">
      <c r="A1090" s="6" t="s">
        <v>12906</v>
      </c>
      <c r="B1090" s="6" t="s">
        <v>12901</v>
      </c>
      <c r="C1090" s="6">
        <v>77</v>
      </c>
      <c r="E1090" s="6">
        <v>8561</v>
      </c>
      <c r="F1090" s="12">
        <v>0.08</v>
      </c>
      <c r="G1090" s="6">
        <f t="shared" si="32"/>
        <v>684.88</v>
      </c>
      <c r="H1090" s="6">
        <f t="shared" si="33"/>
        <v>9245.8799999999992</v>
      </c>
    </row>
    <row r="1091" spans="1:8">
      <c r="A1091" s="6" t="s">
        <v>12900</v>
      </c>
      <c r="B1091" s="6" t="s">
        <v>8552</v>
      </c>
      <c r="C1091" s="6">
        <v>20</v>
      </c>
      <c r="E1091" s="6">
        <v>9310</v>
      </c>
      <c r="F1091" s="12">
        <v>0.08</v>
      </c>
      <c r="G1091" s="6">
        <f t="shared" si="32"/>
        <v>744.80000000000007</v>
      </c>
      <c r="H1091" s="6">
        <f t="shared" si="33"/>
        <v>10054.799999999999</v>
      </c>
    </row>
    <row r="1092" spans="1:8">
      <c r="A1092" s="6" t="s">
        <v>12900</v>
      </c>
      <c r="B1092" s="6" t="s">
        <v>12901</v>
      </c>
      <c r="C1092" s="6">
        <v>145</v>
      </c>
      <c r="E1092" s="6">
        <v>1317</v>
      </c>
      <c r="F1092" s="12">
        <v>0</v>
      </c>
      <c r="G1092" s="6">
        <f t="shared" si="32"/>
        <v>0</v>
      </c>
      <c r="H1092" s="6">
        <f t="shared" si="33"/>
        <v>1317</v>
      </c>
    </row>
    <row r="1093" spans="1:8">
      <c r="A1093" s="6" t="s">
        <v>12902</v>
      </c>
      <c r="B1093" s="6" t="s">
        <v>8552</v>
      </c>
      <c r="C1093" s="6">
        <v>89</v>
      </c>
      <c r="E1093" s="6">
        <v>3109</v>
      </c>
      <c r="F1093" s="12">
        <v>0</v>
      </c>
      <c r="G1093" s="6">
        <f t="shared" si="32"/>
        <v>0</v>
      </c>
      <c r="H1093" s="6">
        <f t="shared" si="33"/>
        <v>3109</v>
      </c>
    </row>
    <row r="1094" spans="1:8">
      <c r="A1094" s="6" t="s">
        <v>12900</v>
      </c>
      <c r="B1094" s="6" t="s">
        <v>12901</v>
      </c>
      <c r="C1094" s="6">
        <v>87</v>
      </c>
      <c r="E1094" s="6">
        <v>1008</v>
      </c>
      <c r="F1094" s="12">
        <v>0</v>
      </c>
      <c r="G1094" s="6">
        <f t="shared" si="32"/>
        <v>0</v>
      </c>
      <c r="H1094" s="6">
        <f t="shared" si="33"/>
        <v>1008</v>
      </c>
    </row>
    <row r="1095" spans="1:8">
      <c r="A1095" s="6" t="s">
        <v>12900</v>
      </c>
      <c r="B1095" s="6" t="s">
        <v>12901</v>
      </c>
      <c r="C1095" s="6">
        <v>118</v>
      </c>
      <c r="E1095" s="6">
        <v>6372</v>
      </c>
      <c r="F1095" s="12">
        <v>0</v>
      </c>
      <c r="G1095" s="6">
        <f t="shared" ref="G1095:G1158" si="34">E1095*F1095</f>
        <v>0</v>
      </c>
      <c r="H1095" s="6">
        <f t="shared" ref="H1095:H1158" si="35">E1095+G1095</f>
        <v>6372</v>
      </c>
    </row>
    <row r="1096" spans="1:8">
      <c r="A1096" s="6" t="s">
        <v>12900</v>
      </c>
      <c r="B1096" s="6" t="s">
        <v>8552</v>
      </c>
      <c r="C1096" s="6">
        <v>107</v>
      </c>
      <c r="E1096" s="6">
        <v>6260</v>
      </c>
      <c r="F1096" s="12">
        <v>0</v>
      </c>
      <c r="G1096" s="6">
        <f t="shared" si="34"/>
        <v>0</v>
      </c>
      <c r="H1096" s="6">
        <f t="shared" si="35"/>
        <v>6260</v>
      </c>
    </row>
    <row r="1097" spans="1:8">
      <c r="A1097" s="6" t="s">
        <v>12906</v>
      </c>
      <c r="B1097" s="6" t="s">
        <v>12901</v>
      </c>
      <c r="C1097" s="6">
        <v>152</v>
      </c>
      <c r="E1097" s="6">
        <v>2116</v>
      </c>
      <c r="F1097" s="12">
        <v>0</v>
      </c>
      <c r="G1097" s="6">
        <f t="shared" si="34"/>
        <v>0</v>
      </c>
      <c r="H1097" s="6">
        <f t="shared" si="35"/>
        <v>2116</v>
      </c>
    </row>
    <row r="1098" spans="1:8">
      <c r="A1098" s="6" t="s">
        <v>12903</v>
      </c>
      <c r="B1098" s="6" t="s">
        <v>8552</v>
      </c>
      <c r="C1098" s="6">
        <v>127</v>
      </c>
      <c r="E1098" s="6">
        <v>4341</v>
      </c>
      <c r="F1098" s="12">
        <v>0</v>
      </c>
      <c r="G1098" s="6">
        <f t="shared" si="34"/>
        <v>0</v>
      </c>
      <c r="H1098" s="6">
        <f t="shared" si="35"/>
        <v>4341</v>
      </c>
    </row>
    <row r="1099" spans="1:8">
      <c r="A1099" s="6" t="s">
        <v>12906</v>
      </c>
      <c r="B1099" s="6" t="s">
        <v>12901</v>
      </c>
      <c r="C1099" s="6">
        <v>148</v>
      </c>
      <c r="E1099" s="6">
        <v>8383</v>
      </c>
      <c r="F1099" s="12">
        <v>0.08</v>
      </c>
      <c r="G1099" s="6">
        <f t="shared" si="34"/>
        <v>670.64</v>
      </c>
      <c r="H1099" s="6">
        <f t="shared" si="35"/>
        <v>9053.64</v>
      </c>
    </row>
    <row r="1100" spans="1:8">
      <c r="A1100" s="6" t="s">
        <v>12902</v>
      </c>
      <c r="B1100" s="6" t="s">
        <v>12901</v>
      </c>
      <c r="C1100" s="6">
        <v>46</v>
      </c>
      <c r="E1100" s="6">
        <v>6705</v>
      </c>
      <c r="F1100" s="12">
        <v>0</v>
      </c>
      <c r="G1100" s="6">
        <f t="shared" si="34"/>
        <v>0</v>
      </c>
      <c r="H1100" s="6">
        <f t="shared" si="35"/>
        <v>6705</v>
      </c>
    </row>
    <row r="1101" spans="1:8">
      <c r="A1101" s="6" t="s">
        <v>12903</v>
      </c>
      <c r="B1101" s="6" t="s">
        <v>8552</v>
      </c>
      <c r="C1101" s="6">
        <v>140</v>
      </c>
      <c r="E1101" s="6">
        <v>2591</v>
      </c>
      <c r="F1101" s="12">
        <v>0</v>
      </c>
      <c r="G1101" s="6">
        <f t="shared" si="34"/>
        <v>0</v>
      </c>
      <c r="H1101" s="6">
        <f t="shared" si="35"/>
        <v>2591</v>
      </c>
    </row>
    <row r="1102" spans="1:8">
      <c r="A1102" s="6" t="s">
        <v>12903</v>
      </c>
      <c r="B1102" s="6" t="s">
        <v>12901</v>
      </c>
      <c r="C1102" s="6">
        <v>113</v>
      </c>
      <c r="E1102" s="6">
        <v>9841</v>
      </c>
      <c r="F1102" s="12">
        <v>0.08</v>
      </c>
      <c r="G1102" s="6">
        <f t="shared" si="34"/>
        <v>787.28</v>
      </c>
      <c r="H1102" s="6">
        <f t="shared" si="35"/>
        <v>10628.28</v>
      </c>
    </row>
    <row r="1103" spans="1:8">
      <c r="A1103" s="6" t="s">
        <v>12904</v>
      </c>
      <c r="B1103" s="6" t="s">
        <v>8552</v>
      </c>
      <c r="C1103" s="6">
        <v>68</v>
      </c>
      <c r="E1103" s="6">
        <v>5605</v>
      </c>
      <c r="F1103" s="12">
        <v>0</v>
      </c>
      <c r="G1103" s="6">
        <f t="shared" si="34"/>
        <v>0</v>
      </c>
      <c r="H1103" s="6">
        <f t="shared" si="35"/>
        <v>5605</v>
      </c>
    </row>
    <row r="1104" spans="1:8">
      <c r="A1104" s="6" t="s">
        <v>12903</v>
      </c>
      <c r="B1104" s="6" t="s">
        <v>12901</v>
      </c>
      <c r="C1104" s="6">
        <v>19</v>
      </c>
      <c r="E1104" s="6">
        <v>5158</v>
      </c>
      <c r="F1104" s="12">
        <v>0</v>
      </c>
      <c r="G1104" s="6">
        <f t="shared" si="34"/>
        <v>0</v>
      </c>
      <c r="H1104" s="6">
        <f t="shared" si="35"/>
        <v>5158</v>
      </c>
    </row>
    <row r="1105" spans="1:8">
      <c r="A1105" s="6" t="s">
        <v>12900</v>
      </c>
      <c r="B1105" s="6" t="s">
        <v>12901</v>
      </c>
      <c r="C1105" s="6">
        <v>169</v>
      </c>
      <c r="E1105" s="6">
        <v>4796</v>
      </c>
      <c r="F1105" s="12">
        <v>0</v>
      </c>
      <c r="G1105" s="6">
        <f t="shared" si="34"/>
        <v>0</v>
      </c>
      <c r="H1105" s="6">
        <f t="shared" si="35"/>
        <v>4796</v>
      </c>
    </row>
    <row r="1106" spans="1:8">
      <c r="A1106" s="6" t="s">
        <v>12909</v>
      </c>
      <c r="B1106" s="6" t="s">
        <v>8552</v>
      </c>
      <c r="C1106" s="6">
        <v>27</v>
      </c>
      <c r="E1106" s="6">
        <v>1016</v>
      </c>
      <c r="F1106" s="12">
        <v>0</v>
      </c>
      <c r="G1106" s="6">
        <f t="shared" si="34"/>
        <v>0</v>
      </c>
      <c r="H1106" s="6">
        <f t="shared" si="35"/>
        <v>1016</v>
      </c>
    </row>
    <row r="1107" spans="1:8">
      <c r="A1107" s="6" t="s">
        <v>12900</v>
      </c>
      <c r="B1107" s="6" t="s">
        <v>12901</v>
      </c>
      <c r="C1107" s="6">
        <v>180</v>
      </c>
      <c r="E1107" s="6">
        <v>1562</v>
      </c>
      <c r="F1107" s="12">
        <v>0</v>
      </c>
      <c r="G1107" s="6">
        <f t="shared" si="34"/>
        <v>0</v>
      </c>
      <c r="H1107" s="6">
        <f t="shared" si="35"/>
        <v>1562</v>
      </c>
    </row>
    <row r="1108" spans="1:8">
      <c r="A1108" s="6" t="s">
        <v>12906</v>
      </c>
      <c r="B1108" s="6" t="s">
        <v>8552</v>
      </c>
      <c r="C1108" s="6">
        <v>73</v>
      </c>
      <c r="E1108" s="6">
        <v>3158</v>
      </c>
      <c r="F1108" s="12">
        <v>0</v>
      </c>
      <c r="G1108" s="6">
        <f t="shared" si="34"/>
        <v>0</v>
      </c>
      <c r="H1108" s="6">
        <f t="shared" si="35"/>
        <v>3158</v>
      </c>
    </row>
    <row r="1109" spans="1:8">
      <c r="A1109" s="6" t="s">
        <v>12910</v>
      </c>
      <c r="B1109" s="6" t="s">
        <v>12901</v>
      </c>
      <c r="C1109" s="6">
        <v>131</v>
      </c>
      <c r="E1109" s="6">
        <v>4858</v>
      </c>
      <c r="F1109" s="12">
        <v>0</v>
      </c>
      <c r="G1109" s="6">
        <f t="shared" si="34"/>
        <v>0</v>
      </c>
      <c r="H1109" s="6">
        <f t="shared" si="35"/>
        <v>4858</v>
      </c>
    </row>
    <row r="1110" spans="1:8">
      <c r="A1110" s="6" t="s">
        <v>12900</v>
      </c>
      <c r="B1110" s="6" t="s">
        <v>12901</v>
      </c>
      <c r="C1110" s="6">
        <v>100</v>
      </c>
      <c r="E1110" s="6">
        <v>2848</v>
      </c>
      <c r="F1110" s="12">
        <v>0</v>
      </c>
      <c r="G1110" s="6">
        <f t="shared" si="34"/>
        <v>0</v>
      </c>
      <c r="H1110" s="6">
        <f t="shared" si="35"/>
        <v>2848</v>
      </c>
    </row>
    <row r="1111" spans="1:8">
      <c r="A1111" s="6" t="s">
        <v>12906</v>
      </c>
      <c r="B1111" s="6" t="s">
        <v>8552</v>
      </c>
      <c r="C1111" s="6">
        <v>188</v>
      </c>
      <c r="E1111" s="6">
        <v>3578</v>
      </c>
      <c r="F1111" s="12">
        <v>0</v>
      </c>
      <c r="G1111" s="6">
        <f t="shared" si="34"/>
        <v>0</v>
      </c>
      <c r="H1111" s="6">
        <f t="shared" si="35"/>
        <v>3578</v>
      </c>
    </row>
    <row r="1112" spans="1:8">
      <c r="A1112" s="6" t="s">
        <v>12907</v>
      </c>
      <c r="B1112" s="6" t="s">
        <v>12901</v>
      </c>
      <c r="C1112" s="6">
        <v>91</v>
      </c>
      <c r="E1112" s="6">
        <v>8457</v>
      </c>
      <c r="F1112" s="12">
        <v>0.08</v>
      </c>
      <c r="G1112" s="6">
        <f t="shared" si="34"/>
        <v>676.56000000000006</v>
      </c>
      <c r="H1112" s="6">
        <f t="shared" si="35"/>
        <v>9133.56</v>
      </c>
    </row>
    <row r="1113" spans="1:8">
      <c r="A1113" s="6" t="s">
        <v>12900</v>
      </c>
      <c r="B1113" s="6" t="s">
        <v>8552</v>
      </c>
      <c r="C1113" s="6">
        <v>122</v>
      </c>
      <c r="E1113" s="6">
        <v>1777</v>
      </c>
      <c r="F1113" s="12">
        <v>0</v>
      </c>
      <c r="G1113" s="6">
        <f t="shared" si="34"/>
        <v>0</v>
      </c>
      <c r="H1113" s="6">
        <f t="shared" si="35"/>
        <v>1777</v>
      </c>
    </row>
    <row r="1114" spans="1:8">
      <c r="A1114" s="6" t="s">
        <v>12904</v>
      </c>
      <c r="B1114" s="6" t="s">
        <v>12901</v>
      </c>
      <c r="C1114" s="6">
        <v>22</v>
      </c>
      <c r="E1114" s="6">
        <v>7278</v>
      </c>
      <c r="F1114" s="12">
        <v>0</v>
      </c>
      <c r="G1114" s="6">
        <f t="shared" si="34"/>
        <v>0</v>
      </c>
      <c r="H1114" s="6">
        <f t="shared" si="35"/>
        <v>7278</v>
      </c>
    </row>
    <row r="1115" spans="1:8">
      <c r="A1115" s="6" t="s">
        <v>12902</v>
      </c>
      <c r="B1115" s="6" t="s">
        <v>12901</v>
      </c>
      <c r="C1115" s="6">
        <v>103</v>
      </c>
      <c r="E1115" s="6">
        <v>4295</v>
      </c>
      <c r="F1115" s="12">
        <v>0</v>
      </c>
      <c r="G1115" s="6">
        <f t="shared" si="34"/>
        <v>0</v>
      </c>
      <c r="H1115" s="6">
        <f t="shared" si="35"/>
        <v>4295</v>
      </c>
    </row>
    <row r="1116" spans="1:8">
      <c r="A1116" s="6" t="s">
        <v>12905</v>
      </c>
      <c r="B1116" s="6" t="s">
        <v>8552</v>
      </c>
      <c r="C1116" s="6">
        <v>6</v>
      </c>
      <c r="E1116" s="6">
        <v>8055</v>
      </c>
      <c r="F1116" s="12">
        <v>0.08</v>
      </c>
      <c r="G1116" s="6">
        <f t="shared" si="34"/>
        <v>644.4</v>
      </c>
      <c r="H1116" s="6">
        <f t="shared" si="35"/>
        <v>8699.4</v>
      </c>
    </row>
    <row r="1117" spans="1:8">
      <c r="A1117" s="6" t="s">
        <v>12907</v>
      </c>
      <c r="B1117" s="6" t="s">
        <v>12901</v>
      </c>
      <c r="C1117" s="6">
        <v>111</v>
      </c>
      <c r="E1117" s="6">
        <v>9174</v>
      </c>
      <c r="F1117" s="12">
        <v>0.08</v>
      </c>
      <c r="G1117" s="6">
        <f t="shared" si="34"/>
        <v>733.92</v>
      </c>
      <c r="H1117" s="6">
        <f t="shared" si="35"/>
        <v>9907.92</v>
      </c>
    </row>
    <row r="1118" spans="1:8">
      <c r="A1118" s="6" t="s">
        <v>12902</v>
      </c>
      <c r="B1118" s="6" t="s">
        <v>8552</v>
      </c>
      <c r="C1118" s="6">
        <v>67</v>
      </c>
      <c r="E1118" s="6">
        <v>2619</v>
      </c>
      <c r="F1118" s="12">
        <v>0</v>
      </c>
      <c r="G1118" s="6">
        <f t="shared" si="34"/>
        <v>0</v>
      </c>
      <c r="H1118" s="6">
        <f t="shared" si="35"/>
        <v>2619</v>
      </c>
    </row>
    <row r="1119" spans="1:8">
      <c r="A1119" s="6" t="s">
        <v>12906</v>
      </c>
      <c r="B1119" s="6" t="s">
        <v>12901</v>
      </c>
      <c r="C1119" s="6">
        <v>9</v>
      </c>
      <c r="E1119" s="6">
        <v>650</v>
      </c>
      <c r="F1119" s="12">
        <v>0</v>
      </c>
      <c r="G1119" s="6">
        <f t="shared" si="34"/>
        <v>0</v>
      </c>
      <c r="H1119" s="6">
        <f t="shared" si="35"/>
        <v>650</v>
      </c>
    </row>
    <row r="1120" spans="1:8">
      <c r="A1120" s="6" t="s">
        <v>12906</v>
      </c>
      <c r="B1120" s="6" t="s">
        <v>12901</v>
      </c>
      <c r="C1120" s="6">
        <v>64</v>
      </c>
      <c r="E1120" s="6">
        <v>2046</v>
      </c>
      <c r="F1120" s="12">
        <v>0</v>
      </c>
      <c r="G1120" s="6">
        <f t="shared" si="34"/>
        <v>0</v>
      </c>
      <c r="H1120" s="6">
        <f t="shared" si="35"/>
        <v>2046</v>
      </c>
    </row>
    <row r="1121" spans="1:8">
      <c r="A1121" s="6" t="s">
        <v>12908</v>
      </c>
      <c r="B1121" s="6" t="s">
        <v>8552</v>
      </c>
      <c r="C1121" s="6">
        <v>177</v>
      </c>
      <c r="E1121" s="6">
        <v>801</v>
      </c>
      <c r="F1121" s="12">
        <v>0</v>
      </c>
      <c r="G1121" s="6">
        <f t="shared" si="34"/>
        <v>0</v>
      </c>
      <c r="H1121" s="6">
        <f t="shared" si="35"/>
        <v>801</v>
      </c>
    </row>
    <row r="1122" spans="1:8">
      <c r="A1122" s="6" t="s">
        <v>12906</v>
      </c>
      <c r="B1122" s="6" t="s">
        <v>12901</v>
      </c>
      <c r="C1122" s="6">
        <v>97</v>
      </c>
      <c r="E1122" s="6">
        <v>9774</v>
      </c>
      <c r="F1122" s="12">
        <v>0.08</v>
      </c>
      <c r="G1122" s="6">
        <f t="shared" si="34"/>
        <v>781.92000000000007</v>
      </c>
      <c r="H1122" s="6">
        <f t="shared" si="35"/>
        <v>10555.92</v>
      </c>
    </row>
    <row r="1123" spans="1:8">
      <c r="A1123" s="6" t="s">
        <v>12908</v>
      </c>
      <c r="B1123" s="6" t="s">
        <v>8552</v>
      </c>
      <c r="C1123" s="6">
        <v>113</v>
      </c>
      <c r="E1123" s="6">
        <v>1328</v>
      </c>
      <c r="F1123" s="12">
        <v>0</v>
      </c>
      <c r="G1123" s="6">
        <f t="shared" si="34"/>
        <v>0</v>
      </c>
      <c r="H1123" s="6">
        <f t="shared" si="35"/>
        <v>1328</v>
      </c>
    </row>
    <row r="1124" spans="1:8">
      <c r="A1124" s="6" t="s">
        <v>12902</v>
      </c>
      <c r="B1124" s="6" t="s">
        <v>12901</v>
      </c>
      <c r="C1124" s="6">
        <v>31</v>
      </c>
      <c r="E1124" s="6">
        <v>8951</v>
      </c>
      <c r="F1124" s="12">
        <v>0.08</v>
      </c>
      <c r="G1124" s="6">
        <f t="shared" si="34"/>
        <v>716.08</v>
      </c>
      <c r="H1124" s="6">
        <f t="shared" si="35"/>
        <v>9667.08</v>
      </c>
    </row>
    <row r="1125" spans="1:8">
      <c r="A1125" s="6" t="s">
        <v>12906</v>
      </c>
      <c r="B1125" s="6" t="s">
        <v>12901</v>
      </c>
      <c r="C1125" s="6">
        <v>68</v>
      </c>
      <c r="E1125" s="6">
        <v>3247</v>
      </c>
      <c r="F1125" s="12">
        <v>0</v>
      </c>
      <c r="G1125" s="6">
        <f t="shared" si="34"/>
        <v>0</v>
      </c>
      <c r="H1125" s="6">
        <f t="shared" si="35"/>
        <v>3247</v>
      </c>
    </row>
    <row r="1126" spans="1:8">
      <c r="A1126" s="6" t="s">
        <v>12908</v>
      </c>
      <c r="B1126" s="6" t="s">
        <v>8552</v>
      </c>
      <c r="C1126" s="6">
        <v>75</v>
      </c>
      <c r="E1126" s="6">
        <v>8347</v>
      </c>
      <c r="F1126" s="12">
        <v>0.08</v>
      </c>
      <c r="G1126" s="6">
        <f t="shared" si="34"/>
        <v>667.76</v>
      </c>
      <c r="H1126" s="6">
        <f t="shared" si="35"/>
        <v>9014.76</v>
      </c>
    </row>
    <row r="1127" spans="1:8">
      <c r="A1127" s="6" t="s">
        <v>12904</v>
      </c>
      <c r="B1127" s="6" t="s">
        <v>12901</v>
      </c>
      <c r="C1127" s="6">
        <v>180</v>
      </c>
      <c r="E1127" s="6">
        <v>1002</v>
      </c>
      <c r="F1127" s="12">
        <v>0</v>
      </c>
      <c r="G1127" s="6">
        <f t="shared" si="34"/>
        <v>0</v>
      </c>
      <c r="H1127" s="6">
        <f t="shared" si="35"/>
        <v>1002</v>
      </c>
    </row>
    <row r="1128" spans="1:8">
      <c r="A1128" s="6" t="s">
        <v>12905</v>
      </c>
      <c r="B1128" s="6" t="s">
        <v>8552</v>
      </c>
      <c r="C1128" s="6">
        <v>116</v>
      </c>
      <c r="E1128" s="6">
        <v>5344</v>
      </c>
      <c r="F1128" s="12">
        <v>0</v>
      </c>
      <c r="G1128" s="6">
        <f t="shared" si="34"/>
        <v>0</v>
      </c>
      <c r="H1128" s="6">
        <f t="shared" si="35"/>
        <v>5344</v>
      </c>
    </row>
    <row r="1129" spans="1:8">
      <c r="A1129" s="6" t="s">
        <v>12911</v>
      </c>
      <c r="B1129" s="6" t="s">
        <v>12901</v>
      </c>
      <c r="C1129" s="6">
        <v>169</v>
      </c>
      <c r="E1129" s="6">
        <v>6055</v>
      </c>
      <c r="F1129" s="12">
        <v>0</v>
      </c>
      <c r="G1129" s="6">
        <f t="shared" si="34"/>
        <v>0</v>
      </c>
      <c r="H1129" s="6">
        <f t="shared" si="35"/>
        <v>6055</v>
      </c>
    </row>
    <row r="1130" spans="1:8">
      <c r="A1130" s="6" t="s">
        <v>12907</v>
      </c>
      <c r="B1130" s="6" t="s">
        <v>12901</v>
      </c>
      <c r="C1130" s="6">
        <v>167</v>
      </c>
      <c r="E1130" s="6">
        <v>2223</v>
      </c>
      <c r="F1130" s="12">
        <v>0</v>
      </c>
      <c r="G1130" s="6">
        <f t="shared" si="34"/>
        <v>0</v>
      </c>
      <c r="H1130" s="6">
        <f t="shared" si="35"/>
        <v>2223</v>
      </c>
    </row>
    <row r="1131" spans="1:8">
      <c r="A1131" s="6" t="s">
        <v>12906</v>
      </c>
      <c r="B1131" s="6" t="s">
        <v>8552</v>
      </c>
      <c r="C1131" s="6">
        <v>195</v>
      </c>
      <c r="E1131" s="6">
        <v>486</v>
      </c>
      <c r="F1131" s="12">
        <v>0</v>
      </c>
      <c r="G1131" s="6">
        <f t="shared" si="34"/>
        <v>0</v>
      </c>
      <c r="H1131" s="6">
        <f t="shared" si="35"/>
        <v>486</v>
      </c>
    </row>
    <row r="1132" spans="1:8">
      <c r="A1132" s="6" t="s">
        <v>12904</v>
      </c>
      <c r="B1132" s="6" t="s">
        <v>12901</v>
      </c>
      <c r="C1132" s="6">
        <v>157</v>
      </c>
      <c r="E1132" s="6">
        <v>2430</v>
      </c>
      <c r="F1132" s="12">
        <v>0</v>
      </c>
      <c r="G1132" s="6">
        <f t="shared" si="34"/>
        <v>0</v>
      </c>
      <c r="H1132" s="6">
        <f t="shared" si="35"/>
        <v>2430</v>
      </c>
    </row>
    <row r="1133" spans="1:8">
      <c r="A1133" s="6" t="s">
        <v>12900</v>
      </c>
      <c r="B1133" s="6" t="s">
        <v>8552</v>
      </c>
      <c r="C1133" s="6">
        <v>49</v>
      </c>
      <c r="E1133" s="6">
        <v>8667</v>
      </c>
      <c r="F1133" s="12">
        <v>0.08</v>
      </c>
      <c r="G1133" s="6">
        <f t="shared" si="34"/>
        <v>693.36</v>
      </c>
      <c r="H1133" s="6">
        <f t="shared" si="35"/>
        <v>9360.36</v>
      </c>
    </row>
    <row r="1134" spans="1:8">
      <c r="A1134" s="6" t="s">
        <v>12907</v>
      </c>
      <c r="B1134" s="6" t="s">
        <v>12901</v>
      </c>
      <c r="C1134" s="6">
        <v>126</v>
      </c>
      <c r="E1134" s="6">
        <v>1024</v>
      </c>
      <c r="F1134" s="12">
        <v>0</v>
      </c>
      <c r="G1134" s="6">
        <f t="shared" si="34"/>
        <v>0</v>
      </c>
      <c r="H1134" s="6">
        <f t="shared" si="35"/>
        <v>1024</v>
      </c>
    </row>
    <row r="1135" spans="1:8">
      <c r="A1135" s="6" t="s">
        <v>12908</v>
      </c>
      <c r="B1135" s="6" t="s">
        <v>12901</v>
      </c>
      <c r="C1135" s="6">
        <v>6</v>
      </c>
      <c r="E1135" s="6">
        <v>9322</v>
      </c>
      <c r="F1135" s="12">
        <v>0.08</v>
      </c>
      <c r="G1135" s="6">
        <f t="shared" si="34"/>
        <v>745.76</v>
      </c>
      <c r="H1135" s="6">
        <f t="shared" si="35"/>
        <v>10067.76</v>
      </c>
    </row>
    <row r="1136" spans="1:8">
      <c r="A1136" s="6" t="s">
        <v>12907</v>
      </c>
      <c r="B1136" s="6" t="s">
        <v>8552</v>
      </c>
      <c r="C1136" s="6">
        <v>14</v>
      </c>
      <c r="E1136" s="6">
        <v>8887</v>
      </c>
      <c r="F1136" s="12">
        <v>0.08</v>
      </c>
      <c r="G1136" s="6">
        <f t="shared" si="34"/>
        <v>710.96</v>
      </c>
      <c r="H1136" s="6">
        <f t="shared" si="35"/>
        <v>9597.9599999999991</v>
      </c>
    </row>
    <row r="1137" spans="1:8">
      <c r="A1137" s="6" t="s">
        <v>12907</v>
      </c>
      <c r="B1137" s="6" t="s">
        <v>12901</v>
      </c>
      <c r="C1137" s="6">
        <v>99</v>
      </c>
      <c r="E1137" s="6">
        <v>4507</v>
      </c>
      <c r="F1137" s="12">
        <v>0</v>
      </c>
      <c r="G1137" s="6">
        <f t="shared" si="34"/>
        <v>0</v>
      </c>
      <c r="H1137" s="6">
        <f t="shared" si="35"/>
        <v>4507</v>
      </c>
    </row>
    <row r="1138" spans="1:8">
      <c r="A1138" s="6" t="s">
        <v>12907</v>
      </c>
      <c r="B1138" s="6" t="s">
        <v>8552</v>
      </c>
      <c r="C1138" s="6">
        <v>64</v>
      </c>
      <c r="E1138" s="6">
        <v>3894</v>
      </c>
      <c r="F1138" s="12">
        <v>0</v>
      </c>
      <c r="G1138" s="6">
        <f t="shared" si="34"/>
        <v>0</v>
      </c>
      <c r="H1138" s="6">
        <f t="shared" si="35"/>
        <v>3894</v>
      </c>
    </row>
    <row r="1139" spans="1:8">
      <c r="A1139" s="6" t="s">
        <v>12905</v>
      </c>
      <c r="B1139" s="6" t="s">
        <v>12901</v>
      </c>
      <c r="C1139" s="6">
        <v>104</v>
      </c>
      <c r="E1139" s="6">
        <v>5969</v>
      </c>
      <c r="F1139" s="12">
        <v>0</v>
      </c>
      <c r="G1139" s="6">
        <f t="shared" si="34"/>
        <v>0</v>
      </c>
      <c r="H1139" s="6">
        <f t="shared" si="35"/>
        <v>5969</v>
      </c>
    </row>
    <row r="1140" spans="1:8">
      <c r="A1140" s="6" t="s">
        <v>12907</v>
      </c>
      <c r="B1140" s="6" t="s">
        <v>12901</v>
      </c>
      <c r="C1140" s="6">
        <v>77</v>
      </c>
      <c r="E1140" s="6">
        <v>7920</v>
      </c>
      <c r="F1140" s="12">
        <v>0</v>
      </c>
      <c r="G1140" s="6">
        <f t="shared" si="34"/>
        <v>0</v>
      </c>
      <c r="H1140" s="6">
        <f t="shared" si="35"/>
        <v>7920</v>
      </c>
    </row>
    <row r="1141" spans="1:8">
      <c r="A1141" s="6" t="s">
        <v>12907</v>
      </c>
      <c r="B1141" s="6" t="s">
        <v>8552</v>
      </c>
      <c r="C1141" s="6">
        <v>61</v>
      </c>
      <c r="E1141" s="6">
        <v>465</v>
      </c>
      <c r="F1141" s="12">
        <v>0</v>
      </c>
      <c r="G1141" s="6">
        <f t="shared" si="34"/>
        <v>0</v>
      </c>
      <c r="H1141" s="6">
        <f t="shared" si="35"/>
        <v>465</v>
      </c>
    </row>
    <row r="1142" spans="1:8">
      <c r="A1142" s="6" t="s">
        <v>12902</v>
      </c>
      <c r="B1142" s="6" t="s">
        <v>12901</v>
      </c>
      <c r="C1142" s="6">
        <v>181</v>
      </c>
      <c r="E1142" s="6">
        <v>4018</v>
      </c>
      <c r="F1142" s="12">
        <v>0</v>
      </c>
      <c r="G1142" s="6">
        <f t="shared" si="34"/>
        <v>0</v>
      </c>
      <c r="H1142" s="6">
        <f t="shared" si="35"/>
        <v>4018</v>
      </c>
    </row>
    <row r="1143" spans="1:8">
      <c r="A1143" s="6" t="s">
        <v>12902</v>
      </c>
      <c r="B1143" s="6" t="s">
        <v>8552</v>
      </c>
      <c r="C1143" s="6">
        <v>176</v>
      </c>
      <c r="E1143" s="6">
        <v>2669</v>
      </c>
      <c r="F1143" s="12">
        <v>0</v>
      </c>
      <c r="G1143" s="6">
        <f t="shared" si="34"/>
        <v>0</v>
      </c>
      <c r="H1143" s="6">
        <f t="shared" si="35"/>
        <v>2669</v>
      </c>
    </row>
    <row r="1144" spans="1:8">
      <c r="A1144" s="6" t="s">
        <v>12902</v>
      </c>
      <c r="B1144" s="6" t="s">
        <v>12901</v>
      </c>
      <c r="C1144" s="6">
        <v>170</v>
      </c>
      <c r="E1144" s="6">
        <v>6114</v>
      </c>
      <c r="F1144" s="12">
        <v>0</v>
      </c>
      <c r="G1144" s="6">
        <f t="shared" si="34"/>
        <v>0</v>
      </c>
      <c r="H1144" s="6">
        <f t="shared" si="35"/>
        <v>6114</v>
      </c>
    </row>
    <row r="1145" spans="1:8">
      <c r="A1145" s="6" t="s">
        <v>12902</v>
      </c>
      <c r="B1145" s="6" t="s">
        <v>12901</v>
      </c>
      <c r="C1145" s="6">
        <v>191</v>
      </c>
      <c r="E1145" s="6">
        <v>6332</v>
      </c>
      <c r="F1145" s="12">
        <v>0</v>
      </c>
      <c r="G1145" s="6">
        <f t="shared" si="34"/>
        <v>0</v>
      </c>
      <c r="H1145" s="6">
        <f t="shared" si="35"/>
        <v>6332</v>
      </c>
    </row>
    <row r="1146" spans="1:8">
      <c r="A1146" s="6" t="s">
        <v>12902</v>
      </c>
      <c r="B1146" s="6" t="s">
        <v>8552</v>
      </c>
      <c r="C1146" s="6">
        <v>8</v>
      </c>
      <c r="E1146" s="6">
        <v>5755</v>
      </c>
      <c r="F1146" s="12">
        <v>0</v>
      </c>
      <c r="G1146" s="6">
        <f t="shared" si="34"/>
        <v>0</v>
      </c>
      <c r="H1146" s="6">
        <f t="shared" si="35"/>
        <v>5755</v>
      </c>
    </row>
    <row r="1147" spans="1:8">
      <c r="A1147" s="6" t="s">
        <v>12902</v>
      </c>
      <c r="B1147" s="6" t="s">
        <v>12901</v>
      </c>
      <c r="C1147" s="6">
        <v>160</v>
      </c>
      <c r="E1147" s="6">
        <v>7377</v>
      </c>
      <c r="F1147" s="12">
        <v>0</v>
      </c>
      <c r="G1147" s="6">
        <f t="shared" si="34"/>
        <v>0</v>
      </c>
      <c r="H1147" s="6">
        <f t="shared" si="35"/>
        <v>7377</v>
      </c>
    </row>
    <row r="1148" spans="1:8">
      <c r="A1148" s="6" t="s">
        <v>12903</v>
      </c>
      <c r="B1148" s="6" t="s">
        <v>8552</v>
      </c>
      <c r="C1148" s="6">
        <v>178</v>
      </c>
      <c r="E1148" s="6">
        <v>5988</v>
      </c>
      <c r="F1148" s="12">
        <v>0</v>
      </c>
      <c r="G1148" s="6">
        <f t="shared" si="34"/>
        <v>0</v>
      </c>
      <c r="H1148" s="6">
        <f t="shared" si="35"/>
        <v>5988</v>
      </c>
    </row>
    <row r="1149" spans="1:8">
      <c r="A1149" s="6" t="s">
        <v>12906</v>
      </c>
      <c r="B1149" s="6" t="s">
        <v>12901</v>
      </c>
      <c r="C1149" s="6">
        <v>151</v>
      </c>
      <c r="E1149" s="6">
        <v>8448</v>
      </c>
      <c r="F1149" s="12">
        <v>0.08</v>
      </c>
      <c r="G1149" s="6">
        <f t="shared" si="34"/>
        <v>675.84</v>
      </c>
      <c r="H1149" s="6">
        <f t="shared" si="35"/>
        <v>9123.84</v>
      </c>
    </row>
    <row r="1150" spans="1:8">
      <c r="A1150" s="6" t="s">
        <v>12902</v>
      </c>
      <c r="B1150" s="6" t="s">
        <v>12901</v>
      </c>
      <c r="C1150" s="6">
        <v>74</v>
      </c>
      <c r="E1150" s="6">
        <v>4969</v>
      </c>
      <c r="F1150" s="12">
        <v>0</v>
      </c>
      <c r="G1150" s="6">
        <f t="shared" si="34"/>
        <v>0</v>
      </c>
      <c r="H1150" s="6">
        <f t="shared" si="35"/>
        <v>4969</v>
      </c>
    </row>
    <row r="1151" spans="1:8">
      <c r="A1151" s="6" t="s">
        <v>12902</v>
      </c>
      <c r="B1151" s="6" t="s">
        <v>8552</v>
      </c>
      <c r="C1151" s="6">
        <v>93</v>
      </c>
      <c r="E1151" s="6">
        <v>9497</v>
      </c>
      <c r="F1151" s="12">
        <v>0.08</v>
      </c>
      <c r="G1151" s="6">
        <f t="shared" si="34"/>
        <v>759.76</v>
      </c>
      <c r="H1151" s="6">
        <f t="shared" si="35"/>
        <v>10256.76</v>
      </c>
    </row>
    <row r="1152" spans="1:8">
      <c r="A1152" s="6" t="s">
        <v>12902</v>
      </c>
      <c r="B1152" s="6" t="s">
        <v>12901</v>
      </c>
      <c r="C1152" s="6">
        <v>6</v>
      </c>
      <c r="E1152" s="6">
        <v>7744</v>
      </c>
      <c r="F1152" s="12">
        <v>0</v>
      </c>
      <c r="G1152" s="6">
        <f t="shared" si="34"/>
        <v>0</v>
      </c>
      <c r="H1152" s="6">
        <f t="shared" si="35"/>
        <v>7744</v>
      </c>
    </row>
    <row r="1153" spans="1:8">
      <c r="A1153" s="6" t="s">
        <v>12900</v>
      </c>
      <c r="B1153" s="6" t="s">
        <v>8552</v>
      </c>
      <c r="C1153" s="6">
        <v>17</v>
      </c>
      <c r="E1153" s="6">
        <v>6695</v>
      </c>
      <c r="F1153" s="12">
        <v>0</v>
      </c>
      <c r="G1153" s="6">
        <f t="shared" si="34"/>
        <v>0</v>
      </c>
      <c r="H1153" s="6">
        <f t="shared" si="35"/>
        <v>6695</v>
      </c>
    </row>
    <row r="1154" spans="1:8">
      <c r="A1154" s="6" t="s">
        <v>12911</v>
      </c>
      <c r="B1154" s="6" t="s">
        <v>12901</v>
      </c>
      <c r="C1154" s="6">
        <v>51</v>
      </c>
      <c r="E1154" s="6">
        <v>3349</v>
      </c>
      <c r="F1154" s="12">
        <v>0</v>
      </c>
      <c r="G1154" s="6">
        <f t="shared" si="34"/>
        <v>0</v>
      </c>
      <c r="H1154" s="6">
        <f t="shared" si="35"/>
        <v>3349</v>
      </c>
    </row>
    <row r="1155" spans="1:8">
      <c r="A1155" s="6" t="s">
        <v>12907</v>
      </c>
      <c r="B1155" s="6" t="s">
        <v>12901</v>
      </c>
      <c r="C1155" s="6">
        <v>149</v>
      </c>
      <c r="E1155" s="6">
        <v>1010</v>
      </c>
      <c r="F1155" s="12">
        <v>0</v>
      </c>
      <c r="G1155" s="6">
        <f t="shared" si="34"/>
        <v>0</v>
      </c>
      <c r="H1155" s="6">
        <f t="shared" si="35"/>
        <v>1010</v>
      </c>
    </row>
    <row r="1156" spans="1:8">
      <c r="A1156" s="6" t="s">
        <v>12905</v>
      </c>
      <c r="B1156" s="6" t="s">
        <v>8552</v>
      </c>
      <c r="C1156" s="6">
        <v>64</v>
      </c>
      <c r="E1156" s="6">
        <v>5332</v>
      </c>
      <c r="F1156" s="12">
        <v>0</v>
      </c>
      <c r="G1156" s="6">
        <f t="shared" si="34"/>
        <v>0</v>
      </c>
      <c r="H1156" s="6">
        <f t="shared" si="35"/>
        <v>5332</v>
      </c>
    </row>
    <row r="1157" spans="1:8">
      <c r="A1157" s="6" t="s">
        <v>12904</v>
      </c>
      <c r="B1157" s="6" t="s">
        <v>12901</v>
      </c>
      <c r="C1157" s="6">
        <v>137</v>
      </c>
      <c r="E1157" s="6">
        <v>5605</v>
      </c>
      <c r="F1157" s="12">
        <v>0</v>
      </c>
      <c r="G1157" s="6">
        <f t="shared" si="34"/>
        <v>0</v>
      </c>
      <c r="H1157" s="6">
        <f t="shared" si="35"/>
        <v>5605</v>
      </c>
    </row>
    <row r="1158" spans="1:8">
      <c r="A1158" s="6" t="s">
        <v>12902</v>
      </c>
      <c r="B1158" s="6" t="s">
        <v>8552</v>
      </c>
      <c r="C1158" s="6">
        <v>197</v>
      </c>
      <c r="E1158" s="6">
        <v>3029</v>
      </c>
      <c r="F1158" s="12">
        <v>0</v>
      </c>
      <c r="G1158" s="6">
        <f t="shared" si="34"/>
        <v>0</v>
      </c>
      <c r="H1158" s="6">
        <f t="shared" si="35"/>
        <v>3029</v>
      </c>
    </row>
    <row r="1159" spans="1:8">
      <c r="A1159" s="6" t="s">
        <v>12902</v>
      </c>
      <c r="B1159" s="6" t="s">
        <v>12901</v>
      </c>
      <c r="C1159" s="6">
        <v>21</v>
      </c>
      <c r="E1159" s="6">
        <v>7634</v>
      </c>
      <c r="F1159" s="12">
        <v>0</v>
      </c>
      <c r="G1159" s="6">
        <f t="shared" ref="G1159:G1222" si="36">E1159*F1159</f>
        <v>0</v>
      </c>
      <c r="H1159" s="6">
        <f t="shared" ref="H1159:H1222" si="37">E1159+G1159</f>
        <v>7634</v>
      </c>
    </row>
    <row r="1160" spans="1:8">
      <c r="A1160" s="6" t="s">
        <v>12908</v>
      </c>
      <c r="B1160" s="6" t="s">
        <v>12901</v>
      </c>
      <c r="C1160" s="6">
        <v>98</v>
      </c>
      <c r="E1160" s="6">
        <v>1315</v>
      </c>
      <c r="F1160" s="12">
        <v>0</v>
      </c>
      <c r="G1160" s="6">
        <f t="shared" si="36"/>
        <v>0</v>
      </c>
      <c r="H1160" s="6">
        <f t="shared" si="37"/>
        <v>1315</v>
      </c>
    </row>
    <row r="1161" spans="1:8">
      <c r="A1161" s="6" t="s">
        <v>12900</v>
      </c>
      <c r="B1161" s="6" t="s">
        <v>8552</v>
      </c>
      <c r="C1161" s="6">
        <v>139</v>
      </c>
      <c r="E1161" s="6">
        <v>2696</v>
      </c>
      <c r="F1161" s="12">
        <v>0</v>
      </c>
      <c r="G1161" s="6">
        <f t="shared" si="36"/>
        <v>0</v>
      </c>
      <c r="H1161" s="6">
        <f t="shared" si="37"/>
        <v>2696</v>
      </c>
    </row>
    <row r="1162" spans="1:8">
      <c r="A1162" s="6" t="s">
        <v>12907</v>
      </c>
      <c r="B1162" s="6" t="s">
        <v>12901</v>
      </c>
      <c r="C1162" s="6">
        <v>42</v>
      </c>
      <c r="E1162" s="6">
        <v>6173</v>
      </c>
      <c r="F1162" s="12">
        <v>0</v>
      </c>
      <c r="G1162" s="6">
        <f t="shared" si="36"/>
        <v>0</v>
      </c>
      <c r="H1162" s="6">
        <f t="shared" si="37"/>
        <v>6173</v>
      </c>
    </row>
    <row r="1163" spans="1:8">
      <c r="A1163" s="6" t="s">
        <v>12907</v>
      </c>
      <c r="B1163" s="6" t="s">
        <v>8552</v>
      </c>
      <c r="C1163" s="6">
        <v>143</v>
      </c>
      <c r="E1163" s="6">
        <v>1060</v>
      </c>
      <c r="F1163" s="12">
        <v>0</v>
      </c>
      <c r="G1163" s="6">
        <f t="shared" si="36"/>
        <v>0</v>
      </c>
      <c r="H1163" s="6">
        <f t="shared" si="37"/>
        <v>1060</v>
      </c>
    </row>
    <row r="1164" spans="1:8">
      <c r="A1164" s="6" t="s">
        <v>12906</v>
      </c>
      <c r="B1164" s="6" t="s">
        <v>12901</v>
      </c>
      <c r="C1164" s="6">
        <v>23</v>
      </c>
      <c r="E1164" s="6">
        <v>4311</v>
      </c>
      <c r="F1164" s="12">
        <v>0</v>
      </c>
      <c r="G1164" s="6">
        <f t="shared" si="36"/>
        <v>0</v>
      </c>
      <c r="H1164" s="6">
        <f t="shared" si="37"/>
        <v>4311</v>
      </c>
    </row>
    <row r="1165" spans="1:8">
      <c r="A1165" s="6" t="s">
        <v>12903</v>
      </c>
      <c r="B1165" s="6" t="s">
        <v>12901</v>
      </c>
      <c r="C1165" s="6">
        <v>157</v>
      </c>
      <c r="E1165" s="6">
        <v>1811</v>
      </c>
      <c r="F1165" s="12">
        <v>0</v>
      </c>
      <c r="G1165" s="6">
        <f t="shared" si="36"/>
        <v>0</v>
      </c>
      <c r="H1165" s="6">
        <f t="shared" si="37"/>
        <v>1811</v>
      </c>
    </row>
    <row r="1166" spans="1:8">
      <c r="A1166" s="6" t="s">
        <v>12905</v>
      </c>
      <c r="B1166" s="6" t="s">
        <v>8552</v>
      </c>
      <c r="C1166" s="6">
        <v>191</v>
      </c>
      <c r="E1166" s="6">
        <v>9098</v>
      </c>
      <c r="F1166" s="12">
        <v>0.08</v>
      </c>
      <c r="G1166" s="6">
        <f t="shared" si="36"/>
        <v>727.84</v>
      </c>
      <c r="H1166" s="6">
        <f t="shared" si="37"/>
        <v>9825.84</v>
      </c>
    </row>
    <row r="1167" spans="1:8">
      <c r="A1167" s="6" t="s">
        <v>12910</v>
      </c>
      <c r="B1167" s="6" t="s">
        <v>12901</v>
      </c>
      <c r="C1167" s="6">
        <v>47</v>
      </c>
      <c r="E1167" s="6">
        <v>767</v>
      </c>
      <c r="F1167" s="12">
        <v>0</v>
      </c>
      <c r="G1167" s="6">
        <f t="shared" si="36"/>
        <v>0</v>
      </c>
      <c r="H1167" s="6">
        <f t="shared" si="37"/>
        <v>767</v>
      </c>
    </row>
    <row r="1168" spans="1:8">
      <c r="A1168" s="6" t="s">
        <v>12909</v>
      </c>
      <c r="B1168" s="6" t="s">
        <v>8552</v>
      </c>
      <c r="C1168" s="6">
        <v>28</v>
      </c>
      <c r="E1168" s="6">
        <v>3690</v>
      </c>
      <c r="F1168" s="12">
        <v>0</v>
      </c>
      <c r="G1168" s="6">
        <f t="shared" si="36"/>
        <v>0</v>
      </c>
      <c r="H1168" s="6">
        <f t="shared" si="37"/>
        <v>3690</v>
      </c>
    </row>
    <row r="1169" spans="1:8">
      <c r="A1169" s="6" t="s">
        <v>12907</v>
      </c>
      <c r="B1169" s="6" t="s">
        <v>12901</v>
      </c>
      <c r="C1169" s="6">
        <v>71</v>
      </c>
      <c r="E1169" s="6">
        <v>5987</v>
      </c>
      <c r="F1169" s="12">
        <v>0</v>
      </c>
      <c r="G1169" s="6">
        <f t="shared" si="36"/>
        <v>0</v>
      </c>
      <c r="H1169" s="6">
        <f t="shared" si="37"/>
        <v>5987</v>
      </c>
    </row>
    <row r="1170" spans="1:8">
      <c r="A1170" s="6" t="s">
        <v>12900</v>
      </c>
      <c r="B1170" s="6" t="s">
        <v>12901</v>
      </c>
      <c r="C1170" s="6">
        <v>46</v>
      </c>
      <c r="E1170" s="6">
        <v>4167</v>
      </c>
      <c r="F1170" s="12">
        <v>0</v>
      </c>
      <c r="G1170" s="6">
        <f t="shared" si="36"/>
        <v>0</v>
      </c>
      <c r="H1170" s="6">
        <f t="shared" si="37"/>
        <v>4167</v>
      </c>
    </row>
    <row r="1171" spans="1:8">
      <c r="A1171" s="6" t="s">
        <v>12900</v>
      </c>
      <c r="B1171" s="6" t="s">
        <v>8552</v>
      </c>
      <c r="C1171" s="6">
        <v>172</v>
      </c>
      <c r="E1171" s="6">
        <v>9971</v>
      </c>
      <c r="F1171" s="12">
        <v>0.08</v>
      </c>
      <c r="G1171" s="6">
        <f t="shared" si="36"/>
        <v>797.68000000000006</v>
      </c>
      <c r="H1171" s="6">
        <f t="shared" si="37"/>
        <v>10768.68</v>
      </c>
    </row>
    <row r="1172" spans="1:8">
      <c r="A1172" s="6" t="s">
        <v>12904</v>
      </c>
      <c r="B1172" s="6" t="s">
        <v>12901</v>
      </c>
      <c r="C1172" s="6">
        <v>119</v>
      </c>
      <c r="E1172" s="6">
        <v>5889</v>
      </c>
      <c r="F1172" s="12">
        <v>0</v>
      </c>
      <c r="G1172" s="6">
        <f t="shared" si="36"/>
        <v>0</v>
      </c>
      <c r="H1172" s="6">
        <f t="shared" si="37"/>
        <v>5889</v>
      </c>
    </row>
    <row r="1173" spans="1:8">
      <c r="A1173" s="6" t="s">
        <v>12902</v>
      </c>
      <c r="B1173" s="6" t="s">
        <v>8552</v>
      </c>
      <c r="C1173" s="6">
        <v>160</v>
      </c>
      <c r="E1173" s="6">
        <v>2236</v>
      </c>
      <c r="F1173" s="12">
        <v>0</v>
      </c>
      <c r="G1173" s="6">
        <f t="shared" si="36"/>
        <v>0</v>
      </c>
      <c r="H1173" s="6">
        <f t="shared" si="37"/>
        <v>2236</v>
      </c>
    </row>
    <row r="1174" spans="1:8">
      <c r="A1174" s="6" t="s">
        <v>12910</v>
      </c>
      <c r="B1174" s="6" t="s">
        <v>12901</v>
      </c>
      <c r="C1174" s="6">
        <v>109</v>
      </c>
      <c r="E1174" s="6">
        <v>5857</v>
      </c>
      <c r="F1174" s="12">
        <v>0</v>
      </c>
      <c r="G1174" s="6">
        <f t="shared" si="36"/>
        <v>0</v>
      </c>
      <c r="H1174" s="6">
        <f t="shared" si="37"/>
        <v>5857</v>
      </c>
    </row>
    <row r="1175" spans="1:8">
      <c r="A1175" s="6" t="s">
        <v>12904</v>
      </c>
      <c r="B1175" s="6" t="s">
        <v>12901</v>
      </c>
      <c r="C1175" s="6">
        <v>190</v>
      </c>
      <c r="E1175" s="6">
        <v>8246</v>
      </c>
      <c r="F1175" s="12">
        <v>0.08</v>
      </c>
      <c r="G1175" s="6">
        <f t="shared" si="36"/>
        <v>659.68000000000006</v>
      </c>
      <c r="H1175" s="6">
        <f t="shared" si="37"/>
        <v>8905.68</v>
      </c>
    </row>
    <row r="1176" spans="1:8">
      <c r="A1176" s="6" t="s">
        <v>12904</v>
      </c>
      <c r="B1176" s="6" t="s">
        <v>8552</v>
      </c>
      <c r="C1176" s="6">
        <v>116</v>
      </c>
      <c r="E1176" s="6">
        <v>3155</v>
      </c>
      <c r="F1176" s="12">
        <v>0</v>
      </c>
      <c r="G1176" s="6">
        <f t="shared" si="36"/>
        <v>0</v>
      </c>
      <c r="H1176" s="6">
        <f t="shared" si="37"/>
        <v>3155</v>
      </c>
    </row>
    <row r="1177" spans="1:8">
      <c r="A1177" s="6" t="s">
        <v>12906</v>
      </c>
      <c r="B1177" s="6" t="s">
        <v>12901</v>
      </c>
      <c r="C1177" s="6">
        <v>72</v>
      </c>
      <c r="E1177" s="6">
        <v>2045</v>
      </c>
      <c r="F1177" s="12">
        <v>0</v>
      </c>
      <c r="G1177" s="6">
        <f t="shared" si="36"/>
        <v>0</v>
      </c>
      <c r="H1177" s="6">
        <f t="shared" si="37"/>
        <v>2045</v>
      </c>
    </row>
    <row r="1178" spans="1:8">
      <c r="A1178" s="6" t="s">
        <v>12909</v>
      </c>
      <c r="B1178" s="6" t="s">
        <v>8552</v>
      </c>
      <c r="C1178" s="6">
        <v>126</v>
      </c>
      <c r="E1178" s="6">
        <v>783</v>
      </c>
      <c r="F1178" s="12">
        <v>0</v>
      </c>
      <c r="G1178" s="6">
        <f t="shared" si="36"/>
        <v>0</v>
      </c>
      <c r="H1178" s="6">
        <f t="shared" si="37"/>
        <v>783</v>
      </c>
    </row>
    <row r="1179" spans="1:8">
      <c r="A1179" s="6" t="s">
        <v>12902</v>
      </c>
      <c r="B1179" s="6" t="s">
        <v>12901</v>
      </c>
      <c r="C1179" s="6">
        <v>18</v>
      </c>
      <c r="E1179" s="6">
        <v>1395</v>
      </c>
      <c r="F1179" s="12">
        <v>0</v>
      </c>
      <c r="G1179" s="6">
        <f t="shared" si="36"/>
        <v>0</v>
      </c>
      <c r="H1179" s="6">
        <f t="shared" si="37"/>
        <v>1395</v>
      </c>
    </row>
    <row r="1180" spans="1:8">
      <c r="A1180" s="6" t="s">
        <v>12910</v>
      </c>
      <c r="B1180" s="6" t="s">
        <v>12901</v>
      </c>
      <c r="C1180" s="6">
        <v>171</v>
      </c>
      <c r="E1180" s="6">
        <v>7363</v>
      </c>
      <c r="F1180" s="12">
        <v>0</v>
      </c>
      <c r="G1180" s="6">
        <f t="shared" si="36"/>
        <v>0</v>
      </c>
      <c r="H1180" s="6">
        <f t="shared" si="37"/>
        <v>7363</v>
      </c>
    </row>
    <row r="1181" spans="1:8">
      <c r="A1181" s="6" t="s">
        <v>12902</v>
      </c>
      <c r="B1181" s="6" t="s">
        <v>8552</v>
      </c>
      <c r="C1181" s="6">
        <v>83</v>
      </c>
      <c r="E1181" s="6">
        <v>7940</v>
      </c>
      <c r="F1181" s="12">
        <v>0</v>
      </c>
      <c r="G1181" s="6">
        <f t="shared" si="36"/>
        <v>0</v>
      </c>
      <c r="H1181" s="6">
        <f t="shared" si="37"/>
        <v>7940</v>
      </c>
    </row>
    <row r="1182" spans="1:8">
      <c r="A1182" s="6" t="s">
        <v>12907</v>
      </c>
      <c r="B1182" s="6" t="s">
        <v>12901</v>
      </c>
      <c r="C1182" s="6">
        <v>169</v>
      </c>
      <c r="E1182" s="6">
        <v>7681</v>
      </c>
      <c r="F1182" s="12">
        <v>0</v>
      </c>
      <c r="G1182" s="6">
        <f t="shared" si="36"/>
        <v>0</v>
      </c>
      <c r="H1182" s="6">
        <f t="shared" si="37"/>
        <v>7681</v>
      </c>
    </row>
    <row r="1183" spans="1:8">
      <c r="A1183" s="6" t="s">
        <v>12900</v>
      </c>
      <c r="B1183" s="6" t="s">
        <v>8552</v>
      </c>
      <c r="C1183" s="6">
        <v>158</v>
      </c>
      <c r="E1183" s="6">
        <v>3410</v>
      </c>
      <c r="F1183" s="12">
        <v>0</v>
      </c>
      <c r="G1183" s="6">
        <f t="shared" si="36"/>
        <v>0</v>
      </c>
      <c r="H1183" s="6">
        <f t="shared" si="37"/>
        <v>3410</v>
      </c>
    </row>
    <row r="1184" spans="1:8">
      <c r="A1184" s="6" t="s">
        <v>12912</v>
      </c>
      <c r="B1184" s="6" t="s">
        <v>12901</v>
      </c>
      <c r="C1184" s="6">
        <v>125</v>
      </c>
      <c r="E1184" s="6">
        <v>1092</v>
      </c>
      <c r="F1184" s="12">
        <v>0</v>
      </c>
      <c r="G1184" s="6">
        <f t="shared" si="36"/>
        <v>0</v>
      </c>
      <c r="H1184" s="6">
        <f t="shared" si="37"/>
        <v>1092</v>
      </c>
    </row>
    <row r="1185" spans="1:8">
      <c r="A1185" s="6" t="s">
        <v>12903</v>
      </c>
      <c r="B1185" s="6" t="s">
        <v>12901</v>
      </c>
      <c r="C1185" s="6">
        <v>24</v>
      </c>
      <c r="E1185" s="6">
        <v>5499</v>
      </c>
      <c r="F1185" s="12">
        <v>0</v>
      </c>
      <c r="G1185" s="6">
        <f t="shared" si="36"/>
        <v>0</v>
      </c>
      <c r="H1185" s="6">
        <f t="shared" si="37"/>
        <v>5499</v>
      </c>
    </row>
    <row r="1186" spans="1:8">
      <c r="A1186" s="6" t="s">
        <v>12906</v>
      </c>
      <c r="B1186" s="6" t="s">
        <v>8552</v>
      </c>
      <c r="C1186" s="6">
        <v>145</v>
      </c>
      <c r="E1186" s="6">
        <v>6437</v>
      </c>
      <c r="F1186" s="12">
        <v>0</v>
      </c>
      <c r="G1186" s="6">
        <f t="shared" si="36"/>
        <v>0</v>
      </c>
      <c r="H1186" s="6">
        <f t="shared" si="37"/>
        <v>6437</v>
      </c>
    </row>
    <row r="1187" spans="1:8">
      <c r="A1187" s="6" t="s">
        <v>12906</v>
      </c>
      <c r="B1187" s="6" t="s">
        <v>12901</v>
      </c>
      <c r="C1187" s="6">
        <v>81</v>
      </c>
      <c r="E1187" s="6">
        <v>1853</v>
      </c>
      <c r="F1187" s="12">
        <v>0</v>
      </c>
      <c r="G1187" s="6">
        <f t="shared" si="36"/>
        <v>0</v>
      </c>
      <c r="H1187" s="6">
        <f t="shared" si="37"/>
        <v>1853</v>
      </c>
    </row>
    <row r="1188" spans="1:8">
      <c r="A1188" s="6" t="s">
        <v>12907</v>
      </c>
      <c r="B1188" s="6" t="s">
        <v>8552</v>
      </c>
      <c r="C1188" s="6">
        <v>33</v>
      </c>
      <c r="E1188" s="6">
        <v>6625</v>
      </c>
      <c r="F1188" s="12">
        <v>0</v>
      </c>
      <c r="G1188" s="6">
        <f t="shared" si="36"/>
        <v>0</v>
      </c>
      <c r="H1188" s="6">
        <f t="shared" si="37"/>
        <v>6625</v>
      </c>
    </row>
    <row r="1189" spans="1:8">
      <c r="A1189" s="6" t="s">
        <v>12907</v>
      </c>
      <c r="B1189" s="6" t="s">
        <v>12901</v>
      </c>
      <c r="C1189" s="6">
        <v>102</v>
      </c>
      <c r="E1189" s="6">
        <v>636</v>
      </c>
      <c r="F1189" s="12">
        <v>0</v>
      </c>
      <c r="G1189" s="6">
        <f t="shared" si="36"/>
        <v>0</v>
      </c>
      <c r="H1189" s="6">
        <f t="shared" si="37"/>
        <v>636</v>
      </c>
    </row>
    <row r="1190" spans="1:8">
      <c r="A1190" s="6" t="s">
        <v>12902</v>
      </c>
      <c r="B1190" s="6" t="s">
        <v>12901</v>
      </c>
      <c r="C1190" s="6">
        <v>155</v>
      </c>
      <c r="E1190" s="6">
        <v>1270</v>
      </c>
      <c r="F1190" s="12">
        <v>0</v>
      </c>
      <c r="G1190" s="6">
        <f t="shared" si="36"/>
        <v>0</v>
      </c>
      <c r="H1190" s="6">
        <f t="shared" si="37"/>
        <v>1270</v>
      </c>
    </row>
    <row r="1191" spans="1:8">
      <c r="A1191" s="6" t="s">
        <v>12910</v>
      </c>
      <c r="B1191" s="6" t="s">
        <v>8552</v>
      </c>
      <c r="C1191" s="6">
        <v>166</v>
      </c>
      <c r="E1191" s="6">
        <v>5352</v>
      </c>
      <c r="F1191" s="12">
        <v>0</v>
      </c>
      <c r="G1191" s="6">
        <f t="shared" si="36"/>
        <v>0</v>
      </c>
      <c r="H1191" s="6">
        <f t="shared" si="37"/>
        <v>5352</v>
      </c>
    </row>
    <row r="1192" spans="1:8">
      <c r="A1192" s="6" t="s">
        <v>12910</v>
      </c>
      <c r="B1192" s="6" t="s">
        <v>12901</v>
      </c>
      <c r="C1192" s="6">
        <v>88</v>
      </c>
      <c r="E1192" s="6">
        <v>1867</v>
      </c>
      <c r="F1192" s="12">
        <v>0</v>
      </c>
      <c r="G1192" s="6">
        <f t="shared" si="36"/>
        <v>0</v>
      </c>
      <c r="H1192" s="6">
        <f t="shared" si="37"/>
        <v>1867</v>
      </c>
    </row>
    <row r="1193" spans="1:8">
      <c r="A1193" s="6" t="s">
        <v>12904</v>
      </c>
      <c r="B1193" s="6" t="s">
        <v>8552</v>
      </c>
      <c r="C1193" s="6">
        <v>58</v>
      </c>
      <c r="E1193" s="6">
        <v>5623</v>
      </c>
      <c r="F1193" s="12">
        <v>0</v>
      </c>
      <c r="G1193" s="6">
        <f t="shared" si="36"/>
        <v>0</v>
      </c>
      <c r="H1193" s="6">
        <f t="shared" si="37"/>
        <v>5623</v>
      </c>
    </row>
    <row r="1194" spans="1:8">
      <c r="A1194" s="6" t="s">
        <v>12906</v>
      </c>
      <c r="B1194" s="6" t="s">
        <v>12901</v>
      </c>
      <c r="C1194" s="6">
        <v>94</v>
      </c>
      <c r="E1194" s="6">
        <v>9812</v>
      </c>
      <c r="F1194" s="12">
        <v>0.08</v>
      </c>
      <c r="G1194" s="6">
        <f t="shared" si="36"/>
        <v>784.96</v>
      </c>
      <c r="H1194" s="6">
        <f t="shared" si="37"/>
        <v>10596.96</v>
      </c>
    </row>
    <row r="1195" spans="1:8">
      <c r="A1195" s="6" t="s">
        <v>12904</v>
      </c>
      <c r="B1195" s="6" t="s">
        <v>12901</v>
      </c>
      <c r="C1195" s="6">
        <v>127</v>
      </c>
      <c r="E1195" s="6">
        <v>5260</v>
      </c>
      <c r="F1195" s="12">
        <v>0</v>
      </c>
      <c r="G1195" s="6">
        <f t="shared" si="36"/>
        <v>0</v>
      </c>
      <c r="H1195" s="6">
        <f t="shared" si="37"/>
        <v>5260</v>
      </c>
    </row>
    <row r="1196" spans="1:8">
      <c r="A1196" s="6" t="s">
        <v>12912</v>
      </c>
      <c r="B1196" s="6" t="s">
        <v>8552</v>
      </c>
      <c r="C1196" s="6">
        <v>165</v>
      </c>
      <c r="E1196" s="6">
        <v>4410</v>
      </c>
      <c r="F1196" s="12">
        <v>0</v>
      </c>
      <c r="G1196" s="6">
        <f t="shared" si="36"/>
        <v>0</v>
      </c>
      <c r="H1196" s="6">
        <f t="shared" si="37"/>
        <v>4410</v>
      </c>
    </row>
    <row r="1197" spans="1:8">
      <c r="A1197" s="6" t="s">
        <v>12905</v>
      </c>
      <c r="B1197" s="6" t="s">
        <v>12901</v>
      </c>
      <c r="C1197" s="6">
        <v>28</v>
      </c>
      <c r="E1197" s="6">
        <v>6254</v>
      </c>
      <c r="F1197" s="12">
        <v>0</v>
      </c>
      <c r="G1197" s="6">
        <f t="shared" si="36"/>
        <v>0</v>
      </c>
      <c r="H1197" s="6">
        <f t="shared" si="37"/>
        <v>6254</v>
      </c>
    </row>
    <row r="1198" spans="1:8">
      <c r="A1198" s="6" t="s">
        <v>12908</v>
      </c>
      <c r="B1198" s="6" t="s">
        <v>8552</v>
      </c>
      <c r="C1198" s="6">
        <v>171</v>
      </c>
      <c r="E1198" s="6">
        <v>5126</v>
      </c>
      <c r="F1198" s="12">
        <v>0</v>
      </c>
      <c r="G1198" s="6">
        <f t="shared" si="36"/>
        <v>0</v>
      </c>
      <c r="H1198" s="6">
        <f t="shared" si="37"/>
        <v>5126</v>
      </c>
    </row>
    <row r="1199" spans="1:8">
      <c r="A1199" s="6" t="s">
        <v>12902</v>
      </c>
      <c r="B1199" s="6" t="s">
        <v>12901</v>
      </c>
      <c r="C1199" s="6">
        <v>174</v>
      </c>
      <c r="E1199" s="6">
        <v>5066</v>
      </c>
      <c r="F1199" s="12">
        <v>0</v>
      </c>
      <c r="G1199" s="6">
        <f t="shared" si="36"/>
        <v>0</v>
      </c>
      <c r="H1199" s="6">
        <f t="shared" si="37"/>
        <v>5066</v>
      </c>
    </row>
    <row r="1200" spans="1:8">
      <c r="A1200" s="6" t="s">
        <v>12904</v>
      </c>
      <c r="B1200" s="6" t="s">
        <v>12901</v>
      </c>
      <c r="C1200" s="6">
        <v>26</v>
      </c>
      <c r="E1200" s="6">
        <v>4390</v>
      </c>
      <c r="F1200" s="12">
        <v>0</v>
      </c>
      <c r="G1200" s="6">
        <f t="shared" si="36"/>
        <v>0</v>
      </c>
      <c r="H1200" s="6">
        <f t="shared" si="37"/>
        <v>4390</v>
      </c>
    </row>
    <row r="1201" spans="1:8">
      <c r="A1201" s="6" t="s">
        <v>12902</v>
      </c>
      <c r="B1201" s="6" t="s">
        <v>8552</v>
      </c>
      <c r="C1201" s="6">
        <v>119</v>
      </c>
      <c r="E1201" s="6">
        <v>8244</v>
      </c>
      <c r="F1201" s="12">
        <v>0.08</v>
      </c>
      <c r="G1201" s="6">
        <f t="shared" si="36"/>
        <v>659.52</v>
      </c>
      <c r="H1201" s="6">
        <f t="shared" si="37"/>
        <v>8903.52</v>
      </c>
    </row>
    <row r="1202" spans="1:8">
      <c r="A1202" s="6" t="s">
        <v>12902</v>
      </c>
      <c r="B1202" s="6" t="s">
        <v>12901</v>
      </c>
      <c r="C1202" s="6">
        <v>54</v>
      </c>
      <c r="E1202" s="6">
        <v>6674</v>
      </c>
      <c r="F1202" s="12">
        <v>0</v>
      </c>
      <c r="G1202" s="6">
        <f t="shared" si="36"/>
        <v>0</v>
      </c>
      <c r="H1202" s="6">
        <f t="shared" si="37"/>
        <v>6674</v>
      </c>
    </row>
    <row r="1203" spans="1:8">
      <c r="A1203" s="6" t="s">
        <v>12904</v>
      </c>
      <c r="B1203" s="6" t="s">
        <v>8552</v>
      </c>
      <c r="C1203" s="6">
        <v>28</v>
      </c>
      <c r="E1203" s="6">
        <v>678</v>
      </c>
      <c r="F1203" s="12">
        <v>0</v>
      </c>
      <c r="G1203" s="6">
        <f t="shared" si="36"/>
        <v>0</v>
      </c>
      <c r="H1203" s="6">
        <f t="shared" si="37"/>
        <v>678</v>
      </c>
    </row>
    <row r="1204" spans="1:8">
      <c r="A1204" s="6" t="s">
        <v>12903</v>
      </c>
      <c r="B1204" s="6" t="s">
        <v>12901</v>
      </c>
      <c r="C1204" s="6">
        <v>118</v>
      </c>
      <c r="E1204" s="6">
        <v>6490</v>
      </c>
      <c r="F1204" s="12">
        <v>0</v>
      </c>
      <c r="G1204" s="6">
        <f t="shared" si="36"/>
        <v>0</v>
      </c>
      <c r="H1204" s="6">
        <f t="shared" si="37"/>
        <v>6490</v>
      </c>
    </row>
    <row r="1205" spans="1:8">
      <c r="A1205" s="6" t="s">
        <v>12904</v>
      </c>
      <c r="B1205" s="6" t="s">
        <v>12901</v>
      </c>
      <c r="C1205" s="6">
        <v>75</v>
      </c>
      <c r="E1205" s="6">
        <v>5908</v>
      </c>
      <c r="F1205" s="12">
        <v>0</v>
      </c>
      <c r="G1205" s="6">
        <f t="shared" si="36"/>
        <v>0</v>
      </c>
      <c r="H1205" s="6">
        <f t="shared" si="37"/>
        <v>5908</v>
      </c>
    </row>
    <row r="1206" spans="1:8">
      <c r="A1206" s="6" t="s">
        <v>12909</v>
      </c>
      <c r="B1206" s="6" t="s">
        <v>8552</v>
      </c>
      <c r="C1206" s="6">
        <v>175</v>
      </c>
      <c r="E1206" s="6">
        <v>1932</v>
      </c>
      <c r="F1206" s="12">
        <v>0</v>
      </c>
      <c r="G1206" s="6">
        <f t="shared" si="36"/>
        <v>0</v>
      </c>
      <c r="H1206" s="6">
        <f t="shared" si="37"/>
        <v>1932</v>
      </c>
    </row>
    <row r="1207" spans="1:8">
      <c r="A1207" s="6" t="s">
        <v>12902</v>
      </c>
      <c r="B1207" s="6" t="s">
        <v>12901</v>
      </c>
      <c r="C1207" s="6">
        <v>44</v>
      </c>
      <c r="E1207" s="6">
        <v>6157</v>
      </c>
      <c r="F1207" s="12">
        <v>0</v>
      </c>
      <c r="G1207" s="6">
        <f t="shared" si="36"/>
        <v>0</v>
      </c>
      <c r="H1207" s="6">
        <f t="shared" si="37"/>
        <v>6157</v>
      </c>
    </row>
    <row r="1208" spans="1:8">
      <c r="A1208" s="6" t="s">
        <v>12902</v>
      </c>
      <c r="B1208" s="6" t="s">
        <v>8552</v>
      </c>
      <c r="C1208" s="6">
        <v>147</v>
      </c>
      <c r="E1208" s="6">
        <v>1266</v>
      </c>
      <c r="F1208" s="12">
        <v>0</v>
      </c>
      <c r="G1208" s="6">
        <f t="shared" si="36"/>
        <v>0</v>
      </c>
      <c r="H1208" s="6">
        <f t="shared" si="37"/>
        <v>1266</v>
      </c>
    </row>
    <row r="1209" spans="1:8">
      <c r="A1209" s="6" t="s">
        <v>12902</v>
      </c>
      <c r="B1209" s="6" t="s">
        <v>12901</v>
      </c>
      <c r="C1209" s="6">
        <v>18</v>
      </c>
      <c r="E1209" s="6">
        <v>6412</v>
      </c>
      <c r="F1209" s="12">
        <v>0</v>
      </c>
      <c r="G1209" s="6">
        <f t="shared" si="36"/>
        <v>0</v>
      </c>
      <c r="H1209" s="6">
        <f t="shared" si="37"/>
        <v>6412</v>
      </c>
    </row>
    <row r="1210" spans="1:8">
      <c r="A1210" s="6" t="s">
        <v>12906</v>
      </c>
      <c r="B1210" s="6" t="s">
        <v>12901</v>
      </c>
      <c r="C1210" s="6">
        <v>94</v>
      </c>
      <c r="E1210" s="6">
        <v>8606</v>
      </c>
      <c r="F1210" s="12">
        <v>0.08</v>
      </c>
      <c r="G1210" s="6">
        <f t="shared" si="36"/>
        <v>688.48</v>
      </c>
      <c r="H1210" s="6">
        <f t="shared" si="37"/>
        <v>9294.48</v>
      </c>
    </row>
    <row r="1211" spans="1:8">
      <c r="A1211" s="6" t="s">
        <v>12904</v>
      </c>
      <c r="B1211" s="6" t="s">
        <v>8552</v>
      </c>
      <c r="C1211" s="6">
        <v>82</v>
      </c>
      <c r="E1211" s="6">
        <v>3092</v>
      </c>
      <c r="F1211" s="12">
        <v>0</v>
      </c>
      <c r="G1211" s="6">
        <f t="shared" si="36"/>
        <v>0</v>
      </c>
      <c r="H1211" s="6">
        <f t="shared" si="37"/>
        <v>3092</v>
      </c>
    </row>
    <row r="1212" spans="1:8">
      <c r="A1212" s="6" t="s">
        <v>12906</v>
      </c>
      <c r="B1212" s="6" t="s">
        <v>12901</v>
      </c>
      <c r="C1212" s="6">
        <v>109</v>
      </c>
      <c r="E1212" s="6">
        <v>9559</v>
      </c>
      <c r="F1212" s="12">
        <v>0.08</v>
      </c>
      <c r="G1212" s="6">
        <f t="shared" si="36"/>
        <v>764.72</v>
      </c>
      <c r="H1212" s="6">
        <f t="shared" si="37"/>
        <v>10323.719999999999</v>
      </c>
    </row>
    <row r="1213" spans="1:8">
      <c r="A1213" s="6" t="s">
        <v>12903</v>
      </c>
      <c r="B1213" s="6" t="s">
        <v>8552</v>
      </c>
      <c r="C1213" s="6">
        <v>75</v>
      </c>
      <c r="E1213" s="6">
        <v>5449</v>
      </c>
      <c r="F1213" s="12">
        <v>0</v>
      </c>
      <c r="G1213" s="6">
        <f t="shared" si="36"/>
        <v>0</v>
      </c>
      <c r="H1213" s="6">
        <f t="shared" si="37"/>
        <v>5449</v>
      </c>
    </row>
    <row r="1214" spans="1:8">
      <c r="A1214" s="6" t="s">
        <v>12907</v>
      </c>
      <c r="B1214" s="6" t="s">
        <v>12901</v>
      </c>
      <c r="C1214" s="6">
        <v>8</v>
      </c>
      <c r="E1214" s="6">
        <v>5357</v>
      </c>
      <c r="F1214" s="12">
        <v>0</v>
      </c>
      <c r="G1214" s="6">
        <f t="shared" si="36"/>
        <v>0</v>
      </c>
      <c r="H1214" s="6">
        <f t="shared" si="37"/>
        <v>5357</v>
      </c>
    </row>
    <row r="1215" spans="1:8">
      <c r="A1215" s="6" t="s">
        <v>12900</v>
      </c>
      <c r="B1215" s="6" t="s">
        <v>12901</v>
      </c>
      <c r="C1215" s="6">
        <v>176</v>
      </c>
      <c r="E1215" s="6">
        <v>5593</v>
      </c>
      <c r="F1215" s="12">
        <v>0</v>
      </c>
      <c r="G1215" s="6">
        <f t="shared" si="36"/>
        <v>0</v>
      </c>
      <c r="H1215" s="6">
        <f t="shared" si="37"/>
        <v>5593</v>
      </c>
    </row>
    <row r="1216" spans="1:8">
      <c r="A1216" s="6" t="s">
        <v>12910</v>
      </c>
      <c r="B1216" s="6" t="s">
        <v>8552</v>
      </c>
      <c r="C1216" s="6">
        <v>82</v>
      </c>
      <c r="E1216" s="6">
        <v>8911</v>
      </c>
      <c r="F1216" s="12">
        <v>0.08</v>
      </c>
      <c r="G1216" s="6">
        <f t="shared" si="36"/>
        <v>712.88</v>
      </c>
      <c r="H1216" s="6">
        <f t="shared" si="37"/>
        <v>9623.8799999999992</v>
      </c>
    </row>
    <row r="1217" spans="1:8">
      <c r="A1217" s="6" t="s">
        <v>12900</v>
      </c>
      <c r="B1217" s="6" t="s">
        <v>12901</v>
      </c>
      <c r="C1217" s="6">
        <v>96</v>
      </c>
      <c r="E1217" s="6">
        <v>1180</v>
      </c>
      <c r="F1217" s="12">
        <v>0</v>
      </c>
      <c r="G1217" s="6">
        <f t="shared" si="36"/>
        <v>0</v>
      </c>
      <c r="H1217" s="6">
        <f t="shared" si="37"/>
        <v>1180</v>
      </c>
    </row>
    <row r="1218" spans="1:8">
      <c r="A1218" s="6" t="s">
        <v>12906</v>
      </c>
      <c r="B1218" s="6" t="s">
        <v>8552</v>
      </c>
      <c r="C1218" s="6">
        <v>200</v>
      </c>
      <c r="E1218" s="6">
        <v>533</v>
      </c>
      <c r="F1218" s="12">
        <v>0</v>
      </c>
      <c r="G1218" s="6">
        <f t="shared" si="36"/>
        <v>0</v>
      </c>
      <c r="H1218" s="6">
        <f t="shared" si="37"/>
        <v>533</v>
      </c>
    </row>
    <row r="1219" spans="1:8">
      <c r="A1219" s="6" t="s">
        <v>12906</v>
      </c>
      <c r="B1219" s="6" t="s">
        <v>12901</v>
      </c>
      <c r="C1219" s="6">
        <v>95</v>
      </c>
      <c r="E1219" s="6">
        <v>4970</v>
      </c>
      <c r="F1219" s="12">
        <v>0</v>
      </c>
      <c r="G1219" s="6">
        <f t="shared" si="36"/>
        <v>0</v>
      </c>
      <c r="H1219" s="6">
        <f t="shared" si="37"/>
        <v>4970</v>
      </c>
    </row>
    <row r="1220" spans="1:8">
      <c r="A1220" s="6" t="s">
        <v>12906</v>
      </c>
      <c r="B1220" s="6" t="s">
        <v>12901</v>
      </c>
      <c r="C1220" s="6">
        <v>103</v>
      </c>
      <c r="E1220" s="6">
        <v>6638</v>
      </c>
      <c r="F1220" s="12">
        <v>0</v>
      </c>
      <c r="G1220" s="6">
        <f t="shared" si="36"/>
        <v>0</v>
      </c>
      <c r="H1220" s="6">
        <f t="shared" si="37"/>
        <v>6638</v>
      </c>
    </row>
    <row r="1221" spans="1:8">
      <c r="A1221" s="6" t="s">
        <v>12907</v>
      </c>
      <c r="B1221" s="6" t="s">
        <v>8552</v>
      </c>
      <c r="C1221" s="6">
        <v>41</v>
      </c>
      <c r="E1221" s="6">
        <v>5891</v>
      </c>
      <c r="F1221" s="12">
        <v>0</v>
      </c>
      <c r="G1221" s="6">
        <f t="shared" si="36"/>
        <v>0</v>
      </c>
      <c r="H1221" s="6">
        <f t="shared" si="37"/>
        <v>5891</v>
      </c>
    </row>
    <row r="1222" spans="1:8">
      <c r="A1222" s="6" t="s">
        <v>12912</v>
      </c>
      <c r="B1222" s="6" t="s">
        <v>12901</v>
      </c>
      <c r="C1222" s="6">
        <v>162</v>
      </c>
      <c r="E1222" s="6">
        <v>4082</v>
      </c>
      <c r="F1222" s="12">
        <v>0</v>
      </c>
      <c r="G1222" s="6">
        <f t="shared" si="36"/>
        <v>0</v>
      </c>
      <c r="H1222" s="6">
        <f t="shared" si="37"/>
        <v>4082</v>
      </c>
    </row>
    <row r="1223" spans="1:8">
      <c r="A1223" s="6" t="s">
        <v>12905</v>
      </c>
      <c r="B1223" s="6" t="s">
        <v>8552</v>
      </c>
      <c r="C1223" s="6">
        <v>97</v>
      </c>
      <c r="E1223" s="6">
        <v>8148</v>
      </c>
      <c r="F1223" s="12">
        <v>0.08</v>
      </c>
      <c r="G1223" s="6">
        <f t="shared" ref="G1223:G1286" si="38">E1223*F1223</f>
        <v>651.84</v>
      </c>
      <c r="H1223" s="6">
        <f t="shared" ref="H1223:H1286" si="39">E1223+G1223</f>
        <v>8799.84</v>
      </c>
    </row>
    <row r="1224" spans="1:8">
      <c r="A1224" s="6" t="s">
        <v>12908</v>
      </c>
      <c r="B1224" s="6" t="s">
        <v>12901</v>
      </c>
      <c r="C1224" s="6">
        <v>174</v>
      </c>
      <c r="E1224" s="6">
        <v>3801</v>
      </c>
      <c r="F1224" s="12">
        <v>0</v>
      </c>
      <c r="G1224" s="6">
        <f t="shared" si="38"/>
        <v>0</v>
      </c>
      <c r="H1224" s="6">
        <f t="shared" si="39"/>
        <v>3801</v>
      </c>
    </row>
    <row r="1225" spans="1:8">
      <c r="A1225" s="6" t="s">
        <v>12900</v>
      </c>
      <c r="B1225" s="6" t="s">
        <v>12901</v>
      </c>
      <c r="C1225" s="6">
        <v>26</v>
      </c>
      <c r="E1225" s="6">
        <v>8765</v>
      </c>
      <c r="F1225" s="12">
        <v>0.08</v>
      </c>
      <c r="G1225" s="6">
        <f t="shared" si="38"/>
        <v>701.2</v>
      </c>
      <c r="H1225" s="6">
        <f t="shared" si="39"/>
        <v>9466.2000000000007</v>
      </c>
    </row>
    <row r="1226" spans="1:8">
      <c r="A1226" s="6" t="s">
        <v>12908</v>
      </c>
      <c r="B1226" s="6" t="s">
        <v>8552</v>
      </c>
      <c r="C1226" s="6">
        <v>126</v>
      </c>
      <c r="E1226" s="6">
        <v>934</v>
      </c>
      <c r="F1226" s="12">
        <v>0</v>
      </c>
      <c r="G1226" s="6">
        <f t="shared" si="38"/>
        <v>0</v>
      </c>
      <c r="H1226" s="6">
        <f t="shared" si="39"/>
        <v>934</v>
      </c>
    </row>
    <row r="1227" spans="1:8">
      <c r="A1227" s="6" t="s">
        <v>12902</v>
      </c>
      <c r="B1227" s="6" t="s">
        <v>12901</v>
      </c>
      <c r="C1227" s="6">
        <v>37</v>
      </c>
      <c r="E1227" s="6">
        <v>3075</v>
      </c>
      <c r="F1227" s="12">
        <v>0</v>
      </c>
      <c r="G1227" s="6">
        <f t="shared" si="38"/>
        <v>0</v>
      </c>
      <c r="H1227" s="6">
        <f t="shared" si="39"/>
        <v>3075</v>
      </c>
    </row>
    <row r="1228" spans="1:8">
      <c r="A1228" s="6" t="s">
        <v>12909</v>
      </c>
      <c r="B1228" s="6" t="s">
        <v>8552</v>
      </c>
      <c r="C1228" s="6">
        <v>141</v>
      </c>
      <c r="E1228" s="6">
        <v>4211</v>
      </c>
      <c r="F1228" s="12">
        <v>0</v>
      </c>
      <c r="G1228" s="6">
        <f t="shared" si="38"/>
        <v>0</v>
      </c>
      <c r="H1228" s="6">
        <f t="shared" si="39"/>
        <v>4211</v>
      </c>
    </row>
    <row r="1229" spans="1:8">
      <c r="A1229" s="6" t="s">
        <v>12908</v>
      </c>
      <c r="B1229" s="6" t="s">
        <v>12901</v>
      </c>
      <c r="C1229" s="6">
        <v>139</v>
      </c>
      <c r="E1229" s="6">
        <v>492</v>
      </c>
      <c r="F1229" s="12">
        <v>0</v>
      </c>
      <c r="G1229" s="6">
        <f t="shared" si="38"/>
        <v>0</v>
      </c>
      <c r="H1229" s="6">
        <f t="shared" si="39"/>
        <v>492</v>
      </c>
    </row>
    <row r="1230" spans="1:8">
      <c r="A1230" s="6" t="s">
        <v>12907</v>
      </c>
      <c r="B1230" s="6" t="s">
        <v>12901</v>
      </c>
      <c r="C1230" s="6">
        <v>193</v>
      </c>
      <c r="E1230" s="6">
        <v>6107</v>
      </c>
      <c r="F1230" s="12">
        <v>0</v>
      </c>
      <c r="G1230" s="6">
        <f t="shared" si="38"/>
        <v>0</v>
      </c>
      <c r="H1230" s="6">
        <f t="shared" si="39"/>
        <v>6107</v>
      </c>
    </row>
    <row r="1231" spans="1:8">
      <c r="A1231" s="6" t="s">
        <v>12908</v>
      </c>
      <c r="B1231" s="6" t="s">
        <v>8552</v>
      </c>
      <c r="C1231" s="6">
        <v>126</v>
      </c>
      <c r="E1231" s="6">
        <v>7489</v>
      </c>
      <c r="F1231" s="12">
        <v>0</v>
      </c>
      <c r="G1231" s="6">
        <f t="shared" si="38"/>
        <v>0</v>
      </c>
      <c r="H1231" s="6">
        <f t="shared" si="39"/>
        <v>7489</v>
      </c>
    </row>
    <row r="1232" spans="1:8">
      <c r="A1232" s="6" t="s">
        <v>12910</v>
      </c>
      <c r="B1232" s="6" t="s">
        <v>12901</v>
      </c>
      <c r="C1232" s="6">
        <v>154</v>
      </c>
      <c r="E1232" s="6">
        <v>5210</v>
      </c>
      <c r="F1232" s="12">
        <v>0</v>
      </c>
      <c r="G1232" s="6">
        <f t="shared" si="38"/>
        <v>0</v>
      </c>
      <c r="H1232" s="6">
        <f t="shared" si="39"/>
        <v>5210</v>
      </c>
    </row>
    <row r="1233" spans="1:8">
      <c r="A1233" s="6" t="s">
        <v>12906</v>
      </c>
      <c r="B1233" s="6" t="s">
        <v>8552</v>
      </c>
      <c r="C1233" s="6">
        <v>74</v>
      </c>
      <c r="E1233" s="6">
        <v>4566</v>
      </c>
      <c r="F1233" s="12">
        <v>0</v>
      </c>
      <c r="G1233" s="6">
        <f t="shared" si="38"/>
        <v>0</v>
      </c>
      <c r="H1233" s="6">
        <f t="shared" si="39"/>
        <v>4566</v>
      </c>
    </row>
    <row r="1234" spans="1:8">
      <c r="A1234" s="6" t="s">
        <v>12902</v>
      </c>
      <c r="B1234" s="6" t="s">
        <v>12901</v>
      </c>
      <c r="C1234" s="6">
        <v>174</v>
      </c>
      <c r="E1234" s="6">
        <v>3919</v>
      </c>
      <c r="F1234" s="12">
        <v>0</v>
      </c>
      <c r="G1234" s="6">
        <f t="shared" si="38"/>
        <v>0</v>
      </c>
      <c r="H1234" s="6">
        <f t="shared" si="39"/>
        <v>3919</v>
      </c>
    </row>
    <row r="1235" spans="1:8">
      <c r="A1235" s="6" t="s">
        <v>12905</v>
      </c>
      <c r="B1235" s="6" t="s">
        <v>12901</v>
      </c>
      <c r="C1235" s="6">
        <v>37</v>
      </c>
      <c r="E1235" s="6">
        <v>8387</v>
      </c>
      <c r="F1235" s="12">
        <v>0.08</v>
      </c>
      <c r="G1235" s="6">
        <f t="shared" si="38"/>
        <v>670.96</v>
      </c>
      <c r="H1235" s="6">
        <f t="shared" si="39"/>
        <v>9057.9599999999991</v>
      </c>
    </row>
    <row r="1236" spans="1:8">
      <c r="A1236" s="6" t="s">
        <v>12905</v>
      </c>
      <c r="B1236" s="6" t="s">
        <v>8552</v>
      </c>
      <c r="C1236" s="6">
        <v>116</v>
      </c>
      <c r="E1236" s="6">
        <v>4074</v>
      </c>
      <c r="F1236" s="12">
        <v>0</v>
      </c>
      <c r="G1236" s="6">
        <f t="shared" si="38"/>
        <v>0</v>
      </c>
      <c r="H1236" s="6">
        <f t="shared" si="39"/>
        <v>4074</v>
      </c>
    </row>
    <row r="1237" spans="1:8">
      <c r="A1237" s="6" t="s">
        <v>12902</v>
      </c>
      <c r="B1237" s="6" t="s">
        <v>12901</v>
      </c>
      <c r="C1237" s="6">
        <v>58</v>
      </c>
      <c r="E1237" s="6">
        <v>3965</v>
      </c>
      <c r="F1237" s="12">
        <v>0</v>
      </c>
      <c r="G1237" s="6">
        <f t="shared" si="38"/>
        <v>0</v>
      </c>
      <c r="H1237" s="6">
        <f t="shared" si="39"/>
        <v>3965</v>
      </c>
    </row>
    <row r="1238" spans="1:8">
      <c r="A1238" s="6" t="s">
        <v>12903</v>
      </c>
      <c r="B1238" s="6" t="s">
        <v>8552</v>
      </c>
      <c r="C1238" s="6">
        <v>54</v>
      </c>
      <c r="E1238" s="6">
        <v>6796</v>
      </c>
      <c r="F1238" s="12">
        <v>0</v>
      </c>
      <c r="G1238" s="6">
        <f t="shared" si="38"/>
        <v>0</v>
      </c>
      <c r="H1238" s="6">
        <f t="shared" si="39"/>
        <v>6796</v>
      </c>
    </row>
    <row r="1239" spans="1:8">
      <c r="A1239" s="6" t="s">
        <v>12904</v>
      </c>
      <c r="B1239" s="6" t="s">
        <v>12901</v>
      </c>
      <c r="C1239" s="6">
        <v>100</v>
      </c>
      <c r="E1239" s="6">
        <v>5760</v>
      </c>
      <c r="F1239" s="12">
        <v>0</v>
      </c>
      <c r="G1239" s="6">
        <f t="shared" si="38"/>
        <v>0</v>
      </c>
      <c r="H1239" s="6">
        <f t="shared" si="39"/>
        <v>5760</v>
      </c>
    </row>
    <row r="1240" spans="1:8">
      <c r="A1240" s="6" t="s">
        <v>12906</v>
      </c>
      <c r="B1240" s="6" t="s">
        <v>12901</v>
      </c>
      <c r="C1240" s="6">
        <v>53</v>
      </c>
      <c r="E1240" s="6">
        <v>4030</v>
      </c>
      <c r="F1240" s="12">
        <v>0</v>
      </c>
      <c r="G1240" s="6">
        <f t="shared" si="38"/>
        <v>0</v>
      </c>
      <c r="H1240" s="6">
        <f t="shared" si="39"/>
        <v>4030</v>
      </c>
    </row>
    <row r="1241" spans="1:8">
      <c r="A1241" s="6" t="s">
        <v>12907</v>
      </c>
      <c r="B1241" s="6" t="s">
        <v>8552</v>
      </c>
      <c r="C1241" s="6">
        <v>99</v>
      </c>
      <c r="E1241" s="6">
        <v>5290</v>
      </c>
      <c r="F1241" s="12">
        <v>0</v>
      </c>
      <c r="G1241" s="6">
        <f t="shared" si="38"/>
        <v>0</v>
      </c>
      <c r="H1241" s="6">
        <f t="shared" si="39"/>
        <v>5290</v>
      </c>
    </row>
    <row r="1242" spans="1:8">
      <c r="A1242" s="6" t="s">
        <v>12902</v>
      </c>
      <c r="B1242" s="6" t="s">
        <v>12901</v>
      </c>
      <c r="C1242" s="6">
        <v>170</v>
      </c>
      <c r="E1242" s="6">
        <v>570</v>
      </c>
      <c r="F1242" s="12">
        <v>0</v>
      </c>
      <c r="G1242" s="6">
        <f t="shared" si="38"/>
        <v>0</v>
      </c>
      <c r="H1242" s="6">
        <f t="shared" si="39"/>
        <v>570</v>
      </c>
    </row>
    <row r="1243" spans="1:8">
      <c r="A1243" s="6" t="s">
        <v>12906</v>
      </c>
      <c r="B1243" s="6" t="s">
        <v>8552</v>
      </c>
      <c r="C1243" s="6">
        <v>189</v>
      </c>
      <c r="E1243" s="6">
        <v>958</v>
      </c>
      <c r="F1243" s="12">
        <v>0</v>
      </c>
      <c r="G1243" s="6">
        <f t="shared" si="38"/>
        <v>0</v>
      </c>
      <c r="H1243" s="6">
        <f t="shared" si="39"/>
        <v>958</v>
      </c>
    </row>
    <row r="1244" spans="1:8">
      <c r="A1244" s="6" t="s">
        <v>12906</v>
      </c>
      <c r="B1244" s="6" t="s">
        <v>12901</v>
      </c>
      <c r="C1244" s="6">
        <v>133</v>
      </c>
      <c r="E1244" s="6">
        <v>4833</v>
      </c>
      <c r="F1244" s="12">
        <v>0</v>
      </c>
      <c r="G1244" s="6">
        <f t="shared" si="38"/>
        <v>0</v>
      </c>
      <c r="H1244" s="6">
        <f t="shared" si="39"/>
        <v>4833</v>
      </c>
    </row>
    <row r="1245" spans="1:8">
      <c r="A1245" s="6" t="s">
        <v>12904</v>
      </c>
      <c r="B1245" s="6" t="s">
        <v>12901</v>
      </c>
      <c r="C1245" s="6">
        <v>118</v>
      </c>
      <c r="E1245" s="6">
        <v>868</v>
      </c>
      <c r="F1245" s="12">
        <v>0</v>
      </c>
      <c r="G1245" s="6">
        <f t="shared" si="38"/>
        <v>0</v>
      </c>
      <c r="H1245" s="6">
        <f t="shared" si="39"/>
        <v>868</v>
      </c>
    </row>
    <row r="1246" spans="1:8">
      <c r="A1246" s="6" t="s">
        <v>12907</v>
      </c>
      <c r="B1246" s="6" t="s">
        <v>8552</v>
      </c>
      <c r="C1246" s="6">
        <v>36</v>
      </c>
      <c r="E1246" s="6">
        <v>4679</v>
      </c>
      <c r="F1246" s="12">
        <v>0</v>
      </c>
      <c r="G1246" s="6">
        <f t="shared" si="38"/>
        <v>0</v>
      </c>
      <c r="H1246" s="6">
        <f t="shared" si="39"/>
        <v>4679</v>
      </c>
    </row>
    <row r="1247" spans="1:8">
      <c r="A1247" s="6" t="s">
        <v>12908</v>
      </c>
      <c r="B1247" s="6" t="s">
        <v>12901</v>
      </c>
      <c r="C1247" s="6">
        <v>100</v>
      </c>
      <c r="E1247" s="6">
        <v>4014</v>
      </c>
      <c r="F1247" s="12">
        <v>0</v>
      </c>
      <c r="G1247" s="6">
        <f t="shared" si="38"/>
        <v>0</v>
      </c>
      <c r="H1247" s="6">
        <f t="shared" si="39"/>
        <v>4014</v>
      </c>
    </row>
    <row r="1248" spans="1:8">
      <c r="A1248" s="6" t="s">
        <v>12906</v>
      </c>
      <c r="B1248" s="6" t="s">
        <v>8552</v>
      </c>
      <c r="C1248" s="6">
        <v>43</v>
      </c>
      <c r="E1248" s="6">
        <v>8514</v>
      </c>
      <c r="F1248" s="12">
        <v>0.08</v>
      </c>
      <c r="G1248" s="6">
        <f t="shared" si="38"/>
        <v>681.12</v>
      </c>
      <c r="H1248" s="6">
        <f t="shared" si="39"/>
        <v>9195.1200000000008</v>
      </c>
    </row>
    <row r="1249" spans="1:8">
      <c r="A1249" s="6" t="s">
        <v>12907</v>
      </c>
      <c r="B1249" s="6" t="s">
        <v>12901</v>
      </c>
      <c r="C1249" s="6">
        <v>149</v>
      </c>
      <c r="E1249" s="6">
        <v>1121</v>
      </c>
      <c r="F1249" s="12">
        <v>0</v>
      </c>
      <c r="G1249" s="6">
        <f t="shared" si="38"/>
        <v>0</v>
      </c>
      <c r="H1249" s="6">
        <f t="shared" si="39"/>
        <v>1121</v>
      </c>
    </row>
    <row r="1250" spans="1:8">
      <c r="A1250" s="6" t="s">
        <v>12904</v>
      </c>
      <c r="B1250" s="6" t="s">
        <v>12901</v>
      </c>
      <c r="C1250" s="6">
        <v>123</v>
      </c>
      <c r="E1250" s="6">
        <v>2617</v>
      </c>
      <c r="F1250" s="12">
        <v>0</v>
      </c>
      <c r="G1250" s="6">
        <f t="shared" si="38"/>
        <v>0</v>
      </c>
      <c r="H1250" s="6">
        <f t="shared" si="39"/>
        <v>2617</v>
      </c>
    </row>
    <row r="1251" spans="1:8">
      <c r="A1251" s="6" t="s">
        <v>12902</v>
      </c>
      <c r="B1251" s="6" t="s">
        <v>8552</v>
      </c>
      <c r="C1251" s="6">
        <v>87</v>
      </c>
      <c r="E1251" s="6">
        <v>8120</v>
      </c>
      <c r="F1251" s="12">
        <v>0.08</v>
      </c>
      <c r="G1251" s="6">
        <f t="shared" si="38"/>
        <v>649.6</v>
      </c>
      <c r="H1251" s="6">
        <f t="shared" si="39"/>
        <v>8769.6</v>
      </c>
    </row>
    <row r="1252" spans="1:8">
      <c r="A1252" s="6" t="s">
        <v>12907</v>
      </c>
      <c r="B1252" s="6" t="s">
        <v>12901</v>
      </c>
      <c r="C1252" s="6">
        <v>28</v>
      </c>
      <c r="E1252" s="6">
        <v>8751</v>
      </c>
      <c r="F1252" s="12">
        <v>0.08</v>
      </c>
      <c r="G1252" s="6">
        <f t="shared" si="38"/>
        <v>700.08</v>
      </c>
      <c r="H1252" s="6">
        <f t="shared" si="39"/>
        <v>9451.08</v>
      </c>
    </row>
    <row r="1253" spans="1:8">
      <c r="A1253" s="6" t="s">
        <v>12907</v>
      </c>
      <c r="B1253" s="6" t="s">
        <v>8552</v>
      </c>
      <c r="C1253" s="6">
        <v>76</v>
      </c>
      <c r="E1253" s="6">
        <v>912</v>
      </c>
      <c r="F1253" s="12">
        <v>0</v>
      </c>
      <c r="G1253" s="6">
        <f t="shared" si="38"/>
        <v>0</v>
      </c>
      <c r="H1253" s="6">
        <f t="shared" si="39"/>
        <v>912</v>
      </c>
    </row>
    <row r="1254" spans="1:8">
      <c r="A1254" s="6" t="s">
        <v>12902</v>
      </c>
      <c r="B1254" s="6" t="s">
        <v>12901</v>
      </c>
      <c r="C1254" s="6">
        <v>149</v>
      </c>
      <c r="E1254" s="6">
        <v>887</v>
      </c>
      <c r="F1254" s="12">
        <v>0</v>
      </c>
      <c r="G1254" s="6">
        <f t="shared" si="38"/>
        <v>0</v>
      </c>
      <c r="H1254" s="6">
        <f t="shared" si="39"/>
        <v>887</v>
      </c>
    </row>
    <row r="1255" spans="1:8">
      <c r="A1255" s="6" t="s">
        <v>12906</v>
      </c>
      <c r="B1255" s="6" t="s">
        <v>12901</v>
      </c>
      <c r="C1255" s="6">
        <v>114</v>
      </c>
      <c r="E1255" s="6">
        <v>4157</v>
      </c>
      <c r="F1255" s="12">
        <v>0</v>
      </c>
      <c r="G1255" s="6">
        <f t="shared" si="38"/>
        <v>0</v>
      </c>
      <c r="H1255" s="6">
        <f t="shared" si="39"/>
        <v>4157</v>
      </c>
    </row>
    <row r="1256" spans="1:8">
      <c r="A1256" s="6" t="s">
        <v>12903</v>
      </c>
      <c r="B1256" s="6" t="s">
        <v>8552</v>
      </c>
      <c r="C1256" s="6">
        <v>149</v>
      </c>
      <c r="E1256" s="6">
        <v>1177</v>
      </c>
      <c r="F1256" s="12">
        <v>0</v>
      </c>
      <c r="G1256" s="6">
        <f t="shared" si="38"/>
        <v>0</v>
      </c>
      <c r="H1256" s="6">
        <f t="shared" si="39"/>
        <v>1177</v>
      </c>
    </row>
    <row r="1257" spans="1:8">
      <c r="A1257" s="6" t="s">
        <v>12907</v>
      </c>
      <c r="B1257" s="6" t="s">
        <v>12901</v>
      </c>
      <c r="C1257" s="6">
        <v>57</v>
      </c>
      <c r="E1257" s="6">
        <v>2443</v>
      </c>
      <c r="F1257" s="12">
        <v>0</v>
      </c>
      <c r="G1257" s="6">
        <f t="shared" si="38"/>
        <v>0</v>
      </c>
      <c r="H1257" s="6">
        <f t="shared" si="39"/>
        <v>2443</v>
      </c>
    </row>
    <row r="1258" spans="1:8">
      <c r="A1258" s="6" t="s">
        <v>12910</v>
      </c>
      <c r="B1258" s="6" t="s">
        <v>8552</v>
      </c>
      <c r="C1258" s="6">
        <v>53</v>
      </c>
      <c r="E1258" s="6">
        <v>4356</v>
      </c>
      <c r="F1258" s="12">
        <v>0</v>
      </c>
      <c r="G1258" s="6">
        <f t="shared" si="38"/>
        <v>0</v>
      </c>
      <c r="H1258" s="6">
        <f t="shared" si="39"/>
        <v>4356</v>
      </c>
    </row>
    <row r="1259" spans="1:8">
      <c r="A1259" s="6" t="s">
        <v>12905</v>
      </c>
      <c r="B1259" s="6" t="s">
        <v>12901</v>
      </c>
      <c r="C1259" s="6">
        <v>61</v>
      </c>
      <c r="E1259" s="6">
        <v>2285</v>
      </c>
      <c r="F1259" s="12">
        <v>0</v>
      </c>
      <c r="G1259" s="6">
        <f t="shared" si="38"/>
        <v>0</v>
      </c>
      <c r="H1259" s="6">
        <f t="shared" si="39"/>
        <v>2285</v>
      </c>
    </row>
    <row r="1260" spans="1:8">
      <c r="A1260" s="6" t="s">
        <v>12904</v>
      </c>
      <c r="B1260" s="6" t="s">
        <v>12901</v>
      </c>
      <c r="C1260" s="6">
        <v>143</v>
      </c>
      <c r="E1260" s="6">
        <v>6210</v>
      </c>
      <c r="F1260" s="12">
        <v>0</v>
      </c>
      <c r="G1260" s="6">
        <f t="shared" si="38"/>
        <v>0</v>
      </c>
      <c r="H1260" s="6">
        <f t="shared" si="39"/>
        <v>6210</v>
      </c>
    </row>
    <row r="1261" spans="1:8">
      <c r="A1261" s="6" t="s">
        <v>12906</v>
      </c>
      <c r="B1261" s="6" t="s">
        <v>8552</v>
      </c>
      <c r="C1261" s="6">
        <v>154</v>
      </c>
      <c r="E1261" s="6">
        <v>1383</v>
      </c>
      <c r="F1261" s="12">
        <v>0</v>
      </c>
      <c r="G1261" s="6">
        <f t="shared" si="38"/>
        <v>0</v>
      </c>
      <c r="H1261" s="6">
        <f t="shared" si="39"/>
        <v>1383</v>
      </c>
    </row>
    <row r="1262" spans="1:8">
      <c r="A1262" s="6" t="s">
        <v>12905</v>
      </c>
      <c r="B1262" s="6" t="s">
        <v>12901</v>
      </c>
      <c r="C1262" s="6">
        <v>155</v>
      </c>
      <c r="E1262" s="6">
        <v>4213</v>
      </c>
      <c r="F1262" s="12">
        <v>0</v>
      </c>
      <c r="G1262" s="6">
        <f t="shared" si="38"/>
        <v>0</v>
      </c>
      <c r="H1262" s="6">
        <f t="shared" si="39"/>
        <v>4213</v>
      </c>
    </row>
    <row r="1263" spans="1:8">
      <c r="A1263" s="6" t="s">
        <v>12904</v>
      </c>
      <c r="B1263" s="6" t="s">
        <v>8552</v>
      </c>
      <c r="C1263" s="6">
        <v>122</v>
      </c>
      <c r="E1263" s="6">
        <v>2473</v>
      </c>
      <c r="F1263" s="12">
        <v>0</v>
      </c>
      <c r="G1263" s="6">
        <f t="shared" si="38"/>
        <v>0</v>
      </c>
      <c r="H1263" s="6">
        <f t="shared" si="39"/>
        <v>2473</v>
      </c>
    </row>
    <row r="1264" spans="1:8">
      <c r="A1264" s="6" t="s">
        <v>12911</v>
      </c>
      <c r="B1264" s="6" t="s">
        <v>12901</v>
      </c>
      <c r="C1264" s="6">
        <v>62</v>
      </c>
      <c r="E1264" s="6">
        <v>2338</v>
      </c>
      <c r="F1264" s="12">
        <v>0</v>
      </c>
      <c r="G1264" s="6">
        <f t="shared" si="38"/>
        <v>0</v>
      </c>
      <c r="H1264" s="6">
        <f t="shared" si="39"/>
        <v>2338</v>
      </c>
    </row>
    <row r="1265" spans="1:8">
      <c r="A1265" s="6" t="s">
        <v>12902</v>
      </c>
      <c r="B1265" s="6" t="s">
        <v>12901</v>
      </c>
      <c r="C1265" s="6">
        <v>65</v>
      </c>
      <c r="E1265" s="6">
        <v>4644</v>
      </c>
      <c r="F1265" s="12">
        <v>0</v>
      </c>
      <c r="G1265" s="6">
        <f t="shared" si="38"/>
        <v>0</v>
      </c>
      <c r="H1265" s="6">
        <f t="shared" si="39"/>
        <v>4644</v>
      </c>
    </row>
    <row r="1266" spans="1:8">
      <c r="A1266" s="6" t="s">
        <v>12903</v>
      </c>
      <c r="B1266" s="6" t="s">
        <v>8552</v>
      </c>
      <c r="C1266" s="6">
        <v>97</v>
      </c>
      <c r="E1266" s="6">
        <v>8122</v>
      </c>
      <c r="F1266" s="12">
        <v>0.08</v>
      </c>
      <c r="G1266" s="6">
        <f t="shared" si="38"/>
        <v>649.76</v>
      </c>
      <c r="H1266" s="6">
        <f t="shared" si="39"/>
        <v>8771.76</v>
      </c>
    </row>
    <row r="1267" spans="1:8">
      <c r="A1267" s="6" t="s">
        <v>12900</v>
      </c>
      <c r="B1267" s="6" t="s">
        <v>12901</v>
      </c>
      <c r="C1267" s="6">
        <v>123</v>
      </c>
      <c r="E1267" s="6">
        <v>1534</v>
      </c>
      <c r="F1267" s="12">
        <v>0</v>
      </c>
      <c r="G1267" s="6">
        <f t="shared" si="38"/>
        <v>0</v>
      </c>
      <c r="H1267" s="6">
        <f t="shared" si="39"/>
        <v>1534</v>
      </c>
    </row>
    <row r="1268" spans="1:8">
      <c r="A1268" s="6" t="s">
        <v>12900</v>
      </c>
      <c r="B1268" s="6" t="s">
        <v>8552</v>
      </c>
      <c r="C1268" s="6">
        <v>105</v>
      </c>
      <c r="E1268" s="6">
        <v>4841</v>
      </c>
      <c r="F1268" s="12">
        <v>0</v>
      </c>
      <c r="G1268" s="6">
        <f t="shared" si="38"/>
        <v>0</v>
      </c>
      <c r="H1268" s="6">
        <f t="shared" si="39"/>
        <v>4841</v>
      </c>
    </row>
    <row r="1269" spans="1:8">
      <c r="A1269" s="6" t="s">
        <v>12902</v>
      </c>
      <c r="B1269" s="6" t="s">
        <v>12901</v>
      </c>
      <c r="C1269" s="6">
        <v>6</v>
      </c>
      <c r="E1269" s="6">
        <v>5019</v>
      </c>
      <c r="F1269" s="12">
        <v>0</v>
      </c>
      <c r="G1269" s="6">
        <f t="shared" si="38"/>
        <v>0</v>
      </c>
      <c r="H1269" s="6">
        <f t="shared" si="39"/>
        <v>5019</v>
      </c>
    </row>
    <row r="1270" spans="1:8">
      <c r="A1270" s="6" t="s">
        <v>12912</v>
      </c>
      <c r="B1270" s="6" t="s">
        <v>12901</v>
      </c>
      <c r="C1270" s="6">
        <v>127</v>
      </c>
      <c r="E1270" s="6">
        <v>9713</v>
      </c>
      <c r="F1270" s="12">
        <v>0.08</v>
      </c>
      <c r="G1270" s="6">
        <f t="shared" si="38"/>
        <v>777.04</v>
      </c>
      <c r="H1270" s="6">
        <f t="shared" si="39"/>
        <v>10490.04</v>
      </c>
    </row>
    <row r="1271" spans="1:8">
      <c r="A1271" s="6" t="s">
        <v>12907</v>
      </c>
      <c r="B1271" s="6" t="s">
        <v>8552</v>
      </c>
      <c r="C1271" s="6">
        <v>185</v>
      </c>
      <c r="E1271" s="6">
        <v>4721</v>
      </c>
      <c r="F1271" s="12">
        <v>0</v>
      </c>
      <c r="G1271" s="6">
        <f t="shared" si="38"/>
        <v>0</v>
      </c>
      <c r="H1271" s="6">
        <f t="shared" si="39"/>
        <v>4721</v>
      </c>
    </row>
    <row r="1272" spans="1:8">
      <c r="A1272" s="6" t="s">
        <v>12905</v>
      </c>
      <c r="B1272" s="6" t="s">
        <v>12901</v>
      </c>
      <c r="C1272" s="6">
        <v>108</v>
      </c>
      <c r="E1272" s="6">
        <v>5932</v>
      </c>
      <c r="F1272" s="12">
        <v>0</v>
      </c>
      <c r="G1272" s="6">
        <f t="shared" si="38"/>
        <v>0</v>
      </c>
      <c r="H1272" s="6">
        <f t="shared" si="39"/>
        <v>5932</v>
      </c>
    </row>
    <row r="1273" spans="1:8">
      <c r="A1273" s="6" t="s">
        <v>12900</v>
      </c>
      <c r="B1273" s="6" t="s">
        <v>8552</v>
      </c>
      <c r="C1273" s="6">
        <v>185</v>
      </c>
      <c r="E1273" s="6">
        <v>3697</v>
      </c>
      <c r="F1273" s="12">
        <v>0</v>
      </c>
      <c r="G1273" s="6">
        <f t="shared" si="38"/>
        <v>0</v>
      </c>
      <c r="H1273" s="6">
        <f t="shared" si="39"/>
        <v>3697</v>
      </c>
    </row>
    <row r="1274" spans="1:8">
      <c r="A1274" s="6" t="s">
        <v>12900</v>
      </c>
      <c r="B1274" s="6" t="s">
        <v>12901</v>
      </c>
      <c r="C1274" s="6">
        <v>35</v>
      </c>
      <c r="E1274" s="6">
        <v>7708</v>
      </c>
      <c r="F1274" s="12">
        <v>0</v>
      </c>
      <c r="G1274" s="6">
        <f t="shared" si="38"/>
        <v>0</v>
      </c>
      <c r="H1274" s="6">
        <f t="shared" si="39"/>
        <v>7708</v>
      </c>
    </row>
    <row r="1275" spans="1:8">
      <c r="A1275" s="6" t="s">
        <v>12900</v>
      </c>
      <c r="B1275" s="6" t="s">
        <v>12901</v>
      </c>
      <c r="C1275" s="6">
        <v>28</v>
      </c>
      <c r="E1275" s="6">
        <v>8719</v>
      </c>
      <c r="F1275" s="12">
        <v>0.08</v>
      </c>
      <c r="G1275" s="6">
        <f t="shared" si="38"/>
        <v>697.52</v>
      </c>
      <c r="H1275" s="6">
        <f t="shared" si="39"/>
        <v>9416.52</v>
      </c>
    </row>
    <row r="1276" spans="1:8">
      <c r="A1276" s="6" t="s">
        <v>12906</v>
      </c>
      <c r="B1276" s="6" t="s">
        <v>8552</v>
      </c>
      <c r="C1276" s="6">
        <v>137</v>
      </c>
      <c r="E1276" s="6">
        <v>3037</v>
      </c>
      <c r="F1276" s="12">
        <v>0</v>
      </c>
      <c r="G1276" s="6">
        <f t="shared" si="38"/>
        <v>0</v>
      </c>
      <c r="H1276" s="6">
        <f t="shared" si="39"/>
        <v>3037</v>
      </c>
    </row>
    <row r="1277" spans="1:8">
      <c r="A1277" s="6" t="s">
        <v>12903</v>
      </c>
      <c r="B1277" s="6" t="s">
        <v>12901</v>
      </c>
      <c r="C1277" s="6">
        <v>158</v>
      </c>
      <c r="E1277" s="6">
        <v>1408</v>
      </c>
      <c r="F1277" s="12">
        <v>0</v>
      </c>
      <c r="G1277" s="6">
        <f t="shared" si="38"/>
        <v>0</v>
      </c>
      <c r="H1277" s="6">
        <f t="shared" si="39"/>
        <v>1408</v>
      </c>
    </row>
    <row r="1278" spans="1:8">
      <c r="A1278" s="6" t="s">
        <v>12904</v>
      </c>
      <c r="B1278" s="6" t="s">
        <v>8552</v>
      </c>
      <c r="C1278" s="6">
        <v>96</v>
      </c>
      <c r="E1278" s="6">
        <v>612</v>
      </c>
      <c r="F1278" s="12">
        <v>0</v>
      </c>
      <c r="G1278" s="6">
        <f t="shared" si="38"/>
        <v>0</v>
      </c>
      <c r="H1278" s="6">
        <f t="shared" si="39"/>
        <v>612</v>
      </c>
    </row>
    <row r="1279" spans="1:8">
      <c r="A1279" s="6" t="s">
        <v>12904</v>
      </c>
      <c r="B1279" s="6" t="s">
        <v>12901</v>
      </c>
      <c r="C1279" s="6">
        <v>43</v>
      </c>
      <c r="E1279" s="6">
        <v>4179</v>
      </c>
      <c r="F1279" s="12">
        <v>0</v>
      </c>
      <c r="G1279" s="6">
        <f t="shared" si="38"/>
        <v>0</v>
      </c>
      <c r="H1279" s="6">
        <f t="shared" si="39"/>
        <v>4179</v>
      </c>
    </row>
    <row r="1280" spans="1:8">
      <c r="A1280" s="6" t="s">
        <v>12904</v>
      </c>
      <c r="B1280" s="6" t="s">
        <v>12901</v>
      </c>
      <c r="C1280" s="6">
        <v>72</v>
      </c>
      <c r="E1280" s="6">
        <v>8815</v>
      </c>
      <c r="F1280" s="12">
        <v>0.08</v>
      </c>
      <c r="G1280" s="6">
        <f t="shared" si="38"/>
        <v>705.2</v>
      </c>
      <c r="H1280" s="6">
        <f t="shared" si="39"/>
        <v>9520.2000000000007</v>
      </c>
    </row>
    <row r="1281" spans="1:8">
      <c r="A1281" s="6" t="s">
        <v>12900</v>
      </c>
      <c r="B1281" s="6" t="s">
        <v>8552</v>
      </c>
      <c r="C1281" s="6">
        <v>53</v>
      </c>
      <c r="E1281" s="6">
        <v>6293</v>
      </c>
      <c r="F1281" s="12">
        <v>0</v>
      </c>
      <c r="G1281" s="6">
        <f t="shared" si="38"/>
        <v>0</v>
      </c>
      <c r="H1281" s="6">
        <f t="shared" si="39"/>
        <v>6293</v>
      </c>
    </row>
    <row r="1282" spans="1:8">
      <c r="A1282" s="6" t="s">
        <v>12900</v>
      </c>
      <c r="B1282" s="6" t="s">
        <v>12901</v>
      </c>
      <c r="C1282" s="6">
        <v>42</v>
      </c>
      <c r="E1282" s="6">
        <v>2448</v>
      </c>
      <c r="F1282" s="12">
        <v>0</v>
      </c>
      <c r="G1282" s="6">
        <f t="shared" si="38"/>
        <v>0</v>
      </c>
      <c r="H1282" s="6">
        <f t="shared" si="39"/>
        <v>2448</v>
      </c>
    </row>
    <row r="1283" spans="1:8">
      <c r="A1283" s="6" t="s">
        <v>12905</v>
      </c>
      <c r="B1283" s="6" t="s">
        <v>8552</v>
      </c>
      <c r="C1283" s="6">
        <v>156</v>
      </c>
      <c r="E1283" s="6">
        <v>9607</v>
      </c>
      <c r="F1283" s="12">
        <v>0.08</v>
      </c>
      <c r="G1283" s="6">
        <f t="shared" si="38"/>
        <v>768.56000000000006</v>
      </c>
      <c r="H1283" s="6">
        <f t="shared" si="39"/>
        <v>10375.56</v>
      </c>
    </row>
    <row r="1284" spans="1:8">
      <c r="A1284" s="6" t="s">
        <v>12904</v>
      </c>
      <c r="B1284" s="6" t="s">
        <v>12901</v>
      </c>
      <c r="C1284" s="6">
        <v>122</v>
      </c>
      <c r="E1284" s="6">
        <v>5949</v>
      </c>
      <c r="F1284" s="12">
        <v>0</v>
      </c>
      <c r="G1284" s="6">
        <f t="shared" si="38"/>
        <v>0</v>
      </c>
      <c r="H1284" s="6">
        <f t="shared" si="39"/>
        <v>5949</v>
      </c>
    </row>
    <row r="1285" spans="1:8">
      <c r="A1285" s="6" t="s">
        <v>12911</v>
      </c>
      <c r="B1285" s="6" t="s">
        <v>12901</v>
      </c>
      <c r="C1285" s="6">
        <v>24</v>
      </c>
      <c r="E1285" s="6">
        <v>6616</v>
      </c>
      <c r="F1285" s="12">
        <v>0</v>
      </c>
      <c r="G1285" s="6">
        <f t="shared" si="38"/>
        <v>0</v>
      </c>
      <c r="H1285" s="6">
        <f t="shared" si="39"/>
        <v>6616</v>
      </c>
    </row>
    <row r="1286" spans="1:8">
      <c r="A1286" s="6" t="s">
        <v>12904</v>
      </c>
      <c r="B1286" s="6" t="s">
        <v>8552</v>
      </c>
      <c r="C1286" s="6">
        <v>94</v>
      </c>
      <c r="E1286" s="6">
        <v>8479</v>
      </c>
      <c r="F1286" s="12">
        <v>0.08</v>
      </c>
      <c r="G1286" s="6">
        <f t="shared" si="38"/>
        <v>678.32</v>
      </c>
      <c r="H1286" s="6">
        <f t="shared" si="39"/>
        <v>9157.32</v>
      </c>
    </row>
    <row r="1287" spans="1:8">
      <c r="A1287" s="6" t="s">
        <v>12902</v>
      </c>
      <c r="B1287" s="6" t="s">
        <v>12901</v>
      </c>
      <c r="C1287" s="6">
        <v>200</v>
      </c>
      <c r="E1287" s="6">
        <v>29000</v>
      </c>
      <c r="F1287" s="12">
        <v>0.15</v>
      </c>
      <c r="G1287" s="6">
        <f t="shared" ref="G1287:G1350" si="40">E1287*F1287</f>
        <v>4350</v>
      </c>
      <c r="H1287" s="6">
        <f t="shared" ref="H1287:H1350" si="41">E1287+G1287</f>
        <v>33350</v>
      </c>
    </row>
    <row r="1288" spans="1:8">
      <c r="A1288" s="6" t="s">
        <v>12911</v>
      </c>
      <c r="B1288" s="6" t="s">
        <v>8552</v>
      </c>
      <c r="C1288" s="6">
        <v>79</v>
      </c>
      <c r="E1288" s="6">
        <v>8169</v>
      </c>
      <c r="F1288" s="12">
        <v>0.08</v>
      </c>
      <c r="G1288" s="6">
        <f t="shared" si="40"/>
        <v>653.52</v>
      </c>
      <c r="H1288" s="6">
        <f t="shared" si="41"/>
        <v>8822.52</v>
      </c>
    </row>
    <row r="1289" spans="1:8">
      <c r="A1289" s="6" t="s">
        <v>12911</v>
      </c>
      <c r="B1289" s="6" t="s">
        <v>12901</v>
      </c>
      <c r="C1289" s="6">
        <v>87</v>
      </c>
      <c r="E1289" s="6">
        <v>5046</v>
      </c>
      <c r="F1289" s="12">
        <v>0</v>
      </c>
      <c r="G1289" s="6">
        <f t="shared" si="40"/>
        <v>0</v>
      </c>
      <c r="H1289" s="6">
        <f t="shared" si="41"/>
        <v>5046</v>
      </c>
    </row>
    <row r="1290" spans="1:8">
      <c r="A1290" s="6" t="s">
        <v>12910</v>
      </c>
      <c r="B1290" s="6" t="s">
        <v>12901</v>
      </c>
      <c r="C1290" s="6">
        <v>102</v>
      </c>
      <c r="E1290" s="6">
        <v>2771</v>
      </c>
      <c r="F1290" s="12">
        <v>0</v>
      </c>
      <c r="G1290" s="6">
        <f t="shared" si="40"/>
        <v>0</v>
      </c>
      <c r="H1290" s="6">
        <f t="shared" si="41"/>
        <v>2771</v>
      </c>
    </row>
    <row r="1291" spans="1:8">
      <c r="A1291" s="6" t="s">
        <v>12906</v>
      </c>
      <c r="B1291" s="6" t="s">
        <v>8552</v>
      </c>
      <c r="C1291" s="6">
        <v>20</v>
      </c>
      <c r="E1291" s="6">
        <v>9010</v>
      </c>
      <c r="F1291" s="12">
        <v>0.08</v>
      </c>
      <c r="G1291" s="6">
        <f t="shared" si="40"/>
        <v>720.80000000000007</v>
      </c>
      <c r="H1291" s="6">
        <f t="shared" si="41"/>
        <v>9730.7999999999993</v>
      </c>
    </row>
    <row r="1292" spans="1:8">
      <c r="A1292" s="6" t="s">
        <v>12906</v>
      </c>
      <c r="B1292" s="6" t="s">
        <v>12901</v>
      </c>
      <c r="C1292" s="6">
        <v>118</v>
      </c>
      <c r="E1292" s="6">
        <v>6313</v>
      </c>
      <c r="F1292" s="12">
        <v>0</v>
      </c>
      <c r="G1292" s="6">
        <f t="shared" si="40"/>
        <v>0</v>
      </c>
      <c r="H1292" s="6">
        <f t="shared" si="41"/>
        <v>6313</v>
      </c>
    </row>
    <row r="1293" spans="1:8">
      <c r="A1293" s="6" t="s">
        <v>12903</v>
      </c>
      <c r="B1293" s="6" t="s">
        <v>8552</v>
      </c>
      <c r="C1293" s="6">
        <v>177</v>
      </c>
      <c r="E1293" s="6">
        <v>1924</v>
      </c>
      <c r="F1293" s="12">
        <v>0</v>
      </c>
      <c r="G1293" s="6">
        <f t="shared" si="40"/>
        <v>0</v>
      </c>
      <c r="H1293" s="6">
        <f t="shared" si="41"/>
        <v>1924</v>
      </c>
    </row>
    <row r="1294" spans="1:8">
      <c r="A1294" s="6" t="s">
        <v>12904</v>
      </c>
      <c r="B1294" s="6" t="s">
        <v>12901</v>
      </c>
      <c r="C1294" s="6">
        <v>153</v>
      </c>
      <c r="E1294" s="6">
        <v>1187</v>
      </c>
      <c r="F1294" s="12">
        <v>0</v>
      </c>
      <c r="G1294" s="6">
        <f t="shared" si="40"/>
        <v>0</v>
      </c>
      <c r="H1294" s="6">
        <f t="shared" si="41"/>
        <v>1187</v>
      </c>
    </row>
    <row r="1295" spans="1:8">
      <c r="A1295" s="6" t="s">
        <v>12902</v>
      </c>
      <c r="B1295" s="6" t="s">
        <v>12901</v>
      </c>
      <c r="C1295" s="6">
        <v>162</v>
      </c>
      <c r="E1295" s="6">
        <v>8186</v>
      </c>
      <c r="F1295" s="12">
        <v>0.08</v>
      </c>
      <c r="G1295" s="6">
        <f t="shared" si="40"/>
        <v>654.88</v>
      </c>
      <c r="H1295" s="6">
        <f t="shared" si="41"/>
        <v>8840.8799999999992</v>
      </c>
    </row>
    <row r="1296" spans="1:8">
      <c r="A1296" s="6" t="s">
        <v>12905</v>
      </c>
      <c r="B1296" s="6" t="s">
        <v>8552</v>
      </c>
      <c r="C1296" s="6">
        <v>124</v>
      </c>
      <c r="E1296" s="6">
        <v>3089</v>
      </c>
      <c r="F1296" s="12">
        <v>0</v>
      </c>
      <c r="G1296" s="6">
        <f t="shared" si="40"/>
        <v>0</v>
      </c>
      <c r="H1296" s="6">
        <f t="shared" si="41"/>
        <v>3089</v>
      </c>
    </row>
    <row r="1297" spans="1:8">
      <c r="A1297" s="6" t="s">
        <v>12905</v>
      </c>
      <c r="B1297" s="6" t="s">
        <v>12901</v>
      </c>
      <c r="C1297" s="6">
        <v>25</v>
      </c>
      <c r="E1297" s="6">
        <v>1190</v>
      </c>
      <c r="F1297" s="12">
        <v>0</v>
      </c>
      <c r="G1297" s="6">
        <f t="shared" si="40"/>
        <v>0</v>
      </c>
      <c r="H1297" s="6">
        <f t="shared" si="41"/>
        <v>1190</v>
      </c>
    </row>
    <row r="1298" spans="1:8">
      <c r="A1298" s="6" t="s">
        <v>12909</v>
      </c>
      <c r="B1298" s="6" t="s">
        <v>8552</v>
      </c>
      <c r="C1298" s="6">
        <v>45</v>
      </c>
      <c r="E1298" s="6">
        <v>5608</v>
      </c>
      <c r="F1298" s="12">
        <v>0</v>
      </c>
      <c r="G1298" s="6">
        <f t="shared" si="40"/>
        <v>0</v>
      </c>
      <c r="H1298" s="6">
        <f t="shared" si="41"/>
        <v>5608</v>
      </c>
    </row>
    <row r="1299" spans="1:8">
      <c r="A1299" s="6" t="s">
        <v>12905</v>
      </c>
      <c r="B1299" s="6" t="s">
        <v>12901</v>
      </c>
      <c r="C1299" s="6">
        <v>66</v>
      </c>
      <c r="E1299" s="6">
        <v>3561</v>
      </c>
      <c r="F1299" s="12">
        <v>0</v>
      </c>
      <c r="G1299" s="6">
        <f t="shared" si="40"/>
        <v>0</v>
      </c>
      <c r="H1299" s="6">
        <f t="shared" si="41"/>
        <v>3561</v>
      </c>
    </row>
    <row r="1300" spans="1:8">
      <c r="A1300" s="6" t="s">
        <v>12910</v>
      </c>
      <c r="B1300" s="6" t="s">
        <v>12901</v>
      </c>
      <c r="C1300" s="6">
        <v>199</v>
      </c>
      <c r="E1300" s="6">
        <v>5406</v>
      </c>
      <c r="F1300" s="12">
        <v>0</v>
      </c>
      <c r="G1300" s="6">
        <f t="shared" si="40"/>
        <v>0</v>
      </c>
      <c r="H1300" s="6">
        <f t="shared" si="41"/>
        <v>5406</v>
      </c>
    </row>
    <row r="1301" spans="1:8">
      <c r="A1301" s="6" t="s">
        <v>12902</v>
      </c>
      <c r="B1301" s="6" t="s">
        <v>8552</v>
      </c>
      <c r="C1301" s="6">
        <v>157</v>
      </c>
      <c r="E1301" s="6">
        <v>7399</v>
      </c>
      <c r="F1301" s="12">
        <v>0</v>
      </c>
      <c r="G1301" s="6">
        <f t="shared" si="40"/>
        <v>0</v>
      </c>
      <c r="H1301" s="6">
        <f t="shared" si="41"/>
        <v>7399</v>
      </c>
    </row>
    <row r="1302" spans="1:8">
      <c r="A1302" s="6" t="s">
        <v>12907</v>
      </c>
      <c r="B1302" s="6" t="s">
        <v>12901</v>
      </c>
      <c r="C1302" s="6">
        <v>116</v>
      </c>
      <c r="E1302" s="6">
        <v>6378</v>
      </c>
      <c r="F1302" s="12">
        <v>0</v>
      </c>
      <c r="G1302" s="6">
        <f t="shared" si="40"/>
        <v>0</v>
      </c>
      <c r="H1302" s="6">
        <f t="shared" si="41"/>
        <v>6378</v>
      </c>
    </row>
    <row r="1303" spans="1:8">
      <c r="A1303" s="6" t="s">
        <v>12910</v>
      </c>
      <c r="B1303" s="6" t="s">
        <v>8552</v>
      </c>
      <c r="C1303" s="6">
        <v>157</v>
      </c>
      <c r="E1303" s="6">
        <v>4217</v>
      </c>
      <c r="F1303" s="12">
        <v>0</v>
      </c>
      <c r="G1303" s="6">
        <f t="shared" si="40"/>
        <v>0</v>
      </c>
      <c r="H1303" s="6">
        <f t="shared" si="41"/>
        <v>4217</v>
      </c>
    </row>
    <row r="1304" spans="1:8">
      <c r="A1304" s="6" t="s">
        <v>12906</v>
      </c>
      <c r="B1304" s="6" t="s">
        <v>12901</v>
      </c>
      <c r="C1304" s="6">
        <v>162</v>
      </c>
      <c r="E1304" s="6">
        <v>7323</v>
      </c>
      <c r="F1304" s="12">
        <v>0</v>
      </c>
      <c r="G1304" s="6">
        <f t="shared" si="40"/>
        <v>0</v>
      </c>
      <c r="H1304" s="6">
        <f t="shared" si="41"/>
        <v>7323</v>
      </c>
    </row>
    <row r="1305" spans="1:8">
      <c r="A1305" s="6" t="s">
        <v>12910</v>
      </c>
      <c r="B1305" s="6" t="s">
        <v>12901</v>
      </c>
      <c r="C1305" s="6">
        <v>154</v>
      </c>
      <c r="E1305" s="6">
        <v>8710</v>
      </c>
      <c r="F1305" s="12">
        <v>0.08</v>
      </c>
      <c r="G1305" s="6">
        <f t="shared" si="40"/>
        <v>696.80000000000007</v>
      </c>
      <c r="H1305" s="6">
        <f t="shared" si="41"/>
        <v>9406.7999999999993</v>
      </c>
    </row>
    <row r="1306" spans="1:8">
      <c r="A1306" s="6" t="s">
        <v>12911</v>
      </c>
      <c r="B1306" s="6" t="s">
        <v>8552</v>
      </c>
      <c r="C1306" s="6">
        <v>22</v>
      </c>
      <c r="E1306" s="6">
        <v>3551</v>
      </c>
      <c r="F1306" s="12">
        <v>0</v>
      </c>
      <c r="G1306" s="6">
        <f t="shared" si="40"/>
        <v>0</v>
      </c>
      <c r="H1306" s="6">
        <f t="shared" si="41"/>
        <v>3551</v>
      </c>
    </row>
    <row r="1307" spans="1:8">
      <c r="A1307" s="6" t="s">
        <v>12911</v>
      </c>
      <c r="B1307" s="6" t="s">
        <v>12901</v>
      </c>
      <c r="C1307" s="6">
        <v>131</v>
      </c>
      <c r="E1307" s="6">
        <v>7741</v>
      </c>
      <c r="F1307" s="12">
        <v>0</v>
      </c>
      <c r="G1307" s="6">
        <f t="shared" si="40"/>
        <v>0</v>
      </c>
      <c r="H1307" s="6">
        <f t="shared" si="41"/>
        <v>7741</v>
      </c>
    </row>
    <row r="1308" spans="1:8">
      <c r="A1308" s="6" t="s">
        <v>12906</v>
      </c>
      <c r="B1308" s="6" t="s">
        <v>8552</v>
      </c>
      <c r="C1308" s="6">
        <v>115</v>
      </c>
      <c r="E1308" s="6">
        <v>813</v>
      </c>
      <c r="F1308" s="12">
        <v>0</v>
      </c>
      <c r="G1308" s="6">
        <f t="shared" si="40"/>
        <v>0</v>
      </c>
      <c r="H1308" s="6">
        <f t="shared" si="41"/>
        <v>813</v>
      </c>
    </row>
    <row r="1309" spans="1:8">
      <c r="A1309" s="6" t="s">
        <v>12905</v>
      </c>
      <c r="B1309" s="6" t="s">
        <v>12901</v>
      </c>
      <c r="C1309" s="6">
        <v>179</v>
      </c>
      <c r="E1309" s="6">
        <v>2826</v>
      </c>
      <c r="F1309" s="12">
        <v>0</v>
      </c>
      <c r="G1309" s="6">
        <f t="shared" si="40"/>
        <v>0</v>
      </c>
      <c r="H1309" s="6">
        <f t="shared" si="41"/>
        <v>2826</v>
      </c>
    </row>
    <row r="1310" spans="1:8">
      <c r="A1310" s="6" t="s">
        <v>12902</v>
      </c>
      <c r="B1310" s="6" t="s">
        <v>12901</v>
      </c>
      <c r="C1310" s="6">
        <v>6</v>
      </c>
      <c r="E1310" s="6">
        <v>6837</v>
      </c>
      <c r="F1310" s="12">
        <v>0</v>
      </c>
      <c r="G1310" s="6">
        <f t="shared" si="40"/>
        <v>0</v>
      </c>
      <c r="H1310" s="6">
        <f t="shared" si="41"/>
        <v>6837</v>
      </c>
    </row>
    <row r="1311" spans="1:8">
      <c r="A1311" s="6" t="s">
        <v>12911</v>
      </c>
      <c r="B1311" s="6" t="s">
        <v>8552</v>
      </c>
      <c r="C1311" s="6">
        <v>156</v>
      </c>
      <c r="E1311" s="6">
        <v>7388</v>
      </c>
      <c r="F1311" s="12">
        <v>0</v>
      </c>
      <c r="G1311" s="6">
        <f t="shared" si="40"/>
        <v>0</v>
      </c>
      <c r="H1311" s="6">
        <f t="shared" si="41"/>
        <v>7388</v>
      </c>
    </row>
    <row r="1312" spans="1:8">
      <c r="A1312" s="6" t="s">
        <v>12906</v>
      </c>
      <c r="B1312" s="6" t="s">
        <v>12901</v>
      </c>
      <c r="C1312" s="6">
        <v>76</v>
      </c>
      <c r="E1312" s="6">
        <v>2923</v>
      </c>
      <c r="F1312" s="12">
        <v>0</v>
      </c>
      <c r="G1312" s="6">
        <f t="shared" si="40"/>
        <v>0</v>
      </c>
      <c r="H1312" s="6">
        <f t="shared" si="41"/>
        <v>2923</v>
      </c>
    </row>
    <row r="1313" spans="1:8">
      <c r="A1313" s="6" t="s">
        <v>12908</v>
      </c>
      <c r="B1313" s="6" t="s">
        <v>8552</v>
      </c>
      <c r="C1313" s="6">
        <v>97</v>
      </c>
      <c r="E1313" s="6">
        <v>7752</v>
      </c>
      <c r="F1313" s="12">
        <v>0</v>
      </c>
      <c r="G1313" s="6">
        <f t="shared" si="40"/>
        <v>0</v>
      </c>
      <c r="H1313" s="6">
        <f t="shared" si="41"/>
        <v>7752</v>
      </c>
    </row>
    <row r="1314" spans="1:8">
      <c r="A1314" s="6" t="s">
        <v>12912</v>
      </c>
      <c r="B1314" s="6" t="s">
        <v>12901</v>
      </c>
      <c r="C1314" s="6">
        <v>161</v>
      </c>
      <c r="E1314" s="6">
        <v>2402</v>
      </c>
      <c r="F1314" s="12">
        <v>0</v>
      </c>
      <c r="G1314" s="6">
        <f t="shared" si="40"/>
        <v>0</v>
      </c>
      <c r="H1314" s="6">
        <f t="shared" si="41"/>
        <v>2402</v>
      </c>
    </row>
    <row r="1315" spans="1:8">
      <c r="A1315" s="6" t="s">
        <v>12910</v>
      </c>
      <c r="B1315" s="6" t="s">
        <v>12901</v>
      </c>
      <c r="C1315" s="6">
        <v>125</v>
      </c>
      <c r="E1315" s="6">
        <v>5435</v>
      </c>
      <c r="F1315" s="12">
        <v>0</v>
      </c>
      <c r="G1315" s="6">
        <f t="shared" si="40"/>
        <v>0</v>
      </c>
      <c r="H1315" s="6">
        <f t="shared" si="41"/>
        <v>5435</v>
      </c>
    </row>
    <row r="1316" spans="1:8">
      <c r="A1316" s="6" t="s">
        <v>12911</v>
      </c>
      <c r="B1316" s="6" t="s">
        <v>8552</v>
      </c>
      <c r="C1316" s="6">
        <v>21</v>
      </c>
      <c r="E1316" s="6">
        <v>3978</v>
      </c>
      <c r="F1316" s="12">
        <v>0</v>
      </c>
      <c r="G1316" s="6">
        <f t="shared" si="40"/>
        <v>0</v>
      </c>
      <c r="H1316" s="6">
        <f t="shared" si="41"/>
        <v>3978</v>
      </c>
    </row>
    <row r="1317" spans="1:8">
      <c r="A1317" s="6" t="s">
        <v>12902</v>
      </c>
      <c r="B1317" s="6" t="s">
        <v>12901</v>
      </c>
      <c r="C1317" s="6">
        <v>100</v>
      </c>
      <c r="E1317" s="6">
        <v>7386</v>
      </c>
      <c r="F1317" s="12">
        <v>0</v>
      </c>
      <c r="G1317" s="6">
        <f t="shared" si="40"/>
        <v>0</v>
      </c>
      <c r="H1317" s="6">
        <f t="shared" si="41"/>
        <v>7386</v>
      </c>
    </row>
    <row r="1318" spans="1:8">
      <c r="A1318" s="6" t="s">
        <v>12904</v>
      </c>
      <c r="B1318" s="6" t="s">
        <v>8552</v>
      </c>
      <c r="C1318" s="6">
        <v>163</v>
      </c>
      <c r="E1318" s="6">
        <v>6382</v>
      </c>
      <c r="F1318" s="12">
        <v>0</v>
      </c>
      <c r="G1318" s="6">
        <f t="shared" si="40"/>
        <v>0</v>
      </c>
      <c r="H1318" s="6">
        <f t="shared" si="41"/>
        <v>6382</v>
      </c>
    </row>
    <row r="1319" spans="1:8">
      <c r="A1319" s="6" t="s">
        <v>12906</v>
      </c>
      <c r="B1319" s="6" t="s">
        <v>12901</v>
      </c>
      <c r="C1319" s="6">
        <v>27</v>
      </c>
      <c r="E1319" s="6">
        <v>3058</v>
      </c>
      <c r="F1319" s="12">
        <v>0</v>
      </c>
      <c r="G1319" s="6">
        <f t="shared" si="40"/>
        <v>0</v>
      </c>
      <c r="H1319" s="6">
        <f t="shared" si="41"/>
        <v>3058</v>
      </c>
    </row>
    <row r="1320" spans="1:8">
      <c r="A1320" s="6" t="s">
        <v>12904</v>
      </c>
      <c r="B1320" s="6" t="s">
        <v>12901</v>
      </c>
      <c r="C1320" s="6">
        <v>16</v>
      </c>
      <c r="E1320" s="6">
        <v>5373</v>
      </c>
      <c r="F1320" s="12">
        <v>0</v>
      </c>
      <c r="G1320" s="6">
        <f t="shared" si="40"/>
        <v>0</v>
      </c>
      <c r="H1320" s="6">
        <f t="shared" si="41"/>
        <v>5373</v>
      </c>
    </row>
    <row r="1321" spans="1:8">
      <c r="A1321" s="6" t="s">
        <v>12904</v>
      </c>
      <c r="B1321" s="6" t="s">
        <v>8552</v>
      </c>
      <c r="C1321" s="6">
        <v>49</v>
      </c>
      <c r="E1321" s="6">
        <v>5050</v>
      </c>
      <c r="F1321" s="12">
        <v>0</v>
      </c>
      <c r="G1321" s="6">
        <f t="shared" si="40"/>
        <v>0</v>
      </c>
      <c r="H1321" s="6">
        <f t="shared" si="41"/>
        <v>5050</v>
      </c>
    </row>
    <row r="1322" spans="1:8">
      <c r="A1322" s="6" t="s">
        <v>12905</v>
      </c>
      <c r="B1322" s="6" t="s">
        <v>12901</v>
      </c>
      <c r="C1322" s="6">
        <v>183</v>
      </c>
      <c r="E1322" s="6">
        <v>4016</v>
      </c>
      <c r="F1322" s="12">
        <v>0</v>
      </c>
      <c r="G1322" s="6">
        <f t="shared" si="40"/>
        <v>0</v>
      </c>
      <c r="H1322" s="6">
        <f t="shared" si="41"/>
        <v>4016</v>
      </c>
    </row>
    <row r="1323" spans="1:8">
      <c r="A1323" s="6" t="s">
        <v>12902</v>
      </c>
      <c r="B1323" s="6" t="s">
        <v>8552</v>
      </c>
      <c r="C1323" s="6">
        <v>72</v>
      </c>
      <c r="E1323" s="6">
        <v>1608</v>
      </c>
      <c r="F1323" s="12">
        <v>0</v>
      </c>
      <c r="G1323" s="6">
        <f t="shared" si="40"/>
        <v>0</v>
      </c>
      <c r="H1323" s="6">
        <f t="shared" si="41"/>
        <v>1608</v>
      </c>
    </row>
    <row r="1324" spans="1:8">
      <c r="A1324" s="6" t="s">
        <v>12903</v>
      </c>
      <c r="B1324" s="6" t="s">
        <v>12901</v>
      </c>
      <c r="C1324" s="6">
        <v>15</v>
      </c>
      <c r="E1324" s="6">
        <v>4641</v>
      </c>
      <c r="F1324" s="12">
        <v>0</v>
      </c>
      <c r="G1324" s="6">
        <f t="shared" si="40"/>
        <v>0</v>
      </c>
      <c r="H1324" s="6">
        <f t="shared" si="41"/>
        <v>4641</v>
      </c>
    </row>
    <row r="1325" spans="1:8">
      <c r="A1325" s="6" t="s">
        <v>12900</v>
      </c>
      <c r="B1325" s="6" t="s">
        <v>12901</v>
      </c>
      <c r="C1325" s="6">
        <v>44</v>
      </c>
      <c r="E1325" s="6">
        <v>9836</v>
      </c>
      <c r="F1325" s="12">
        <v>0.08</v>
      </c>
      <c r="G1325" s="6">
        <f t="shared" si="40"/>
        <v>786.88</v>
      </c>
      <c r="H1325" s="6">
        <f t="shared" si="41"/>
        <v>10622.88</v>
      </c>
    </row>
    <row r="1326" spans="1:8">
      <c r="A1326" s="6" t="s">
        <v>12906</v>
      </c>
      <c r="B1326" s="6" t="s">
        <v>8552</v>
      </c>
      <c r="C1326" s="6">
        <v>113</v>
      </c>
      <c r="E1326" s="6">
        <v>4861</v>
      </c>
      <c r="F1326" s="12">
        <v>0</v>
      </c>
      <c r="G1326" s="6">
        <f t="shared" si="40"/>
        <v>0</v>
      </c>
      <c r="H1326" s="6">
        <f t="shared" si="41"/>
        <v>4861</v>
      </c>
    </row>
    <row r="1327" spans="1:8">
      <c r="A1327" s="6" t="s">
        <v>12909</v>
      </c>
      <c r="B1327" s="6" t="s">
        <v>12901</v>
      </c>
      <c r="C1327" s="6">
        <v>143</v>
      </c>
      <c r="E1327" s="6">
        <v>8137</v>
      </c>
      <c r="F1327" s="12">
        <v>0.08</v>
      </c>
      <c r="G1327" s="6">
        <f t="shared" si="40"/>
        <v>650.96</v>
      </c>
      <c r="H1327" s="6">
        <f t="shared" si="41"/>
        <v>8787.9599999999991</v>
      </c>
    </row>
    <row r="1328" spans="1:8">
      <c r="A1328" s="6" t="s">
        <v>12902</v>
      </c>
      <c r="B1328" s="6" t="s">
        <v>8552</v>
      </c>
      <c r="C1328" s="6">
        <v>93</v>
      </c>
      <c r="E1328" s="6">
        <v>4035</v>
      </c>
      <c r="F1328" s="12">
        <v>0</v>
      </c>
      <c r="G1328" s="6">
        <f t="shared" si="40"/>
        <v>0</v>
      </c>
      <c r="H1328" s="6">
        <f t="shared" si="41"/>
        <v>4035</v>
      </c>
    </row>
    <row r="1329" spans="1:8">
      <c r="A1329" s="6" t="s">
        <v>12900</v>
      </c>
      <c r="B1329" s="6" t="s">
        <v>12901</v>
      </c>
      <c r="C1329" s="6">
        <v>113</v>
      </c>
      <c r="E1329" s="6">
        <v>3006</v>
      </c>
      <c r="F1329" s="12">
        <v>0</v>
      </c>
      <c r="G1329" s="6">
        <f t="shared" si="40"/>
        <v>0</v>
      </c>
      <c r="H1329" s="6">
        <f t="shared" si="41"/>
        <v>3006</v>
      </c>
    </row>
    <row r="1330" spans="1:8">
      <c r="A1330" s="6" t="s">
        <v>12912</v>
      </c>
      <c r="B1330" s="6" t="s">
        <v>12901</v>
      </c>
      <c r="C1330" s="6">
        <v>71</v>
      </c>
      <c r="E1330" s="6">
        <v>1903</v>
      </c>
      <c r="F1330" s="12">
        <v>0</v>
      </c>
      <c r="G1330" s="6">
        <f t="shared" si="40"/>
        <v>0</v>
      </c>
      <c r="H1330" s="6">
        <f t="shared" si="41"/>
        <v>1903</v>
      </c>
    </row>
    <row r="1331" spans="1:8">
      <c r="A1331" s="6" t="s">
        <v>12902</v>
      </c>
      <c r="B1331" s="6" t="s">
        <v>8552</v>
      </c>
      <c r="C1331" s="6">
        <v>48</v>
      </c>
      <c r="E1331" s="6">
        <v>7545</v>
      </c>
      <c r="F1331" s="12">
        <v>0</v>
      </c>
      <c r="G1331" s="6">
        <f t="shared" si="40"/>
        <v>0</v>
      </c>
      <c r="H1331" s="6">
        <f t="shared" si="41"/>
        <v>7545</v>
      </c>
    </row>
    <row r="1332" spans="1:8">
      <c r="A1332" s="6" t="s">
        <v>12909</v>
      </c>
      <c r="B1332" s="6" t="s">
        <v>12901</v>
      </c>
      <c r="C1332" s="6">
        <v>84</v>
      </c>
      <c r="E1332" s="6">
        <v>5435</v>
      </c>
      <c r="F1332" s="12">
        <v>0</v>
      </c>
      <c r="G1332" s="6">
        <f t="shared" si="40"/>
        <v>0</v>
      </c>
      <c r="H1332" s="6">
        <f t="shared" si="41"/>
        <v>5435</v>
      </c>
    </row>
    <row r="1333" spans="1:8">
      <c r="A1333" s="6" t="s">
        <v>12900</v>
      </c>
      <c r="B1333" s="6" t="s">
        <v>8552</v>
      </c>
      <c r="C1333" s="6">
        <v>7</v>
      </c>
      <c r="E1333" s="6">
        <v>5149</v>
      </c>
      <c r="F1333" s="12">
        <v>0</v>
      </c>
      <c r="G1333" s="6">
        <f t="shared" si="40"/>
        <v>0</v>
      </c>
      <c r="H1333" s="6">
        <f t="shared" si="41"/>
        <v>5149</v>
      </c>
    </row>
    <row r="1334" spans="1:8">
      <c r="A1334" s="6" t="s">
        <v>12902</v>
      </c>
      <c r="B1334" s="6" t="s">
        <v>12901</v>
      </c>
      <c r="C1334" s="6">
        <v>70</v>
      </c>
      <c r="E1334" s="6">
        <v>9125</v>
      </c>
      <c r="F1334" s="12">
        <v>0.08</v>
      </c>
      <c r="G1334" s="6">
        <f t="shared" si="40"/>
        <v>730</v>
      </c>
      <c r="H1334" s="6">
        <f t="shared" si="41"/>
        <v>9855</v>
      </c>
    </row>
    <row r="1335" spans="1:8">
      <c r="A1335" s="6" t="s">
        <v>12907</v>
      </c>
      <c r="B1335" s="6" t="s">
        <v>12901</v>
      </c>
      <c r="C1335" s="6">
        <v>169</v>
      </c>
      <c r="E1335" s="6">
        <v>4648</v>
      </c>
      <c r="F1335" s="12">
        <v>0</v>
      </c>
      <c r="G1335" s="6">
        <f t="shared" si="40"/>
        <v>0</v>
      </c>
      <c r="H1335" s="6">
        <f t="shared" si="41"/>
        <v>4648</v>
      </c>
    </row>
    <row r="1336" spans="1:8">
      <c r="A1336" s="6" t="s">
        <v>12902</v>
      </c>
      <c r="B1336" s="6" t="s">
        <v>8552</v>
      </c>
      <c r="C1336" s="6">
        <v>152</v>
      </c>
      <c r="E1336" s="6">
        <v>3404</v>
      </c>
      <c r="F1336" s="12">
        <v>0</v>
      </c>
      <c r="G1336" s="6">
        <f t="shared" si="40"/>
        <v>0</v>
      </c>
      <c r="H1336" s="6">
        <f t="shared" si="41"/>
        <v>3404</v>
      </c>
    </row>
    <row r="1337" spans="1:8">
      <c r="A1337" s="6" t="s">
        <v>12903</v>
      </c>
      <c r="B1337" s="6" t="s">
        <v>12901</v>
      </c>
      <c r="C1337" s="6">
        <v>25</v>
      </c>
      <c r="E1337" s="6">
        <v>5589</v>
      </c>
      <c r="F1337" s="12">
        <v>0</v>
      </c>
      <c r="G1337" s="6">
        <f t="shared" si="40"/>
        <v>0</v>
      </c>
      <c r="H1337" s="6">
        <f t="shared" si="41"/>
        <v>5589</v>
      </c>
    </row>
    <row r="1338" spans="1:8">
      <c r="A1338" s="6" t="s">
        <v>12902</v>
      </c>
      <c r="B1338" s="6" t="s">
        <v>8552</v>
      </c>
      <c r="C1338" s="6">
        <v>109</v>
      </c>
      <c r="E1338" s="6">
        <v>9952</v>
      </c>
      <c r="F1338" s="12">
        <v>0.08</v>
      </c>
      <c r="G1338" s="6">
        <f t="shared" si="40"/>
        <v>796.16</v>
      </c>
      <c r="H1338" s="6">
        <f t="shared" si="41"/>
        <v>10748.16</v>
      </c>
    </row>
    <row r="1339" spans="1:8">
      <c r="A1339" s="6" t="s">
        <v>12908</v>
      </c>
      <c r="B1339" s="6" t="s">
        <v>12901</v>
      </c>
      <c r="C1339" s="6">
        <v>188</v>
      </c>
      <c r="E1339" s="6">
        <v>3966</v>
      </c>
      <c r="F1339" s="12">
        <v>0</v>
      </c>
      <c r="G1339" s="6">
        <f t="shared" si="40"/>
        <v>0</v>
      </c>
      <c r="H1339" s="6">
        <f t="shared" si="41"/>
        <v>3966</v>
      </c>
    </row>
    <row r="1340" spans="1:8">
      <c r="A1340" s="6" t="s">
        <v>12908</v>
      </c>
      <c r="B1340" s="6" t="s">
        <v>12901</v>
      </c>
      <c r="C1340" s="6">
        <v>188</v>
      </c>
      <c r="E1340" s="6">
        <v>961</v>
      </c>
      <c r="F1340" s="12">
        <v>0</v>
      </c>
      <c r="G1340" s="6">
        <f t="shared" si="40"/>
        <v>0</v>
      </c>
      <c r="H1340" s="6">
        <f t="shared" si="41"/>
        <v>961</v>
      </c>
    </row>
    <row r="1341" spans="1:8">
      <c r="A1341" s="6" t="s">
        <v>12902</v>
      </c>
      <c r="B1341" s="6" t="s">
        <v>8552</v>
      </c>
      <c r="C1341" s="6">
        <v>128</v>
      </c>
      <c r="E1341" s="6">
        <v>2682</v>
      </c>
      <c r="F1341" s="12">
        <v>0</v>
      </c>
      <c r="G1341" s="6">
        <f t="shared" si="40"/>
        <v>0</v>
      </c>
      <c r="H1341" s="6">
        <f t="shared" si="41"/>
        <v>2682</v>
      </c>
    </row>
    <row r="1342" spans="1:8">
      <c r="A1342" s="6" t="s">
        <v>12907</v>
      </c>
      <c r="B1342" s="6" t="s">
        <v>12901</v>
      </c>
      <c r="C1342" s="6">
        <v>197</v>
      </c>
      <c r="E1342" s="6">
        <v>8376</v>
      </c>
      <c r="F1342" s="12">
        <v>0.08</v>
      </c>
      <c r="G1342" s="6">
        <f t="shared" si="40"/>
        <v>670.08</v>
      </c>
      <c r="H1342" s="6">
        <f t="shared" si="41"/>
        <v>9046.08</v>
      </c>
    </row>
    <row r="1343" spans="1:8">
      <c r="A1343" s="6" t="s">
        <v>12906</v>
      </c>
      <c r="B1343" s="6" t="s">
        <v>8552</v>
      </c>
      <c r="C1343" s="6">
        <v>28</v>
      </c>
      <c r="E1343" s="6">
        <v>12000</v>
      </c>
      <c r="F1343" s="12">
        <v>0.08</v>
      </c>
      <c r="G1343" s="6">
        <f t="shared" si="40"/>
        <v>960</v>
      </c>
      <c r="H1343" s="6">
        <f t="shared" si="41"/>
        <v>12960</v>
      </c>
    </row>
    <row r="1344" spans="1:8">
      <c r="A1344" s="6" t="s">
        <v>12908</v>
      </c>
      <c r="B1344" s="6" t="s">
        <v>12901</v>
      </c>
      <c r="C1344" s="6">
        <v>106</v>
      </c>
      <c r="E1344" s="6">
        <v>5790</v>
      </c>
      <c r="F1344" s="12">
        <v>0</v>
      </c>
      <c r="G1344" s="6">
        <f t="shared" si="40"/>
        <v>0</v>
      </c>
      <c r="H1344" s="6">
        <f t="shared" si="41"/>
        <v>5790</v>
      </c>
    </row>
    <row r="1345" spans="1:8">
      <c r="A1345" s="6" t="s">
        <v>12902</v>
      </c>
      <c r="B1345" s="6" t="s">
        <v>12901</v>
      </c>
      <c r="C1345" s="6">
        <v>54</v>
      </c>
      <c r="E1345" s="6">
        <v>7624</v>
      </c>
      <c r="F1345" s="12">
        <v>0</v>
      </c>
      <c r="G1345" s="6">
        <f t="shared" si="40"/>
        <v>0</v>
      </c>
      <c r="H1345" s="6">
        <f t="shared" si="41"/>
        <v>7624</v>
      </c>
    </row>
    <row r="1346" spans="1:8">
      <c r="A1346" s="6" t="s">
        <v>12907</v>
      </c>
      <c r="B1346" s="6" t="s">
        <v>8552</v>
      </c>
      <c r="C1346" s="6">
        <v>111</v>
      </c>
      <c r="E1346" s="6">
        <v>1223</v>
      </c>
      <c r="F1346" s="12">
        <v>0</v>
      </c>
      <c r="G1346" s="6">
        <f t="shared" si="40"/>
        <v>0</v>
      </c>
      <c r="H1346" s="6">
        <f t="shared" si="41"/>
        <v>1223</v>
      </c>
    </row>
    <row r="1347" spans="1:8">
      <c r="A1347" s="6" t="s">
        <v>12902</v>
      </c>
      <c r="B1347" s="6" t="s">
        <v>12901</v>
      </c>
      <c r="C1347" s="6">
        <v>153</v>
      </c>
      <c r="E1347" s="6">
        <v>6149</v>
      </c>
      <c r="F1347" s="12">
        <v>0</v>
      </c>
      <c r="G1347" s="6">
        <f t="shared" si="40"/>
        <v>0</v>
      </c>
      <c r="H1347" s="6">
        <f t="shared" si="41"/>
        <v>6149</v>
      </c>
    </row>
    <row r="1348" spans="1:8">
      <c r="A1348" s="6" t="s">
        <v>12907</v>
      </c>
      <c r="B1348" s="6" t="s">
        <v>8552</v>
      </c>
      <c r="C1348" s="6">
        <v>13</v>
      </c>
      <c r="E1348" s="6">
        <v>891</v>
      </c>
      <c r="F1348" s="12">
        <v>0</v>
      </c>
      <c r="G1348" s="6">
        <f t="shared" si="40"/>
        <v>0</v>
      </c>
      <c r="H1348" s="6">
        <f t="shared" si="41"/>
        <v>891</v>
      </c>
    </row>
    <row r="1349" spans="1:8">
      <c r="A1349" s="6" t="s">
        <v>12905</v>
      </c>
      <c r="B1349" s="6" t="s">
        <v>12901</v>
      </c>
      <c r="C1349" s="6">
        <v>98</v>
      </c>
      <c r="E1349" s="6">
        <v>6196</v>
      </c>
      <c r="F1349" s="12">
        <v>0</v>
      </c>
      <c r="G1349" s="6">
        <f t="shared" si="40"/>
        <v>0</v>
      </c>
      <c r="H1349" s="6">
        <f t="shared" si="41"/>
        <v>6196</v>
      </c>
    </row>
    <row r="1350" spans="1:8">
      <c r="A1350" s="6" t="s">
        <v>12903</v>
      </c>
      <c r="B1350" s="6" t="s">
        <v>12901</v>
      </c>
      <c r="C1350" s="6">
        <v>26</v>
      </c>
      <c r="E1350" s="6">
        <v>6939</v>
      </c>
      <c r="F1350" s="12">
        <v>0</v>
      </c>
      <c r="G1350" s="6">
        <f t="shared" si="40"/>
        <v>0</v>
      </c>
      <c r="H1350" s="6">
        <f t="shared" si="41"/>
        <v>6939</v>
      </c>
    </row>
    <row r="1351" spans="1:8">
      <c r="A1351" s="6" t="s">
        <v>12902</v>
      </c>
      <c r="B1351" s="6" t="s">
        <v>8552</v>
      </c>
      <c r="C1351" s="6">
        <v>143</v>
      </c>
      <c r="E1351" s="6">
        <v>1895</v>
      </c>
      <c r="F1351" s="12">
        <v>0</v>
      </c>
      <c r="G1351" s="6">
        <f t="shared" ref="G1351:G1414" si="42">E1351*F1351</f>
        <v>0</v>
      </c>
      <c r="H1351" s="6">
        <f t="shared" ref="H1351:H1414" si="43">E1351+G1351</f>
        <v>1895</v>
      </c>
    </row>
    <row r="1352" spans="1:8">
      <c r="A1352" s="6" t="s">
        <v>12903</v>
      </c>
      <c r="B1352" s="6" t="s">
        <v>12901</v>
      </c>
      <c r="C1352" s="6">
        <v>110</v>
      </c>
      <c r="E1352" s="6">
        <v>8608</v>
      </c>
      <c r="F1352" s="12">
        <v>0.08</v>
      </c>
      <c r="G1352" s="6">
        <f t="shared" si="42"/>
        <v>688.64</v>
      </c>
      <c r="H1352" s="6">
        <f t="shared" si="43"/>
        <v>9296.64</v>
      </c>
    </row>
    <row r="1353" spans="1:8">
      <c r="A1353" s="6" t="s">
        <v>12902</v>
      </c>
      <c r="B1353" s="6" t="s">
        <v>8552</v>
      </c>
      <c r="C1353" s="6">
        <v>80</v>
      </c>
      <c r="E1353" s="6">
        <v>2085</v>
      </c>
      <c r="F1353" s="12">
        <v>0</v>
      </c>
      <c r="G1353" s="6">
        <f t="shared" si="42"/>
        <v>0</v>
      </c>
      <c r="H1353" s="6">
        <f t="shared" si="43"/>
        <v>2085</v>
      </c>
    </row>
    <row r="1354" spans="1:8">
      <c r="A1354" s="6" t="s">
        <v>12902</v>
      </c>
      <c r="B1354" s="6" t="s">
        <v>12901</v>
      </c>
      <c r="C1354" s="6">
        <v>61</v>
      </c>
      <c r="E1354" s="6">
        <v>1363</v>
      </c>
      <c r="F1354" s="12">
        <v>0</v>
      </c>
      <c r="G1354" s="6">
        <f t="shared" si="42"/>
        <v>0</v>
      </c>
      <c r="H1354" s="6">
        <f t="shared" si="43"/>
        <v>1363</v>
      </c>
    </row>
    <row r="1355" spans="1:8">
      <c r="A1355" s="6" t="s">
        <v>12904</v>
      </c>
      <c r="B1355" s="6" t="s">
        <v>12901</v>
      </c>
      <c r="C1355" s="6">
        <v>83</v>
      </c>
      <c r="E1355" s="6">
        <v>6598</v>
      </c>
      <c r="F1355" s="12">
        <v>0</v>
      </c>
      <c r="G1355" s="6">
        <f t="shared" si="42"/>
        <v>0</v>
      </c>
      <c r="H1355" s="6">
        <f t="shared" si="43"/>
        <v>6598</v>
      </c>
    </row>
    <row r="1356" spans="1:8">
      <c r="A1356" s="6" t="s">
        <v>12902</v>
      </c>
      <c r="B1356" s="6" t="s">
        <v>8552</v>
      </c>
      <c r="C1356" s="6">
        <v>147</v>
      </c>
      <c r="E1356" s="6">
        <v>8981</v>
      </c>
      <c r="F1356" s="12">
        <v>0.08</v>
      </c>
      <c r="G1356" s="6">
        <f t="shared" si="42"/>
        <v>718.48</v>
      </c>
      <c r="H1356" s="6">
        <f t="shared" si="43"/>
        <v>9699.48</v>
      </c>
    </row>
    <row r="1357" spans="1:8">
      <c r="A1357" s="6" t="s">
        <v>12900</v>
      </c>
      <c r="B1357" s="6" t="s">
        <v>12901</v>
      </c>
      <c r="C1357" s="6">
        <v>50</v>
      </c>
      <c r="E1357" s="6">
        <v>2028</v>
      </c>
      <c r="F1357" s="12">
        <v>0</v>
      </c>
      <c r="G1357" s="6">
        <f t="shared" si="42"/>
        <v>0</v>
      </c>
      <c r="H1357" s="6">
        <f t="shared" si="43"/>
        <v>2028</v>
      </c>
    </row>
    <row r="1358" spans="1:8">
      <c r="A1358" s="6" t="s">
        <v>12904</v>
      </c>
      <c r="B1358" s="6" t="s">
        <v>8552</v>
      </c>
      <c r="C1358" s="6">
        <v>71</v>
      </c>
      <c r="E1358" s="6">
        <v>8544</v>
      </c>
      <c r="F1358" s="12">
        <v>0.08</v>
      </c>
      <c r="G1358" s="6">
        <f t="shared" si="42"/>
        <v>683.52</v>
      </c>
      <c r="H1358" s="6">
        <f t="shared" si="43"/>
        <v>9227.52</v>
      </c>
    </row>
    <row r="1359" spans="1:8">
      <c r="A1359" s="6" t="s">
        <v>12904</v>
      </c>
      <c r="B1359" s="6" t="s">
        <v>12901</v>
      </c>
      <c r="C1359" s="6">
        <v>37</v>
      </c>
      <c r="E1359" s="6">
        <v>1392</v>
      </c>
      <c r="F1359" s="12">
        <v>0</v>
      </c>
      <c r="G1359" s="6">
        <f t="shared" si="42"/>
        <v>0</v>
      </c>
      <c r="H1359" s="6">
        <f t="shared" si="43"/>
        <v>1392</v>
      </c>
    </row>
    <row r="1360" spans="1:8">
      <c r="A1360" s="6" t="s">
        <v>12909</v>
      </c>
      <c r="B1360" s="6" t="s">
        <v>12901</v>
      </c>
      <c r="C1360" s="6">
        <v>143</v>
      </c>
      <c r="E1360" s="6">
        <v>8595</v>
      </c>
      <c r="F1360" s="12">
        <v>0.08</v>
      </c>
      <c r="G1360" s="6">
        <f t="shared" si="42"/>
        <v>687.6</v>
      </c>
      <c r="H1360" s="6">
        <f t="shared" si="43"/>
        <v>9282.6</v>
      </c>
    </row>
    <row r="1361" spans="1:8">
      <c r="A1361" s="6" t="s">
        <v>12907</v>
      </c>
      <c r="B1361" s="6" t="s">
        <v>8552</v>
      </c>
      <c r="C1361" s="6">
        <v>123</v>
      </c>
      <c r="E1361" s="6">
        <v>6970</v>
      </c>
      <c r="F1361" s="12">
        <v>0</v>
      </c>
      <c r="G1361" s="6">
        <f t="shared" si="42"/>
        <v>0</v>
      </c>
      <c r="H1361" s="6">
        <f t="shared" si="43"/>
        <v>6970</v>
      </c>
    </row>
    <row r="1362" spans="1:8">
      <c r="A1362" s="6" t="s">
        <v>12904</v>
      </c>
      <c r="B1362" s="6" t="s">
        <v>12901</v>
      </c>
      <c r="C1362" s="6">
        <v>181</v>
      </c>
      <c r="E1362" s="6">
        <v>9630</v>
      </c>
      <c r="F1362" s="12">
        <v>0.08</v>
      </c>
      <c r="G1362" s="6">
        <f t="shared" si="42"/>
        <v>770.4</v>
      </c>
      <c r="H1362" s="6">
        <f t="shared" si="43"/>
        <v>10400.4</v>
      </c>
    </row>
    <row r="1363" spans="1:8">
      <c r="A1363" s="6" t="s">
        <v>12903</v>
      </c>
      <c r="B1363" s="6" t="s">
        <v>8552</v>
      </c>
      <c r="C1363" s="6">
        <v>22</v>
      </c>
      <c r="E1363" s="6">
        <v>7698</v>
      </c>
      <c r="F1363" s="12">
        <v>0</v>
      </c>
      <c r="G1363" s="6">
        <f t="shared" si="42"/>
        <v>0</v>
      </c>
      <c r="H1363" s="6">
        <f t="shared" si="43"/>
        <v>7698</v>
      </c>
    </row>
    <row r="1364" spans="1:8">
      <c r="A1364" s="6" t="s">
        <v>12907</v>
      </c>
      <c r="B1364" s="6" t="s">
        <v>12901</v>
      </c>
      <c r="C1364" s="6">
        <v>142</v>
      </c>
      <c r="E1364" s="6">
        <v>2545</v>
      </c>
      <c r="F1364" s="12">
        <v>0</v>
      </c>
      <c r="G1364" s="6">
        <f t="shared" si="42"/>
        <v>0</v>
      </c>
      <c r="H1364" s="6">
        <f t="shared" si="43"/>
        <v>2545</v>
      </c>
    </row>
    <row r="1365" spans="1:8">
      <c r="A1365" s="6" t="s">
        <v>12905</v>
      </c>
      <c r="B1365" s="6" t="s">
        <v>12901</v>
      </c>
      <c r="C1365" s="6">
        <v>152</v>
      </c>
      <c r="E1365" s="6">
        <v>6486</v>
      </c>
      <c r="F1365" s="12">
        <v>0</v>
      </c>
      <c r="G1365" s="6">
        <f t="shared" si="42"/>
        <v>0</v>
      </c>
      <c r="H1365" s="6">
        <f t="shared" si="43"/>
        <v>6486</v>
      </c>
    </row>
    <row r="1366" spans="1:8">
      <c r="A1366" s="6" t="s">
        <v>12906</v>
      </c>
      <c r="B1366" s="6" t="s">
        <v>8552</v>
      </c>
      <c r="C1366" s="6">
        <v>82</v>
      </c>
      <c r="E1366" s="6">
        <v>5425</v>
      </c>
      <c r="F1366" s="12">
        <v>0</v>
      </c>
      <c r="G1366" s="6">
        <f t="shared" si="42"/>
        <v>0</v>
      </c>
      <c r="H1366" s="6">
        <f t="shared" si="43"/>
        <v>5425</v>
      </c>
    </row>
    <row r="1367" spans="1:8">
      <c r="A1367" s="6" t="s">
        <v>12902</v>
      </c>
      <c r="B1367" s="6" t="s">
        <v>12901</v>
      </c>
      <c r="C1367" s="6">
        <v>111</v>
      </c>
      <c r="E1367" s="6">
        <v>6072</v>
      </c>
      <c r="F1367" s="12">
        <v>0</v>
      </c>
      <c r="G1367" s="6">
        <f t="shared" si="42"/>
        <v>0</v>
      </c>
      <c r="H1367" s="6">
        <f t="shared" si="43"/>
        <v>6072</v>
      </c>
    </row>
    <row r="1368" spans="1:8">
      <c r="A1368" s="6" t="s">
        <v>12904</v>
      </c>
      <c r="B1368" s="6" t="s">
        <v>8552</v>
      </c>
      <c r="C1368" s="6">
        <v>140</v>
      </c>
      <c r="E1368" s="6">
        <v>2630</v>
      </c>
      <c r="F1368" s="12">
        <v>0</v>
      </c>
      <c r="G1368" s="6">
        <f t="shared" si="42"/>
        <v>0</v>
      </c>
      <c r="H1368" s="6">
        <f t="shared" si="43"/>
        <v>2630</v>
      </c>
    </row>
    <row r="1369" spans="1:8">
      <c r="A1369" s="6" t="s">
        <v>12903</v>
      </c>
      <c r="B1369" s="6" t="s">
        <v>12901</v>
      </c>
      <c r="C1369" s="6">
        <v>169</v>
      </c>
      <c r="E1369" s="6">
        <v>2666</v>
      </c>
      <c r="F1369" s="12">
        <v>0</v>
      </c>
      <c r="G1369" s="6">
        <f t="shared" si="42"/>
        <v>0</v>
      </c>
      <c r="H1369" s="6">
        <f t="shared" si="43"/>
        <v>2666</v>
      </c>
    </row>
    <row r="1370" spans="1:8">
      <c r="A1370" s="6" t="s">
        <v>12907</v>
      </c>
      <c r="B1370" s="6" t="s">
        <v>12901</v>
      </c>
      <c r="C1370" s="6">
        <v>157</v>
      </c>
      <c r="E1370" s="6">
        <v>6482</v>
      </c>
      <c r="F1370" s="12">
        <v>0</v>
      </c>
      <c r="G1370" s="6">
        <f t="shared" si="42"/>
        <v>0</v>
      </c>
      <c r="H1370" s="6">
        <f t="shared" si="43"/>
        <v>6482</v>
      </c>
    </row>
    <row r="1371" spans="1:8">
      <c r="A1371" s="6" t="s">
        <v>12902</v>
      </c>
      <c r="B1371" s="6" t="s">
        <v>8552</v>
      </c>
      <c r="C1371" s="6">
        <v>12</v>
      </c>
      <c r="E1371" s="6">
        <v>5122</v>
      </c>
      <c r="F1371" s="12">
        <v>0</v>
      </c>
      <c r="G1371" s="6">
        <f t="shared" si="42"/>
        <v>0</v>
      </c>
      <c r="H1371" s="6">
        <f t="shared" si="43"/>
        <v>5122</v>
      </c>
    </row>
    <row r="1372" spans="1:8">
      <c r="A1372" s="6" t="s">
        <v>12907</v>
      </c>
      <c r="B1372" s="6" t="s">
        <v>12901</v>
      </c>
      <c r="C1372" s="6">
        <v>140</v>
      </c>
      <c r="E1372" s="6">
        <v>825</v>
      </c>
      <c r="F1372" s="12">
        <v>0</v>
      </c>
      <c r="G1372" s="6">
        <f t="shared" si="42"/>
        <v>0</v>
      </c>
      <c r="H1372" s="6">
        <f t="shared" si="43"/>
        <v>825</v>
      </c>
    </row>
    <row r="1373" spans="1:8">
      <c r="A1373" s="6" t="s">
        <v>12906</v>
      </c>
      <c r="B1373" s="6" t="s">
        <v>8552</v>
      </c>
      <c r="C1373" s="6">
        <v>159</v>
      </c>
      <c r="E1373" s="6">
        <v>9432</v>
      </c>
      <c r="F1373" s="12">
        <v>0.08</v>
      </c>
      <c r="G1373" s="6">
        <f t="shared" si="42"/>
        <v>754.56000000000006</v>
      </c>
      <c r="H1373" s="6">
        <f t="shared" si="43"/>
        <v>10186.56</v>
      </c>
    </row>
    <row r="1374" spans="1:8">
      <c r="A1374" s="6" t="s">
        <v>12900</v>
      </c>
      <c r="B1374" s="6" t="s">
        <v>12901</v>
      </c>
      <c r="C1374" s="6">
        <v>50</v>
      </c>
      <c r="E1374" s="6">
        <v>5827</v>
      </c>
      <c r="F1374" s="12">
        <v>0</v>
      </c>
      <c r="G1374" s="6">
        <f t="shared" si="42"/>
        <v>0</v>
      </c>
      <c r="H1374" s="6">
        <f t="shared" si="43"/>
        <v>5827</v>
      </c>
    </row>
    <row r="1375" spans="1:8">
      <c r="A1375" s="6" t="s">
        <v>12903</v>
      </c>
      <c r="B1375" s="6" t="s">
        <v>12901</v>
      </c>
      <c r="C1375" s="6">
        <v>38</v>
      </c>
      <c r="E1375" s="6">
        <v>9282</v>
      </c>
      <c r="F1375" s="12">
        <v>0.08</v>
      </c>
      <c r="G1375" s="6">
        <f t="shared" si="42"/>
        <v>742.56000000000006</v>
      </c>
      <c r="H1375" s="6">
        <f t="shared" si="43"/>
        <v>10024.56</v>
      </c>
    </row>
    <row r="1376" spans="1:8">
      <c r="A1376" s="6" t="s">
        <v>12902</v>
      </c>
      <c r="B1376" s="6" t="s">
        <v>8552</v>
      </c>
      <c r="C1376" s="6">
        <v>94</v>
      </c>
      <c r="E1376" s="6">
        <v>3697</v>
      </c>
      <c r="F1376" s="12">
        <v>0</v>
      </c>
      <c r="G1376" s="6">
        <f t="shared" si="42"/>
        <v>0</v>
      </c>
      <c r="H1376" s="6">
        <f t="shared" si="43"/>
        <v>3697</v>
      </c>
    </row>
    <row r="1377" spans="1:8">
      <c r="A1377" s="6" t="s">
        <v>12905</v>
      </c>
      <c r="B1377" s="6" t="s">
        <v>12901</v>
      </c>
      <c r="C1377" s="6">
        <v>19</v>
      </c>
      <c r="E1377" s="6">
        <v>445</v>
      </c>
      <c r="F1377" s="12">
        <v>0</v>
      </c>
      <c r="G1377" s="6">
        <f t="shared" si="42"/>
        <v>0</v>
      </c>
      <c r="H1377" s="6">
        <f t="shared" si="43"/>
        <v>445</v>
      </c>
    </row>
    <row r="1378" spans="1:8">
      <c r="A1378" s="6" t="s">
        <v>12900</v>
      </c>
      <c r="B1378" s="6" t="s">
        <v>8552</v>
      </c>
      <c r="C1378" s="6">
        <v>196</v>
      </c>
      <c r="E1378" s="6">
        <v>7581</v>
      </c>
      <c r="F1378" s="12">
        <v>0</v>
      </c>
      <c r="G1378" s="6">
        <f t="shared" si="42"/>
        <v>0</v>
      </c>
      <c r="H1378" s="6">
        <f t="shared" si="43"/>
        <v>7581</v>
      </c>
    </row>
    <row r="1379" spans="1:8">
      <c r="A1379" s="6" t="s">
        <v>12904</v>
      </c>
      <c r="B1379" s="6" t="s">
        <v>12901</v>
      </c>
      <c r="C1379" s="6">
        <v>160</v>
      </c>
      <c r="E1379" s="6">
        <v>5763</v>
      </c>
      <c r="F1379" s="12">
        <v>0</v>
      </c>
      <c r="G1379" s="6">
        <f t="shared" si="42"/>
        <v>0</v>
      </c>
      <c r="H1379" s="6">
        <f t="shared" si="43"/>
        <v>5763</v>
      </c>
    </row>
    <row r="1380" spans="1:8">
      <c r="A1380" s="6" t="s">
        <v>12902</v>
      </c>
      <c r="B1380" s="6" t="s">
        <v>12901</v>
      </c>
      <c r="C1380" s="6">
        <v>187</v>
      </c>
      <c r="E1380" s="6">
        <v>2144</v>
      </c>
      <c r="F1380" s="12">
        <v>0</v>
      </c>
      <c r="G1380" s="6">
        <f t="shared" si="42"/>
        <v>0</v>
      </c>
      <c r="H1380" s="6">
        <f t="shared" si="43"/>
        <v>2144</v>
      </c>
    </row>
    <row r="1381" spans="1:8">
      <c r="A1381" s="6" t="s">
        <v>12903</v>
      </c>
      <c r="B1381" s="6" t="s">
        <v>8552</v>
      </c>
      <c r="C1381" s="6">
        <v>53</v>
      </c>
      <c r="E1381" s="6">
        <v>8933</v>
      </c>
      <c r="F1381" s="12">
        <v>0.08</v>
      </c>
      <c r="G1381" s="6">
        <f t="shared" si="42"/>
        <v>714.64</v>
      </c>
      <c r="H1381" s="6">
        <f t="shared" si="43"/>
        <v>9647.64</v>
      </c>
    </row>
    <row r="1382" spans="1:8">
      <c r="A1382" s="6" t="s">
        <v>12904</v>
      </c>
      <c r="B1382" s="6" t="s">
        <v>12901</v>
      </c>
      <c r="C1382" s="6">
        <v>172</v>
      </c>
      <c r="E1382" s="6">
        <v>3875</v>
      </c>
      <c r="F1382" s="12">
        <v>0</v>
      </c>
      <c r="G1382" s="6">
        <f t="shared" si="42"/>
        <v>0</v>
      </c>
      <c r="H1382" s="6">
        <f t="shared" si="43"/>
        <v>3875</v>
      </c>
    </row>
    <row r="1383" spans="1:8">
      <c r="A1383" s="6" t="s">
        <v>12902</v>
      </c>
      <c r="B1383" s="6" t="s">
        <v>8552</v>
      </c>
      <c r="C1383" s="6">
        <v>104</v>
      </c>
      <c r="E1383" s="6">
        <v>9725</v>
      </c>
      <c r="F1383" s="12">
        <v>0.08</v>
      </c>
      <c r="G1383" s="6">
        <f t="shared" si="42"/>
        <v>778</v>
      </c>
      <c r="H1383" s="6">
        <f t="shared" si="43"/>
        <v>10503</v>
      </c>
    </row>
    <row r="1384" spans="1:8">
      <c r="A1384" s="6" t="s">
        <v>12902</v>
      </c>
      <c r="B1384" s="6" t="s">
        <v>12901</v>
      </c>
      <c r="C1384" s="6">
        <v>148</v>
      </c>
      <c r="E1384" s="6">
        <v>2347</v>
      </c>
      <c r="F1384" s="12">
        <v>0</v>
      </c>
      <c r="G1384" s="6">
        <f t="shared" si="42"/>
        <v>0</v>
      </c>
      <c r="H1384" s="6">
        <f t="shared" si="43"/>
        <v>2347</v>
      </c>
    </row>
    <row r="1385" spans="1:8">
      <c r="A1385" s="6" t="s">
        <v>12911</v>
      </c>
      <c r="B1385" s="6" t="s">
        <v>12901</v>
      </c>
      <c r="C1385" s="6">
        <v>174</v>
      </c>
      <c r="E1385" s="6">
        <v>780</v>
      </c>
      <c r="F1385" s="12">
        <v>0</v>
      </c>
      <c r="G1385" s="6">
        <f t="shared" si="42"/>
        <v>0</v>
      </c>
      <c r="H1385" s="6">
        <f t="shared" si="43"/>
        <v>780</v>
      </c>
    </row>
    <row r="1386" spans="1:8">
      <c r="A1386" s="6" t="s">
        <v>12906</v>
      </c>
      <c r="B1386" s="6" t="s">
        <v>8552</v>
      </c>
      <c r="C1386" s="6">
        <v>87</v>
      </c>
      <c r="E1386" s="6">
        <v>8069</v>
      </c>
      <c r="F1386" s="12">
        <v>0.08</v>
      </c>
      <c r="G1386" s="6">
        <f t="shared" si="42"/>
        <v>645.52</v>
      </c>
      <c r="H1386" s="6">
        <f t="shared" si="43"/>
        <v>8714.52</v>
      </c>
    </row>
    <row r="1387" spans="1:8">
      <c r="A1387" s="6" t="s">
        <v>12908</v>
      </c>
      <c r="B1387" s="6" t="s">
        <v>12901</v>
      </c>
      <c r="C1387" s="6">
        <v>102</v>
      </c>
      <c r="E1387" s="6">
        <v>4859</v>
      </c>
      <c r="F1387" s="12">
        <v>0</v>
      </c>
      <c r="G1387" s="6">
        <f t="shared" si="42"/>
        <v>0</v>
      </c>
      <c r="H1387" s="6">
        <f t="shared" si="43"/>
        <v>4859</v>
      </c>
    </row>
    <row r="1388" spans="1:8">
      <c r="A1388" s="6" t="s">
        <v>12900</v>
      </c>
      <c r="B1388" s="6" t="s">
        <v>8552</v>
      </c>
      <c r="C1388" s="6">
        <v>151</v>
      </c>
      <c r="E1388" s="6">
        <v>439</v>
      </c>
      <c r="F1388" s="12">
        <v>0</v>
      </c>
      <c r="G1388" s="6">
        <f t="shared" si="42"/>
        <v>0</v>
      </c>
      <c r="H1388" s="6">
        <f t="shared" si="43"/>
        <v>439</v>
      </c>
    </row>
    <row r="1389" spans="1:8">
      <c r="A1389" s="6" t="s">
        <v>12900</v>
      </c>
      <c r="B1389" s="6" t="s">
        <v>12901</v>
      </c>
      <c r="C1389" s="6">
        <v>115</v>
      </c>
      <c r="E1389" s="6">
        <v>737</v>
      </c>
      <c r="F1389" s="12">
        <v>0</v>
      </c>
      <c r="G1389" s="6">
        <f t="shared" si="42"/>
        <v>0</v>
      </c>
      <c r="H1389" s="6">
        <f t="shared" si="43"/>
        <v>737</v>
      </c>
    </row>
    <row r="1390" spans="1:8">
      <c r="A1390" s="6" t="s">
        <v>12902</v>
      </c>
      <c r="B1390" s="6" t="s">
        <v>12901</v>
      </c>
      <c r="C1390" s="6">
        <v>159</v>
      </c>
      <c r="E1390" s="6">
        <v>5231</v>
      </c>
      <c r="F1390" s="12">
        <v>0</v>
      </c>
      <c r="G1390" s="6">
        <f t="shared" si="42"/>
        <v>0</v>
      </c>
      <c r="H1390" s="6">
        <f t="shared" si="43"/>
        <v>5231</v>
      </c>
    </row>
    <row r="1391" spans="1:8">
      <c r="A1391" s="6" t="s">
        <v>12903</v>
      </c>
      <c r="B1391" s="6" t="s">
        <v>8552</v>
      </c>
      <c r="C1391" s="6">
        <v>96</v>
      </c>
      <c r="E1391" s="6">
        <v>4823</v>
      </c>
      <c r="F1391" s="12">
        <v>0</v>
      </c>
      <c r="G1391" s="6">
        <f t="shared" si="42"/>
        <v>0</v>
      </c>
      <c r="H1391" s="6">
        <f t="shared" si="43"/>
        <v>4823</v>
      </c>
    </row>
    <row r="1392" spans="1:8">
      <c r="A1392" s="6" t="s">
        <v>12909</v>
      </c>
      <c r="B1392" s="6" t="s">
        <v>12901</v>
      </c>
      <c r="C1392" s="6">
        <v>79</v>
      </c>
      <c r="E1392" s="6">
        <v>7566</v>
      </c>
      <c r="F1392" s="12">
        <v>0</v>
      </c>
      <c r="G1392" s="6">
        <f t="shared" si="42"/>
        <v>0</v>
      </c>
      <c r="H1392" s="6">
        <f t="shared" si="43"/>
        <v>7566</v>
      </c>
    </row>
    <row r="1393" spans="1:8">
      <c r="A1393" s="6" t="s">
        <v>12904</v>
      </c>
      <c r="B1393" s="6" t="s">
        <v>8552</v>
      </c>
      <c r="C1393" s="6">
        <v>140</v>
      </c>
      <c r="E1393" s="6">
        <v>8950</v>
      </c>
      <c r="F1393" s="12">
        <v>0.08</v>
      </c>
      <c r="G1393" s="6">
        <f t="shared" si="42"/>
        <v>716</v>
      </c>
      <c r="H1393" s="6">
        <f t="shared" si="43"/>
        <v>9666</v>
      </c>
    </row>
    <row r="1394" spans="1:8">
      <c r="A1394" s="6" t="s">
        <v>12909</v>
      </c>
      <c r="B1394" s="6" t="s">
        <v>12901</v>
      </c>
      <c r="C1394" s="6">
        <v>194</v>
      </c>
      <c r="E1394" s="6">
        <v>8960</v>
      </c>
      <c r="F1394" s="12">
        <v>0.08</v>
      </c>
      <c r="G1394" s="6">
        <f t="shared" si="42"/>
        <v>716.80000000000007</v>
      </c>
      <c r="H1394" s="6">
        <f t="shared" si="43"/>
        <v>9676.7999999999993</v>
      </c>
    </row>
    <row r="1395" spans="1:8">
      <c r="A1395" s="6" t="s">
        <v>12910</v>
      </c>
      <c r="B1395" s="6" t="s">
        <v>12901</v>
      </c>
      <c r="C1395" s="6">
        <v>162</v>
      </c>
      <c r="E1395" s="6">
        <v>2076</v>
      </c>
      <c r="F1395" s="12">
        <v>0</v>
      </c>
      <c r="G1395" s="6">
        <f t="shared" si="42"/>
        <v>0</v>
      </c>
      <c r="H1395" s="6">
        <f t="shared" si="43"/>
        <v>2076</v>
      </c>
    </row>
    <row r="1396" spans="1:8">
      <c r="A1396" s="6" t="s">
        <v>12900</v>
      </c>
      <c r="B1396" s="6" t="s">
        <v>8552</v>
      </c>
      <c r="C1396" s="6">
        <v>18</v>
      </c>
      <c r="E1396" s="6">
        <v>5716</v>
      </c>
      <c r="F1396" s="12">
        <v>0</v>
      </c>
      <c r="G1396" s="6">
        <f t="shared" si="42"/>
        <v>0</v>
      </c>
      <c r="H1396" s="6">
        <f t="shared" si="43"/>
        <v>5716</v>
      </c>
    </row>
    <row r="1397" spans="1:8">
      <c r="A1397" s="6" t="s">
        <v>12903</v>
      </c>
      <c r="B1397" s="6" t="s">
        <v>12901</v>
      </c>
      <c r="C1397" s="6">
        <v>61</v>
      </c>
      <c r="E1397" s="6">
        <v>5118</v>
      </c>
      <c r="F1397" s="12">
        <v>0</v>
      </c>
      <c r="G1397" s="6">
        <f t="shared" si="42"/>
        <v>0</v>
      </c>
      <c r="H1397" s="6">
        <f t="shared" si="43"/>
        <v>5118</v>
      </c>
    </row>
    <row r="1398" spans="1:8">
      <c r="A1398" s="6" t="s">
        <v>12907</v>
      </c>
      <c r="B1398" s="6" t="s">
        <v>8552</v>
      </c>
      <c r="C1398" s="6">
        <v>174</v>
      </c>
      <c r="E1398" s="6">
        <v>1689</v>
      </c>
      <c r="F1398" s="12">
        <v>0</v>
      </c>
      <c r="G1398" s="6">
        <f t="shared" si="42"/>
        <v>0</v>
      </c>
      <c r="H1398" s="6">
        <f t="shared" si="43"/>
        <v>1689</v>
      </c>
    </row>
    <row r="1399" spans="1:8">
      <c r="A1399" s="6" t="s">
        <v>12902</v>
      </c>
      <c r="B1399" s="6" t="s">
        <v>12901</v>
      </c>
      <c r="C1399" s="6">
        <v>16</v>
      </c>
      <c r="E1399" s="6">
        <v>4067</v>
      </c>
      <c r="F1399" s="12">
        <v>0</v>
      </c>
      <c r="G1399" s="6">
        <f t="shared" si="42"/>
        <v>0</v>
      </c>
      <c r="H1399" s="6">
        <f t="shared" si="43"/>
        <v>4067</v>
      </c>
    </row>
    <row r="1400" spans="1:8">
      <c r="A1400" s="6" t="s">
        <v>12900</v>
      </c>
      <c r="B1400" s="6" t="s">
        <v>12901</v>
      </c>
      <c r="C1400" s="6">
        <v>196</v>
      </c>
      <c r="E1400" s="6">
        <v>7010</v>
      </c>
      <c r="F1400" s="12">
        <v>0</v>
      </c>
      <c r="G1400" s="6">
        <f t="shared" si="42"/>
        <v>0</v>
      </c>
      <c r="H1400" s="6">
        <f t="shared" si="43"/>
        <v>7010</v>
      </c>
    </row>
    <row r="1401" spans="1:8">
      <c r="A1401" s="6" t="s">
        <v>12904</v>
      </c>
      <c r="B1401" s="6" t="s">
        <v>8552</v>
      </c>
      <c r="C1401" s="6">
        <v>88</v>
      </c>
      <c r="E1401" s="6">
        <v>4577</v>
      </c>
      <c r="F1401" s="12">
        <v>0</v>
      </c>
      <c r="G1401" s="6">
        <f t="shared" si="42"/>
        <v>0</v>
      </c>
      <c r="H1401" s="6">
        <f t="shared" si="43"/>
        <v>4577</v>
      </c>
    </row>
    <row r="1402" spans="1:8">
      <c r="A1402" s="6" t="s">
        <v>12902</v>
      </c>
      <c r="B1402" s="6" t="s">
        <v>12901</v>
      </c>
      <c r="C1402" s="6">
        <v>7</v>
      </c>
      <c r="E1402" s="6">
        <v>2204</v>
      </c>
      <c r="F1402" s="12">
        <v>0</v>
      </c>
      <c r="G1402" s="6">
        <f t="shared" si="42"/>
        <v>0</v>
      </c>
      <c r="H1402" s="6">
        <f t="shared" si="43"/>
        <v>2204</v>
      </c>
    </row>
    <row r="1403" spans="1:8">
      <c r="A1403" s="6" t="s">
        <v>12900</v>
      </c>
      <c r="B1403" s="6" t="s">
        <v>8552</v>
      </c>
      <c r="C1403" s="6">
        <v>193</v>
      </c>
      <c r="E1403" s="6">
        <v>6987</v>
      </c>
      <c r="F1403" s="12">
        <v>0</v>
      </c>
      <c r="G1403" s="6">
        <f t="shared" si="42"/>
        <v>0</v>
      </c>
      <c r="H1403" s="6">
        <f t="shared" si="43"/>
        <v>6987</v>
      </c>
    </row>
    <row r="1404" spans="1:8">
      <c r="A1404" s="6" t="s">
        <v>12900</v>
      </c>
      <c r="B1404" s="6" t="s">
        <v>12901</v>
      </c>
      <c r="C1404" s="6">
        <v>152</v>
      </c>
      <c r="E1404" s="6">
        <v>1834</v>
      </c>
      <c r="F1404" s="12">
        <v>0</v>
      </c>
      <c r="G1404" s="6">
        <f t="shared" si="42"/>
        <v>0</v>
      </c>
      <c r="H1404" s="6">
        <f t="shared" si="43"/>
        <v>1834</v>
      </c>
    </row>
    <row r="1405" spans="1:8">
      <c r="A1405" s="6" t="s">
        <v>12907</v>
      </c>
      <c r="B1405" s="6" t="s">
        <v>12901</v>
      </c>
      <c r="C1405" s="6">
        <v>116</v>
      </c>
      <c r="E1405" s="6">
        <v>4180</v>
      </c>
      <c r="F1405" s="12">
        <v>0</v>
      </c>
      <c r="G1405" s="6">
        <f t="shared" si="42"/>
        <v>0</v>
      </c>
      <c r="H1405" s="6">
        <f t="shared" si="43"/>
        <v>4180</v>
      </c>
    </row>
    <row r="1406" spans="1:8">
      <c r="A1406" s="6" t="s">
        <v>12906</v>
      </c>
      <c r="B1406" s="6" t="s">
        <v>8552</v>
      </c>
      <c r="C1406" s="6">
        <v>79</v>
      </c>
      <c r="E1406" s="6">
        <v>2213</v>
      </c>
      <c r="F1406" s="12">
        <v>0</v>
      </c>
      <c r="G1406" s="6">
        <f t="shared" si="42"/>
        <v>0</v>
      </c>
      <c r="H1406" s="6">
        <f t="shared" si="43"/>
        <v>2213</v>
      </c>
    </row>
    <row r="1407" spans="1:8">
      <c r="A1407" s="6" t="s">
        <v>12909</v>
      </c>
      <c r="B1407" s="6" t="s">
        <v>12901</v>
      </c>
      <c r="C1407" s="6">
        <v>94</v>
      </c>
      <c r="E1407" s="6">
        <v>9764</v>
      </c>
      <c r="F1407" s="12">
        <v>0.08</v>
      </c>
      <c r="G1407" s="6">
        <f t="shared" si="42"/>
        <v>781.12</v>
      </c>
      <c r="H1407" s="6">
        <f t="shared" si="43"/>
        <v>10545.12</v>
      </c>
    </row>
    <row r="1408" spans="1:8">
      <c r="A1408" s="6" t="s">
        <v>12902</v>
      </c>
      <c r="B1408" s="6" t="s">
        <v>8552</v>
      </c>
      <c r="C1408" s="6">
        <v>160</v>
      </c>
      <c r="E1408" s="6">
        <v>647</v>
      </c>
      <c r="F1408" s="12">
        <v>0</v>
      </c>
      <c r="G1408" s="6">
        <f t="shared" si="42"/>
        <v>0</v>
      </c>
      <c r="H1408" s="6">
        <f t="shared" si="43"/>
        <v>647</v>
      </c>
    </row>
    <row r="1409" spans="1:8">
      <c r="A1409" s="6" t="s">
        <v>12905</v>
      </c>
      <c r="B1409" s="6" t="s">
        <v>12901</v>
      </c>
      <c r="C1409" s="6">
        <v>44</v>
      </c>
      <c r="E1409" s="6">
        <v>404</v>
      </c>
      <c r="F1409" s="12">
        <v>0</v>
      </c>
      <c r="G1409" s="6">
        <f t="shared" si="42"/>
        <v>0</v>
      </c>
      <c r="H1409" s="6">
        <f t="shared" si="43"/>
        <v>404</v>
      </c>
    </row>
    <row r="1410" spans="1:8">
      <c r="A1410" s="6" t="s">
        <v>12910</v>
      </c>
      <c r="B1410" s="6" t="s">
        <v>12901</v>
      </c>
      <c r="C1410" s="6">
        <v>81</v>
      </c>
      <c r="E1410" s="6">
        <v>3216</v>
      </c>
      <c r="F1410" s="12">
        <v>0</v>
      </c>
      <c r="G1410" s="6">
        <f t="shared" si="42"/>
        <v>0</v>
      </c>
      <c r="H1410" s="6">
        <f t="shared" si="43"/>
        <v>3216</v>
      </c>
    </row>
    <row r="1411" spans="1:8">
      <c r="A1411" s="6" t="s">
        <v>12907</v>
      </c>
      <c r="B1411" s="6" t="s">
        <v>8552</v>
      </c>
      <c r="C1411" s="6">
        <v>21</v>
      </c>
      <c r="E1411" s="6">
        <v>8501</v>
      </c>
      <c r="F1411" s="12">
        <v>0.08</v>
      </c>
      <c r="G1411" s="6">
        <f t="shared" si="42"/>
        <v>680.08</v>
      </c>
      <c r="H1411" s="6">
        <f t="shared" si="43"/>
        <v>9181.08</v>
      </c>
    </row>
    <row r="1412" spans="1:8">
      <c r="A1412" s="6" t="s">
        <v>12905</v>
      </c>
      <c r="B1412" s="6" t="s">
        <v>12901</v>
      </c>
      <c r="C1412" s="6">
        <v>199</v>
      </c>
      <c r="E1412" s="6">
        <v>8243</v>
      </c>
      <c r="F1412" s="12">
        <v>0.08</v>
      </c>
      <c r="G1412" s="6">
        <f t="shared" si="42"/>
        <v>659.44</v>
      </c>
      <c r="H1412" s="6">
        <f t="shared" si="43"/>
        <v>8902.44</v>
      </c>
    </row>
    <row r="1413" spans="1:8">
      <c r="A1413" s="6" t="s">
        <v>12900</v>
      </c>
      <c r="B1413" s="6" t="s">
        <v>8552</v>
      </c>
      <c r="C1413" s="6">
        <v>40</v>
      </c>
      <c r="E1413" s="6">
        <v>43000</v>
      </c>
      <c r="F1413" s="12">
        <v>0.15</v>
      </c>
      <c r="G1413" s="6">
        <f t="shared" si="42"/>
        <v>6450</v>
      </c>
      <c r="H1413" s="6">
        <f t="shared" si="43"/>
        <v>49450</v>
      </c>
    </row>
    <row r="1414" spans="1:8">
      <c r="A1414" s="6" t="s">
        <v>12905</v>
      </c>
      <c r="B1414" s="6" t="s">
        <v>12901</v>
      </c>
      <c r="C1414" s="6">
        <v>20</v>
      </c>
      <c r="E1414" s="6">
        <v>619</v>
      </c>
      <c r="F1414" s="12">
        <v>0</v>
      </c>
      <c r="G1414" s="6">
        <f t="shared" si="42"/>
        <v>0</v>
      </c>
      <c r="H1414" s="6">
        <f t="shared" si="43"/>
        <v>619</v>
      </c>
    </row>
    <row r="1415" spans="1:8">
      <c r="A1415" s="6" t="s">
        <v>12905</v>
      </c>
      <c r="B1415" s="6" t="s">
        <v>12901</v>
      </c>
      <c r="C1415" s="6">
        <v>140</v>
      </c>
      <c r="E1415" s="6">
        <v>6629</v>
      </c>
      <c r="F1415" s="12">
        <v>0</v>
      </c>
      <c r="G1415" s="6">
        <f t="shared" ref="G1415:G1478" si="44">E1415*F1415</f>
        <v>0</v>
      </c>
      <c r="H1415" s="6">
        <f t="shared" ref="H1415:H1478" si="45">E1415+G1415</f>
        <v>6629</v>
      </c>
    </row>
    <row r="1416" spans="1:8">
      <c r="A1416" s="6" t="s">
        <v>12910</v>
      </c>
      <c r="B1416" s="6" t="s">
        <v>8552</v>
      </c>
      <c r="C1416" s="6">
        <v>156</v>
      </c>
      <c r="E1416" s="6">
        <v>8266</v>
      </c>
      <c r="F1416" s="12">
        <v>0.08</v>
      </c>
      <c r="G1416" s="6">
        <f t="shared" si="44"/>
        <v>661.28</v>
      </c>
      <c r="H1416" s="6">
        <f t="shared" si="45"/>
        <v>8927.2800000000007</v>
      </c>
    </row>
    <row r="1417" spans="1:8">
      <c r="A1417" s="6" t="s">
        <v>12902</v>
      </c>
      <c r="B1417" s="6" t="s">
        <v>12901</v>
      </c>
      <c r="C1417" s="6">
        <v>8</v>
      </c>
      <c r="E1417" s="6">
        <v>3340</v>
      </c>
      <c r="F1417" s="12">
        <v>0</v>
      </c>
      <c r="G1417" s="6">
        <f t="shared" si="44"/>
        <v>0</v>
      </c>
      <c r="H1417" s="6">
        <f t="shared" si="45"/>
        <v>3340</v>
      </c>
    </row>
    <row r="1418" spans="1:8">
      <c r="A1418" s="6" t="s">
        <v>12906</v>
      </c>
      <c r="B1418" s="6" t="s">
        <v>8552</v>
      </c>
      <c r="C1418" s="6">
        <v>67</v>
      </c>
      <c r="E1418" s="6">
        <v>9996</v>
      </c>
      <c r="F1418" s="12">
        <v>0.08</v>
      </c>
      <c r="G1418" s="6">
        <f t="shared" si="44"/>
        <v>799.68000000000006</v>
      </c>
      <c r="H1418" s="6">
        <f t="shared" si="45"/>
        <v>10795.68</v>
      </c>
    </row>
    <row r="1419" spans="1:8">
      <c r="A1419" s="6" t="s">
        <v>12906</v>
      </c>
      <c r="B1419" s="6" t="s">
        <v>12901</v>
      </c>
      <c r="C1419" s="6">
        <v>40</v>
      </c>
      <c r="E1419" s="6">
        <v>940</v>
      </c>
      <c r="F1419" s="12">
        <v>0</v>
      </c>
      <c r="G1419" s="6">
        <f t="shared" si="44"/>
        <v>0</v>
      </c>
      <c r="H1419" s="6">
        <f t="shared" si="45"/>
        <v>940</v>
      </c>
    </row>
    <row r="1420" spans="1:8">
      <c r="A1420" s="6" t="s">
        <v>12908</v>
      </c>
      <c r="B1420" s="6" t="s">
        <v>12901</v>
      </c>
      <c r="C1420" s="6">
        <v>173</v>
      </c>
      <c r="E1420" s="6">
        <v>6098</v>
      </c>
      <c r="F1420" s="12">
        <v>0</v>
      </c>
      <c r="G1420" s="6">
        <f t="shared" si="44"/>
        <v>0</v>
      </c>
      <c r="H1420" s="6">
        <f t="shared" si="45"/>
        <v>6098</v>
      </c>
    </row>
    <row r="1421" spans="1:8">
      <c r="A1421" s="6" t="s">
        <v>12909</v>
      </c>
      <c r="B1421" s="6" t="s">
        <v>8552</v>
      </c>
      <c r="C1421" s="6">
        <v>132</v>
      </c>
      <c r="E1421" s="6">
        <v>7060</v>
      </c>
      <c r="F1421" s="12">
        <v>0</v>
      </c>
      <c r="G1421" s="6">
        <f t="shared" si="44"/>
        <v>0</v>
      </c>
      <c r="H1421" s="6">
        <f t="shared" si="45"/>
        <v>7060</v>
      </c>
    </row>
    <row r="1422" spans="1:8">
      <c r="A1422" s="6" t="s">
        <v>12910</v>
      </c>
      <c r="B1422" s="6" t="s">
        <v>12901</v>
      </c>
      <c r="C1422" s="6">
        <v>128</v>
      </c>
      <c r="E1422" s="6">
        <v>2664</v>
      </c>
      <c r="F1422" s="12">
        <v>0</v>
      </c>
      <c r="G1422" s="6">
        <f t="shared" si="44"/>
        <v>0</v>
      </c>
      <c r="H1422" s="6">
        <f t="shared" si="45"/>
        <v>2664</v>
      </c>
    </row>
    <row r="1423" spans="1:8">
      <c r="A1423" s="6" t="s">
        <v>12910</v>
      </c>
      <c r="B1423" s="6" t="s">
        <v>8552</v>
      </c>
      <c r="C1423" s="6">
        <v>113</v>
      </c>
      <c r="E1423" s="6">
        <v>8861</v>
      </c>
      <c r="F1423" s="12">
        <v>0.08</v>
      </c>
      <c r="G1423" s="6">
        <f t="shared" si="44"/>
        <v>708.88</v>
      </c>
      <c r="H1423" s="6">
        <f t="shared" si="45"/>
        <v>9569.8799999999992</v>
      </c>
    </row>
    <row r="1424" spans="1:8">
      <c r="A1424" s="6" t="s">
        <v>12907</v>
      </c>
      <c r="B1424" s="6" t="s">
        <v>12901</v>
      </c>
      <c r="C1424" s="6">
        <v>73</v>
      </c>
      <c r="E1424" s="6">
        <v>1957</v>
      </c>
      <c r="F1424" s="12">
        <v>0</v>
      </c>
      <c r="G1424" s="6">
        <f t="shared" si="44"/>
        <v>0</v>
      </c>
      <c r="H1424" s="6">
        <f t="shared" si="45"/>
        <v>1957</v>
      </c>
    </row>
    <row r="1425" spans="1:8">
      <c r="A1425" s="6" t="s">
        <v>12902</v>
      </c>
      <c r="B1425" s="6" t="s">
        <v>12901</v>
      </c>
      <c r="C1425" s="6">
        <v>196</v>
      </c>
      <c r="E1425" s="6">
        <v>7187</v>
      </c>
      <c r="F1425" s="12">
        <v>0</v>
      </c>
      <c r="G1425" s="6">
        <f t="shared" si="44"/>
        <v>0</v>
      </c>
      <c r="H1425" s="6">
        <f t="shared" si="45"/>
        <v>7187</v>
      </c>
    </row>
    <row r="1426" spans="1:8">
      <c r="A1426" s="6" t="s">
        <v>12903</v>
      </c>
      <c r="B1426" s="6" t="s">
        <v>8552</v>
      </c>
      <c r="C1426" s="6">
        <v>16</v>
      </c>
      <c r="E1426" s="6">
        <v>3038</v>
      </c>
      <c r="F1426" s="12">
        <v>0</v>
      </c>
      <c r="G1426" s="6">
        <f t="shared" si="44"/>
        <v>0</v>
      </c>
      <c r="H1426" s="6">
        <f t="shared" si="45"/>
        <v>3038</v>
      </c>
    </row>
    <row r="1427" spans="1:8">
      <c r="A1427" s="6" t="s">
        <v>12907</v>
      </c>
      <c r="B1427" s="6" t="s">
        <v>12901</v>
      </c>
      <c r="C1427" s="6">
        <v>59</v>
      </c>
      <c r="E1427" s="6">
        <v>9562</v>
      </c>
      <c r="F1427" s="12">
        <v>0.08</v>
      </c>
      <c r="G1427" s="6">
        <f t="shared" si="44"/>
        <v>764.96</v>
      </c>
      <c r="H1427" s="6">
        <f t="shared" si="45"/>
        <v>10326.959999999999</v>
      </c>
    </row>
    <row r="1428" spans="1:8">
      <c r="A1428" s="6" t="s">
        <v>12906</v>
      </c>
      <c r="B1428" s="6" t="s">
        <v>8552</v>
      </c>
      <c r="C1428" s="6">
        <v>50</v>
      </c>
      <c r="E1428" s="6">
        <v>4507</v>
      </c>
      <c r="F1428" s="12">
        <v>0</v>
      </c>
      <c r="G1428" s="6">
        <f t="shared" si="44"/>
        <v>0</v>
      </c>
      <c r="H1428" s="6">
        <f t="shared" si="45"/>
        <v>4507</v>
      </c>
    </row>
    <row r="1429" spans="1:8">
      <c r="A1429" s="6" t="s">
        <v>12907</v>
      </c>
      <c r="B1429" s="6" t="s">
        <v>12901</v>
      </c>
      <c r="C1429" s="6">
        <v>32</v>
      </c>
      <c r="E1429" s="6">
        <v>9992</v>
      </c>
      <c r="F1429" s="12">
        <v>0.08</v>
      </c>
      <c r="G1429" s="6">
        <f t="shared" si="44"/>
        <v>799.36</v>
      </c>
      <c r="H1429" s="6">
        <f t="shared" si="45"/>
        <v>10791.36</v>
      </c>
    </row>
    <row r="1430" spans="1:8">
      <c r="A1430" s="6" t="s">
        <v>12902</v>
      </c>
      <c r="B1430" s="6" t="s">
        <v>12901</v>
      </c>
      <c r="C1430" s="6">
        <v>22</v>
      </c>
      <c r="E1430" s="6">
        <v>6442</v>
      </c>
      <c r="F1430" s="12">
        <v>0</v>
      </c>
      <c r="G1430" s="6">
        <f t="shared" si="44"/>
        <v>0</v>
      </c>
      <c r="H1430" s="6">
        <f t="shared" si="45"/>
        <v>6442</v>
      </c>
    </row>
    <row r="1431" spans="1:8">
      <c r="A1431" s="6" t="s">
        <v>12902</v>
      </c>
      <c r="B1431" s="6" t="s">
        <v>8552</v>
      </c>
      <c r="C1431" s="6">
        <v>180</v>
      </c>
      <c r="E1431" s="6">
        <v>4284</v>
      </c>
      <c r="F1431" s="12">
        <v>0</v>
      </c>
      <c r="G1431" s="6">
        <f t="shared" si="44"/>
        <v>0</v>
      </c>
      <c r="H1431" s="6">
        <f t="shared" si="45"/>
        <v>4284</v>
      </c>
    </row>
    <row r="1432" spans="1:8">
      <c r="A1432" s="6" t="s">
        <v>12912</v>
      </c>
      <c r="B1432" s="6" t="s">
        <v>12901</v>
      </c>
      <c r="C1432" s="6">
        <v>188</v>
      </c>
      <c r="E1432" s="6">
        <v>3640</v>
      </c>
      <c r="F1432" s="12">
        <v>0</v>
      </c>
      <c r="G1432" s="6">
        <f t="shared" si="44"/>
        <v>0</v>
      </c>
      <c r="H1432" s="6">
        <f t="shared" si="45"/>
        <v>3640</v>
      </c>
    </row>
    <row r="1433" spans="1:8">
      <c r="A1433" s="6" t="s">
        <v>12902</v>
      </c>
      <c r="B1433" s="6" t="s">
        <v>8552</v>
      </c>
      <c r="C1433" s="6">
        <v>180</v>
      </c>
      <c r="E1433" s="6">
        <v>9125</v>
      </c>
      <c r="F1433" s="12">
        <v>0.08</v>
      </c>
      <c r="G1433" s="6">
        <f t="shared" si="44"/>
        <v>730</v>
      </c>
      <c r="H1433" s="6">
        <f t="shared" si="45"/>
        <v>9855</v>
      </c>
    </row>
    <row r="1434" spans="1:8">
      <c r="A1434" s="6" t="s">
        <v>12907</v>
      </c>
      <c r="B1434" s="6" t="s">
        <v>12901</v>
      </c>
      <c r="C1434" s="6">
        <v>10</v>
      </c>
      <c r="E1434" s="6">
        <v>458</v>
      </c>
      <c r="F1434" s="12">
        <v>0</v>
      </c>
      <c r="G1434" s="6">
        <f t="shared" si="44"/>
        <v>0</v>
      </c>
      <c r="H1434" s="6">
        <f t="shared" si="45"/>
        <v>458</v>
      </c>
    </row>
    <row r="1435" spans="1:8">
      <c r="A1435" s="6" t="s">
        <v>12903</v>
      </c>
      <c r="B1435" s="6" t="s">
        <v>12901</v>
      </c>
      <c r="C1435" s="6">
        <v>121</v>
      </c>
      <c r="E1435" s="6">
        <v>6683</v>
      </c>
      <c r="F1435" s="12">
        <v>0</v>
      </c>
      <c r="G1435" s="6">
        <f t="shared" si="44"/>
        <v>0</v>
      </c>
      <c r="H1435" s="6">
        <f t="shared" si="45"/>
        <v>6683</v>
      </c>
    </row>
    <row r="1436" spans="1:8">
      <c r="A1436" s="6" t="s">
        <v>12903</v>
      </c>
      <c r="B1436" s="6" t="s">
        <v>8552</v>
      </c>
      <c r="C1436" s="6">
        <v>24</v>
      </c>
      <c r="E1436" s="6">
        <v>7589</v>
      </c>
      <c r="F1436" s="12">
        <v>0</v>
      </c>
      <c r="G1436" s="6">
        <f t="shared" si="44"/>
        <v>0</v>
      </c>
      <c r="H1436" s="6">
        <f t="shared" si="45"/>
        <v>7589</v>
      </c>
    </row>
    <row r="1437" spans="1:8">
      <c r="A1437" s="6" t="s">
        <v>12909</v>
      </c>
      <c r="B1437" s="6" t="s">
        <v>12901</v>
      </c>
      <c r="C1437" s="6">
        <v>199</v>
      </c>
      <c r="E1437" s="6">
        <v>8676</v>
      </c>
      <c r="F1437" s="12">
        <v>0.08</v>
      </c>
      <c r="G1437" s="6">
        <f t="shared" si="44"/>
        <v>694.08</v>
      </c>
      <c r="H1437" s="6">
        <f t="shared" si="45"/>
        <v>9370.08</v>
      </c>
    </row>
    <row r="1438" spans="1:8">
      <c r="A1438" s="6" t="s">
        <v>12902</v>
      </c>
      <c r="B1438" s="6" t="s">
        <v>8552</v>
      </c>
      <c r="C1438" s="6">
        <v>90</v>
      </c>
      <c r="E1438" s="6">
        <v>6749</v>
      </c>
      <c r="F1438" s="12">
        <v>0</v>
      </c>
      <c r="G1438" s="6">
        <f t="shared" si="44"/>
        <v>0</v>
      </c>
      <c r="H1438" s="6">
        <f t="shared" si="45"/>
        <v>6749</v>
      </c>
    </row>
    <row r="1439" spans="1:8">
      <c r="A1439" s="6" t="s">
        <v>12902</v>
      </c>
      <c r="B1439" s="6" t="s">
        <v>12901</v>
      </c>
      <c r="C1439" s="6">
        <v>36</v>
      </c>
      <c r="E1439" s="6">
        <v>4771</v>
      </c>
      <c r="F1439" s="12">
        <v>0</v>
      </c>
      <c r="G1439" s="6">
        <f t="shared" si="44"/>
        <v>0</v>
      </c>
      <c r="H1439" s="6">
        <f t="shared" si="45"/>
        <v>4771</v>
      </c>
    </row>
    <row r="1440" spans="1:8">
      <c r="A1440" s="6" t="s">
        <v>12907</v>
      </c>
      <c r="B1440" s="6" t="s">
        <v>12901</v>
      </c>
      <c r="C1440" s="6">
        <v>128</v>
      </c>
      <c r="E1440" s="6">
        <v>6179</v>
      </c>
      <c r="F1440" s="12">
        <v>0</v>
      </c>
      <c r="G1440" s="6">
        <f t="shared" si="44"/>
        <v>0</v>
      </c>
      <c r="H1440" s="6">
        <f t="shared" si="45"/>
        <v>6179</v>
      </c>
    </row>
    <row r="1441" spans="1:8">
      <c r="A1441" s="6" t="s">
        <v>12907</v>
      </c>
      <c r="B1441" s="6" t="s">
        <v>8552</v>
      </c>
      <c r="C1441" s="6">
        <v>194</v>
      </c>
      <c r="E1441" s="6">
        <v>677</v>
      </c>
      <c r="F1441" s="12">
        <v>0</v>
      </c>
      <c r="G1441" s="6">
        <f t="shared" si="44"/>
        <v>0</v>
      </c>
      <c r="H1441" s="6">
        <f t="shared" si="45"/>
        <v>677</v>
      </c>
    </row>
    <row r="1442" spans="1:8">
      <c r="A1442" s="6" t="s">
        <v>12904</v>
      </c>
      <c r="B1442" s="6" t="s">
        <v>12901</v>
      </c>
      <c r="C1442" s="6">
        <v>69</v>
      </c>
      <c r="E1442" s="6">
        <v>975</v>
      </c>
      <c r="F1442" s="12">
        <v>0</v>
      </c>
      <c r="G1442" s="6">
        <f t="shared" si="44"/>
        <v>0</v>
      </c>
      <c r="H1442" s="6">
        <f t="shared" si="45"/>
        <v>975</v>
      </c>
    </row>
    <row r="1443" spans="1:8">
      <c r="A1443" s="6" t="s">
        <v>12906</v>
      </c>
      <c r="B1443" s="6" t="s">
        <v>8552</v>
      </c>
      <c r="C1443" s="6">
        <v>44</v>
      </c>
      <c r="E1443" s="6">
        <v>5914</v>
      </c>
      <c r="F1443" s="12">
        <v>0</v>
      </c>
      <c r="G1443" s="6">
        <f t="shared" si="44"/>
        <v>0</v>
      </c>
      <c r="H1443" s="6">
        <f t="shared" si="45"/>
        <v>5914</v>
      </c>
    </row>
    <row r="1444" spans="1:8">
      <c r="A1444" s="6" t="s">
        <v>12904</v>
      </c>
      <c r="B1444" s="6" t="s">
        <v>12901</v>
      </c>
      <c r="C1444" s="6">
        <v>178</v>
      </c>
      <c r="E1444" s="6">
        <v>9849</v>
      </c>
      <c r="F1444" s="12">
        <v>0.08</v>
      </c>
      <c r="G1444" s="6">
        <f t="shared" si="44"/>
        <v>787.92000000000007</v>
      </c>
      <c r="H1444" s="6">
        <f t="shared" si="45"/>
        <v>10636.92</v>
      </c>
    </row>
    <row r="1445" spans="1:8">
      <c r="A1445" s="6" t="s">
        <v>12907</v>
      </c>
      <c r="B1445" s="6" t="s">
        <v>12901</v>
      </c>
      <c r="C1445" s="6">
        <v>45</v>
      </c>
      <c r="E1445" s="6">
        <v>5862</v>
      </c>
      <c r="F1445" s="12">
        <v>0</v>
      </c>
      <c r="G1445" s="6">
        <f t="shared" si="44"/>
        <v>0</v>
      </c>
      <c r="H1445" s="6">
        <f t="shared" si="45"/>
        <v>5862</v>
      </c>
    </row>
    <row r="1446" spans="1:8">
      <c r="A1446" s="6" t="s">
        <v>12903</v>
      </c>
      <c r="B1446" s="6" t="s">
        <v>8552</v>
      </c>
      <c r="C1446" s="6">
        <v>67</v>
      </c>
      <c r="E1446" s="6">
        <v>4800</v>
      </c>
      <c r="F1446" s="12">
        <v>0</v>
      </c>
      <c r="G1446" s="6">
        <f t="shared" si="44"/>
        <v>0</v>
      </c>
      <c r="H1446" s="6">
        <f t="shared" si="45"/>
        <v>4800</v>
      </c>
    </row>
    <row r="1447" spans="1:8">
      <c r="A1447" s="6" t="s">
        <v>12910</v>
      </c>
      <c r="B1447" s="6" t="s">
        <v>12901</v>
      </c>
      <c r="C1447" s="6">
        <v>63</v>
      </c>
      <c r="E1447" s="6">
        <v>9854</v>
      </c>
      <c r="F1447" s="12">
        <v>0.08</v>
      </c>
      <c r="G1447" s="6">
        <f t="shared" si="44"/>
        <v>788.32</v>
      </c>
      <c r="H1447" s="6">
        <f t="shared" si="45"/>
        <v>10642.32</v>
      </c>
    </row>
    <row r="1448" spans="1:8">
      <c r="A1448" s="6" t="s">
        <v>12902</v>
      </c>
      <c r="B1448" s="6" t="s">
        <v>8552</v>
      </c>
      <c r="C1448" s="6">
        <v>125</v>
      </c>
      <c r="E1448" s="6">
        <v>1588</v>
      </c>
      <c r="F1448" s="12">
        <v>0</v>
      </c>
      <c r="G1448" s="6">
        <f t="shared" si="44"/>
        <v>0</v>
      </c>
      <c r="H1448" s="6">
        <f t="shared" si="45"/>
        <v>1588</v>
      </c>
    </row>
    <row r="1449" spans="1:8">
      <c r="A1449" s="6" t="s">
        <v>12907</v>
      </c>
      <c r="B1449" s="6" t="s">
        <v>12901</v>
      </c>
      <c r="C1449" s="6">
        <v>150</v>
      </c>
      <c r="E1449" s="6">
        <v>1937</v>
      </c>
      <c r="F1449" s="12">
        <v>0</v>
      </c>
      <c r="G1449" s="6">
        <f t="shared" si="44"/>
        <v>0</v>
      </c>
      <c r="H1449" s="6">
        <f t="shared" si="45"/>
        <v>1937</v>
      </c>
    </row>
    <row r="1450" spans="1:8">
      <c r="A1450" s="6" t="s">
        <v>12911</v>
      </c>
      <c r="B1450" s="6" t="s">
        <v>12901</v>
      </c>
      <c r="C1450" s="6">
        <v>59</v>
      </c>
      <c r="E1450" s="6">
        <v>4547</v>
      </c>
      <c r="F1450" s="12">
        <v>0</v>
      </c>
      <c r="G1450" s="6">
        <f t="shared" si="44"/>
        <v>0</v>
      </c>
      <c r="H1450" s="6">
        <f t="shared" si="45"/>
        <v>4547</v>
      </c>
    </row>
    <row r="1451" spans="1:8">
      <c r="A1451" s="6" t="s">
        <v>12911</v>
      </c>
      <c r="B1451" s="6" t="s">
        <v>8552</v>
      </c>
      <c r="C1451" s="6">
        <v>138</v>
      </c>
      <c r="E1451" s="6">
        <v>2692</v>
      </c>
      <c r="F1451" s="12">
        <v>0</v>
      </c>
      <c r="G1451" s="6">
        <f t="shared" si="44"/>
        <v>0</v>
      </c>
      <c r="H1451" s="6">
        <f t="shared" si="45"/>
        <v>2692</v>
      </c>
    </row>
    <row r="1452" spans="1:8">
      <c r="A1452" s="6" t="s">
        <v>12904</v>
      </c>
      <c r="B1452" s="6" t="s">
        <v>12901</v>
      </c>
      <c r="C1452" s="6">
        <v>98</v>
      </c>
      <c r="E1452" s="6">
        <v>6496</v>
      </c>
      <c r="F1452" s="12">
        <v>0</v>
      </c>
      <c r="G1452" s="6">
        <f t="shared" si="44"/>
        <v>0</v>
      </c>
      <c r="H1452" s="6">
        <f t="shared" si="45"/>
        <v>6496</v>
      </c>
    </row>
    <row r="1453" spans="1:8">
      <c r="A1453" s="6" t="s">
        <v>12902</v>
      </c>
      <c r="B1453" s="6" t="s">
        <v>8552</v>
      </c>
      <c r="C1453" s="6">
        <v>174</v>
      </c>
      <c r="E1453" s="6">
        <v>7347</v>
      </c>
      <c r="F1453" s="12">
        <v>0</v>
      </c>
      <c r="G1453" s="6">
        <f t="shared" si="44"/>
        <v>0</v>
      </c>
      <c r="H1453" s="6">
        <f t="shared" si="45"/>
        <v>7347</v>
      </c>
    </row>
    <row r="1454" spans="1:8">
      <c r="A1454" s="6" t="s">
        <v>12902</v>
      </c>
      <c r="B1454" s="6" t="s">
        <v>12901</v>
      </c>
      <c r="C1454" s="6">
        <v>52</v>
      </c>
      <c r="E1454" s="6">
        <v>6014</v>
      </c>
      <c r="F1454" s="12">
        <v>0</v>
      </c>
      <c r="G1454" s="6">
        <f t="shared" si="44"/>
        <v>0</v>
      </c>
      <c r="H1454" s="6">
        <f t="shared" si="45"/>
        <v>6014</v>
      </c>
    </row>
    <row r="1455" spans="1:8">
      <c r="A1455" s="6" t="s">
        <v>12902</v>
      </c>
      <c r="B1455" s="6" t="s">
        <v>12901</v>
      </c>
      <c r="C1455" s="6">
        <v>133</v>
      </c>
      <c r="E1455" s="6">
        <v>4230</v>
      </c>
      <c r="F1455" s="12">
        <v>0</v>
      </c>
      <c r="G1455" s="6">
        <f t="shared" si="44"/>
        <v>0</v>
      </c>
      <c r="H1455" s="6">
        <f t="shared" si="45"/>
        <v>4230</v>
      </c>
    </row>
    <row r="1456" spans="1:8">
      <c r="A1456" s="6" t="s">
        <v>12912</v>
      </c>
      <c r="B1456" s="6" t="s">
        <v>8552</v>
      </c>
      <c r="C1456" s="6">
        <v>75</v>
      </c>
      <c r="E1456" s="6">
        <v>9206</v>
      </c>
      <c r="F1456" s="12">
        <v>0.08</v>
      </c>
      <c r="G1456" s="6">
        <f t="shared" si="44"/>
        <v>736.48</v>
      </c>
      <c r="H1456" s="6">
        <f t="shared" si="45"/>
        <v>9942.48</v>
      </c>
    </row>
    <row r="1457" spans="1:8">
      <c r="A1457" s="6" t="s">
        <v>12908</v>
      </c>
      <c r="B1457" s="6" t="s">
        <v>12901</v>
      </c>
      <c r="C1457" s="6">
        <v>130</v>
      </c>
      <c r="E1457" s="6">
        <v>4925</v>
      </c>
      <c r="F1457" s="12">
        <v>0</v>
      </c>
      <c r="G1457" s="6">
        <f t="shared" si="44"/>
        <v>0</v>
      </c>
      <c r="H1457" s="6">
        <f t="shared" si="45"/>
        <v>4925</v>
      </c>
    </row>
    <row r="1458" spans="1:8">
      <c r="A1458" s="6" t="s">
        <v>12906</v>
      </c>
      <c r="B1458" s="6" t="s">
        <v>8552</v>
      </c>
      <c r="C1458" s="6">
        <v>142</v>
      </c>
      <c r="E1458" s="6">
        <v>6915</v>
      </c>
      <c r="F1458" s="12">
        <v>0</v>
      </c>
      <c r="G1458" s="6">
        <f t="shared" si="44"/>
        <v>0</v>
      </c>
      <c r="H1458" s="6">
        <f t="shared" si="45"/>
        <v>6915</v>
      </c>
    </row>
    <row r="1459" spans="1:8">
      <c r="A1459" s="6" t="s">
        <v>12900</v>
      </c>
      <c r="B1459" s="6" t="s">
        <v>12901</v>
      </c>
      <c r="C1459" s="6">
        <v>54</v>
      </c>
      <c r="E1459" s="6">
        <v>2106</v>
      </c>
      <c r="F1459" s="12">
        <v>0</v>
      </c>
      <c r="G1459" s="6">
        <f t="shared" si="44"/>
        <v>0</v>
      </c>
      <c r="H1459" s="6">
        <f t="shared" si="45"/>
        <v>2106</v>
      </c>
    </row>
    <row r="1460" spans="1:8">
      <c r="A1460" s="6" t="s">
        <v>12900</v>
      </c>
      <c r="B1460" s="6" t="s">
        <v>12901</v>
      </c>
      <c r="C1460" s="6">
        <v>154</v>
      </c>
      <c r="E1460" s="6">
        <v>7944</v>
      </c>
      <c r="F1460" s="12">
        <v>0</v>
      </c>
      <c r="G1460" s="6">
        <f t="shared" si="44"/>
        <v>0</v>
      </c>
      <c r="H1460" s="6">
        <f t="shared" si="45"/>
        <v>7944</v>
      </c>
    </row>
    <row r="1461" spans="1:8">
      <c r="A1461" s="6" t="s">
        <v>12907</v>
      </c>
      <c r="B1461" s="6" t="s">
        <v>8552</v>
      </c>
      <c r="C1461" s="6">
        <v>145</v>
      </c>
      <c r="E1461" s="6">
        <v>3703</v>
      </c>
      <c r="F1461" s="12">
        <v>0</v>
      </c>
      <c r="G1461" s="6">
        <f t="shared" si="44"/>
        <v>0</v>
      </c>
      <c r="H1461" s="6">
        <f t="shared" si="45"/>
        <v>3703</v>
      </c>
    </row>
    <row r="1462" spans="1:8">
      <c r="A1462" s="6" t="s">
        <v>12908</v>
      </c>
      <c r="B1462" s="6" t="s">
        <v>12901</v>
      </c>
      <c r="C1462" s="6">
        <v>157</v>
      </c>
      <c r="E1462" s="6">
        <v>8955</v>
      </c>
      <c r="F1462" s="12">
        <v>0.08</v>
      </c>
      <c r="G1462" s="6">
        <f t="shared" si="44"/>
        <v>716.4</v>
      </c>
      <c r="H1462" s="6">
        <f t="shared" si="45"/>
        <v>9671.4</v>
      </c>
    </row>
    <row r="1463" spans="1:8">
      <c r="A1463" s="6" t="s">
        <v>12902</v>
      </c>
      <c r="B1463" s="6" t="s">
        <v>8552</v>
      </c>
      <c r="C1463" s="6">
        <v>70</v>
      </c>
      <c r="E1463" s="6">
        <v>763</v>
      </c>
      <c r="F1463" s="12">
        <v>0</v>
      </c>
      <c r="G1463" s="6">
        <f t="shared" si="44"/>
        <v>0</v>
      </c>
      <c r="H1463" s="6">
        <f t="shared" si="45"/>
        <v>763</v>
      </c>
    </row>
    <row r="1464" spans="1:8">
      <c r="A1464" s="6" t="s">
        <v>12900</v>
      </c>
      <c r="B1464" s="6" t="s">
        <v>12901</v>
      </c>
      <c r="C1464" s="6">
        <v>130</v>
      </c>
      <c r="E1464" s="6">
        <v>2447</v>
      </c>
      <c r="F1464" s="12">
        <v>0</v>
      </c>
      <c r="G1464" s="6">
        <f t="shared" si="44"/>
        <v>0</v>
      </c>
      <c r="H1464" s="6">
        <f t="shared" si="45"/>
        <v>2447</v>
      </c>
    </row>
    <row r="1465" spans="1:8">
      <c r="A1465" s="6" t="s">
        <v>12906</v>
      </c>
      <c r="B1465" s="6" t="s">
        <v>12901</v>
      </c>
      <c r="C1465" s="6">
        <v>82</v>
      </c>
      <c r="E1465" s="6">
        <v>9623</v>
      </c>
      <c r="F1465" s="12">
        <v>0.08</v>
      </c>
      <c r="G1465" s="6">
        <f t="shared" si="44"/>
        <v>769.84</v>
      </c>
      <c r="H1465" s="6">
        <f t="shared" si="45"/>
        <v>10392.84</v>
      </c>
    </row>
    <row r="1466" spans="1:8">
      <c r="A1466" s="6" t="s">
        <v>12906</v>
      </c>
      <c r="B1466" s="6" t="s">
        <v>8552</v>
      </c>
      <c r="C1466" s="6">
        <v>54</v>
      </c>
      <c r="E1466" s="6">
        <v>5056</v>
      </c>
      <c r="F1466" s="12">
        <v>0</v>
      </c>
      <c r="G1466" s="6">
        <f t="shared" si="44"/>
        <v>0</v>
      </c>
      <c r="H1466" s="6">
        <f t="shared" si="45"/>
        <v>5056</v>
      </c>
    </row>
    <row r="1467" spans="1:8">
      <c r="A1467" s="6" t="s">
        <v>12905</v>
      </c>
      <c r="B1467" s="6" t="s">
        <v>12901</v>
      </c>
      <c r="C1467" s="6">
        <v>85</v>
      </c>
      <c r="E1467" s="6">
        <v>9311</v>
      </c>
      <c r="F1467" s="12">
        <v>0.08</v>
      </c>
      <c r="G1467" s="6">
        <f t="shared" si="44"/>
        <v>744.88</v>
      </c>
      <c r="H1467" s="6">
        <f t="shared" si="45"/>
        <v>10055.879999999999</v>
      </c>
    </row>
    <row r="1468" spans="1:8">
      <c r="A1468" s="6" t="s">
        <v>12905</v>
      </c>
      <c r="B1468" s="6" t="s">
        <v>8552</v>
      </c>
      <c r="C1468" s="6">
        <v>24</v>
      </c>
      <c r="E1468" s="6">
        <v>7506</v>
      </c>
      <c r="F1468" s="12">
        <v>0</v>
      </c>
      <c r="G1468" s="6">
        <f t="shared" si="44"/>
        <v>0</v>
      </c>
      <c r="H1468" s="6">
        <f t="shared" si="45"/>
        <v>7506</v>
      </c>
    </row>
    <row r="1469" spans="1:8">
      <c r="A1469" s="6" t="s">
        <v>12912</v>
      </c>
      <c r="B1469" s="6" t="s">
        <v>12901</v>
      </c>
      <c r="C1469" s="6">
        <v>137</v>
      </c>
      <c r="E1469" s="6">
        <v>4447</v>
      </c>
      <c r="F1469" s="12">
        <v>0</v>
      </c>
      <c r="G1469" s="6">
        <f t="shared" si="44"/>
        <v>0</v>
      </c>
      <c r="H1469" s="6">
        <f t="shared" si="45"/>
        <v>4447</v>
      </c>
    </row>
    <row r="1470" spans="1:8">
      <c r="A1470" s="6" t="s">
        <v>12902</v>
      </c>
      <c r="B1470" s="6" t="s">
        <v>12901</v>
      </c>
      <c r="C1470" s="6">
        <v>65</v>
      </c>
      <c r="E1470" s="6">
        <v>6110</v>
      </c>
      <c r="F1470" s="12">
        <v>0</v>
      </c>
      <c r="G1470" s="6">
        <f t="shared" si="44"/>
        <v>0</v>
      </c>
      <c r="H1470" s="6">
        <f t="shared" si="45"/>
        <v>6110</v>
      </c>
    </row>
    <row r="1471" spans="1:8">
      <c r="A1471" s="6" t="s">
        <v>12904</v>
      </c>
      <c r="B1471" s="6" t="s">
        <v>8552</v>
      </c>
      <c r="C1471" s="6">
        <v>34</v>
      </c>
      <c r="E1471" s="6">
        <v>2177</v>
      </c>
      <c r="F1471" s="12">
        <v>0</v>
      </c>
      <c r="G1471" s="6">
        <f t="shared" si="44"/>
        <v>0</v>
      </c>
      <c r="H1471" s="6">
        <f t="shared" si="45"/>
        <v>2177</v>
      </c>
    </row>
    <row r="1472" spans="1:8">
      <c r="A1472" s="6" t="s">
        <v>12909</v>
      </c>
      <c r="B1472" s="6" t="s">
        <v>12901</v>
      </c>
      <c r="C1472" s="6">
        <v>12</v>
      </c>
      <c r="E1472" s="6">
        <v>6815</v>
      </c>
      <c r="F1472" s="12">
        <v>0</v>
      </c>
      <c r="G1472" s="6">
        <f t="shared" si="44"/>
        <v>0</v>
      </c>
      <c r="H1472" s="6">
        <f t="shared" si="45"/>
        <v>6815</v>
      </c>
    </row>
    <row r="1473" spans="1:8">
      <c r="A1473" s="6" t="s">
        <v>12905</v>
      </c>
      <c r="B1473" s="6" t="s">
        <v>8552</v>
      </c>
      <c r="C1473" s="6">
        <v>121</v>
      </c>
      <c r="E1473" s="6">
        <v>2819</v>
      </c>
      <c r="F1473" s="12">
        <v>0</v>
      </c>
      <c r="G1473" s="6">
        <f t="shared" si="44"/>
        <v>0</v>
      </c>
      <c r="H1473" s="6">
        <f t="shared" si="45"/>
        <v>2819</v>
      </c>
    </row>
    <row r="1474" spans="1:8">
      <c r="A1474" s="6" t="s">
        <v>12911</v>
      </c>
      <c r="B1474" s="6" t="s">
        <v>12901</v>
      </c>
      <c r="C1474" s="6">
        <v>84</v>
      </c>
      <c r="E1474" s="6">
        <v>9824</v>
      </c>
      <c r="F1474" s="12">
        <v>0.08</v>
      </c>
      <c r="G1474" s="6">
        <f t="shared" si="44"/>
        <v>785.92000000000007</v>
      </c>
      <c r="H1474" s="6">
        <f t="shared" si="45"/>
        <v>10609.92</v>
      </c>
    </row>
    <row r="1475" spans="1:8">
      <c r="A1475" s="6" t="s">
        <v>12903</v>
      </c>
      <c r="B1475" s="6" t="s">
        <v>12901</v>
      </c>
      <c r="C1475" s="6">
        <v>78</v>
      </c>
      <c r="E1475" s="6">
        <v>5985</v>
      </c>
      <c r="F1475" s="12">
        <v>0</v>
      </c>
      <c r="G1475" s="6">
        <f t="shared" si="44"/>
        <v>0</v>
      </c>
      <c r="H1475" s="6">
        <f t="shared" si="45"/>
        <v>5985</v>
      </c>
    </row>
    <row r="1476" spans="1:8">
      <c r="A1476" s="6" t="s">
        <v>12904</v>
      </c>
      <c r="B1476" s="6" t="s">
        <v>8552</v>
      </c>
      <c r="C1476" s="6">
        <v>119</v>
      </c>
      <c r="E1476" s="6">
        <v>4056</v>
      </c>
      <c r="F1476" s="12">
        <v>0</v>
      </c>
      <c r="G1476" s="6">
        <f t="shared" si="44"/>
        <v>0</v>
      </c>
      <c r="H1476" s="6">
        <f t="shared" si="45"/>
        <v>4056</v>
      </c>
    </row>
    <row r="1477" spans="1:8">
      <c r="A1477" s="6" t="s">
        <v>12902</v>
      </c>
      <c r="B1477" s="6" t="s">
        <v>12901</v>
      </c>
      <c r="C1477" s="6">
        <v>26</v>
      </c>
      <c r="E1477" s="6">
        <v>2347</v>
      </c>
      <c r="F1477" s="12">
        <v>0</v>
      </c>
      <c r="G1477" s="6">
        <f t="shared" si="44"/>
        <v>0</v>
      </c>
      <c r="H1477" s="6">
        <f t="shared" si="45"/>
        <v>2347</v>
      </c>
    </row>
    <row r="1478" spans="1:8">
      <c r="A1478" s="6" t="s">
        <v>12903</v>
      </c>
      <c r="B1478" s="6" t="s">
        <v>8552</v>
      </c>
      <c r="C1478" s="6">
        <v>25</v>
      </c>
      <c r="E1478" s="6">
        <v>4412</v>
      </c>
      <c r="F1478" s="12">
        <v>0</v>
      </c>
      <c r="G1478" s="6">
        <f t="shared" si="44"/>
        <v>0</v>
      </c>
      <c r="H1478" s="6">
        <f t="shared" si="45"/>
        <v>4412</v>
      </c>
    </row>
    <row r="1479" spans="1:8">
      <c r="A1479" s="6" t="s">
        <v>12911</v>
      </c>
      <c r="B1479" s="6" t="s">
        <v>12901</v>
      </c>
      <c r="C1479" s="6">
        <v>122</v>
      </c>
      <c r="E1479" s="6">
        <v>9548</v>
      </c>
      <c r="F1479" s="12">
        <v>0.08</v>
      </c>
      <c r="G1479" s="6">
        <f t="shared" ref="G1479:G1542" si="46">E1479*F1479</f>
        <v>763.84</v>
      </c>
      <c r="H1479" s="6">
        <f t="shared" ref="H1479:H1542" si="47">E1479+G1479</f>
        <v>10311.84</v>
      </c>
    </row>
    <row r="1480" spans="1:8">
      <c r="A1480" s="6" t="s">
        <v>12909</v>
      </c>
      <c r="B1480" s="6" t="s">
        <v>12901</v>
      </c>
      <c r="C1480" s="6">
        <v>102</v>
      </c>
      <c r="E1480" s="6">
        <v>9495</v>
      </c>
      <c r="F1480" s="12">
        <v>0.08</v>
      </c>
      <c r="G1480" s="6">
        <f t="shared" si="46"/>
        <v>759.6</v>
      </c>
      <c r="H1480" s="6">
        <f t="shared" si="47"/>
        <v>10254.6</v>
      </c>
    </row>
    <row r="1481" spans="1:8">
      <c r="A1481" s="6" t="s">
        <v>12909</v>
      </c>
      <c r="B1481" s="6" t="s">
        <v>8552</v>
      </c>
      <c r="C1481" s="6">
        <v>190</v>
      </c>
      <c r="E1481" s="6">
        <v>9297</v>
      </c>
      <c r="F1481" s="12">
        <v>0.08</v>
      </c>
      <c r="G1481" s="6">
        <f t="shared" si="46"/>
        <v>743.76</v>
      </c>
      <c r="H1481" s="6">
        <f t="shared" si="47"/>
        <v>10040.76</v>
      </c>
    </row>
    <row r="1482" spans="1:8">
      <c r="A1482" s="6" t="s">
        <v>12905</v>
      </c>
      <c r="B1482" s="6" t="s">
        <v>12901</v>
      </c>
      <c r="C1482" s="6">
        <v>92</v>
      </c>
      <c r="E1482" s="6">
        <v>6144</v>
      </c>
      <c r="F1482" s="12">
        <v>0</v>
      </c>
      <c r="G1482" s="6">
        <f t="shared" si="46"/>
        <v>0</v>
      </c>
      <c r="H1482" s="6">
        <f t="shared" si="47"/>
        <v>6144</v>
      </c>
    </row>
    <row r="1483" spans="1:8">
      <c r="A1483" s="6" t="s">
        <v>12906</v>
      </c>
      <c r="B1483" s="6" t="s">
        <v>8552</v>
      </c>
      <c r="C1483" s="6">
        <v>143</v>
      </c>
      <c r="E1483" s="6">
        <v>5323</v>
      </c>
      <c r="F1483" s="12">
        <v>0</v>
      </c>
      <c r="G1483" s="6">
        <f t="shared" si="46"/>
        <v>0</v>
      </c>
      <c r="H1483" s="6">
        <f t="shared" si="47"/>
        <v>5323</v>
      </c>
    </row>
    <row r="1484" spans="1:8">
      <c r="A1484" s="6" t="s">
        <v>12902</v>
      </c>
      <c r="B1484" s="6" t="s">
        <v>12901</v>
      </c>
      <c r="C1484" s="6">
        <v>182</v>
      </c>
      <c r="E1484" s="6">
        <v>3982</v>
      </c>
      <c r="F1484" s="12">
        <v>0</v>
      </c>
      <c r="G1484" s="6">
        <f t="shared" si="46"/>
        <v>0</v>
      </c>
      <c r="H1484" s="6">
        <f t="shared" si="47"/>
        <v>3982</v>
      </c>
    </row>
    <row r="1485" spans="1:8">
      <c r="A1485" s="6" t="s">
        <v>12909</v>
      </c>
      <c r="B1485" s="6" t="s">
        <v>12901</v>
      </c>
      <c r="C1485" s="6">
        <v>43</v>
      </c>
      <c r="E1485" s="6">
        <v>7646</v>
      </c>
      <c r="F1485" s="12">
        <v>0</v>
      </c>
      <c r="G1485" s="6">
        <f t="shared" si="46"/>
        <v>0</v>
      </c>
      <c r="H1485" s="6">
        <f t="shared" si="47"/>
        <v>7646</v>
      </c>
    </row>
    <row r="1486" spans="1:8">
      <c r="A1486" s="6" t="s">
        <v>12911</v>
      </c>
      <c r="B1486" s="6" t="s">
        <v>8552</v>
      </c>
      <c r="C1486" s="6">
        <v>159</v>
      </c>
      <c r="E1486" s="6">
        <v>6249</v>
      </c>
      <c r="F1486" s="12">
        <v>0</v>
      </c>
      <c r="G1486" s="6">
        <f t="shared" si="46"/>
        <v>0</v>
      </c>
      <c r="H1486" s="6">
        <f t="shared" si="47"/>
        <v>6249</v>
      </c>
    </row>
    <row r="1487" spans="1:8">
      <c r="A1487" s="6" t="s">
        <v>12900</v>
      </c>
      <c r="B1487" s="6" t="s">
        <v>12901</v>
      </c>
      <c r="C1487" s="6">
        <v>89</v>
      </c>
      <c r="E1487" s="6">
        <v>3712</v>
      </c>
      <c r="F1487" s="12">
        <v>0</v>
      </c>
      <c r="G1487" s="6">
        <f t="shared" si="46"/>
        <v>0</v>
      </c>
      <c r="H1487" s="6">
        <f t="shared" si="47"/>
        <v>3712</v>
      </c>
    </row>
    <row r="1488" spans="1:8">
      <c r="A1488" s="6" t="s">
        <v>12912</v>
      </c>
      <c r="B1488" s="6" t="s">
        <v>8552</v>
      </c>
      <c r="C1488" s="6">
        <v>151</v>
      </c>
      <c r="E1488" s="6">
        <v>4188</v>
      </c>
      <c r="F1488" s="12">
        <v>0</v>
      </c>
      <c r="G1488" s="6">
        <f t="shared" si="46"/>
        <v>0</v>
      </c>
      <c r="H1488" s="6">
        <f t="shared" si="47"/>
        <v>4188</v>
      </c>
    </row>
    <row r="1489" spans="1:8">
      <c r="A1489" s="6" t="s">
        <v>12903</v>
      </c>
      <c r="B1489" s="6" t="s">
        <v>12901</v>
      </c>
      <c r="C1489" s="6">
        <v>129</v>
      </c>
      <c r="E1489" s="6">
        <v>1487</v>
      </c>
      <c r="F1489" s="12">
        <v>0</v>
      </c>
      <c r="G1489" s="6">
        <f t="shared" si="46"/>
        <v>0</v>
      </c>
      <c r="H1489" s="6">
        <f t="shared" si="47"/>
        <v>1487</v>
      </c>
    </row>
    <row r="1490" spans="1:8">
      <c r="A1490" s="6" t="s">
        <v>12904</v>
      </c>
      <c r="B1490" s="6" t="s">
        <v>12901</v>
      </c>
      <c r="C1490" s="6">
        <v>85</v>
      </c>
      <c r="E1490" s="6">
        <v>9726</v>
      </c>
      <c r="F1490" s="12">
        <v>0.08</v>
      </c>
      <c r="G1490" s="6">
        <f t="shared" si="46"/>
        <v>778.08</v>
      </c>
      <c r="H1490" s="6">
        <f t="shared" si="47"/>
        <v>10504.08</v>
      </c>
    </row>
    <row r="1491" spans="1:8">
      <c r="A1491" s="6" t="s">
        <v>12907</v>
      </c>
      <c r="B1491" s="6" t="s">
        <v>8552</v>
      </c>
      <c r="C1491" s="6">
        <v>15</v>
      </c>
      <c r="E1491" s="6">
        <v>8549</v>
      </c>
      <c r="F1491" s="12">
        <v>0.08</v>
      </c>
      <c r="G1491" s="6">
        <f t="shared" si="46"/>
        <v>683.92</v>
      </c>
      <c r="H1491" s="6">
        <f t="shared" si="47"/>
        <v>9232.92</v>
      </c>
    </row>
    <row r="1492" spans="1:8">
      <c r="A1492" s="6" t="s">
        <v>12910</v>
      </c>
      <c r="B1492" s="6" t="s">
        <v>12901</v>
      </c>
      <c r="C1492" s="6">
        <v>35</v>
      </c>
      <c r="E1492" s="6">
        <v>875</v>
      </c>
      <c r="F1492" s="12">
        <v>0</v>
      </c>
      <c r="G1492" s="6">
        <f t="shared" si="46"/>
        <v>0</v>
      </c>
      <c r="H1492" s="6">
        <f t="shared" si="47"/>
        <v>875</v>
      </c>
    </row>
    <row r="1493" spans="1:8">
      <c r="A1493" s="6" t="s">
        <v>12910</v>
      </c>
      <c r="B1493" s="6" t="s">
        <v>8552</v>
      </c>
      <c r="C1493" s="6">
        <v>23</v>
      </c>
      <c r="E1493" s="6">
        <v>4746</v>
      </c>
      <c r="F1493" s="12">
        <v>0</v>
      </c>
      <c r="G1493" s="6">
        <f t="shared" si="46"/>
        <v>0</v>
      </c>
      <c r="H1493" s="6">
        <f t="shared" si="47"/>
        <v>4746</v>
      </c>
    </row>
    <row r="1494" spans="1:8">
      <c r="A1494" s="6" t="s">
        <v>12904</v>
      </c>
      <c r="B1494" s="6" t="s">
        <v>12901</v>
      </c>
      <c r="C1494" s="6">
        <v>116</v>
      </c>
      <c r="E1494" s="6">
        <v>7899</v>
      </c>
      <c r="F1494" s="12">
        <v>0</v>
      </c>
      <c r="G1494" s="6">
        <f t="shared" si="46"/>
        <v>0</v>
      </c>
      <c r="H1494" s="6">
        <f t="shared" si="47"/>
        <v>7899</v>
      </c>
    </row>
    <row r="1495" spans="1:8">
      <c r="A1495" s="6" t="s">
        <v>12902</v>
      </c>
      <c r="B1495" s="6" t="s">
        <v>12901</v>
      </c>
      <c r="C1495" s="6">
        <v>41</v>
      </c>
      <c r="E1495" s="6">
        <v>9820</v>
      </c>
      <c r="F1495" s="12">
        <v>0.08</v>
      </c>
      <c r="G1495" s="6">
        <f t="shared" si="46"/>
        <v>785.6</v>
      </c>
      <c r="H1495" s="6">
        <f t="shared" si="47"/>
        <v>10605.6</v>
      </c>
    </row>
    <row r="1496" spans="1:8">
      <c r="A1496" s="6" t="s">
        <v>12904</v>
      </c>
      <c r="B1496" s="6" t="s">
        <v>8552</v>
      </c>
      <c r="C1496" s="6">
        <v>120</v>
      </c>
      <c r="E1496" s="6">
        <v>5044</v>
      </c>
      <c r="F1496" s="12">
        <v>0</v>
      </c>
      <c r="G1496" s="6">
        <f t="shared" si="46"/>
        <v>0</v>
      </c>
      <c r="H1496" s="6">
        <f t="shared" si="47"/>
        <v>5044</v>
      </c>
    </row>
    <row r="1497" spans="1:8">
      <c r="A1497" s="6" t="s">
        <v>12904</v>
      </c>
      <c r="B1497" s="6" t="s">
        <v>12901</v>
      </c>
      <c r="C1497" s="6">
        <v>86</v>
      </c>
      <c r="E1497" s="6">
        <v>9819</v>
      </c>
      <c r="F1497" s="12">
        <v>0.08</v>
      </c>
      <c r="G1497" s="6">
        <f t="shared" si="46"/>
        <v>785.52</v>
      </c>
      <c r="H1497" s="6">
        <f t="shared" si="47"/>
        <v>10604.52</v>
      </c>
    </row>
    <row r="1498" spans="1:8">
      <c r="A1498" s="6" t="s">
        <v>12905</v>
      </c>
      <c r="B1498" s="6" t="s">
        <v>8552</v>
      </c>
      <c r="C1498" s="6">
        <v>46</v>
      </c>
      <c r="E1498" s="6">
        <v>6577</v>
      </c>
      <c r="F1498" s="12">
        <v>0</v>
      </c>
      <c r="G1498" s="6">
        <f t="shared" si="46"/>
        <v>0</v>
      </c>
      <c r="H1498" s="6">
        <f t="shared" si="47"/>
        <v>6577</v>
      </c>
    </row>
    <row r="1499" spans="1:8">
      <c r="A1499" s="6" t="s">
        <v>12905</v>
      </c>
      <c r="B1499" s="6" t="s">
        <v>12901</v>
      </c>
      <c r="C1499" s="6">
        <v>6</v>
      </c>
      <c r="E1499" s="6">
        <v>2992</v>
      </c>
      <c r="F1499" s="12">
        <v>0</v>
      </c>
      <c r="G1499" s="6">
        <f t="shared" si="46"/>
        <v>0</v>
      </c>
      <c r="H1499" s="6">
        <f t="shared" si="47"/>
        <v>2992</v>
      </c>
    </row>
    <row r="1500" spans="1:8">
      <c r="A1500" s="6" t="s">
        <v>12910</v>
      </c>
      <c r="B1500" s="6" t="s">
        <v>12901</v>
      </c>
      <c r="C1500" s="6">
        <v>65</v>
      </c>
      <c r="E1500" s="6">
        <v>5452</v>
      </c>
      <c r="F1500" s="12">
        <v>0</v>
      </c>
      <c r="G1500" s="6">
        <f t="shared" si="46"/>
        <v>0</v>
      </c>
      <c r="H1500" s="6">
        <f t="shared" si="47"/>
        <v>5452</v>
      </c>
    </row>
    <row r="1501" spans="1:8">
      <c r="A1501" s="6" t="s">
        <v>12907</v>
      </c>
      <c r="B1501" s="6" t="s">
        <v>8552</v>
      </c>
      <c r="C1501" s="6">
        <v>66</v>
      </c>
      <c r="E1501" s="6">
        <v>6817</v>
      </c>
      <c r="F1501" s="12">
        <v>0</v>
      </c>
      <c r="G1501" s="6">
        <f t="shared" si="46"/>
        <v>0</v>
      </c>
      <c r="H1501" s="6">
        <f t="shared" si="47"/>
        <v>6817</v>
      </c>
    </row>
    <row r="1502" spans="1:8">
      <c r="A1502" s="6" t="s">
        <v>12911</v>
      </c>
      <c r="B1502" s="6" t="s">
        <v>12901</v>
      </c>
      <c r="C1502" s="6">
        <v>152</v>
      </c>
      <c r="E1502" s="6">
        <v>2618</v>
      </c>
      <c r="F1502" s="12">
        <v>0</v>
      </c>
      <c r="G1502" s="6">
        <f t="shared" si="46"/>
        <v>0</v>
      </c>
      <c r="H1502" s="6">
        <f t="shared" si="47"/>
        <v>2618</v>
      </c>
    </row>
    <row r="1503" spans="1:8">
      <c r="A1503" s="6" t="s">
        <v>12905</v>
      </c>
      <c r="B1503" s="6" t="s">
        <v>8552</v>
      </c>
      <c r="C1503" s="6">
        <v>128</v>
      </c>
      <c r="E1503" s="6">
        <v>8745</v>
      </c>
      <c r="F1503" s="12">
        <v>0.08</v>
      </c>
      <c r="G1503" s="6">
        <f t="shared" si="46"/>
        <v>699.6</v>
      </c>
      <c r="H1503" s="6">
        <f t="shared" si="47"/>
        <v>9444.6</v>
      </c>
    </row>
    <row r="1504" spans="1:8">
      <c r="A1504" s="6" t="s">
        <v>12900</v>
      </c>
      <c r="B1504" s="6" t="s">
        <v>12901</v>
      </c>
      <c r="C1504" s="6">
        <v>9</v>
      </c>
      <c r="E1504" s="6">
        <v>8788</v>
      </c>
      <c r="F1504" s="12">
        <v>0.08</v>
      </c>
      <c r="G1504" s="6">
        <f t="shared" si="46"/>
        <v>703.04</v>
      </c>
      <c r="H1504" s="6">
        <f t="shared" si="47"/>
        <v>9491.0400000000009</v>
      </c>
    </row>
    <row r="1505" spans="1:8">
      <c r="A1505" s="6" t="s">
        <v>12904</v>
      </c>
      <c r="B1505" s="6" t="s">
        <v>12901</v>
      </c>
      <c r="C1505" s="6">
        <v>173</v>
      </c>
      <c r="E1505" s="6">
        <v>2082</v>
      </c>
      <c r="F1505" s="12">
        <v>0</v>
      </c>
      <c r="G1505" s="6">
        <f t="shared" si="46"/>
        <v>0</v>
      </c>
      <c r="H1505" s="6">
        <f t="shared" si="47"/>
        <v>2082</v>
      </c>
    </row>
    <row r="1506" spans="1:8">
      <c r="A1506" s="6" t="s">
        <v>12910</v>
      </c>
      <c r="B1506" s="6" t="s">
        <v>8552</v>
      </c>
      <c r="C1506" s="6">
        <v>115</v>
      </c>
      <c r="E1506" s="6">
        <v>1593</v>
      </c>
      <c r="F1506" s="12">
        <v>0</v>
      </c>
      <c r="G1506" s="6">
        <f t="shared" si="46"/>
        <v>0</v>
      </c>
      <c r="H1506" s="6">
        <f t="shared" si="47"/>
        <v>1593</v>
      </c>
    </row>
    <row r="1507" spans="1:8">
      <c r="A1507" s="6" t="s">
        <v>12904</v>
      </c>
      <c r="B1507" s="6" t="s">
        <v>12901</v>
      </c>
      <c r="C1507" s="6">
        <v>130</v>
      </c>
      <c r="E1507" s="6">
        <v>8829</v>
      </c>
      <c r="F1507" s="12">
        <v>0.08</v>
      </c>
      <c r="G1507" s="6">
        <f t="shared" si="46"/>
        <v>706.32</v>
      </c>
      <c r="H1507" s="6">
        <f t="shared" si="47"/>
        <v>9535.32</v>
      </c>
    </row>
    <row r="1508" spans="1:8">
      <c r="A1508" s="6" t="s">
        <v>12906</v>
      </c>
      <c r="B1508" s="6" t="s">
        <v>8552</v>
      </c>
      <c r="C1508" s="6">
        <v>41</v>
      </c>
      <c r="E1508" s="6">
        <v>4507</v>
      </c>
      <c r="F1508" s="12">
        <v>0</v>
      </c>
      <c r="G1508" s="6">
        <f t="shared" si="46"/>
        <v>0</v>
      </c>
      <c r="H1508" s="6">
        <f t="shared" si="47"/>
        <v>4507</v>
      </c>
    </row>
    <row r="1509" spans="1:8">
      <c r="A1509" s="6" t="s">
        <v>12902</v>
      </c>
      <c r="B1509" s="6" t="s">
        <v>12901</v>
      </c>
      <c r="C1509" s="6">
        <v>80</v>
      </c>
      <c r="E1509" s="6">
        <v>1900</v>
      </c>
      <c r="F1509" s="12">
        <v>0</v>
      </c>
      <c r="G1509" s="6">
        <f t="shared" si="46"/>
        <v>0</v>
      </c>
      <c r="H1509" s="6">
        <f t="shared" si="47"/>
        <v>1900</v>
      </c>
    </row>
    <row r="1510" spans="1:8">
      <c r="A1510" s="6" t="s">
        <v>12906</v>
      </c>
      <c r="B1510" s="6" t="s">
        <v>12901</v>
      </c>
      <c r="C1510" s="6">
        <v>184</v>
      </c>
      <c r="E1510" s="6">
        <v>8857</v>
      </c>
      <c r="F1510" s="12">
        <v>0.08</v>
      </c>
      <c r="G1510" s="6">
        <f t="shared" si="46"/>
        <v>708.56000000000006</v>
      </c>
      <c r="H1510" s="6">
        <f t="shared" si="47"/>
        <v>9565.56</v>
      </c>
    </row>
    <row r="1511" spans="1:8">
      <c r="A1511" s="6" t="s">
        <v>12902</v>
      </c>
      <c r="B1511" s="6" t="s">
        <v>8552</v>
      </c>
      <c r="C1511" s="6">
        <v>157</v>
      </c>
      <c r="E1511" s="6">
        <v>8167</v>
      </c>
      <c r="F1511" s="12">
        <v>0.08</v>
      </c>
      <c r="G1511" s="6">
        <f t="shared" si="46"/>
        <v>653.36</v>
      </c>
      <c r="H1511" s="6">
        <f t="shared" si="47"/>
        <v>8820.36</v>
      </c>
    </row>
    <row r="1512" spans="1:8">
      <c r="A1512" s="6" t="s">
        <v>12907</v>
      </c>
      <c r="B1512" s="6" t="s">
        <v>12901</v>
      </c>
      <c r="C1512" s="6">
        <v>57</v>
      </c>
      <c r="E1512" s="6">
        <v>2464</v>
      </c>
      <c r="F1512" s="12">
        <v>0</v>
      </c>
      <c r="G1512" s="6">
        <f t="shared" si="46"/>
        <v>0</v>
      </c>
      <c r="H1512" s="6">
        <f t="shared" si="47"/>
        <v>2464</v>
      </c>
    </row>
    <row r="1513" spans="1:8">
      <c r="A1513" s="6" t="s">
        <v>12902</v>
      </c>
      <c r="B1513" s="6" t="s">
        <v>8552</v>
      </c>
      <c r="C1513" s="6">
        <v>130</v>
      </c>
      <c r="E1513" s="6">
        <v>9112</v>
      </c>
      <c r="F1513" s="12">
        <v>0.08</v>
      </c>
      <c r="G1513" s="6">
        <f t="shared" si="46"/>
        <v>728.96</v>
      </c>
      <c r="H1513" s="6">
        <f t="shared" si="47"/>
        <v>9840.9599999999991</v>
      </c>
    </row>
    <row r="1514" spans="1:8">
      <c r="A1514" s="6" t="s">
        <v>12909</v>
      </c>
      <c r="B1514" s="6" t="s">
        <v>12901</v>
      </c>
      <c r="C1514" s="6">
        <v>175</v>
      </c>
      <c r="E1514" s="6">
        <v>7296</v>
      </c>
      <c r="F1514" s="12">
        <v>0</v>
      </c>
      <c r="G1514" s="6">
        <f t="shared" si="46"/>
        <v>0</v>
      </c>
      <c r="H1514" s="6">
        <f t="shared" si="47"/>
        <v>7296</v>
      </c>
    </row>
    <row r="1515" spans="1:8">
      <c r="A1515" s="6" t="s">
        <v>12910</v>
      </c>
      <c r="B1515" s="6" t="s">
        <v>12901</v>
      </c>
      <c r="C1515" s="6">
        <v>158</v>
      </c>
      <c r="E1515" s="6">
        <v>3788</v>
      </c>
      <c r="F1515" s="12">
        <v>0</v>
      </c>
      <c r="G1515" s="6">
        <f t="shared" si="46"/>
        <v>0</v>
      </c>
      <c r="H1515" s="6">
        <f t="shared" si="47"/>
        <v>3788</v>
      </c>
    </row>
    <row r="1516" spans="1:8">
      <c r="A1516" s="6" t="s">
        <v>12905</v>
      </c>
      <c r="B1516" s="6" t="s">
        <v>8552</v>
      </c>
      <c r="C1516" s="6">
        <v>177</v>
      </c>
      <c r="E1516" s="6">
        <v>1107</v>
      </c>
      <c r="F1516" s="12">
        <v>0</v>
      </c>
      <c r="G1516" s="6">
        <f t="shared" si="46"/>
        <v>0</v>
      </c>
      <c r="H1516" s="6">
        <f t="shared" si="47"/>
        <v>1107</v>
      </c>
    </row>
    <row r="1517" spans="1:8">
      <c r="A1517" s="6" t="s">
        <v>12910</v>
      </c>
      <c r="B1517" s="6" t="s">
        <v>12901</v>
      </c>
      <c r="C1517" s="6">
        <v>17</v>
      </c>
      <c r="E1517" s="6">
        <v>2214</v>
      </c>
      <c r="F1517" s="12">
        <v>0</v>
      </c>
      <c r="G1517" s="6">
        <f t="shared" si="46"/>
        <v>0</v>
      </c>
      <c r="H1517" s="6">
        <f t="shared" si="47"/>
        <v>2214</v>
      </c>
    </row>
    <row r="1518" spans="1:8">
      <c r="A1518" s="6" t="s">
        <v>12902</v>
      </c>
      <c r="B1518" s="6" t="s">
        <v>8552</v>
      </c>
      <c r="C1518" s="6">
        <v>195</v>
      </c>
      <c r="E1518" s="6">
        <v>2311</v>
      </c>
      <c r="F1518" s="12">
        <v>0</v>
      </c>
      <c r="G1518" s="6">
        <f t="shared" si="46"/>
        <v>0</v>
      </c>
      <c r="H1518" s="6">
        <f t="shared" si="47"/>
        <v>2311</v>
      </c>
    </row>
    <row r="1519" spans="1:8">
      <c r="A1519" s="6" t="s">
        <v>12902</v>
      </c>
      <c r="B1519" s="6" t="s">
        <v>12901</v>
      </c>
      <c r="C1519" s="6">
        <v>112</v>
      </c>
      <c r="E1519" s="6">
        <v>9332</v>
      </c>
      <c r="F1519" s="12">
        <v>0.08</v>
      </c>
      <c r="G1519" s="6">
        <f t="shared" si="46"/>
        <v>746.56000000000006</v>
      </c>
      <c r="H1519" s="6">
        <f t="shared" si="47"/>
        <v>10078.56</v>
      </c>
    </row>
    <row r="1520" spans="1:8">
      <c r="A1520" s="6" t="s">
        <v>12902</v>
      </c>
      <c r="B1520" s="6" t="s">
        <v>12901</v>
      </c>
      <c r="C1520" s="6">
        <v>115</v>
      </c>
      <c r="E1520" s="6">
        <v>449</v>
      </c>
      <c r="F1520" s="12">
        <v>0</v>
      </c>
      <c r="G1520" s="6">
        <f t="shared" si="46"/>
        <v>0</v>
      </c>
      <c r="H1520" s="6">
        <f t="shared" si="47"/>
        <v>449</v>
      </c>
    </row>
    <row r="1521" spans="1:8">
      <c r="A1521" s="6" t="s">
        <v>12906</v>
      </c>
      <c r="B1521" s="6" t="s">
        <v>8552</v>
      </c>
      <c r="C1521" s="6">
        <v>159</v>
      </c>
      <c r="E1521" s="6">
        <v>7604</v>
      </c>
      <c r="F1521" s="12">
        <v>0</v>
      </c>
      <c r="G1521" s="6">
        <f t="shared" si="46"/>
        <v>0</v>
      </c>
      <c r="H1521" s="6">
        <f t="shared" si="47"/>
        <v>7604</v>
      </c>
    </row>
    <row r="1522" spans="1:8">
      <c r="A1522" s="6" t="s">
        <v>12900</v>
      </c>
      <c r="B1522" s="6" t="s">
        <v>12901</v>
      </c>
      <c r="C1522" s="6">
        <v>51</v>
      </c>
      <c r="E1522" s="6">
        <v>5168</v>
      </c>
      <c r="F1522" s="12">
        <v>0</v>
      </c>
      <c r="G1522" s="6">
        <f t="shared" si="46"/>
        <v>0</v>
      </c>
      <c r="H1522" s="6">
        <f t="shared" si="47"/>
        <v>5168</v>
      </c>
    </row>
    <row r="1523" spans="1:8">
      <c r="A1523" s="6" t="s">
        <v>12912</v>
      </c>
      <c r="B1523" s="6" t="s">
        <v>8552</v>
      </c>
      <c r="C1523" s="6">
        <v>34</v>
      </c>
      <c r="E1523" s="6">
        <v>915</v>
      </c>
      <c r="F1523" s="12">
        <v>0</v>
      </c>
      <c r="G1523" s="6">
        <f t="shared" si="46"/>
        <v>0</v>
      </c>
      <c r="H1523" s="6">
        <f t="shared" si="47"/>
        <v>915</v>
      </c>
    </row>
    <row r="1524" spans="1:8">
      <c r="A1524" s="6" t="s">
        <v>12909</v>
      </c>
      <c r="B1524" s="6" t="s">
        <v>12901</v>
      </c>
      <c r="C1524" s="6">
        <v>49</v>
      </c>
      <c r="E1524" s="6">
        <v>7428</v>
      </c>
      <c r="F1524" s="12">
        <v>0</v>
      </c>
      <c r="G1524" s="6">
        <f t="shared" si="46"/>
        <v>0</v>
      </c>
      <c r="H1524" s="6">
        <f t="shared" si="47"/>
        <v>7428</v>
      </c>
    </row>
    <row r="1525" spans="1:8">
      <c r="A1525" s="6" t="s">
        <v>12907</v>
      </c>
      <c r="B1525" s="6" t="s">
        <v>12901</v>
      </c>
      <c r="C1525" s="6">
        <v>167</v>
      </c>
      <c r="E1525" s="6">
        <v>9822</v>
      </c>
      <c r="F1525" s="12">
        <v>0.08</v>
      </c>
      <c r="G1525" s="6">
        <f t="shared" si="46"/>
        <v>785.76</v>
      </c>
      <c r="H1525" s="6">
        <f t="shared" si="47"/>
        <v>10607.76</v>
      </c>
    </row>
    <row r="1526" spans="1:8">
      <c r="A1526" s="6" t="s">
        <v>12900</v>
      </c>
      <c r="B1526" s="6" t="s">
        <v>8552</v>
      </c>
      <c r="C1526" s="6">
        <v>126</v>
      </c>
      <c r="E1526" s="6">
        <v>7533</v>
      </c>
      <c r="F1526" s="12">
        <v>0</v>
      </c>
      <c r="G1526" s="6">
        <f t="shared" si="46"/>
        <v>0</v>
      </c>
      <c r="H1526" s="6">
        <f t="shared" si="47"/>
        <v>7533</v>
      </c>
    </row>
    <row r="1527" spans="1:8">
      <c r="A1527" s="6" t="s">
        <v>12907</v>
      </c>
      <c r="B1527" s="6" t="s">
        <v>12901</v>
      </c>
      <c r="C1527" s="6">
        <v>199</v>
      </c>
      <c r="E1527" s="6">
        <v>9269</v>
      </c>
      <c r="F1527" s="12">
        <v>0.08</v>
      </c>
      <c r="G1527" s="6">
        <f t="shared" si="46"/>
        <v>741.52</v>
      </c>
      <c r="H1527" s="6">
        <f t="shared" si="47"/>
        <v>10010.52</v>
      </c>
    </row>
    <row r="1528" spans="1:8">
      <c r="A1528" s="6" t="s">
        <v>12904</v>
      </c>
      <c r="B1528" s="6" t="s">
        <v>8552</v>
      </c>
      <c r="C1528" s="6">
        <v>79</v>
      </c>
      <c r="E1528" s="6">
        <v>3830</v>
      </c>
      <c r="F1528" s="12">
        <v>0</v>
      </c>
      <c r="G1528" s="6">
        <f t="shared" si="46"/>
        <v>0</v>
      </c>
      <c r="H1528" s="6">
        <f t="shared" si="47"/>
        <v>3830</v>
      </c>
    </row>
    <row r="1529" spans="1:8">
      <c r="A1529" s="6" t="s">
        <v>12910</v>
      </c>
      <c r="B1529" s="6" t="s">
        <v>12901</v>
      </c>
      <c r="C1529" s="6">
        <v>27</v>
      </c>
      <c r="E1529" s="6">
        <v>8235</v>
      </c>
      <c r="F1529" s="12">
        <v>0.08</v>
      </c>
      <c r="G1529" s="6">
        <f t="shared" si="46"/>
        <v>658.80000000000007</v>
      </c>
      <c r="H1529" s="6">
        <f t="shared" si="47"/>
        <v>8893.7999999999993</v>
      </c>
    </row>
    <row r="1530" spans="1:8">
      <c r="A1530" s="6" t="s">
        <v>12900</v>
      </c>
      <c r="B1530" s="6" t="s">
        <v>12901</v>
      </c>
      <c r="C1530" s="6">
        <v>157</v>
      </c>
      <c r="E1530" s="6">
        <v>6416</v>
      </c>
      <c r="F1530" s="12">
        <v>0</v>
      </c>
      <c r="G1530" s="6">
        <f t="shared" si="46"/>
        <v>0</v>
      </c>
      <c r="H1530" s="6">
        <f t="shared" si="47"/>
        <v>6416</v>
      </c>
    </row>
    <row r="1531" spans="1:8">
      <c r="A1531" s="6" t="s">
        <v>12906</v>
      </c>
      <c r="B1531" s="6" t="s">
        <v>8552</v>
      </c>
      <c r="C1531" s="6">
        <v>7</v>
      </c>
      <c r="E1531" s="6">
        <v>1975</v>
      </c>
      <c r="F1531" s="12">
        <v>0</v>
      </c>
      <c r="G1531" s="6">
        <f t="shared" si="46"/>
        <v>0</v>
      </c>
      <c r="H1531" s="6">
        <f t="shared" si="47"/>
        <v>1975</v>
      </c>
    </row>
    <row r="1532" spans="1:8">
      <c r="A1532" s="6" t="s">
        <v>12906</v>
      </c>
      <c r="B1532" s="6" t="s">
        <v>12901</v>
      </c>
      <c r="C1532" s="6">
        <v>126</v>
      </c>
      <c r="E1532" s="6">
        <v>8884</v>
      </c>
      <c r="F1532" s="12">
        <v>0.08</v>
      </c>
      <c r="G1532" s="6">
        <f t="shared" si="46"/>
        <v>710.72</v>
      </c>
      <c r="H1532" s="6">
        <f t="shared" si="47"/>
        <v>9594.7199999999993</v>
      </c>
    </row>
    <row r="1533" spans="1:8">
      <c r="A1533" s="6" t="s">
        <v>12906</v>
      </c>
      <c r="B1533" s="6" t="s">
        <v>8552</v>
      </c>
      <c r="C1533" s="6">
        <v>163</v>
      </c>
      <c r="E1533" s="6">
        <v>6921</v>
      </c>
      <c r="F1533" s="12">
        <v>0</v>
      </c>
      <c r="G1533" s="6">
        <f t="shared" si="46"/>
        <v>0</v>
      </c>
      <c r="H1533" s="6">
        <f t="shared" si="47"/>
        <v>6921</v>
      </c>
    </row>
    <row r="1534" spans="1:8">
      <c r="A1534" s="6" t="s">
        <v>12900</v>
      </c>
      <c r="B1534" s="6" t="s">
        <v>12901</v>
      </c>
      <c r="C1534" s="6">
        <v>96</v>
      </c>
      <c r="E1534" s="6">
        <v>4882</v>
      </c>
      <c r="F1534" s="12">
        <v>0</v>
      </c>
      <c r="G1534" s="6">
        <f t="shared" si="46"/>
        <v>0</v>
      </c>
      <c r="H1534" s="6">
        <f t="shared" si="47"/>
        <v>4882</v>
      </c>
    </row>
    <row r="1535" spans="1:8">
      <c r="A1535" s="6" t="s">
        <v>12907</v>
      </c>
      <c r="B1535" s="6" t="s">
        <v>12901</v>
      </c>
      <c r="C1535" s="6">
        <v>54</v>
      </c>
      <c r="E1535" s="6">
        <v>1829</v>
      </c>
      <c r="F1535" s="12">
        <v>0</v>
      </c>
      <c r="G1535" s="6">
        <f t="shared" si="46"/>
        <v>0</v>
      </c>
      <c r="H1535" s="6">
        <f t="shared" si="47"/>
        <v>1829</v>
      </c>
    </row>
    <row r="1536" spans="1:8">
      <c r="A1536" s="6" t="s">
        <v>12907</v>
      </c>
      <c r="B1536" s="6" t="s">
        <v>8552</v>
      </c>
      <c r="C1536" s="6">
        <v>112</v>
      </c>
      <c r="E1536" s="6">
        <v>6046</v>
      </c>
      <c r="F1536" s="12">
        <v>0</v>
      </c>
      <c r="G1536" s="6">
        <f t="shared" si="46"/>
        <v>0</v>
      </c>
      <c r="H1536" s="6">
        <f t="shared" si="47"/>
        <v>6046</v>
      </c>
    </row>
    <row r="1537" spans="1:8">
      <c r="A1537" s="6" t="s">
        <v>12905</v>
      </c>
      <c r="B1537" s="6" t="s">
        <v>12901</v>
      </c>
      <c r="C1537" s="6">
        <v>23</v>
      </c>
      <c r="E1537" s="6">
        <v>695</v>
      </c>
      <c r="F1537" s="12">
        <v>0</v>
      </c>
      <c r="G1537" s="6">
        <f t="shared" si="46"/>
        <v>0</v>
      </c>
      <c r="H1537" s="6">
        <f t="shared" si="47"/>
        <v>695</v>
      </c>
    </row>
    <row r="1538" spans="1:8">
      <c r="A1538" s="6" t="s">
        <v>12900</v>
      </c>
      <c r="B1538" s="6" t="s">
        <v>8552</v>
      </c>
      <c r="C1538" s="6">
        <v>58</v>
      </c>
      <c r="E1538" s="6">
        <v>1077</v>
      </c>
      <c r="F1538" s="12">
        <v>0</v>
      </c>
      <c r="G1538" s="6">
        <f t="shared" si="46"/>
        <v>0</v>
      </c>
      <c r="H1538" s="6">
        <f t="shared" si="47"/>
        <v>1077</v>
      </c>
    </row>
    <row r="1539" spans="1:8">
      <c r="A1539" s="6" t="s">
        <v>12902</v>
      </c>
      <c r="B1539" s="6" t="s">
        <v>12901</v>
      </c>
      <c r="C1539" s="6">
        <v>198</v>
      </c>
      <c r="E1539" s="6">
        <v>6766</v>
      </c>
      <c r="F1539" s="12">
        <v>0</v>
      </c>
      <c r="G1539" s="6">
        <f t="shared" si="46"/>
        <v>0</v>
      </c>
      <c r="H1539" s="6">
        <f t="shared" si="47"/>
        <v>6766</v>
      </c>
    </row>
    <row r="1540" spans="1:8">
      <c r="A1540" s="6" t="s">
        <v>12908</v>
      </c>
      <c r="B1540" s="6" t="s">
        <v>12901</v>
      </c>
      <c r="C1540" s="6">
        <v>126</v>
      </c>
      <c r="E1540" s="6">
        <v>9821</v>
      </c>
      <c r="F1540" s="12">
        <v>0.08</v>
      </c>
      <c r="G1540" s="6">
        <f t="shared" si="46"/>
        <v>785.68000000000006</v>
      </c>
      <c r="H1540" s="6">
        <f t="shared" si="47"/>
        <v>10606.68</v>
      </c>
    </row>
    <row r="1541" spans="1:8">
      <c r="A1541" s="6" t="s">
        <v>12902</v>
      </c>
      <c r="B1541" s="6" t="s">
        <v>8552</v>
      </c>
      <c r="C1541" s="6">
        <v>16</v>
      </c>
      <c r="E1541" s="6">
        <v>1326</v>
      </c>
      <c r="F1541" s="12">
        <v>0</v>
      </c>
      <c r="G1541" s="6">
        <f t="shared" si="46"/>
        <v>0</v>
      </c>
      <c r="H1541" s="6">
        <f t="shared" si="47"/>
        <v>1326</v>
      </c>
    </row>
    <row r="1542" spans="1:8">
      <c r="A1542" s="6" t="s">
        <v>12903</v>
      </c>
      <c r="B1542" s="6" t="s">
        <v>12901</v>
      </c>
      <c r="C1542" s="6">
        <v>143</v>
      </c>
      <c r="E1542" s="6">
        <v>5774</v>
      </c>
      <c r="F1542" s="12">
        <v>0</v>
      </c>
      <c r="G1542" s="6">
        <f t="shared" si="46"/>
        <v>0</v>
      </c>
      <c r="H1542" s="6">
        <f t="shared" si="47"/>
        <v>5774</v>
      </c>
    </row>
    <row r="1543" spans="1:8">
      <c r="A1543" s="6" t="s">
        <v>12906</v>
      </c>
      <c r="B1543" s="6" t="s">
        <v>8552</v>
      </c>
      <c r="C1543" s="6">
        <v>89</v>
      </c>
      <c r="E1543" s="6">
        <v>8376</v>
      </c>
      <c r="F1543" s="12">
        <v>0.08</v>
      </c>
      <c r="G1543" s="6">
        <f t="shared" ref="G1543:G1606" si="48">E1543*F1543</f>
        <v>670.08</v>
      </c>
      <c r="H1543" s="6">
        <f t="shared" ref="H1543:H1606" si="49">E1543+G1543</f>
        <v>9046.08</v>
      </c>
    </row>
    <row r="1544" spans="1:8">
      <c r="A1544" s="6" t="s">
        <v>12904</v>
      </c>
      <c r="B1544" s="6" t="s">
        <v>12901</v>
      </c>
      <c r="C1544" s="6">
        <v>66</v>
      </c>
      <c r="E1544" s="6">
        <v>6080</v>
      </c>
      <c r="F1544" s="12">
        <v>0</v>
      </c>
      <c r="G1544" s="6">
        <f t="shared" si="48"/>
        <v>0</v>
      </c>
      <c r="H1544" s="6">
        <f t="shared" si="49"/>
        <v>6080</v>
      </c>
    </row>
    <row r="1545" spans="1:8">
      <c r="A1545" s="6" t="s">
        <v>12906</v>
      </c>
      <c r="B1545" s="6" t="s">
        <v>12901</v>
      </c>
      <c r="C1545" s="6">
        <v>192</v>
      </c>
      <c r="E1545" s="6">
        <v>849</v>
      </c>
      <c r="F1545" s="12">
        <v>0</v>
      </c>
      <c r="G1545" s="6">
        <f t="shared" si="48"/>
        <v>0</v>
      </c>
      <c r="H1545" s="6">
        <f t="shared" si="49"/>
        <v>849</v>
      </c>
    </row>
    <row r="1546" spans="1:8">
      <c r="A1546" s="6" t="s">
        <v>12902</v>
      </c>
      <c r="B1546" s="6" t="s">
        <v>8552</v>
      </c>
      <c r="C1546" s="6">
        <v>183</v>
      </c>
      <c r="E1546" s="6">
        <v>644</v>
      </c>
      <c r="F1546" s="12">
        <v>0</v>
      </c>
      <c r="G1546" s="6">
        <f t="shared" si="48"/>
        <v>0</v>
      </c>
      <c r="H1546" s="6">
        <f t="shared" si="49"/>
        <v>644</v>
      </c>
    </row>
    <row r="1547" spans="1:8">
      <c r="A1547" s="6" t="s">
        <v>12900</v>
      </c>
      <c r="B1547" s="6" t="s">
        <v>12901</v>
      </c>
      <c r="C1547" s="6">
        <v>66</v>
      </c>
      <c r="E1547" s="6">
        <v>7181</v>
      </c>
      <c r="F1547" s="12">
        <v>0</v>
      </c>
      <c r="G1547" s="6">
        <f t="shared" si="48"/>
        <v>0</v>
      </c>
      <c r="H1547" s="6">
        <f t="shared" si="49"/>
        <v>7181</v>
      </c>
    </row>
    <row r="1548" spans="1:8">
      <c r="A1548" s="6" t="s">
        <v>12905</v>
      </c>
      <c r="B1548" s="6" t="s">
        <v>8552</v>
      </c>
      <c r="C1548" s="6">
        <v>163</v>
      </c>
      <c r="E1548" s="6">
        <v>3851</v>
      </c>
      <c r="F1548" s="12">
        <v>0</v>
      </c>
      <c r="G1548" s="6">
        <f t="shared" si="48"/>
        <v>0</v>
      </c>
      <c r="H1548" s="6">
        <f t="shared" si="49"/>
        <v>3851</v>
      </c>
    </row>
    <row r="1549" spans="1:8">
      <c r="A1549" s="6" t="s">
        <v>12907</v>
      </c>
      <c r="B1549" s="6" t="s">
        <v>12901</v>
      </c>
      <c r="C1549" s="6">
        <v>124</v>
      </c>
      <c r="E1549" s="6">
        <v>8031</v>
      </c>
      <c r="F1549" s="12">
        <v>0.08</v>
      </c>
      <c r="G1549" s="6">
        <f t="shared" si="48"/>
        <v>642.48</v>
      </c>
      <c r="H1549" s="6">
        <f t="shared" si="49"/>
        <v>8673.48</v>
      </c>
    </row>
    <row r="1550" spans="1:8">
      <c r="A1550" s="6" t="s">
        <v>12909</v>
      </c>
      <c r="B1550" s="6" t="s">
        <v>12901</v>
      </c>
      <c r="C1550" s="6">
        <v>40</v>
      </c>
      <c r="E1550" s="6">
        <v>4426</v>
      </c>
      <c r="F1550" s="12">
        <v>0</v>
      </c>
      <c r="G1550" s="6">
        <f t="shared" si="48"/>
        <v>0</v>
      </c>
      <c r="H1550" s="6">
        <f t="shared" si="49"/>
        <v>4426</v>
      </c>
    </row>
    <row r="1551" spans="1:8">
      <c r="A1551" s="6" t="s">
        <v>12906</v>
      </c>
      <c r="B1551" s="6" t="s">
        <v>8552</v>
      </c>
      <c r="C1551" s="6">
        <v>14</v>
      </c>
      <c r="E1551" s="6">
        <v>2106</v>
      </c>
      <c r="F1551" s="12">
        <v>0</v>
      </c>
      <c r="G1551" s="6">
        <f t="shared" si="48"/>
        <v>0</v>
      </c>
      <c r="H1551" s="6">
        <f t="shared" si="49"/>
        <v>2106</v>
      </c>
    </row>
    <row r="1552" spans="1:8">
      <c r="A1552" s="6" t="s">
        <v>12900</v>
      </c>
      <c r="B1552" s="6" t="s">
        <v>12901</v>
      </c>
      <c r="C1552" s="6">
        <v>88</v>
      </c>
      <c r="E1552" s="6">
        <v>2276</v>
      </c>
      <c r="F1552" s="12">
        <v>0</v>
      </c>
      <c r="G1552" s="6">
        <f t="shared" si="48"/>
        <v>0</v>
      </c>
      <c r="H1552" s="6">
        <f t="shared" si="49"/>
        <v>2276</v>
      </c>
    </row>
    <row r="1553" spans="1:8">
      <c r="A1553" s="6" t="s">
        <v>12903</v>
      </c>
      <c r="B1553" s="6" t="s">
        <v>8552</v>
      </c>
      <c r="C1553" s="6">
        <v>166</v>
      </c>
      <c r="E1553" s="6">
        <v>9119</v>
      </c>
      <c r="F1553" s="12">
        <v>0.08</v>
      </c>
      <c r="G1553" s="6">
        <f t="shared" si="48"/>
        <v>729.52</v>
      </c>
      <c r="H1553" s="6">
        <f t="shared" si="49"/>
        <v>9848.52</v>
      </c>
    </row>
    <row r="1554" spans="1:8">
      <c r="A1554" s="6" t="s">
        <v>12904</v>
      </c>
      <c r="B1554" s="6" t="s">
        <v>12901</v>
      </c>
      <c r="C1554" s="6">
        <v>176</v>
      </c>
      <c r="E1554" s="6">
        <v>5488</v>
      </c>
      <c r="F1554" s="12">
        <v>0</v>
      </c>
      <c r="G1554" s="6">
        <f t="shared" si="48"/>
        <v>0</v>
      </c>
      <c r="H1554" s="6">
        <f t="shared" si="49"/>
        <v>5488</v>
      </c>
    </row>
    <row r="1555" spans="1:8">
      <c r="A1555" s="6" t="s">
        <v>12909</v>
      </c>
      <c r="B1555" s="6" t="s">
        <v>12901</v>
      </c>
      <c r="C1555" s="6">
        <v>107</v>
      </c>
      <c r="E1555" s="6">
        <v>7482</v>
      </c>
      <c r="F1555" s="12">
        <v>0</v>
      </c>
      <c r="G1555" s="6">
        <f t="shared" si="48"/>
        <v>0</v>
      </c>
      <c r="H1555" s="6">
        <f t="shared" si="49"/>
        <v>7482</v>
      </c>
    </row>
    <row r="1556" spans="1:8">
      <c r="A1556" s="6" t="s">
        <v>12902</v>
      </c>
      <c r="B1556" s="6" t="s">
        <v>8552</v>
      </c>
      <c r="C1556" s="6">
        <v>62</v>
      </c>
      <c r="E1556" s="6">
        <v>5095</v>
      </c>
      <c r="F1556" s="12">
        <v>0</v>
      </c>
      <c r="G1556" s="6">
        <f t="shared" si="48"/>
        <v>0</v>
      </c>
      <c r="H1556" s="6">
        <f t="shared" si="49"/>
        <v>5095</v>
      </c>
    </row>
    <row r="1557" spans="1:8">
      <c r="A1557" s="6" t="s">
        <v>12903</v>
      </c>
      <c r="B1557" s="6" t="s">
        <v>12901</v>
      </c>
      <c r="C1557" s="6">
        <v>141</v>
      </c>
      <c r="E1557" s="6">
        <v>7024</v>
      </c>
      <c r="F1557" s="12">
        <v>0</v>
      </c>
      <c r="G1557" s="6">
        <f t="shared" si="48"/>
        <v>0</v>
      </c>
      <c r="H1557" s="6">
        <f t="shared" si="49"/>
        <v>7024</v>
      </c>
    </row>
    <row r="1558" spans="1:8">
      <c r="A1558" s="6" t="s">
        <v>12907</v>
      </c>
      <c r="B1558" s="6" t="s">
        <v>8552</v>
      </c>
      <c r="C1558" s="6">
        <v>86</v>
      </c>
      <c r="E1558" s="6">
        <v>9016</v>
      </c>
      <c r="F1558" s="12">
        <v>0.08</v>
      </c>
      <c r="G1558" s="6">
        <f t="shared" si="48"/>
        <v>721.28</v>
      </c>
      <c r="H1558" s="6">
        <f t="shared" si="49"/>
        <v>9737.2800000000007</v>
      </c>
    </row>
    <row r="1559" spans="1:8">
      <c r="A1559" s="6" t="s">
        <v>12900</v>
      </c>
      <c r="B1559" s="6" t="s">
        <v>12901</v>
      </c>
      <c r="C1559" s="6">
        <v>58</v>
      </c>
      <c r="E1559" s="6">
        <v>1870</v>
      </c>
      <c r="F1559" s="12">
        <v>0</v>
      </c>
      <c r="G1559" s="6">
        <f t="shared" si="48"/>
        <v>0</v>
      </c>
      <c r="H1559" s="6">
        <f t="shared" si="49"/>
        <v>1870</v>
      </c>
    </row>
    <row r="1560" spans="1:8">
      <c r="A1560" s="6" t="s">
        <v>12908</v>
      </c>
      <c r="B1560" s="6" t="s">
        <v>12901</v>
      </c>
      <c r="C1560" s="6">
        <v>108</v>
      </c>
      <c r="E1560" s="6">
        <v>5164</v>
      </c>
      <c r="F1560" s="12">
        <v>0</v>
      </c>
      <c r="G1560" s="6">
        <f t="shared" si="48"/>
        <v>0</v>
      </c>
      <c r="H1560" s="6">
        <f t="shared" si="49"/>
        <v>5164</v>
      </c>
    </row>
    <row r="1561" spans="1:8">
      <c r="A1561" s="6" t="s">
        <v>12910</v>
      </c>
      <c r="B1561" s="6" t="s">
        <v>8552</v>
      </c>
      <c r="C1561" s="6">
        <v>130</v>
      </c>
      <c r="E1561" s="6">
        <v>7748</v>
      </c>
      <c r="F1561" s="12">
        <v>0</v>
      </c>
      <c r="G1561" s="6">
        <f t="shared" si="48"/>
        <v>0</v>
      </c>
      <c r="H1561" s="6">
        <f t="shared" si="49"/>
        <v>7748</v>
      </c>
    </row>
    <row r="1562" spans="1:8">
      <c r="A1562" s="6" t="s">
        <v>12910</v>
      </c>
      <c r="B1562" s="6" t="s">
        <v>12901</v>
      </c>
      <c r="C1562" s="6">
        <v>165</v>
      </c>
      <c r="E1562" s="6">
        <v>2987</v>
      </c>
      <c r="F1562" s="12">
        <v>0</v>
      </c>
      <c r="G1562" s="6">
        <f t="shared" si="48"/>
        <v>0</v>
      </c>
      <c r="H1562" s="6">
        <f t="shared" si="49"/>
        <v>2987</v>
      </c>
    </row>
    <row r="1563" spans="1:8">
      <c r="A1563" s="6" t="s">
        <v>12902</v>
      </c>
      <c r="B1563" s="6" t="s">
        <v>8552</v>
      </c>
      <c r="C1563" s="6">
        <v>54</v>
      </c>
      <c r="E1563" s="6">
        <v>5028</v>
      </c>
      <c r="F1563" s="12">
        <v>0</v>
      </c>
      <c r="G1563" s="6">
        <f t="shared" si="48"/>
        <v>0</v>
      </c>
      <c r="H1563" s="6">
        <f t="shared" si="49"/>
        <v>5028</v>
      </c>
    </row>
    <row r="1564" spans="1:8">
      <c r="A1564" s="6" t="s">
        <v>12902</v>
      </c>
      <c r="B1564" s="6" t="s">
        <v>12901</v>
      </c>
      <c r="C1564" s="6">
        <v>155</v>
      </c>
      <c r="E1564" s="6">
        <v>2137</v>
      </c>
      <c r="F1564" s="12">
        <v>0</v>
      </c>
      <c r="G1564" s="6">
        <f t="shared" si="48"/>
        <v>0</v>
      </c>
      <c r="H1564" s="6">
        <f t="shared" si="49"/>
        <v>2137</v>
      </c>
    </row>
    <row r="1565" spans="1:8">
      <c r="A1565" s="6" t="s">
        <v>12900</v>
      </c>
      <c r="B1565" s="6" t="s">
        <v>12901</v>
      </c>
      <c r="C1565" s="6">
        <v>8</v>
      </c>
      <c r="E1565" s="6">
        <v>2304</v>
      </c>
      <c r="F1565" s="12">
        <v>0</v>
      </c>
      <c r="G1565" s="6">
        <f t="shared" si="48"/>
        <v>0</v>
      </c>
      <c r="H1565" s="6">
        <f t="shared" si="49"/>
        <v>2304</v>
      </c>
    </row>
    <row r="1566" spans="1:8">
      <c r="A1566" s="6" t="s">
        <v>12900</v>
      </c>
      <c r="B1566" s="6" t="s">
        <v>8552</v>
      </c>
      <c r="C1566" s="6">
        <v>189</v>
      </c>
      <c r="E1566" s="6">
        <v>9339</v>
      </c>
      <c r="F1566" s="12">
        <v>0.08</v>
      </c>
      <c r="G1566" s="6">
        <f t="shared" si="48"/>
        <v>747.12</v>
      </c>
      <c r="H1566" s="6">
        <f t="shared" si="49"/>
        <v>10086.120000000001</v>
      </c>
    </row>
    <row r="1567" spans="1:8">
      <c r="A1567" s="6" t="s">
        <v>12904</v>
      </c>
      <c r="B1567" s="6" t="s">
        <v>12901</v>
      </c>
      <c r="C1567" s="6">
        <v>94</v>
      </c>
      <c r="E1567" s="6">
        <v>3615</v>
      </c>
      <c r="F1567" s="12">
        <v>0</v>
      </c>
      <c r="G1567" s="6">
        <f t="shared" si="48"/>
        <v>0</v>
      </c>
      <c r="H1567" s="6">
        <f t="shared" si="49"/>
        <v>3615</v>
      </c>
    </row>
    <row r="1568" spans="1:8">
      <c r="A1568" s="6" t="s">
        <v>12903</v>
      </c>
      <c r="B1568" s="6" t="s">
        <v>8552</v>
      </c>
      <c r="C1568" s="6">
        <v>14</v>
      </c>
      <c r="E1568" s="6">
        <v>698</v>
      </c>
      <c r="F1568" s="12">
        <v>0</v>
      </c>
      <c r="G1568" s="6">
        <f t="shared" si="48"/>
        <v>0</v>
      </c>
      <c r="H1568" s="6">
        <f t="shared" si="49"/>
        <v>698</v>
      </c>
    </row>
    <row r="1569" spans="1:8">
      <c r="A1569" s="6" t="s">
        <v>12904</v>
      </c>
      <c r="B1569" s="6" t="s">
        <v>12901</v>
      </c>
      <c r="C1569" s="6">
        <v>111</v>
      </c>
      <c r="E1569" s="6">
        <v>4030</v>
      </c>
      <c r="F1569" s="12">
        <v>0</v>
      </c>
      <c r="G1569" s="6">
        <f t="shared" si="48"/>
        <v>0</v>
      </c>
      <c r="H1569" s="6">
        <f t="shared" si="49"/>
        <v>4030</v>
      </c>
    </row>
    <row r="1570" spans="1:8">
      <c r="A1570" s="6" t="s">
        <v>12907</v>
      </c>
      <c r="B1570" s="6" t="s">
        <v>12901</v>
      </c>
      <c r="C1570" s="6">
        <v>49</v>
      </c>
      <c r="E1570" s="6">
        <v>8167</v>
      </c>
      <c r="F1570" s="12">
        <v>0.08</v>
      </c>
      <c r="G1570" s="6">
        <f t="shared" si="48"/>
        <v>653.36</v>
      </c>
      <c r="H1570" s="6">
        <f t="shared" si="49"/>
        <v>8820.36</v>
      </c>
    </row>
    <row r="1571" spans="1:8">
      <c r="A1571" s="6" t="s">
        <v>12902</v>
      </c>
      <c r="B1571" s="6" t="s">
        <v>8552</v>
      </c>
      <c r="C1571" s="6">
        <v>136</v>
      </c>
      <c r="E1571" s="6">
        <v>4989</v>
      </c>
      <c r="F1571" s="12">
        <v>0</v>
      </c>
      <c r="G1571" s="6">
        <f t="shared" si="48"/>
        <v>0</v>
      </c>
      <c r="H1571" s="6">
        <f t="shared" si="49"/>
        <v>4989</v>
      </c>
    </row>
    <row r="1572" spans="1:8">
      <c r="A1572" s="6" t="s">
        <v>12904</v>
      </c>
      <c r="B1572" s="6" t="s">
        <v>12901</v>
      </c>
      <c r="C1572" s="6">
        <v>129</v>
      </c>
      <c r="E1572" s="6">
        <v>7001</v>
      </c>
      <c r="F1572" s="12">
        <v>0</v>
      </c>
      <c r="G1572" s="6">
        <f t="shared" si="48"/>
        <v>0</v>
      </c>
      <c r="H1572" s="6">
        <f t="shared" si="49"/>
        <v>7001</v>
      </c>
    </row>
    <row r="1573" spans="1:8">
      <c r="A1573" s="6" t="s">
        <v>12909</v>
      </c>
      <c r="B1573" s="6" t="s">
        <v>8552</v>
      </c>
      <c r="C1573" s="6">
        <v>127</v>
      </c>
      <c r="E1573" s="6">
        <v>8549</v>
      </c>
      <c r="F1573" s="12">
        <v>0.08</v>
      </c>
      <c r="G1573" s="6">
        <f t="shared" si="48"/>
        <v>683.92</v>
      </c>
      <c r="H1573" s="6">
        <f t="shared" si="49"/>
        <v>9232.92</v>
      </c>
    </row>
    <row r="1574" spans="1:8">
      <c r="A1574" s="6" t="s">
        <v>12906</v>
      </c>
      <c r="B1574" s="6" t="s">
        <v>12901</v>
      </c>
      <c r="C1574" s="6">
        <v>112</v>
      </c>
      <c r="E1574" s="6">
        <v>5382</v>
      </c>
      <c r="F1574" s="12">
        <v>0</v>
      </c>
      <c r="G1574" s="6">
        <f t="shared" si="48"/>
        <v>0</v>
      </c>
      <c r="H1574" s="6">
        <f t="shared" si="49"/>
        <v>5382</v>
      </c>
    </row>
    <row r="1575" spans="1:8">
      <c r="A1575" s="6" t="s">
        <v>12900</v>
      </c>
      <c r="B1575" s="6" t="s">
        <v>12901</v>
      </c>
      <c r="C1575" s="6">
        <v>170</v>
      </c>
      <c r="E1575" s="6">
        <v>2508</v>
      </c>
      <c r="F1575" s="12">
        <v>0</v>
      </c>
      <c r="G1575" s="6">
        <f t="shared" si="48"/>
        <v>0</v>
      </c>
      <c r="H1575" s="6">
        <f t="shared" si="49"/>
        <v>2508</v>
      </c>
    </row>
    <row r="1576" spans="1:8">
      <c r="A1576" s="6" t="s">
        <v>12907</v>
      </c>
      <c r="B1576" s="6" t="s">
        <v>8552</v>
      </c>
      <c r="C1576" s="6">
        <v>12</v>
      </c>
      <c r="E1576" s="6">
        <v>4190</v>
      </c>
      <c r="F1576" s="12">
        <v>0</v>
      </c>
      <c r="G1576" s="6">
        <f t="shared" si="48"/>
        <v>0</v>
      </c>
      <c r="H1576" s="6">
        <f t="shared" si="49"/>
        <v>4190</v>
      </c>
    </row>
    <row r="1577" spans="1:8">
      <c r="A1577" s="6" t="s">
        <v>12902</v>
      </c>
      <c r="B1577" s="6" t="s">
        <v>12901</v>
      </c>
      <c r="C1577" s="6">
        <v>174</v>
      </c>
      <c r="E1577" s="6">
        <v>3963</v>
      </c>
      <c r="F1577" s="12">
        <v>0</v>
      </c>
      <c r="G1577" s="6">
        <f t="shared" si="48"/>
        <v>0</v>
      </c>
      <c r="H1577" s="6">
        <f t="shared" si="49"/>
        <v>3963</v>
      </c>
    </row>
    <row r="1578" spans="1:8">
      <c r="A1578" s="6" t="s">
        <v>12900</v>
      </c>
      <c r="B1578" s="6" t="s">
        <v>8552</v>
      </c>
      <c r="C1578" s="6">
        <v>9</v>
      </c>
      <c r="E1578" s="6">
        <v>3467</v>
      </c>
      <c r="F1578" s="12">
        <v>0</v>
      </c>
      <c r="G1578" s="6">
        <f t="shared" si="48"/>
        <v>0</v>
      </c>
      <c r="H1578" s="6">
        <f t="shared" si="49"/>
        <v>3467</v>
      </c>
    </row>
    <row r="1579" spans="1:8">
      <c r="A1579" s="6" t="s">
        <v>12902</v>
      </c>
      <c r="B1579" s="6" t="s">
        <v>12901</v>
      </c>
      <c r="C1579" s="6">
        <v>190</v>
      </c>
      <c r="E1579" s="6">
        <v>851</v>
      </c>
      <c r="F1579" s="12">
        <v>0</v>
      </c>
      <c r="G1579" s="6">
        <f t="shared" si="48"/>
        <v>0</v>
      </c>
      <c r="H1579" s="6">
        <f t="shared" si="49"/>
        <v>851</v>
      </c>
    </row>
    <row r="1580" spans="1:8">
      <c r="A1580" s="6" t="s">
        <v>12908</v>
      </c>
      <c r="B1580" s="6" t="s">
        <v>12901</v>
      </c>
      <c r="C1580" s="6">
        <v>167</v>
      </c>
      <c r="E1580" s="6">
        <v>2217</v>
      </c>
      <c r="F1580" s="12">
        <v>0</v>
      </c>
      <c r="G1580" s="6">
        <f t="shared" si="48"/>
        <v>0</v>
      </c>
      <c r="H1580" s="6">
        <f t="shared" si="49"/>
        <v>2217</v>
      </c>
    </row>
    <row r="1581" spans="1:8">
      <c r="A1581" s="6" t="s">
        <v>12902</v>
      </c>
      <c r="B1581" s="6" t="s">
        <v>8552</v>
      </c>
      <c r="C1581" s="6">
        <v>181</v>
      </c>
      <c r="E1581" s="6">
        <v>1953</v>
      </c>
      <c r="F1581" s="12">
        <v>0</v>
      </c>
      <c r="G1581" s="6">
        <f t="shared" si="48"/>
        <v>0</v>
      </c>
      <c r="H1581" s="6">
        <f t="shared" si="49"/>
        <v>1953</v>
      </c>
    </row>
    <row r="1582" spans="1:8">
      <c r="A1582" s="6" t="s">
        <v>12902</v>
      </c>
      <c r="B1582" s="6" t="s">
        <v>12901</v>
      </c>
      <c r="C1582" s="6">
        <v>156</v>
      </c>
      <c r="E1582" s="6">
        <v>3808</v>
      </c>
      <c r="F1582" s="12">
        <v>0</v>
      </c>
      <c r="G1582" s="6">
        <f t="shared" si="48"/>
        <v>0</v>
      </c>
      <c r="H1582" s="6">
        <f t="shared" si="49"/>
        <v>3808</v>
      </c>
    </row>
    <row r="1583" spans="1:8">
      <c r="A1583" s="6" t="s">
        <v>12903</v>
      </c>
      <c r="B1583" s="6" t="s">
        <v>8552</v>
      </c>
      <c r="C1583" s="6">
        <v>69</v>
      </c>
      <c r="E1583" s="6">
        <v>8953</v>
      </c>
      <c r="F1583" s="12">
        <v>0.08</v>
      </c>
      <c r="G1583" s="6">
        <f t="shared" si="48"/>
        <v>716.24</v>
      </c>
      <c r="H1583" s="6">
        <f t="shared" si="49"/>
        <v>9669.24</v>
      </c>
    </row>
    <row r="1584" spans="1:8">
      <c r="A1584" s="6" t="s">
        <v>12910</v>
      </c>
      <c r="B1584" s="6" t="s">
        <v>12901</v>
      </c>
      <c r="C1584" s="6">
        <v>169</v>
      </c>
      <c r="E1584" s="6">
        <v>5341</v>
      </c>
      <c r="F1584" s="12">
        <v>0</v>
      </c>
      <c r="G1584" s="6">
        <f t="shared" si="48"/>
        <v>0</v>
      </c>
      <c r="H1584" s="6">
        <f t="shared" si="49"/>
        <v>5341</v>
      </c>
    </row>
    <row r="1585" spans="1:8">
      <c r="A1585" s="6" t="s">
        <v>12900</v>
      </c>
      <c r="B1585" s="6" t="s">
        <v>12901</v>
      </c>
      <c r="C1585" s="6">
        <v>12</v>
      </c>
      <c r="E1585" s="6">
        <v>2594</v>
      </c>
      <c r="F1585" s="12">
        <v>0</v>
      </c>
      <c r="G1585" s="6">
        <f t="shared" si="48"/>
        <v>0</v>
      </c>
      <c r="H1585" s="6">
        <f t="shared" si="49"/>
        <v>2594</v>
      </c>
    </row>
    <row r="1586" spans="1:8">
      <c r="A1586" s="6" t="s">
        <v>12904</v>
      </c>
      <c r="B1586" s="6" t="s">
        <v>8552</v>
      </c>
      <c r="C1586" s="6">
        <v>53</v>
      </c>
      <c r="E1586" s="6">
        <v>5010</v>
      </c>
      <c r="F1586" s="12">
        <v>0</v>
      </c>
      <c r="G1586" s="6">
        <f t="shared" si="48"/>
        <v>0</v>
      </c>
      <c r="H1586" s="6">
        <f t="shared" si="49"/>
        <v>5010</v>
      </c>
    </row>
    <row r="1587" spans="1:8">
      <c r="A1587" s="6" t="s">
        <v>12902</v>
      </c>
      <c r="B1587" s="6" t="s">
        <v>12901</v>
      </c>
      <c r="C1587" s="6">
        <v>30</v>
      </c>
      <c r="E1587" s="6">
        <v>7206</v>
      </c>
      <c r="F1587" s="12">
        <v>0</v>
      </c>
      <c r="G1587" s="6">
        <f t="shared" si="48"/>
        <v>0</v>
      </c>
      <c r="H1587" s="6">
        <f t="shared" si="49"/>
        <v>7206</v>
      </c>
    </row>
    <row r="1588" spans="1:8">
      <c r="A1588" s="6" t="s">
        <v>12900</v>
      </c>
      <c r="B1588" s="6" t="s">
        <v>8552</v>
      </c>
      <c r="C1588" s="6">
        <v>67</v>
      </c>
      <c r="E1588" s="6">
        <v>5194</v>
      </c>
      <c r="F1588" s="12">
        <v>0</v>
      </c>
      <c r="G1588" s="6">
        <f t="shared" si="48"/>
        <v>0</v>
      </c>
      <c r="H1588" s="6">
        <f t="shared" si="49"/>
        <v>5194</v>
      </c>
    </row>
    <row r="1589" spans="1:8">
      <c r="A1589" s="6" t="s">
        <v>12904</v>
      </c>
      <c r="B1589" s="6" t="s">
        <v>12901</v>
      </c>
      <c r="C1589" s="6">
        <v>125</v>
      </c>
      <c r="E1589" s="6">
        <v>5264</v>
      </c>
      <c r="F1589" s="12">
        <v>0</v>
      </c>
      <c r="G1589" s="6">
        <f t="shared" si="48"/>
        <v>0</v>
      </c>
      <c r="H1589" s="6">
        <f t="shared" si="49"/>
        <v>5264</v>
      </c>
    </row>
    <row r="1590" spans="1:8">
      <c r="A1590" s="6" t="s">
        <v>12907</v>
      </c>
      <c r="B1590" s="6" t="s">
        <v>12901</v>
      </c>
      <c r="C1590" s="6">
        <v>153</v>
      </c>
      <c r="E1590" s="6">
        <v>4970</v>
      </c>
      <c r="F1590" s="12">
        <v>0</v>
      </c>
      <c r="G1590" s="6">
        <f t="shared" si="48"/>
        <v>0</v>
      </c>
      <c r="H1590" s="6">
        <f t="shared" si="49"/>
        <v>4970</v>
      </c>
    </row>
    <row r="1591" spans="1:8">
      <c r="A1591" s="6" t="s">
        <v>12907</v>
      </c>
      <c r="B1591" s="6" t="s">
        <v>8552</v>
      </c>
      <c r="C1591" s="6">
        <v>194</v>
      </c>
      <c r="E1591" s="6">
        <v>1746</v>
      </c>
      <c r="F1591" s="12">
        <v>0</v>
      </c>
      <c r="G1591" s="6">
        <f t="shared" si="48"/>
        <v>0</v>
      </c>
      <c r="H1591" s="6">
        <f t="shared" si="49"/>
        <v>1746</v>
      </c>
    </row>
    <row r="1592" spans="1:8">
      <c r="A1592" s="6" t="s">
        <v>12902</v>
      </c>
      <c r="B1592" s="6" t="s">
        <v>12901</v>
      </c>
      <c r="C1592" s="6">
        <v>123</v>
      </c>
      <c r="E1592" s="6">
        <v>9757</v>
      </c>
      <c r="F1592" s="12">
        <v>0.08</v>
      </c>
      <c r="G1592" s="6">
        <f t="shared" si="48"/>
        <v>780.56000000000006</v>
      </c>
      <c r="H1592" s="6">
        <f t="shared" si="49"/>
        <v>10537.56</v>
      </c>
    </row>
    <row r="1593" spans="1:8">
      <c r="A1593" s="6" t="s">
        <v>12905</v>
      </c>
      <c r="B1593" s="6" t="s">
        <v>8552</v>
      </c>
      <c r="C1593" s="6">
        <v>105</v>
      </c>
      <c r="E1593" s="6">
        <v>6043</v>
      </c>
      <c r="F1593" s="12">
        <v>0</v>
      </c>
      <c r="G1593" s="6">
        <f t="shared" si="48"/>
        <v>0</v>
      </c>
      <c r="H1593" s="6">
        <f t="shared" si="49"/>
        <v>6043</v>
      </c>
    </row>
    <row r="1594" spans="1:8">
      <c r="A1594" s="6" t="s">
        <v>12906</v>
      </c>
      <c r="B1594" s="6" t="s">
        <v>12901</v>
      </c>
      <c r="C1594" s="6">
        <v>186</v>
      </c>
      <c r="E1594" s="6">
        <v>5418</v>
      </c>
      <c r="F1594" s="12">
        <v>0</v>
      </c>
      <c r="G1594" s="6">
        <f t="shared" si="48"/>
        <v>0</v>
      </c>
      <c r="H1594" s="6">
        <f t="shared" si="49"/>
        <v>5418</v>
      </c>
    </row>
    <row r="1595" spans="1:8">
      <c r="A1595" s="6" t="s">
        <v>12900</v>
      </c>
      <c r="B1595" s="6" t="s">
        <v>12901</v>
      </c>
      <c r="C1595" s="6">
        <v>76</v>
      </c>
      <c r="E1595" s="6">
        <v>6839</v>
      </c>
      <c r="F1595" s="12">
        <v>0</v>
      </c>
      <c r="G1595" s="6">
        <f t="shared" si="48"/>
        <v>0</v>
      </c>
      <c r="H1595" s="6">
        <f t="shared" si="49"/>
        <v>6839</v>
      </c>
    </row>
    <row r="1596" spans="1:8">
      <c r="A1596" s="6" t="s">
        <v>12904</v>
      </c>
      <c r="B1596" s="6" t="s">
        <v>8552</v>
      </c>
      <c r="C1596" s="6">
        <v>48</v>
      </c>
      <c r="E1596" s="6">
        <v>9843</v>
      </c>
      <c r="F1596" s="12">
        <v>0.08</v>
      </c>
      <c r="G1596" s="6">
        <f t="shared" si="48"/>
        <v>787.44</v>
      </c>
      <c r="H1596" s="6">
        <f t="shared" si="49"/>
        <v>10630.44</v>
      </c>
    </row>
    <row r="1597" spans="1:8">
      <c r="A1597" s="6" t="s">
        <v>12900</v>
      </c>
      <c r="B1597" s="6" t="s">
        <v>12901</v>
      </c>
      <c r="C1597" s="6">
        <v>71</v>
      </c>
      <c r="E1597" s="6">
        <v>6411</v>
      </c>
      <c r="F1597" s="12">
        <v>0</v>
      </c>
      <c r="G1597" s="6">
        <f t="shared" si="48"/>
        <v>0</v>
      </c>
      <c r="H1597" s="6">
        <f t="shared" si="49"/>
        <v>6411</v>
      </c>
    </row>
    <row r="1598" spans="1:8">
      <c r="A1598" s="6" t="s">
        <v>12911</v>
      </c>
      <c r="B1598" s="6" t="s">
        <v>8552</v>
      </c>
      <c r="C1598" s="6">
        <v>148</v>
      </c>
      <c r="E1598" s="6">
        <v>2892</v>
      </c>
      <c r="F1598" s="12">
        <v>0</v>
      </c>
      <c r="G1598" s="6">
        <f t="shared" si="48"/>
        <v>0</v>
      </c>
      <c r="H1598" s="6">
        <f t="shared" si="49"/>
        <v>2892</v>
      </c>
    </row>
    <row r="1599" spans="1:8">
      <c r="A1599" s="6" t="s">
        <v>12908</v>
      </c>
      <c r="B1599" s="6" t="s">
        <v>12901</v>
      </c>
      <c r="C1599" s="6">
        <v>128</v>
      </c>
      <c r="E1599" s="6">
        <v>843</v>
      </c>
      <c r="F1599" s="12">
        <v>0</v>
      </c>
      <c r="G1599" s="6">
        <f t="shared" si="48"/>
        <v>0</v>
      </c>
      <c r="H1599" s="6">
        <f t="shared" si="49"/>
        <v>843</v>
      </c>
    </row>
    <row r="1600" spans="1:8">
      <c r="A1600" s="6" t="s">
        <v>12907</v>
      </c>
      <c r="B1600" s="6" t="s">
        <v>12901</v>
      </c>
      <c r="C1600" s="6">
        <v>11</v>
      </c>
      <c r="E1600" s="6">
        <v>4047</v>
      </c>
      <c r="F1600" s="12">
        <v>0</v>
      </c>
      <c r="G1600" s="6">
        <f t="shared" si="48"/>
        <v>0</v>
      </c>
      <c r="H1600" s="6">
        <f t="shared" si="49"/>
        <v>4047</v>
      </c>
    </row>
    <row r="1601" spans="1:8">
      <c r="A1601" s="6" t="s">
        <v>12902</v>
      </c>
      <c r="B1601" s="6" t="s">
        <v>8552</v>
      </c>
      <c r="C1601" s="6">
        <v>123</v>
      </c>
      <c r="E1601" s="6">
        <v>9617</v>
      </c>
      <c r="F1601" s="12">
        <v>0.08</v>
      </c>
      <c r="G1601" s="6">
        <f t="shared" si="48"/>
        <v>769.36</v>
      </c>
      <c r="H1601" s="6">
        <f t="shared" si="49"/>
        <v>10386.36</v>
      </c>
    </row>
    <row r="1602" spans="1:8">
      <c r="A1602" s="6" t="s">
        <v>12902</v>
      </c>
      <c r="B1602" s="6" t="s">
        <v>12901</v>
      </c>
      <c r="C1602" s="6">
        <v>105</v>
      </c>
      <c r="E1602" s="6">
        <v>3455</v>
      </c>
      <c r="F1602" s="12">
        <v>0</v>
      </c>
      <c r="G1602" s="6">
        <f t="shared" si="48"/>
        <v>0</v>
      </c>
      <c r="H1602" s="6">
        <f t="shared" si="49"/>
        <v>3455</v>
      </c>
    </row>
    <row r="1603" spans="1:8">
      <c r="A1603" s="6" t="s">
        <v>12902</v>
      </c>
      <c r="B1603" s="6" t="s">
        <v>8552</v>
      </c>
      <c r="C1603" s="6">
        <v>152</v>
      </c>
      <c r="E1603" s="6">
        <v>4845</v>
      </c>
      <c r="F1603" s="12">
        <v>0</v>
      </c>
      <c r="G1603" s="6">
        <f t="shared" si="48"/>
        <v>0</v>
      </c>
      <c r="H1603" s="6">
        <f t="shared" si="49"/>
        <v>4845</v>
      </c>
    </row>
    <row r="1604" spans="1:8">
      <c r="A1604" s="6" t="s">
        <v>12907</v>
      </c>
      <c r="B1604" s="6" t="s">
        <v>12901</v>
      </c>
      <c r="C1604" s="6">
        <v>106</v>
      </c>
      <c r="E1604" s="6">
        <v>8985</v>
      </c>
      <c r="F1604" s="12">
        <v>0.08</v>
      </c>
      <c r="G1604" s="6">
        <f t="shared" si="48"/>
        <v>718.80000000000007</v>
      </c>
      <c r="H1604" s="6">
        <f t="shared" si="49"/>
        <v>9703.7999999999993</v>
      </c>
    </row>
    <row r="1605" spans="1:8">
      <c r="A1605" s="6" t="s">
        <v>12902</v>
      </c>
      <c r="B1605" s="6" t="s">
        <v>12901</v>
      </c>
      <c r="C1605" s="6">
        <v>45</v>
      </c>
      <c r="E1605" s="6">
        <v>5630</v>
      </c>
      <c r="F1605" s="12">
        <v>0</v>
      </c>
      <c r="G1605" s="6">
        <f t="shared" si="48"/>
        <v>0</v>
      </c>
      <c r="H1605" s="6">
        <f t="shared" si="49"/>
        <v>5630</v>
      </c>
    </row>
    <row r="1606" spans="1:8">
      <c r="A1606" s="6" t="s">
        <v>12907</v>
      </c>
      <c r="B1606" s="6" t="s">
        <v>8552</v>
      </c>
      <c r="C1606" s="6">
        <v>179</v>
      </c>
      <c r="E1606" s="6">
        <v>6266</v>
      </c>
      <c r="F1606" s="12">
        <v>0</v>
      </c>
      <c r="G1606" s="6">
        <f t="shared" si="48"/>
        <v>0</v>
      </c>
      <c r="H1606" s="6">
        <f t="shared" si="49"/>
        <v>6266</v>
      </c>
    </row>
    <row r="1607" spans="1:8">
      <c r="A1607" s="6" t="s">
        <v>12903</v>
      </c>
      <c r="B1607" s="6" t="s">
        <v>12901</v>
      </c>
      <c r="C1607" s="6">
        <v>129</v>
      </c>
      <c r="E1607" s="6">
        <v>8992</v>
      </c>
      <c r="F1607" s="12">
        <v>0.08</v>
      </c>
      <c r="G1607" s="6">
        <f t="shared" ref="G1607:G1670" si="50">E1607*F1607</f>
        <v>719.36</v>
      </c>
      <c r="H1607" s="6">
        <f t="shared" ref="H1607:H1670" si="51">E1607+G1607</f>
        <v>9711.36</v>
      </c>
    </row>
    <row r="1608" spans="1:8">
      <c r="A1608" s="6" t="s">
        <v>12902</v>
      </c>
      <c r="B1608" s="6" t="s">
        <v>8552</v>
      </c>
      <c r="C1608" s="6">
        <v>38</v>
      </c>
      <c r="E1608" s="6">
        <v>6029</v>
      </c>
      <c r="F1608" s="12">
        <v>0</v>
      </c>
      <c r="G1608" s="6">
        <f t="shared" si="50"/>
        <v>0</v>
      </c>
      <c r="H1608" s="6">
        <f t="shared" si="51"/>
        <v>6029</v>
      </c>
    </row>
    <row r="1609" spans="1:8">
      <c r="A1609" s="6" t="s">
        <v>12909</v>
      </c>
      <c r="B1609" s="6" t="s">
        <v>12901</v>
      </c>
      <c r="C1609" s="6">
        <v>77</v>
      </c>
      <c r="E1609" s="6">
        <v>1059</v>
      </c>
      <c r="F1609" s="12">
        <v>0</v>
      </c>
      <c r="G1609" s="6">
        <f t="shared" si="50"/>
        <v>0</v>
      </c>
      <c r="H1609" s="6">
        <f t="shared" si="51"/>
        <v>1059</v>
      </c>
    </row>
    <row r="1610" spans="1:8">
      <c r="A1610" s="6" t="s">
        <v>12902</v>
      </c>
      <c r="B1610" s="6" t="s">
        <v>12901</v>
      </c>
      <c r="C1610" s="6">
        <v>30</v>
      </c>
      <c r="E1610" s="6">
        <v>4123</v>
      </c>
      <c r="F1610" s="12">
        <v>0</v>
      </c>
      <c r="G1610" s="6">
        <f t="shared" si="50"/>
        <v>0</v>
      </c>
      <c r="H1610" s="6">
        <f t="shared" si="51"/>
        <v>4123</v>
      </c>
    </row>
    <row r="1611" spans="1:8">
      <c r="A1611" s="6" t="s">
        <v>12910</v>
      </c>
      <c r="B1611" s="6" t="s">
        <v>8552</v>
      </c>
      <c r="C1611" s="6">
        <v>165</v>
      </c>
      <c r="E1611" s="6">
        <v>745</v>
      </c>
      <c r="F1611" s="12">
        <v>0</v>
      </c>
      <c r="G1611" s="6">
        <f t="shared" si="50"/>
        <v>0</v>
      </c>
      <c r="H1611" s="6">
        <f t="shared" si="51"/>
        <v>745</v>
      </c>
    </row>
    <row r="1612" spans="1:8">
      <c r="A1612" s="6" t="s">
        <v>12903</v>
      </c>
      <c r="B1612" s="6" t="s">
        <v>12901</v>
      </c>
      <c r="C1612" s="6">
        <v>29</v>
      </c>
      <c r="E1612" s="6">
        <v>517</v>
      </c>
      <c r="F1612" s="12">
        <v>0</v>
      </c>
      <c r="G1612" s="6">
        <f t="shared" si="50"/>
        <v>0</v>
      </c>
      <c r="H1612" s="6">
        <f t="shared" si="51"/>
        <v>517</v>
      </c>
    </row>
    <row r="1613" spans="1:8">
      <c r="A1613" s="6" t="s">
        <v>12909</v>
      </c>
      <c r="B1613" s="6" t="s">
        <v>8552</v>
      </c>
      <c r="C1613" s="6">
        <v>199</v>
      </c>
      <c r="E1613" s="6">
        <v>3207</v>
      </c>
      <c r="F1613" s="12">
        <v>0</v>
      </c>
      <c r="G1613" s="6">
        <f t="shared" si="50"/>
        <v>0</v>
      </c>
      <c r="H1613" s="6">
        <f t="shared" si="51"/>
        <v>3207</v>
      </c>
    </row>
    <row r="1614" spans="1:8">
      <c r="A1614" s="6" t="s">
        <v>12904</v>
      </c>
      <c r="B1614" s="6" t="s">
        <v>12901</v>
      </c>
      <c r="C1614" s="6">
        <v>154</v>
      </c>
      <c r="E1614" s="6">
        <v>2001</v>
      </c>
      <c r="F1614" s="12">
        <v>0</v>
      </c>
      <c r="G1614" s="6">
        <f t="shared" si="50"/>
        <v>0</v>
      </c>
      <c r="H1614" s="6">
        <f t="shared" si="51"/>
        <v>2001</v>
      </c>
    </row>
    <row r="1615" spans="1:8">
      <c r="A1615" s="6" t="s">
        <v>12904</v>
      </c>
      <c r="B1615" s="6" t="s">
        <v>12901</v>
      </c>
      <c r="C1615" s="6">
        <v>187</v>
      </c>
      <c r="E1615" s="6">
        <v>3669</v>
      </c>
      <c r="F1615" s="12">
        <v>0</v>
      </c>
      <c r="G1615" s="6">
        <f t="shared" si="50"/>
        <v>0</v>
      </c>
      <c r="H1615" s="6">
        <f t="shared" si="51"/>
        <v>3669</v>
      </c>
    </row>
    <row r="1616" spans="1:8">
      <c r="A1616" s="6" t="s">
        <v>12907</v>
      </c>
      <c r="B1616" s="6" t="s">
        <v>8552</v>
      </c>
      <c r="C1616" s="6">
        <v>35</v>
      </c>
      <c r="E1616" s="6">
        <v>9602</v>
      </c>
      <c r="F1616" s="12">
        <v>0.08</v>
      </c>
      <c r="G1616" s="6">
        <f t="shared" si="50"/>
        <v>768.16</v>
      </c>
      <c r="H1616" s="6">
        <f t="shared" si="51"/>
        <v>10370.16</v>
      </c>
    </row>
    <row r="1617" spans="1:8">
      <c r="A1617" s="6" t="s">
        <v>12904</v>
      </c>
      <c r="B1617" s="6" t="s">
        <v>12901</v>
      </c>
      <c r="C1617" s="6">
        <v>66</v>
      </c>
      <c r="E1617" s="6">
        <v>921</v>
      </c>
      <c r="F1617" s="12">
        <v>0</v>
      </c>
      <c r="G1617" s="6">
        <f t="shared" si="50"/>
        <v>0</v>
      </c>
      <c r="H1617" s="6">
        <f t="shared" si="51"/>
        <v>921</v>
      </c>
    </row>
    <row r="1618" spans="1:8">
      <c r="A1618" s="6" t="s">
        <v>12900</v>
      </c>
      <c r="B1618" s="6" t="s">
        <v>8552</v>
      </c>
      <c r="C1618" s="6">
        <v>160</v>
      </c>
      <c r="E1618" s="6">
        <v>6658</v>
      </c>
      <c r="F1618" s="12">
        <v>0</v>
      </c>
      <c r="G1618" s="6">
        <f t="shared" si="50"/>
        <v>0</v>
      </c>
      <c r="H1618" s="6">
        <f t="shared" si="51"/>
        <v>6658</v>
      </c>
    </row>
    <row r="1619" spans="1:8">
      <c r="A1619" s="6" t="s">
        <v>12910</v>
      </c>
      <c r="B1619" s="6" t="s">
        <v>12901</v>
      </c>
      <c r="C1619" s="6">
        <v>83</v>
      </c>
      <c r="E1619" s="6">
        <v>511</v>
      </c>
      <c r="F1619" s="12">
        <v>0</v>
      </c>
      <c r="G1619" s="6">
        <f t="shared" si="50"/>
        <v>0</v>
      </c>
      <c r="H1619" s="6">
        <f t="shared" si="51"/>
        <v>511</v>
      </c>
    </row>
    <row r="1620" spans="1:8">
      <c r="A1620" s="6" t="s">
        <v>12907</v>
      </c>
      <c r="B1620" s="6" t="s">
        <v>12901</v>
      </c>
      <c r="C1620" s="6">
        <v>196</v>
      </c>
      <c r="E1620" s="6">
        <v>1095</v>
      </c>
      <c r="F1620" s="12">
        <v>0</v>
      </c>
      <c r="G1620" s="6">
        <f t="shared" si="50"/>
        <v>0</v>
      </c>
      <c r="H1620" s="6">
        <f t="shared" si="51"/>
        <v>1095</v>
      </c>
    </row>
    <row r="1621" spans="1:8">
      <c r="A1621" s="6" t="s">
        <v>12902</v>
      </c>
      <c r="B1621" s="6" t="s">
        <v>8552</v>
      </c>
      <c r="C1621" s="6">
        <v>131</v>
      </c>
      <c r="E1621" s="6">
        <v>4012</v>
      </c>
      <c r="F1621" s="12">
        <v>0</v>
      </c>
      <c r="G1621" s="6">
        <f t="shared" si="50"/>
        <v>0</v>
      </c>
      <c r="H1621" s="6">
        <f t="shared" si="51"/>
        <v>4012</v>
      </c>
    </row>
    <row r="1622" spans="1:8">
      <c r="A1622" s="6" t="s">
        <v>12903</v>
      </c>
      <c r="B1622" s="6" t="s">
        <v>12901</v>
      </c>
      <c r="C1622" s="6">
        <v>12</v>
      </c>
      <c r="E1622" s="6">
        <v>3114</v>
      </c>
      <c r="F1622" s="12">
        <v>0</v>
      </c>
      <c r="G1622" s="6">
        <f t="shared" si="50"/>
        <v>0</v>
      </c>
      <c r="H1622" s="6">
        <f t="shared" si="51"/>
        <v>3114</v>
      </c>
    </row>
    <row r="1623" spans="1:8">
      <c r="A1623" s="6" t="s">
        <v>12907</v>
      </c>
      <c r="B1623" s="6" t="s">
        <v>8552</v>
      </c>
      <c r="C1623" s="6">
        <v>98</v>
      </c>
      <c r="E1623" s="6">
        <v>5426</v>
      </c>
      <c r="F1623" s="12">
        <v>0</v>
      </c>
      <c r="G1623" s="6">
        <f t="shared" si="50"/>
        <v>0</v>
      </c>
      <c r="H1623" s="6">
        <f t="shared" si="51"/>
        <v>5426</v>
      </c>
    </row>
    <row r="1624" spans="1:8">
      <c r="A1624" s="6" t="s">
        <v>12904</v>
      </c>
      <c r="B1624" s="6" t="s">
        <v>12901</v>
      </c>
      <c r="C1624" s="6">
        <v>192</v>
      </c>
      <c r="E1624" s="6">
        <v>5273</v>
      </c>
      <c r="F1624" s="12">
        <v>0</v>
      </c>
      <c r="G1624" s="6">
        <f t="shared" si="50"/>
        <v>0</v>
      </c>
      <c r="H1624" s="6">
        <f t="shared" si="51"/>
        <v>5273</v>
      </c>
    </row>
    <row r="1625" spans="1:8">
      <c r="A1625" s="6" t="s">
        <v>12908</v>
      </c>
      <c r="B1625" s="6" t="s">
        <v>12901</v>
      </c>
      <c r="C1625" s="6">
        <v>131</v>
      </c>
      <c r="E1625" s="6">
        <v>8530</v>
      </c>
      <c r="F1625" s="12">
        <v>0.08</v>
      </c>
      <c r="G1625" s="6">
        <f t="shared" si="50"/>
        <v>682.4</v>
      </c>
      <c r="H1625" s="6">
        <f t="shared" si="51"/>
        <v>9212.4</v>
      </c>
    </row>
    <row r="1626" spans="1:8">
      <c r="A1626" s="6" t="s">
        <v>12902</v>
      </c>
      <c r="B1626" s="6" t="s">
        <v>8552</v>
      </c>
      <c r="C1626" s="6">
        <v>191</v>
      </c>
      <c r="E1626" s="6">
        <v>1191</v>
      </c>
      <c r="F1626" s="12">
        <v>0</v>
      </c>
      <c r="G1626" s="6">
        <f t="shared" si="50"/>
        <v>0</v>
      </c>
      <c r="H1626" s="6">
        <f t="shared" si="51"/>
        <v>1191</v>
      </c>
    </row>
    <row r="1627" spans="1:8">
      <c r="A1627" s="6" t="s">
        <v>12903</v>
      </c>
      <c r="B1627" s="6" t="s">
        <v>12901</v>
      </c>
      <c r="C1627" s="6">
        <v>43</v>
      </c>
      <c r="E1627" s="6">
        <v>1544</v>
      </c>
      <c r="F1627" s="12">
        <v>0</v>
      </c>
      <c r="G1627" s="6">
        <f t="shared" si="50"/>
        <v>0</v>
      </c>
      <c r="H1627" s="6">
        <f t="shared" si="51"/>
        <v>1544</v>
      </c>
    </row>
    <row r="1628" spans="1:8">
      <c r="A1628" s="6" t="s">
        <v>12906</v>
      </c>
      <c r="B1628" s="6" t="s">
        <v>8552</v>
      </c>
      <c r="C1628" s="6">
        <v>77</v>
      </c>
      <c r="E1628" s="6">
        <v>2950</v>
      </c>
      <c r="F1628" s="12">
        <v>0</v>
      </c>
      <c r="G1628" s="6">
        <f t="shared" si="50"/>
        <v>0</v>
      </c>
      <c r="H1628" s="6">
        <f t="shared" si="51"/>
        <v>2950</v>
      </c>
    </row>
    <row r="1629" spans="1:8">
      <c r="A1629" s="6" t="s">
        <v>12900</v>
      </c>
      <c r="B1629" s="6" t="s">
        <v>12901</v>
      </c>
      <c r="C1629" s="6">
        <v>69</v>
      </c>
      <c r="E1629" s="6">
        <v>6897</v>
      </c>
      <c r="F1629" s="12">
        <v>0</v>
      </c>
      <c r="G1629" s="6">
        <f t="shared" si="50"/>
        <v>0</v>
      </c>
      <c r="H1629" s="6">
        <f t="shared" si="51"/>
        <v>6897</v>
      </c>
    </row>
    <row r="1630" spans="1:8">
      <c r="A1630" s="6" t="s">
        <v>12903</v>
      </c>
      <c r="B1630" s="6" t="s">
        <v>12901</v>
      </c>
      <c r="C1630" s="6">
        <v>159</v>
      </c>
      <c r="E1630" s="6">
        <v>6136</v>
      </c>
      <c r="F1630" s="12">
        <v>0</v>
      </c>
      <c r="G1630" s="6">
        <f t="shared" si="50"/>
        <v>0</v>
      </c>
      <c r="H1630" s="6">
        <f t="shared" si="51"/>
        <v>6136</v>
      </c>
    </row>
    <row r="1631" spans="1:8">
      <c r="A1631" s="6" t="s">
        <v>12902</v>
      </c>
      <c r="B1631" s="6" t="s">
        <v>8552</v>
      </c>
      <c r="C1631" s="6">
        <v>133</v>
      </c>
      <c r="E1631" s="6">
        <v>4534</v>
      </c>
      <c r="F1631" s="12">
        <v>0</v>
      </c>
      <c r="G1631" s="6">
        <f t="shared" si="50"/>
        <v>0</v>
      </c>
      <c r="H1631" s="6">
        <f t="shared" si="51"/>
        <v>4534</v>
      </c>
    </row>
    <row r="1632" spans="1:8">
      <c r="A1632" s="6" t="s">
        <v>12908</v>
      </c>
      <c r="B1632" s="6" t="s">
        <v>12901</v>
      </c>
      <c r="C1632" s="6">
        <v>179</v>
      </c>
      <c r="E1632" s="6">
        <v>7899</v>
      </c>
      <c r="F1632" s="12">
        <v>0</v>
      </c>
      <c r="G1632" s="6">
        <f t="shared" si="50"/>
        <v>0</v>
      </c>
      <c r="H1632" s="6">
        <f t="shared" si="51"/>
        <v>7899</v>
      </c>
    </row>
    <row r="1633" spans="1:8">
      <c r="A1633" s="6" t="s">
        <v>12908</v>
      </c>
      <c r="B1633" s="6" t="s">
        <v>8552</v>
      </c>
      <c r="C1633" s="6">
        <v>181</v>
      </c>
      <c r="E1633" s="6">
        <v>3551</v>
      </c>
      <c r="F1633" s="12">
        <v>0</v>
      </c>
      <c r="G1633" s="6">
        <f t="shared" si="50"/>
        <v>0</v>
      </c>
      <c r="H1633" s="6">
        <f t="shared" si="51"/>
        <v>3551</v>
      </c>
    </row>
    <row r="1634" spans="1:8">
      <c r="A1634" s="6" t="s">
        <v>12907</v>
      </c>
      <c r="B1634" s="6" t="s">
        <v>12901</v>
      </c>
      <c r="C1634" s="6">
        <v>135</v>
      </c>
      <c r="E1634" s="6">
        <v>3390</v>
      </c>
      <c r="F1634" s="12">
        <v>0</v>
      </c>
      <c r="G1634" s="6">
        <f t="shared" si="50"/>
        <v>0</v>
      </c>
      <c r="H1634" s="6">
        <f t="shared" si="51"/>
        <v>3390</v>
      </c>
    </row>
    <row r="1635" spans="1:8">
      <c r="A1635" s="6" t="s">
        <v>12900</v>
      </c>
      <c r="B1635" s="6" t="s">
        <v>12901</v>
      </c>
      <c r="C1635" s="6">
        <v>53</v>
      </c>
      <c r="E1635" s="6">
        <v>1700</v>
      </c>
      <c r="F1635" s="12">
        <v>0</v>
      </c>
      <c r="G1635" s="6">
        <f t="shared" si="50"/>
        <v>0</v>
      </c>
      <c r="H1635" s="6">
        <f t="shared" si="51"/>
        <v>1700</v>
      </c>
    </row>
    <row r="1636" spans="1:8">
      <c r="A1636" s="6" t="s">
        <v>12902</v>
      </c>
      <c r="B1636" s="6" t="s">
        <v>8552</v>
      </c>
      <c r="C1636" s="6">
        <v>46</v>
      </c>
      <c r="E1636" s="6">
        <v>8665</v>
      </c>
      <c r="F1636" s="12">
        <v>0.08</v>
      </c>
      <c r="G1636" s="6">
        <f t="shared" si="50"/>
        <v>693.2</v>
      </c>
      <c r="H1636" s="6">
        <f t="shared" si="51"/>
        <v>9358.2000000000007</v>
      </c>
    </row>
    <row r="1637" spans="1:8">
      <c r="A1637" s="6" t="s">
        <v>12909</v>
      </c>
      <c r="B1637" s="6" t="s">
        <v>12901</v>
      </c>
      <c r="C1637" s="6">
        <v>67</v>
      </c>
      <c r="E1637" s="6">
        <v>8474</v>
      </c>
      <c r="F1637" s="12">
        <v>0.08</v>
      </c>
      <c r="G1637" s="6">
        <f t="shared" si="50"/>
        <v>677.92</v>
      </c>
      <c r="H1637" s="6">
        <f t="shared" si="51"/>
        <v>9151.92</v>
      </c>
    </row>
    <row r="1638" spans="1:8">
      <c r="A1638" s="6" t="s">
        <v>12906</v>
      </c>
      <c r="B1638" s="6" t="s">
        <v>8552</v>
      </c>
      <c r="C1638" s="6">
        <v>80</v>
      </c>
      <c r="E1638" s="6">
        <v>497</v>
      </c>
      <c r="F1638" s="12">
        <v>0</v>
      </c>
      <c r="G1638" s="6">
        <f t="shared" si="50"/>
        <v>0</v>
      </c>
      <c r="H1638" s="6">
        <f t="shared" si="51"/>
        <v>497</v>
      </c>
    </row>
    <row r="1639" spans="1:8">
      <c r="A1639" s="6" t="s">
        <v>12904</v>
      </c>
      <c r="B1639" s="6" t="s">
        <v>12901</v>
      </c>
      <c r="C1639" s="6">
        <v>46</v>
      </c>
      <c r="E1639" s="6">
        <v>9178</v>
      </c>
      <c r="F1639" s="12">
        <v>0.08</v>
      </c>
      <c r="G1639" s="6">
        <f t="shared" si="50"/>
        <v>734.24</v>
      </c>
      <c r="H1639" s="6">
        <f t="shared" si="51"/>
        <v>9912.24</v>
      </c>
    </row>
    <row r="1640" spans="1:8">
      <c r="A1640" s="6" t="s">
        <v>12909</v>
      </c>
      <c r="B1640" s="6" t="s">
        <v>12901</v>
      </c>
      <c r="C1640" s="6">
        <v>36</v>
      </c>
      <c r="E1640" s="6">
        <v>8406</v>
      </c>
      <c r="F1640" s="12">
        <v>0.08</v>
      </c>
      <c r="G1640" s="6">
        <f t="shared" si="50"/>
        <v>672.48</v>
      </c>
      <c r="H1640" s="6">
        <f t="shared" si="51"/>
        <v>9078.48</v>
      </c>
    </row>
    <row r="1641" spans="1:8">
      <c r="A1641" s="6" t="s">
        <v>12902</v>
      </c>
      <c r="B1641" s="6" t="s">
        <v>8552</v>
      </c>
      <c r="C1641" s="6">
        <v>153</v>
      </c>
      <c r="E1641" s="6">
        <v>1338</v>
      </c>
      <c r="F1641" s="12">
        <v>0</v>
      </c>
      <c r="G1641" s="6">
        <f t="shared" si="50"/>
        <v>0</v>
      </c>
      <c r="H1641" s="6">
        <f t="shared" si="51"/>
        <v>1338</v>
      </c>
    </row>
    <row r="1642" spans="1:8">
      <c r="A1642" s="6" t="s">
        <v>12902</v>
      </c>
      <c r="B1642" s="6" t="s">
        <v>12901</v>
      </c>
      <c r="C1642" s="6">
        <v>191</v>
      </c>
      <c r="E1642" s="6">
        <v>6450</v>
      </c>
      <c r="F1642" s="12">
        <v>0</v>
      </c>
      <c r="G1642" s="6">
        <f t="shared" si="50"/>
        <v>0</v>
      </c>
      <c r="H1642" s="6">
        <f t="shared" si="51"/>
        <v>6450</v>
      </c>
    </row>
    <row r="1643" spans="1:8">
      <c r="A1643" s="6" t="s">
        <v>12906</v>
      </c>
      <c r="B1643" s="6" t="s">
        <v>8552</v>
      </c>
      <c r="C1643" s="6">
        <v>152</v>
      </c>
      <c r="E1643" s="6">
        <v>5562</v>
      </c>
      <c r="F1643" s="12">
        <v>0</v>
      </c>
      <c r="G1643" s="6">
        <f t="shared" si="50"/>
        <v>0</v>
      </c>
      <c r="H1643" s="6">
        <f t="shared" si="51"/>
        <v>5562</v>
      </c>
    </row>
    <row r="1644" spans="1:8">
      <c r="A1644" s="6" t="s">
        <v>12902</v>
      </c>
      <c r="B1644" s="6" t="s">
        <v>12901</v>
      </c>
      <c r="C1644" s="6">
        <v>153</v>
      </c>
      <c r="E1644" s="6">
        <v>9602</v>
      </c>
      <c r="F1644" s="12">
        <v>0.08</v>
      </c>
      <c r="G1644" s="6">
        <f t="shared" si="50"/>
        <v>768.16</v>
      </c>
      <c r="H1644" s="6">
        <f t="shared" si="51"/>
        <v>10370.16</v>
      </c>
    </row>
    <row r="1645" spans="1:8">
      <c r="A1645" s="6" t="s">
        <v>12910</v>
      </c>
      <c r="B1645" s="6" t="s">
        <v>12901</v>
      </c>
      <c r="C1645" s="6">
        <v>31</v>
      </c>
      <c r="E1645" s="6">
        <v>20000</v>
      </c>
      <c r="F1645" s="12">
        <v>0.08</v>
      </c>
      <c r="G1645" s="6">
        <f t="shared" si="50"/>
        <v>1600</v>
      </c>
      <c r="H1645" s="6">
        <f t="shared" si="51"/>
        <v>21600</v>
      </c>
    </row>
    <row r="1646" spans="1:8">
      <c r="A1646" s="6" t="s">
        <v>12908</v>
      </c>
      <c r="B1646" s="6" t="s">
        <v>8552</v>
      </c>
      <c r="C1646" s="6">
        <v>13</v>
      </c>
      <c r="E1646" s="6">
        <v>8813</v>
      </c>
      <c r="F1646" s="12">
        <v>0.08</v>
      </c>
      <c r="G1646" s="6">
        <f t="shared" si="50"/>
        <v>705.04</v>
      </c>
      <c r="H1646" s="6">
        <f t="shared" si="51"/>
        <v>9518.0400000000009</v>
      </c>
    </row>
    <row r="1647" spans="1:8">
      <c r="A1647" s="6" t="s">
        <v>12900</v>
      </c>
      <c r="B1647" s="6" t="s">
        <v>12901</v>
      </c>
      <c r="C1647" s="6">
        <v>164</v>
      </c>
      <c r="E1647" s="6">
        <v>6550</v>
      </c>
      <c r="F1647" s="12">
        <v>0</v>
      </c>
      <c r="G1647" s="6">
        <f t="shared" si="50"/>
        <v>0</v>
      </c>
      <c r="H1647" s="6">
        <f t="shared" si="51"/>
        <v>6550</v>
      </c>
    </row>
    <row r="1648" spans="1:8">
      <c r="A1648" s="6" t="s">
        <v>12906</v>
      </c>
      <c r="B1648" s="6" t="s">
        <v>8552</v>
      </c>
      <c r="C1648" s="6">
        <v>83</v>
      </c>
      <c r="E1648" s="6">
        <v>8538</v>
      </c>
      <c r="F1648" s="12">
        <v>0.08</v>
      </c>
      <c r="G1648" s="6">
        <f t="shared" si="50"/>
        <v>683.04</v>
      </c>
      <c r="H1648" s="6">
        <f t="shared" si="51"/>
        <v>9221.0400000000009</v>
      </c>
    </row>
    <row r="1649" spans="1:8">
      <c r="A1649" s="6" t="s">
        <v>12910</v>
      </c>
      <c r="B1649" s="6" t="s">
        <v>12901</v>
      </c>
      <c r="C1649" s="6">
        <v>51</v>
      </c>
      <c r="E1649" s="6">
        <v>6181</v>
      </c>
      <c r="F1649" s="12">
        <v>0</v>
      </c>
      <c r="G1649" s="6">
        <f t="shared" si="50"/>
        <v>0</v>
      </c>
      <c r="H1649" s="6">
        <f t="shared" si="51"/>
        <v>6181</v>
      </c>
    </row>
    <row r="1650" spans="1:8">
      <c r="A1650" s="6" t="s">
        <v>12900</v>
      </c>
      <c r="B1650" s="6" t="s">
        <v>12901</v>
      </c>
      <c r="C1650" s="6">
        <v>94</v>
      </c>
      <c r="E1650" s="6">
        <v>919</v>
      </c>
      <c r="F1650" s="12">
        <v>0</v>
      </c>
      <c r="G1650" s="6">
        <f t="shared" si="50"/>
        <v>0</v>
      </c>
      <c r="H1650" s="6">
        <f t="shared" si="51"/>
        <v>919</v>
      </c>
    </row>
    <row r="1651" spans="1:8">
      <c r="A1651" s="6" t="s">
        <v>12910</v>
      </c>
      <c r="B1651" s="6" t="s">
        <v>8552</v>
      </c>
      <c r="C1651" s="6">
        <v>124</v>
      </c>
      <c r="E1651" s="6">
        <v>8208</v>
      </c>
      <c r="F1651" s="12">
        <v>0.08</v>
      </c>
      <c r="G1651" s="6">
        <f t="shared" si="50"/>
        <v>656.64</v>
      </c>
      <c r="H1651" s="6">
        <f t="shared" si="51"/>
        <v>8864.64</v>
      </c>
    </row>
    <row r="1652" spans="1:8">
      <c r="A1652" s="6" t="s">
        <v>12905</v>
      </c>
      <c r="B1652" s="6" t="s">
        <v>12901</v>
      </c>
      <c r="C1652" s="6">
        <v>108</v>
      </c>
      <c r="E1652" s="6">
        <v>2298</v>
      </c>
      <c r="F1652" s="12">
        <v>0</v>
      </c>
      <c r="G1652" s="6">
        <f t="shared" si="50"/>
        <v>0</v>
      </c>
      <c r="H1652" s="6">
        <f t="shared" si="51"/>
        <v>2298</v>
      </c>
    </row>
    <row r="1653" spans="1:8">
      <c r="A1653" s="6" t="s">
        <v>12904</v>
      </c>
      <c r="B1653" s="6" t="s">
        <v>8552</v>
      </c>
      <c r="C1653" s="6">
        <v>124</v>
      </c>
      <c r="E1653" s="6">
        <v>6190</v>
      </c>
      <c r="F1653" s="12">
        <v>0</v>
      </c>
      <c r="G1653" s="6">
        <f t="shared" si="50"/>
        <v>0</v>
      </c>
      <c r="H1653" s="6">
        <f t="shared" si="51"/>
        <v>6190</v>
      </c>
    </row>
    <row r="1654" spans="1:8">
      <c r="A1654" s="6" t="s">
        <v>12900</v>
      </c>
      <c r="B1654" s="6" t="s">
        <v>12901</v>
      </c>
      <c r="C1654" s="6">
        <v>92</v>
      </c>
      <c r="E1654" s="6">
        <v>6184</v>
      </c>
      <c r="F1654" s="12">
        <v>0</v>
      </c>
      <c r="G1654" s="6">
        <f t="shared" si="50"/>
        <v>0</v>
      </c>
      <c r="H1654" s="6">
        <f t="shared" si="51"/>
        <v>6184</v>
      </c>
    </row>
    <row r="1655" spans="1:8">
      <c r="A1655" s="6" t="s">
        <v>12904</v>
      </c>
      <c r="B1655" s="6" t="s">
        <v>12901</v>
      </c>
      <c r="C1655" s="6">
        <v>10</v>
      </c>
      <c r="E1655" s="6">
        <v>5010</v>
      </c>
      <c r="F1655" s="12">
        <v>0</v>
      </c>
      <c r="G1655" s="6">
        <f t="shared" si="50"/>
        <v>0</v>
      </c>
      <c r="H1655" s="6">
        <f t="shared" si="51"/>
        <v>5010</v>
      </c>
    </row>
    <row r="1656" spans="1:8">
      <c r="A1656" s="6" t="s">
        <v>12900</v>
      </c>
      <c r="B1656" s="6" t="s">
        <v>8552</v>
      </c>
      <c r="C1656" s="6">
        <v>183</v>
      </c>
      <c r="E1656" s="6">
        <v>3357</v>
      </c>
      <c r="F1656" s="12">
        <v>0</v>
      </c>
      <c r="G1656" s="6">
        <f t="shared" si="50"/>
        <v>0</v>
      </c>
      <c r="H1656" s="6">
        <f t="shared" si="51"/>
        <v>3357</v>
      </c>
    </row>
    <row r="1657" spans="1:8">
      <c r="A1657" s="6" t="s">
        <v>12905</v>
      </c>
      <c r="B1657" s="6" t="s">
        <v>12901</v>
      </c>
      <c r="C1657" s="6">
        <v>132</v>
      </c>
      <c r="E1657" s="6">
        <v>6599</v>
      </c>
      <c r="F1657" s="12">
        <v>0</v>
      </c>
      <c r="G1657" s="6">
        <f t="shared" si="50"/>
        <v>0</v>
      </c>
      <c r="H1657" s="6">
        <f t="shared" si="51"/>
        <v>6599</v>
      </c>
    </row>
    <row r="1658" spans="1:8">
      <c r="A1658" s="6" t="s">
        <v>12911</v>
      </c>
      <c r="B1658" s="6" t="s">
        <v>8552</v>
      </c>
      <c r="C1658" s="6">
        <v>187</v>
      </c>
      <c r="E1658" s="6">
        <v>3161</v>
      </c>
      <c r="F1658" s="12">
        <v>0</v>
      </c>
      <c r="G1658" s="6">
        <f t="shared" si="50"/>
        <v>0</v>
      </c>
      <c r="H1658" s="6">
        <f t="shared" si="51"/>
        <v>3161</v>
      </c>
    </row>
    <row r="1659" spans="1:8">
      <c r="A1659" s="6" t="s">
        <v>12900</v>
      </c>
      <c r="B1659" s="6" t="s">
        <v>12901</v>
      </c>
      <c r="C1659" s="6">
        <v>21</v>
      </c>
      <c r="E1659" s="6">
        <v>9838</v>
      </c>
      <c r="F1659" s="12">
        <v>0.08</v>
      </c>
      <c r="G1659" s="6">
        <f t="shared" si="50"/>
        <v>787.04</v>
      </c>
      <c r="H1659" s="6">
        <f t="shared" si="51"/>
        <v>10625.04</v>
      </c>
    </row>
    <row r="1660" spans="1:8">
      <c r="A1660" s="6" t="s">
        <v>12902</v>
      </c>
      <c r="B1660" s="6" t="s">
        <v>12901</v>
      </c>
      <c r="C1660" s="6">
        <v>160</v>
      </c>
      <c r="E1660" s="6">
        <v>9102</v>
      </c>
      <c r="F1660" s="12">
        <v>0.08</v>
      </c>
      <c r="G1660" s="6">
        <f t="shared" si="50"/>
        <v>728.16</v>
      </c>
      <c r="H1660" s="6">
        <f t="shared" si="51"/>
        <v>9830.16</v>
      </c>
    </row>
    <row r="1661" spans="1:8">
      <c r="A1661" s="6" t="s">
        <v>12902</v>
      </c>
      <c r="B1661" s="6" t="s">
        <v>8552</v>
      </c>
      <c r="C1661" s="6">
        <v>35</v>
      </c>
      <c r="E1661" s="6">
        <v>1346</v>
      </c>
      <c r="F1661" s="12">
        <v>0</v>
      </c>
      <c r="G1661" s="6">
        <f t="shared" si="50"/>
        <v>0</v>
      </c>
      <c r="H1661" s="6">
        <f t="shared" si="51"/>
        <v>1346</v>
      </c>
    </row>
    <row r="1662" spans="1:8">
      <c r="A1662" s="6" t="s">
        <v>12910</v>
      </c>
      <c r="B1662" s="6" t="s">
        <v>12901</v>
      </c>
      <c r="C1662" s="6">
        <v>70</v>
      </c>
      <c r="E1662" s="6">
        <v>7080</v>
      </c>
      <c r="F1662" s="12">
        <v>0</v>
      </c>
      <c r="G1662" s="6">
        <f t="shared" si="50"/>
        <v>0</v>
      </c>
      <c r="H1662" s="6">
        <f t="shared" si="51"/>
        <v>7080</v>
      </c>
    </row>
    <row r="1663" spans="1:8">
      <c r="A1663" s="6" t="s">
        <v>12904</v>
      </c>
      <c r="B1663" s="6" t="s">
        <v>8552</v>
      </c>
      <c r="C1663" s="6">
        <v>197</v>
      </c>
      <c r="E1663" s="6">
        <v>6163</v>
      </c>
      <c r="F1663" s="12">
        <v>0</v>
      </c>
      <c r="G1663" s="6">
        <f t="shared" si="50"/>
        <v>0</v>
      </c>
      <c r="H1663" s="6">
        <f t="shared" si="51"/>
        <v>6163</v>
      </c>
    </row>
    <row r="1664" spans="1:8">
      <c r="A1664" s="6" t="s">
        <v>12910</v>
      </c>
      <c r="B1664" s="6" t="s">
        <v>12901</v>
      </c>
      <c r="C1664" s="6">
        <v>127</v>
      </c>
      <c r="E1664" s="6">
        <v>5131</v>
      </c>
      <c r="F1664" s="12">
        <v>0</v>
      </c>
      <c r="G1664" s="6">
        <f t="shared" si="50"/>
        <v>0</v>
      </c>
      <c r="H1664" s="6">
        <f t="shared" si="51"/>
        <v>5131</v>
      </c>
    </row>
    <row r="1665" spans="1:8">
      <c r="A1665" s="6" t="s">
        <v>12902</v>
      </c>
      <c r="B1665" s="6" t="s">
        <v>12901</v>
      </c>
      <c r="C1665" s="6">
        <v>188</v>
      </c>
      <c r="E1665" s="6">
        <v>9352</v>
      </c>
      <c r="F1665" s="12">
        <v>0.08</v>
      </c>
      <c r="G1665" s="6">
        <f t="shared" si="50"/>
        <v>748.16</v>
      </c>
      <c r="H1665" s="6">
        <f t="shared" si="51"/>
        <v>10100.16</v>
      </c>
    </row>
    <row r="1666" spans="1:8">
      <c r="A1666" s="6" t="s">
        <v>12904</v>
      </c>
      <c r="B1666" s="6" t="s">
        <v>8552</v>
      </c>
      <c r="C1666" s="6">
        <v>24</v>
      </c>
      <c r="E1666" s="6">
        <v>2292</v>
      </c>
      <c r="F1666" s="12">
        <v>0</v>
      </c>
      <c r="G1666" s="6">
        <f t="shared" si="50"/>
        <v>0</v>
      </c>
      <c r="H1666" s="6">
        <f t="shared" si="51"/>
        <v>2292</v>
      </c>
    </row>
    <row r="1667" spans="1:8">
      <c r="A1667" s="6" t="s">
        <v>12900</v>
      </c>
      <c r="B1667" s="6" t="s">
        <v>12901</v>
      </c>
      <c r="C1667" s="6">
        <v>174</v>
      </c>
      <c r="E1667" s="6">
        <v>2102</v>
      </c>
      <c r="F1667" s="12">
        <v>0</v>
      </c>
      <c r="G1667" s="6">
        <f t="shared" si="50"/>
        <v>0</v>
      </c>
      <c r="H1667" s="6">
        <f t="shared" si="51"/>
        <v>2102</v>
      </c>
    </row>
    <row r="1668" spans="1:8">
      <c r="A1668" s="6" t="s">
        <v>12903</v>
      </c>
      <c r="B1668" s="6" t="s">
        <v>8552</v>
      </c>
      <c r="C1668" s="6">
        <v>169</v>
      </c>
      <c r="E1668" s="6">
        <v>8840</v>
      </c>
      <c r="F1668" s="12">
        <v>0.08</v>
      </c>
      <c r="G1668" s="6">
        <f t="shared" si="50"/>
        <v>707.2</v>
      </c>
      <c r="H1668" s="6">
        <f t="shared" si="51"/>
        <v>9547.2000000000007</v>
      </c>
    </row>
    <row r="1669" spans="1:8">
      <c r="A1669" s="6" t="s">
        <v>12907</v>
      </c>
      <c r="B1669" s="6" t="s">
        <v>12901</v>
      </c>
      <c r="C1669" s="6">
        <v>124</v>
      </c>
      <c r="E1669" s="6">
        <v>6574</v>
      </c>
      <c r="F1669" s="12">
        <v>0</v>
      </c>
      <c r="G1669" s="6">
        <f t="shared" si="50"/>
        <v>0</v>
      </c>
      <c r="H1669" s="6">
        <f t="shared" si="51"/>
        <v>6574</v>
      </c>
    </row>
    <row r="1670" spans="1:8">
      <c r="A1670" s="6" t="s">
        <v>12900</v>
      </c>
      <c r="B1670" s="6" t="s">
        <v>12901</v>
      </c>
      <c r="C1670" s="6">
        <v>109</v>
      </c>
      <c r="E1670" s="6">
        <v>4324</v>
      </c>
      <c r="F1670" s="12">
        <v>0</v>
      </c>
      <c r="G1670" s="6">
        <f t="shared" si="50"/>
        <v>0</v>
      </c>
      <c r="H1670" s="6">
        <f t="shared" si="51"/>
        <v>4324</v>
      </c>
    </row>
    <row r="1671" spans="1:8">
      <c r="A1671" s="6" t="s">
        <v>12907</v>
      </c>
      <c r="B1671" s="6" t="s">
        <v>8552</v>
      </c>
      <c r="C1671" s="6">
        <v>14</v>
      </c>
      <c r="E1671" s="6">
        <v>7720</v>
      </c>
      <c r="F1671" s="12">
        <v>0</v>
      </c>
      <c r="G1671" s="6">
        <f t="shared" ref="G1671:G1734" si="52">E1671*F1671</f>
        <v>0</v>
      </c>
      <c r="H1671" s="6">
        <f t="shared" ref="H1671:H1734" si="53">E1671+G1671</f>
        <v>7720</v>
      </c>
    </row>
    <row r="1672" spans="1:8">
      <c r="A1672" s="6" t="s">
        <v>12908</v>
      </c>
      <c r="B1672" s="6" t="s">
        <v>12901</v>
      </c>
      <c r="C1672" s="6">
        <v>7</v>
      </c>
      <c r="E1672" s="6">
        <v>3008</v>
      </c>
      <c r="F1672" s="12">
        <v>0</v>
      </c>
      <c r="G1672" s="6">
        <f t="shared" si="52"/>
        <v>0</v>
      </c>
      <c r="H1672" s="6">
        <f t="shared" si="53"/>
        <v>3008</v>
      </c>
    </row>
    <row r="1673" spans="1:8">
      <c r="A1673" s="6" t="s">
        <v>12910</v>
      </c>
      <c r="B1673" s="6" t="s">
        <v>8552</v>
      </c>
      <c r="C1673" s="6">
        <v>142</v>
      </c>
      <c r="E1673" s="6">
        <v>1768</v>
      </c>
      <c r="F1673" s="12">
        <v>0</v>
      </c>
      <c r="G1673" s="6">
        <f t="shared" si="52"/>
        <v>0</v>
      </c>
      <c r="H1673" s="6">
        <f t="shared" si="53"/>
        <v>1768</v>
      </c>
    </row>
    <row r="1674" spans="1:8">
      <c r="A1674" s="6" t="s">
        <v>12906</v>
      </c>
      <c r="B1674" s="6" t="s">
        <v>12901</v>
      </c>
      <c r="C1674" s="6">
        <v>130</v>
      </c>
      <c r="E1674" s="6">
        <v>1867</v>
      </c>
      <c r="F1674" s="12">
        <v>0</v>
      </c>
      <c r="G1674" s="6">
        <f t="shared" si="52"/>
        <v>0</v>
      </c>
      <c r="H1674" s="6">
        <f t="shared" si="53"/>
        <v>1867</v>
      </c>
    </row>
    <row r="1675" spans="1:8">
      <c r="A1675" s="6" t="s">
        <v>12902</v>
      </c>
      <c r="B1675" s="6" t="s">
        <v>12901</v>
      </c>
      <c r="C1675" s="6">
        <v>98</v>
      </c>
      <c r="E1675" s="6">
        <v>9111</v>
      </c>
      <c r="F1675" s="12">
        <v>0.08</v>
      </c>
      <c r="G1675" s="6">
        <f t="shared" si="52"/>
        <v>728.88</v>
      </c>
      <c r="H1675" s="6">
        <f t="shared" si="53"/>
        <v>9839.8799999999992</v>
      </c>
    </row>
    <row r="1676" spans="1:8">
      <c r="A1676" s="6" t="s">
        <v>12904</v>
      </c>
      <c r="B1676" s="6" t="s">
        <v>8552</v>
      </c>
      <c r="C1676" s="6">
        <v>148</v>
      </c>
      <c r="E1676" s="6">
        <v>7105</v>
      </c>
      <c r="F1676" s="12">
        <v>0</v>
      </c>
      <c r="G1676" s="6">
        <f t="shared" si="52"/>
        <v>0</v>
      </c>
      <c r="H1676" s="6">
        <f t="shared" si="53"/>
        <v>7105</v>
      </c>
    </row>
    <row r="1677" spans="1:8">
      <c r="A1677" s="6" t="s">
        <v>12910</v>
      </c>
      <c r="B1677" s="6" t="s">
        <v>12901</v>
      </c>
      <c r="C1677" s="6">
        <v>92</v>
      </c>
      <c r="E1677" s="6">
        <v>9513</v>
      </c>
      <c r="F1677" s="12">
        <v>0.08</v>
      </c>
      <c r="G1677" s="6">
        <f t="shared" si="52"/>
        <v>761.04</v>
      </c>
      <c r="H1677" s="6">
        <f t="shared" si="53"/>
        <v>10274.040000000001</v>
      </c>
    </row>
    <row r="1678" spans="1:8">
      <c r="A1678" s="6" t="s">
        <v>12903</v>
      </c>
      <c r="B1678" s="6" t="s">
        <v>8552</v>
      </c>
      <c r="C1678" s="6">
        <v>70</v>
      </c>
      <c r="E1678" s="6">
        <v>1851</v>
      </c>
      <c r="F1678" s="12">
        <v>0</v>
      </c>
      <c r="G1678" s="6">
        <f t="shared" si="52"/>
        <v>0</v>
      </c>
      <c r="H1678" s="6">
        <f t="shared" si="53"/>
        <v>1851</v>
      </c>
    </row>
    <row r="1679" spans="1:8">
      <c r="A1679" s="6" t="s">
        <v>12900</v>
      </c>
      <c r="B1679" s="6" t="s">
        <v>12901</v>
      </c>
      <c r="C1679" s="6">
        <v>183</v>
      </c>
      <c r="E1679" s="6">
        <v>3068</v>
      </c>
      <c r="F1679" s="12">
        <v>0</v>
      </c>
      <c r="G1679" s="6">
        <f t="shared" si="52"/>
        <v>0</v>
      </c>
      <c r="H1679" s="6">
        <f t="shared" si="53"/>
        <v>3068</v>
      </c>
    </row>
    <row r="1680" spans="1:8">
      <c r="A1680" s="6" t="s">
        <v>12906</v>
      </c>
      <c r="B1680" s="6" t="s">
        <v>12901</v>
      </c>
      <c r="C1680" s="6">
        <v>149</v>
      </c>
      <c r="E1680" s="6">
        <v>6133</v>
      </c>
      <c r="F1680" s="12">
        <v>0</v>
      </c>
      <c r="G1680" s="6">
        <f t="shared" si="52"/>
        <v>0</v>
      </c>
      <c r="H1680" s="6">
        <f t="shared" si="53"/>
        <v>6133</v>
      </c>
    </row>
    <row r="1681" spans="1:8">
      <c r="A1681" s="6" t="s">
        <v>12905</v>
      </c>
      <c r="B1681" s="6" t="s">
        <v>8552</v>
      </c>
      <c r="C1681" s="6">
        <v>31</v>
      </c>
      <c r="E1681" s="6">
        <v>9384</v>
      </c>
      <c r="F1681" s="12">
        <v>0.08</v>
      </c>
      <c r="G1681" s="6">
        <f t="shared" si="52"/>
        <v>750.72</v>
      </c>
      <c r="H1681" s="6">
        <f t="shared" si="53"/>
        <v>10134.719999999999</v>
      </c>
    </row>
    <row r="1682" spans="1:8">
      <c r="A1682" s="6" t="s">
        <v>12902</v>
      </c>
      <c r="B1682" s="6" t="s">
        <v>12901</v>
      </c>
      <c r="C1682" s="6">
        <v>15</v>
      </c>
      <c r="E1682" s="6">
        <v>1077</v>
      </c>
      <c r="F1682" s="12">
        <v>0</v>
      </c>
      <c r="G1682" s="6">
        <f t="shared" si="52"/>
        <v>0</v>
      </c>
      <c r="H1682" s="6">
        <f t="shared" si="53"/>
        <v>1077</v>
      </c>
    </row>
    <row r="1683" spans="1:8">
      <c r="A1683" s="6" t="s">
        <v>12910</v>
      </c>
      <c r="B1683" s="6" t="s">
        <v>8552</v>
      </c>
      <c r="C1683" s="6">
        <v>62</v>
      </c>
      <c r="E1683" s="6">
        <v>5387</v>
      </c>
      <c r="F1683" s="12">
        <v>0</v>
      </c>
      <c r="G1683" s="6">
        <f t="shared" si="52"/>
        <v>0</v>
      </c>
      <c r="H1683" s="6">
        <f t="shared" si="53"/>
        <v>5387</v>
      </c>
    </row>
    <row r="1684" spans="1:8">
      <c r="A1684" s="6" t="s">
        <v>12906</v>
      </c>
      <c r="B1684" s="6" t="s">
        <v>12901</v>
      </c>
      <c r="C1684" s="6">
        <v>96</v>
      </c>
      <c r="E1684" s="6">
        <v>4470</v>
      </c>
      <c r="F1684" s="12">
        <v>0</v>
      </c>
      <c r="G1684" s="6">
        <f t="shared" si="52"/>
        <v>0</v>
      </c>
      <c r="H1684" s="6">
        <f t="shared" si="53"/>
        <v>4470</v>
      </c>
    </row>
    <row r="1685" spans="1:8">
      <c r="A1685" s="6" t="s">
        <v>12902</v>
      </c>
      <c r="B1685" s="6" t="s">
        <v>12901</v>
      </c>
      <c r="C1685" s="6">
        <v>138</v>
      </c>
      <c r="E1685" s="6">
        <v>5255</v>
      </c>
      <c r="F1685" s="12">
        <v>0</v>
      </c>
      <c r="G1685" s="6">
        <f t="shared" si="52"/>
        <v>0</v>
      </c>
      <c r="H1685" s="6">
        <f t="shared" si="53"/>
        <v>5255</v>
      </c>
    </row>
    <row r="1686" spans="1:8">
      <c r="A1686" s="6" t="s">
        <v>12907</v>
      </c>
      <c r="B1686" s="6" t="s">
        <v>8552</v>
      </c>
      <c r="C1686" s="6">
        <v>50</v>
      </c>
      <c r="E1686" s="6">
        <v>5408</v>
      </c>
      <c r="F1686" s="12">
        <v>0</v>
      </c>
      <c r="G1686" s="6">
        <f t="shared" si="52"/>
        <v>0</v>
      </c>
      <c r="H1686" s="6">
        <f t="shared" si="53"/>
        <v>5408</v>
      </c>
    </row>
    <row r="1687" spans="1:8">
      <c r="A1687" s="6" t="s">
        <v>12910</v>
      </c>
      <c r="B1687" s="6" t="s">
        <v>12901</v>
      </c>
      <c r="C1687" s="6">
        <v>18</v>
      </c>
      <c r="E1687" s="6">
        <v>9316</v>
      </c>
      <c r="F1687" s="12">
        <v>0.08</v>
      </c>
      <c r="G1687" s="6">
        <f t="shared" si="52"/>
        <v>745.28</v>
      </c>
      <c r="H1687" s="6">
        <f t="shared" si="53"/>
        <v>10061.280000000001</v>
      </c>
    </row>
    <row r="1688" spans="1:8">
      <c r="A1688" s="6" t="s">
        <v>12905</v>
      </c>
      <c r="B1688" s="6" t="s">
        <v>8552</v>
      </c>
      <c r="C1688" s="6">
        <v>79</v>
      </c>
      <c r="E1688" s="6">
        <v>3387</v>
      </c>
      <c r="F1688" s="12">
        <v>0</v>
      </c>
      <c r="G1688" s="6">
        <f t="shared" si="52"/>
        <v>0</v>
      </c>
      <c r="H1688" s="6">
        <f t="shared" si="53"/>
        <v>3387</v>
      </c>
    </row>
    <row r="1689" spans="1:8">
      <c r="A1689" s="6" t="s">
        <v>12904</v>
      </c>
      <c r="B1689" s="6" t="s">
        <v>12901</v>
      </c>
      <c r="C1689" s="6">
        <v>191</v>
      </c>
      <c r="E1689" s="6">
        <v>1398</v>
      </c>
      <c r="F1689" s="12">
        <v>0</v>
      </c>
      <c r="G1689" s="6">
        <f t="shared" si="52"/>
        <v>0</v>
      </c>
      <c r="H1689" s="6">
        <f t="shared" si="53"/>
        <v>1398</v>
      </c>
    </row>
    <row r="1690" spans="1:8">
      <c r="A1690" s="6" t="s">
        <v>12902</v>
      </c>
      <c r="B1690" s="6" t="s">
        <v>12901</v>
      </c>
      <c r="C1690" s="6">
        <v>200</v>
      </c>
      <c r="E1690" s="6">
        <v>406</v>
      </c>
      <c r="F1690" s="12">
        <v>0</v>
      </c>
      <c r="G1690" s="6">
        <f t="shared" si="52"/>
        <v>0</v>
      </c>
      <c r="H1690" s="6">
        <f t="shared" si="53"/>
        <v>406</v>
      </c>
    </row>
    <row r="1691" spans="1:8">
      <c r="A1691" s="6" t="s">
        <v>12902</v>
      </c>
      <c r="B1691" s="6" t="s">
        <v>8552</v>
      </c>
      <c r="C1691" s="6">
        <v>21</v>
      </c>
      <c r="E1691" s="6">
        <v>9428</v>
      </c>
      <c r="F1691" s="12">
        <v>0.08</v>
      </c>
      <c r="G1691" s="6">
        <f t="shared" si="52"/>
        <v>754.24</v>
      </c>
      <c r="H1691" s="6">
        <f t="shared" si="53"/>
        <v>10182.24</v>
      </c>
    </row>
    <row r="1692" spans="1:8">
      <c r="A1692" s="6" t="s">
        <v>12900</v>
      </c>
      <c r="B1692" s="6" t="s">
        <v>12901</v>
      </c>
      <c r="C1692" s="6">
        <v>25</v>
      </c>
      <c r="E1692" s="6">
        <v>4102</v>
      </c>
      <c r="F1692" s="12">
        <v>0</v>
      </c>
      <c r="G1692" s="6">
        <f t="shared" si="52"/>
        <v>0</v>
      </c>
      <c r="H1692" s="6">
        <f t="shared" si="53"/>
        <v>4102</v>
      </c>
    </row>
    <row r="1693" spans="1:8">
      <c r="A1693" s="6" t="s">
        <v>12903</v>
      </c>
      <c r="B1693" s="6" t="s">
        <v>8552</v>
      </c>
      <c r="C1693" s="6">
        <v>153</v>
      </c>
      <c r="E1693" s="6">
        <v>1921</v>
      </c>
      <c r="F1693" s="12">
        <v>0</v>
      </c>
      <c r="G1693" s="6">
        <f t="shared" si="52"/>
        <v>0</v>
      </c>
      <c r="H1693" s="6">
        <f t="shared" si="53"/>
        <v>1921</v>
      </c>
    </row>
    <row r="1694" spans="1:8">
      <c r="A1694" s="6" t="s">
        <v>12906</v>
      </c>
      <c r="B1694" s="6" t="s">
        <v>12901</v>
      </c>
      <c r="C1694" s="6">
        <v>150</v>
      </c>
      <c r="E1694" s="6">
        <v>860</v>
      </c>
      <c r="F1694" s="12">
        <v>0</v>
      </c>
      <c r="G1694" s="6">
        <f t="shared" si="52"/>
        <v>0</v>
      </c>
      <c r="H1694" s="6">
        <f t="shared" si="53"/>
        <v>860</v>
      </c>
    </row>
    <row r="1695" spans="1:8">
      <c r="A1695" s="6" t="s">
        <v>12912</v>
      </c>
      <c r="B1695" s="6" t="s">
        <v>12901</v>
      </c>
      <c r="C1695" s="6">
        <v>13</v>
      </c>
      <c r="E1695" s="6">
        <v>5344</v>
      </c>
      <c r="F1695" s="12">
        <v>0</v>
      </c>
      <c r="G1695" s="6">
        <f t="shared" si="52"/>
        <v>0</v>
      </c>
      <c r="H1695" s="6">
        <f t="shared" si="53"/>
        <v>5344</v>
      </c>
    </row>
    <row r="1696" spans="1:8">
      <c r="A1696" s="6" t="s">
        <v>12907</v>
      </c>
      <c r="B1696" s="6" t="s">
        <v>8552</v>
      </c>
      <c r="C1696" s="6">
        <v>44</v>
      </c>
      <c r="E1696" s="6">
        <v>5384</v>
      </c>
      <c r="F1696" s="12">
        <v>0</v>
      </c>
      <c r="G1696" s="6">
        <f t="shared" si="52"/>
        <v>0</v>
      </c>
      <c r="H1696" s="6">
        <f t="shared" si="53"/>
        <v>5384</v>
      </c>
    </row>
    <row r="1697" spans="1:8">
      <c r="A1697" s="6" t="s">
        <v>12910</v>
      </c>
      <c r="B1697" s="6" t="s">
        <v>12901</v>
      </c>
      <c r="C1697" s="6">
        <v>7</v>
      </c>
      <c r="E1697" s="6">
        <v>4401</v>
      </c>
      <c r="F1697" s="12">
        <v>0</v>
      </c>
      <c r="G1697" s="6">
        <f t="shared" si="52"/>
        <v>0</v>
      </c>
      <c r="H1697" s="6">
        <f t="shared" si="53"/>
        <v>4401</v>
      </c>
    </row>
    <row r="1698" spans="1:8">
      <c r="A1698" s="6" t="s">
        <v>12900</v>
      </c>
      <c r="B1698" s="6" t="s">
        <v>8552</v>
      </c>
      <c r="C1698" s="6">
        <v>32</v>
      </c>
      <c r="E1698" s="6">
        <v>8933</v>
      </c>
      <c r="F1698" s="12">
        <v>0.08</v>
      </c>
      <c r="G1698" s="6">
        <f t="shared" si="52"/>
        <v>714.64</v>
      </c>
      <c r="H1698" s="6">
        <f t="shared" si="53"/>
        <v>9647.64</v>
      </c>
    </row>
    <row r="1699" spans="1:8">
      <c r="A1699" s="6" t="s">
        <v>12902</v>
      </c>
      <c r="B1699" s="6" t="s">
        <v>12901</v>
      </c>
      <c r="C1699" s="6">
        <v>71</v>
      </c>
      <c r="E1699" s="6">
        <v>9395</v>
      </c>
      <c r="F1699" s="12">
        <v>0.08</v>
      </c>
      <c r="G1699" s="6">
        <f t="shared" si="52"/>
        <v>751.6</v>
      </c>
      <c r="H1699" s="6">
        <f t="shared" si="53"/>
        <v>10146.6</v>
      </c>
    </row>
    <row r="1700" spans="1:8">
      <c r="A1700" s="6" t="s">
        <v>12900</v>
      </c>
      <c r="B1700" s="6" t="s">
        <v>12901</v>
      </c>
      <c r="C1700" s="6">
        <v>106</v>
      </c>
      <c r="E1700" s="6">
        <v>9132</v>
      </c>
      <c r="F1700" s="12">
        <v>0.08</v>
      </c>
      <c r="G1700" s="6">
        <f t="shared" si="52"/>
        <v>730.56000000000006</v>
      </c>
      <c r="H1700" s="6">
        <f t="shared" si="53"/>
        <v>9862.56</v>
      </c>
    </row>
    <row r="1701" spans="1:8">
      <c r="A1701" s="6" t="s">
        <v>12902</v>
      </c>
      <c r="B1701" s="6" t="s">
        <v>8552</v>
      </c>
      <c r="C1701" s="6">
        <v>37</v>
      </c>
      <c r="E1701" s="6">
        <v>3141</v>
      </c>
      <c r="F1701" s="12">
        <v>0</v>
      </c>
      <c r="G1701" s="6">
        <f t="shared" si="52"/>
        <v>0</v>
      </c>
      <c r="H1701" s="6">
        <f t="shared" si="53"/>
        <v>3141</v>
      </c>
    </row>
    <row r="1702" spans="1:8">
      <c r="A1702" s="6" t="s">
        <v>12910</v>
      </c>
      <c r="B1702" s="6" t="s">
        <v>12901</v>
      </c>
      <c r="C1702" s="6">
        <v>26</v>
      </c>
      <c r="E1702" s="6">
        <v>1758</v>
      </c>
      <c r="F1702" s="12">
        <v>0</v>
      </c>
      <c r="G1702" s="6">
        <f t="shared" si="52"/>
        <v>0</v>
      </c>
      <c r="H1702" s="6">
        <f t="shared" si="53"/>
        <v>1758</v>
      </c>
    </row>
    <row r="1703" spans="1:8">
      <c r="A1703" s="6" t="s">
        <v>12907</v>
      </c>
      <c r="B1703" s="6" t="s">
        <v>8552</v>
      </c>
      <c r="C1703" s="6">
        <v>59</v>
      </c>
      <c r="E1703" s="6">
        <v>1950</v>
      </c>
      <c r="F1703" s="12">
        <v>0</v>
      </c>
      <c r="G1703" s="6">
        <f t="shared" si="52"/>
        <v>0</v>
      </c>
      <c r="H1703" s="6">
        <f t="shared" si="53"/>
        <v>1950</v>
      </c>
    </row>
    <row r="1704" spans="1:8">
      <c r="A1704" s="6" t="s">
        <v>12907</v>
      </c>
      <c r="B1704" s="6" t="s">
        <v>12901</v>
      </c>
      <c r="C1704" s="6">
        <v>103</v>
      </c>
      <c r="E1704" s="6">
        <v>3849</v>
      </c>
      <c r="F1704" s="12">
        <v>0</v>
      </c>
      <c r="G1704" s="6">
        <f t="shared" si="52"/>
        <v>0</v>
      </c>
      <c r="H1704" s="6">
        <f t="shared" si="53"/>
        <v>3849</v>
      </c>
    </row>
    <row r="1705" spans="1:8">
      <c r="A1705" s="6" t="s">
        <v>12908</v>
      </c>
      <c r="B1705" s="6" t="s">
        <v>12901</v>
      </c>
      <c r="C1705" s="6">
        <v>167</v>
      </c>
      <c r="E1705" s="6">
        <v>2118</v>
      </c>
      <c r="F1705" s="12">
        <v>0</v>
      </c>
      <c r="G1705" s="6">
        <f t="shared" si="52"/>
        <v>0</v>
      </c>
      <c r="H1705" s="6">
        <f t="shared" si="53"/>
        <v>2118</v>
      </c>
    </row>
    <row r="1706" spans="1:8">
      <c r="A1706" s="6" t="s">
        <v>12902</v>
      </c>
      <c r="B1706" s="6" t="s">
        <v>8552</v>
      </c>
      <c r="C1706" s="6">
        <v>72</v>
      </c>
      <c r="E1706" s="6">
        <v>8115</v>
      </c>
      <c r="F1706" s="12">
        <v>0.08</v>
      </c>
      <c r="G1706" s="6">
        <f t="shared" si="52"/>
        <v>649.20000000000005</v>
      </c>
      <c r="H1706" s="6">
        <f t="shared" si="53"/>
        <v>8764.2000000000007</v>
      </c>
    </row>
    <row r="1707" spans="1:8">
      <c r="A1707" s="6" t="s">
        <v>12900</v>
      </c>
      <c r="B1707" s="6" t="s">
        <v>12901</v>
      </c>
      <c r="C1707" s="6">
        <v>74</v>
      </c>
      <c r="E1707" s="6">
        <v>2147</v>
      </c>
      <c r="F1707" s="12">
        <v>0</v>
      </c>
      <c r="G1707" s="6">
        <f t="shared" si="52"/>
        <v>0</v>
      </c>
      <c r="H1707" s="6">
        <f t="shared" si="53"/>
        <v>2147</v>
      </c>
    </row>
    <row r="1708" spans="1:8">
      <c r="A1708" s="6" t="s">
        <v>12904</v>
      </c>
      <c r="B1708" s="6" t="s">
        <v>8552</v>
      </c>
      <c r="C1708" s="6">
        <v>14</v>
      </c>
      <c r="E1708" s="6">
        <v>7263</v>
      </c>
      <c r="F1708" s="12">
        <v>0</v>
      </c>
      <c r="G1708" s="6">
        <f t="shared" si="52"/>
        <v>0</v>
      </c>
      <c r="H1708" s="6">
        <f t="shared" si="53"/>
        <v>7263</v>
      </c>
    </row>
    <row r="1709" spans="1:8">
      <c r="A1709" s="6" t="s">
        <v>12908</v>
      </c>
      <c r="B1709" s="6" t="s">
        <v>12901</v>
      </c>
      <c r="C1709" s="6">
        <v>169</v>
      </c>
      <c r="E1709" s="6">
        <v>670</v>
      </c>
      <c r="F1709" s="12">
        <v>0</v>
      </c>
      <c r="G1709" s="6">
        <f t="shared" si="52"/>
        <v>0</v>
      </c>
      <c r="H1709" s="6">
        <f t="shared" si="53"/>
        <v>670</v>
      </c>
    </row>
    <row r="1710" spans="1:8">
      <c r="A1710" s="6" t="s">
        <v>12912</v>
      </c>
      <c r="B1710" s="6" t="s">
        <v>12901</v>
      </c>
      <c r="C1710" s="6">
        <v>93</v>
      </c>
      <c r="E1710" s="6">
        <v>2047</v>
      </c>
      <c r="F1710" s="12">
        <v>0</v>
      </c>
      <c r="G1710" s="6">
        <f t="shared" si="52"/>
        <v>0</v>
      </c>
      <c r="H1710" s="6">
        <f t="shared" si="53"/>
        <v>2047</v>
      </c>
    </row>
    <row r="1711" spans="1:8">
      <c r="A1711" s="6" t="s">
        <v>12905</v>
      </c>
      <c r="B1711" s="6" t="s">
        <v>8552</v>
      </c>
      <c r="C1711" s="6">
        <v>59</v>
      </c>
      <c r="E1711" s="6">
        <v>1424</v>
      </c>
      <c r="F1711" s="12">
        <v>0</v>
      </c>
      <c r="G1711" s="6">
        <f t="shared" si="52"/>
        <v>0</v>
      </c>
      <c r="H1711" s="6">
        <f t="shared" si="53"/>
        <v>1424</v>
      </c>
    </row>
    <row r="1712" spans="1:8">
      <c r="A1712" s="6" t="s">
        <v>12904</v>
      </c>
      <c r="B1712" s="6" t="s">
        <v>12901</v>
      </c>
      <c r="C1712" s="6">
        <v>37</v>
      </c>
      <c r="E1712" s="6">
        <v>2134</v>
      </c>
      <c r="F1712" s="12">
        <v>0</v>
      </c>
      <c r="G1712" s="6">
        <f t="shared" si="52"/>
        <v>0</v>
      </c>
      <c r="H1712" s="6">
        <f t="shared" si="53"/>
        <v>2134</v>
      </c>
    </row>
    <row r="1713" spans="1:8">
      <c r="A1713" s="6" t="s">
        <v>12904</v>
      </c>
      <c r="B1713" s="6" t="s">
        <v>8552</v>
      </c>
      <c r="C1713" s="6">
        <v>55</v>
      </c>
      <c r="E1713" s="6">
        <v>2536</v>
      </c>
      <c r="F1713" s="12">
        <v>0</v>
      </c>
      <c r="G1713" s="6">
        <f t="shared" si="52"/>
        <v>0</v>
      </c>
      <c r="H1713" s="6">
        <f t="shared" si="53"/>
        <v>2536</v>
      </c>
    </row>
    <row r="1714" spans="1:8">
      <c r="A1714" s="6" t="s">
        <v>12904</v>
      </c>
      <c r="B1714" s="6" t="s">
        <v>12901</v>
      </c>
      <c r="C1714" s="6">
        <v>165</v>
      </c>
      <c r="E1714" s="6">
        <v>3468</v>
      </c>
      <c r="F1714" s="12">
        <v>0</v>
      </c>
      <c r="G1714" s="6">
        <f t="shared" si="52"/>
        <v>0</v>
      </c>
      <c r="H1714" s="6">
        <f t="shared" si="53"/>
        <v>3468</v>
      </c>
    </row>
    <row r="1715" spans="1:8">
      <c r="A1715" s="6" t="s">
        <v>12906</v>
      </c>
      <c r="B1715" s="6" t="s">
        <v>12901</v>
      </c>
      <c r="C1715" s="6">
        <v>36</v>
      </c>
      <c r="E1715" s="6">
        <v>4407</v>
      </c>
      <c r="F1715" s="12">
        <v>0</v>
      </c>
      <c r="G1715" s="6">
        <f t="shared" si="52"/>
        <v>0</v>
      </c>
      <c r="H1715" s="6">
        <f t="shared" si="53"/>
        <v>4407</v>
      </c>
    </row>
    <row r="1716" spans="1:8">
      <c r="A1716" s="6" t="s">
        <v>12910</v>
      </c>
      <c r="B1716" s="6" t="s">
        <v>8552</v>
      </c>
      <c r="C1716" s="6">
        <v>126</v>
      </c>
      <c r="E1716" s="6">
        <v>5061</v>
      </c>
      <c r="F1716" s="12">
        <v>0</v>
      </c>
      <c r="G1716" s="6">
        <f t="shared" si="52"/>
        <v>0</v>
      </c>
      <c r="H1716" s="6">
        <f t="shared" si="53"/>
        <v>5061</v>
      </c>
    </row>
    <row r="1717" spans="1:8">
      <c r="A1717" s="6" t="s">
        <v>12905</v>
      </c>
      <c r="B1717" s="6" t="s">
        <v>12901</v>
      </c>
      <c r="C1717" s="6">
        <v>30</v>
      </c>
      <c r="E1717" s="6">
        <v>6935</v>
      </c>
      <c r="F1717" s="12">
        <v>0</v>
      </c>
      <c r="G1717" s="6">
        <f t="shared" si="52"/>
        <v>0</v>
      </c>
      <c r="H1717" s="6">
        <f t="shared" si="53"/>
        <v>6935</v>
      </c>
    </row>
    <row r="1718" spans="1:8">
      <c r="A1718" s="6" t="s">
        <v>12905</v>
      </c>
      <c r="B1718" s="6" t="s">
        <v>8552</v>
      </c>
      <c r="C1718" s="6">
        <v>56</v>
      </c>
      <c r="E1718" s="6">
        <v>3817</v>
      </c>
      <c r="F1718" s="12">
        <v>0</v>
      </c>
      <c r="G1718" s="6">
        <f t="shared" si="52"/>
        <v>0</v>
      </c>
      <c r="H1718" s="6">
        <f t="shared" si="53"/>
        <v>3817</v>
      </c>
    </row>
    <row r="1719" spans="1:8">
      <c r="A1719" s="6" t="s">
        <v>12903</v>
      </c>
      <c r="B1719" s="6" t="s">
        <v>12901</v>
      </c>
      <c r="C1719" s="6">
        <v>24</v>
      </c>
      <c r="E1719" s="6">
        <v>3022</v>
      </c>
      <c r="F1719" s="12">
        <v>0</v>
      </c>
      <c r="G1719" s="6">
        <f t="shared" si="52"/>
        <v>0</v>
      </c>
      <c r="H1719" s="6">
        <f t="shared" si="53"/>
        <v>3022</v>
      </c>
    </row>
    <row r="1720" spans="1:8">
      <c r="A1720" s="6" t="s">
        <v>12905</v>
      </c>
      <c r="B1720" s="6" t="s">
        <v>12901</v>
      </c>
      <c r="C1720" s="6">
        <v>68</v>
      </c>
      <c r="E1720" s="6">
        <v>5256</v>
      </c>
      <c r="F1720" s="12">
        <v>0</v>
      </c>
      <c r="G1720" s="6">
        <f t="shared" si="52"/>
        <v>0</v>
      </c>
      <c r="H1720" s="6">
        <f t="shared" si="53"/>
        <v>5256</v>
      </c>
    </row>
    <row r="1721" spans="1:8">
      <c r="A1721" s="6" t="s">
        <v>12911</v>
      </c>
      <c r="B1721" s="6" t="s">
        <v>8552</v>
      </c>
      <c r="C1721" s="6">
        <v>62</v>
      </c>
      <c r="E1721" s="6">
        <v>6884</v>
      </c>
      <c r="F1721" s="12">
        <v>0</v>
      </c>
      <c r="G1721" s="6">
        <f t="shared" si="52"/>
        <v>0</v>
      </c>
      <c r="H1721" s="6">
        <f t="shared" si="53"/>
        <v>6884</v>
      </c>
    </row>
    <row r="1722" spans="1:8">
      <c r="A1722" s="6" t="s">
        <v>12905</v>
      </c>
      <c r="B1722" s="6" t="s">
        <v>12901</v>
      </c>
      <c r="C1722" s="6">
        <v>57</v>
      </c>
      <c r="E1722" s="6">
        <v>4268</v>
      </c>
      <c r="F1722" s="12">
        <v>0</v>
      </c>
      <c r="G1722" s="6">
        <f t="shared" si="52"/>
        <v>0</v>
      </c>
      <c r="H1722" s="6">
        <f t="shared" si="53"/>
        <v>4268</v>
      </c>
    </row>
    <row r="1723" spans="1:8">
      <c r="A1723" s="6" t="s">
        <v>12900</v>
      </c>
      <c r="B1723" s="6" t="s">
        <v>8552</v>
      </c>
      <c r="C1723" s="6">
        <v>90</v>
      </c>
      <c r="E1723" s="6">
        <v>5488</v>
      </c>
      <c r="F1723" s="12">
        <v>0</v>
      </c>
      <c r="G1723" s="6">
        <f t="shared" si="52"/>
        <v>0</v>
      </c>
      <c r="H1723" s="6">
        <f t="shared" si="53"/>
        <v>5488</v>
      </c>
    </row>
    <row r="1724" spans="1:8">
      <c r="A1724" s="6" t="s">
        <v>12903</v>
      </c>
      <c r="B1724" s="6" t="s">
        <v>12901</v>
      </c>
      <c r="C1724" s="6">
        <v>87</v>
      </c>
      <c r="E1724" s="6">
        <v>6583</v>
      </c>
      <c r="F1724" s="12">
        <v>0</v>
      </c>
      <c r="G1724" s="6">
        <f t="shared" si="52"/>
        <v>0</v>
      </c>
      <c r="H1724" s="6">
        <f t="shared" si="53"/>
        <v>6583</v>
      </c>
    </row>
    <row r="1725" spans="1:8">
      <c r="A1725" s="6" t="s">
        <v>12905</v>
      </c>
      <c r="B1725" s="6" t="s">
        <v>12901</v>
      </c>
      <c r="C1725" s="6">
        <v>5</v>
      </c>
      <c r="E1725" s="6">
        <v>1214</v>
      </c>
      <c r="F1725" s="12">
        <v>0</v>
      </c>
      <c r="G1725" s="6">
        <f t="shared" si="52"/>
        <v>0</v>
      </c>
      <c r="H1725" s="6">
        <f t="shared" si="53"/>
        <v>1214</v>
      </c>
    </row>
    <row r="1726" spans="1:8">
      <c r="A1726" s="6" t="s">
        <v>12906</v>
      </c>
      <c r="B1726" s="6" t="s">
        <v>8552</v>
      </c>
      <c r="C1726" s="6">
        <v>59</v>
      </c>
      <c r="E1726" s="6">
        <v>6642</v>
      </c>
      <c r="F1726" s="12">
        <v>0</v>
      </c>
      <c r="G1726" s="6">
        <f t="shared" si="52"/>
        <v>0</v>
      </c>
      <c r="H1726" s="6">
        <f t="shared" si="53"/>
        <v>6642</v>
      </c>
    </row>
    <row r="1727" spans="1:8">
      <c r="A1727" s="6" t="s">
        <v>12900</v>
      </c>
      <c r="B1727" s="6" t="s">
        <v>12901</v>
      </c>
      <c r="C1727" s="6">
        <v>134</v>
      </c>
      <c r="E1727" s="6">
        <v>9104</v>
      </c>
      <c r="F1727" s="12">
        <v>0.08</v>
      </c>
      <c r="G1727" s="6">
        <f t="shared" si="52"/>
        <v>728.32</v>
      </c>
      <c r="H1727" s="6">
        <f t="shared" si="53"/>
        <v>9832.32</v>
      </c>
    </row>
    <row r="1728" spans="1:8">
      <c r="A1728" s="6" t="s">
        <v>12906</v>
      </c>
      <c r="B1728" s="6" t="s">
        <v>8552</v>
      </c>
      <c r="C1728" s="6">
        <v>180</v>
      </c>
      <c r="E1728" s="6">
        <v>9338</v>
      </c>
      <c r="F1728" s="12">
        <v>0.08</v>
      </c>
      <c r="G1728" s="6">
        <f t="shared" si="52"/>
        <v>747.04</v>
      </c>
      <c r="H1728" s="6">
        <f t="shared" si="53"/>
        <v>10085.040000000001</v>
      </c>
    </row>
    <row r="1729" spans="1:8">
      <c r="A1729" s="6" t="s">
        <v>12902</v>
      </c>
      <c r="B1729" s="6" t="s">
        <v>12901</v>
      </c>
      <c r="C1729" s="6">
        <v>48</v>
      </c>
      <c r="E1729" s="6">
        <v>1983</v>
      </c>
      <c r="F1729" s="12">
        <v>0</v>
      </c>
      <c r="G1729" s="6">
        <f t="shared" si="52"/>
        <v>0</v>
      </c>
      <c r="H1729" s="6">
        <f t="shared" si="53"/>
        <v>1983</v>
      </c>
    </row>
    <row r="1730" spans="1:8">
      <c r="A1730" s="6" t="s">
        <v>12905</v>
      </c>
      <c r="B1730" s="6" t="s">
        <v>12901</v>
      </c>
      <c r="C1730" s="6">
        <v>197</v>
      </c>
      <c r="E1730" s="6">
        <v>446</v>
      </c>
      <c r="F1730" s="12">
        <v>0</v>
      </c>
      <c r="G1730" s="6">
        <f t="shared" si="52"/>
        <v>0</v>
      </c>
      <c r="H1730" s="6">
        <f t="shared" si="53"/>
        <v>446</v>
      </c>
    </row>
    <row r="1731" spans="1:8">
      <c r="A1731" s="6" t="s">
        <v>12907</v>
      </c>
      <c r="B1731" s="6" t="s">
        <v>8552</v>
      </c>
      <c r="C1731" s="6">
        <v>159</v>
      </c>
      <c r="E1731" s="6">
        <v>919</v>
      </c>
      <c r="F1731" s="12">
        <v>0</v>
      </c>
      <c r="G1731" s="6">
        <f t="shared" si="52"/>
        <v>0</v>
      </c>
      <c r="H1731" s="6">
        <f t="shared" si="53"/>
        <v>919</v>
      </c>
    </row>
    <row r="1732" spans="1:8">
      <c r="A1732" s="6" t="s">
        <v>12909</v>
      </c>
      <c r="B1732" s="6" t="s">
        <v>12901</v>
      </c>
      <c r="C1732" s="6">
        <v>121</v>
      </c>
      <c r="E1732" s="6">
        <v>5274</v>
      </c>
      <c r="F1732" s="12">
        <v>0</v>
      </c>
      <c r="G1732" s="6">
        <f t="shared" si="52"/>
        <v>0</v>
      </c>
      <c r="H1732" s="6">
        <f t="shared" si="53"/>
        <v>5274</v>
      </c>
    </row>
    <row r="1733" spans="1:8">
      <c r="A1733" s="6" t="s">
        <v>12904</v>
      </c>
      <c r="B1733" s="6" t="s">
        <v>8552</v>
      </c>
      <c r="C1733" s="6">
        <v>112</v>
      </c>
      <c r="E1733" s="6">
        <v>4477</v>
      </c>
      <c r="F1733" s="12">
        <v>0</v>
      </c>
      <c r="G1733" s="6">
        <f t="shared" si="52"/>
        <v>0</v>
      </c>
      <c r="H1733" s="6">
        <f t="shared" si="53"/>
        <v>4477</v>
      </c>
    </row>
    <row r="1734" spans="1:8">
      <c r="A1734" s="6" t="s">
        <v>12908</v>
      </c>
      <c r="B1734" s="6" t="s">
        <v>12901</v>
      </c>
      <c r="C1734" s="6">
        <v>24</v>
      </c>
      <c r="E1734" s="6">
        <v>423</v>
      </c>
      <c r="F1734" s="12">
        <v>0</v>
      </c>
      <c r="G1734" s="6">
        <f t="shared" si="52"/>
        <v>0</v>
      </c>
      <c r="H1734" s="6">
        <f t="shared" si="53"/>
        <v>423</v>
      </c>
    </row>
    <row r="1735" spans="1:8">
      <c r="A1735" s="6" t="s">
        <v>12900</v>
      </c>
      <c r="B1735" s="6" t="s">
        <v>12901</v>
      </c>
      <c r="C1735" s="6">
        <v>69</v>
      </c>
      <c r="E1735" s="6">
        <v>8103</v>
      </c>
      <c r="F1735" s="12">
        <v>0.08</v>
      </c>
      <c r="G1735" s="6">
        <f t="shared" ref="G1735:G1798" si="54">E1735*F1735</f>
        <v>648.24</v>
      </c>
      <c r="H1735" s="6">
        <f t="shared" ref="H1735:H1798" si="55">E1735+G1735</f>
        <v>8751.24</v>
      </c>
    </row>
    <row r="1736" spans="1:8">
      <c r="A1736" s="6" t="s">
        <v>12906</v>
      </c>
      <c r="B1736" s="6" t="s">
        <v>8552</v>
      </c>
      <c r="C1736" s="6">
        <v>142</v>
      </c>
      <c r="E1736" s="6">
        <v>7459</v>
      </c>
      <c r="F1736" s="12">
        <v>0</v>
      </c>
      <c r="G1736" s="6">
        <f t="shared" si="54"/>
        <v>0</v>
      </c>
      <c r="H1736" s="6">
        <f t="shared" si="55"/>
        <v>7459</v>
      </c>
    </row>
    <row r="1737" spans="1:8">
      <c r="A1737" s="6" t="s">
        <v>12904</v>
      </c>
      <c r="B1737" s="6" t="s">
        <v>12901</v>
      </c>
      <c r="C1737" s="6">
        <v>89</v>
      </c>
      <c r="E1737" s="6">
        <v>1780</v>
      </c>
      <c r="F1737" s="12">
        <v>0</v>
      </c>
      <c r="G1737" s="6">
        <f t="shared" si="54"/>
        <v>0</v>
      </c>
      <c r="H1737" s="6">
        <f t="shared" si="55"/>
        <v>1780</v>
      </c>
    </row>
    <row r="1738" spans="1:8">
      <c r="A1738" s="6" t="s">
        <v>12902</v>
      </c>
      <c r="B1738" s="6" t="s">
        <v>8552</v>
      </c>
      <c r="C1738" s="6">
        <v>34</v>
      </c>
      <c r="E1738" s="6">
        <v>6661</v>
      </c>
      <c r="F1738" s="12">
        <v>0</v>
      </c>
      <c r="G1738" s="6">
        <f t="shared" si="54"/>
        <v>0</v>
      </c>
      <c r="H1738" s="6">
        <f t="shared" si="55"/>
        <v>6661</v>
      </c>
    </row>
    <row r="1739" spans="1:8">
      <c r="A1739" s="6" t="s">
        <v>12902</v>
      </c>
      <c r="B1739" s="6" t="s">
        <v>12901</v>
      </c>
      <c r="C1739" s="6">
        <v>87</v>
      </c>
      <c r="E1739" s="6">
        <v>494</v>
      </c>
      <c r="F1739" s="12">
        <v>0</v>
      </c>
      <c r="G1739" s="6">
        <f t="shared" si="54"/>
        <v>0</v>
      </c>
      <c r="H1739" s="6">
        <f t="shared" si="55"/>
        <v>494</v>
      </c>
    </row>
    <row r="1740" spans="1:8">
      <c r="A1740" s="6" t="s">
        <v>12907</v>
      </c>
      <c r="B1740" s="6" t="s">
        <v>12901</v>
      </c>
      <c r="C1740" s="6">
        <v>78</v>
      </c>
      <c r="E1740" s="6">
        <v>9892</v>
      </c>
      <c r="F1740" s="12">
        <v>0.08</v>
      </c>
      <c r="G1740" s="6">
        <f t="shared" si="54"/>
        <v>791.36</v>
      </c>
      <c r="H1740" s="6">
        <f t="shared" si="55"/>
        <v>10683.36</v>
      </c>
    </row>
    <row r="1741" spans="1:8">
      <c r="A1741" s="6" t="s">
        <v>12904</v>
      </c>
      <c r="B1741" s="6" t="s">
        <v>8552</v>
      </c>
      <c r="C1741" s="6">
        <v>116</v>
      </c>
      <c r="E1741" s="6">
        <v>6852</v>
      </c>
      <c r="F1741" s="12">
        <v>0</v>
      </c>
      <c r="G1741" s="6">
        <f t="shared" si="54"/>
        <v>0</v>
      </c>
      <c r="H1741" s="6">
        <f t="shared" si="55"/>
        <v>6852</v>
      </c>
    </row>
    <row r="1742" spans="1:8">
      <c r="A1742" s="6" t="s">
        <v>12905</v>
      </c>
      <c r="B1742" s="6" t="s">
        <v>12901</v>
      </c>
      <c r="C1742" s="6">
        <v>121</v>
      </c>
      <c r="E1742" s="6">
        <v>9073</v>
      </c>
      <c r="F1742" s="12">
        <v>0.08</v>
      </c>
      <c r="G1742" s="6">
        <f t="shared" si="54"/>
        <v>725.84</v>
      </c>
      <c r="H1742" s="6">
        <f t="shared" si="55"/>
        <v>9798.84</v>
      </c>
    </row>
    <row r="1743" spans="1:8">
      <c r="A1743" s="6" t="s">
        <v>12902</v>
      </c>
      <c r="B1743" s="6" t="s">
        <v>8552</v>
      </c>
      <c r="C1743" s="6">
        <v>127</v>
      </c>
      <c r="E1743" s="6">
        <v>5645</v>
      </c>
      <c r="F1743" s="12">
        <v>0</v>
      </c>
      <c r="G1743" s="6">
        <f t="shared" si="54"/>
        <v>0</v>
      </c>
      <c r="H1743" s="6">
        <f t="shared" si="55"/>
        <v>5645</v>
      </c>
    </row>
    <row r="1744" spans="1:8">
      <c r="A1744" s="6" t="s">
        <v>12900</v>
      </c>
      <c r="B1744" s="6" t="s">
        <v>12901</v>
      </c>
      <c r="C1744" s="6">
        <v>9</v>
      </c>
      <c r="E1744" s="6">
        <v>2291</v>
      </c>
      <c r="F1744" s="12">
        <v>0</v>
      </c>
      <c r="G1744" s="6">
        <f t="shared" si="54"/>
        <v>0</v>
      </c>
      <c r="H1744" s="6">
        <f t="shared" si="55"/>
        <v>2291</v>
      </c>
    </row>
    <row r="1745" spans="1:8">
      <c r="A1745" s="6" t="s">
        <v>12905</v>
      </c>
      <c r="B1745" s="6" t="s">
        <v>12901</v>
      </c>
      <c r="C1745" s="6">
        <v>116</v>
      </c>
      <c r="E1745" s="6">
        <v>9294</v>
      </c>
      <c r="F1745" s="12">
        <v>0.08</v>
      </c>
      <c r="G1745" s="6">
        <f t="shared" si="54"/>
        <v>743.52</v>
      </c>
      <c r="H1745" s="6">
        <f t="shared" si="55"/>
        <v>10037.52</v>
      </c>
    </row>
    <row r="1746" spans="1:8">
      <c r="A1746" s="6" t="s">
        <v>12904</v>
      </c>
      <c r="B1746" s="6" t="s">
        <v>8552</v>
      </c>
      <c r="C1746" s="6">
        <v>28</v>
      </c>
      <c r="E1746" s="6">
        <v>8682</v>
      </c>
      <c r="F1746" s="12">
        <v>0.08</v>
      </c>
      <c r="G1746" s="6">
        <f t="shared" si="54"/>
        <v>694.56000000000006</v>
      </c>
      <c r="H1746" s="6">
        <f t="shared" si="55"/>
        <v>9376.56</v>
      </c>
    </row>
    <row r="1747" spans="1:8">
      <c r="A1747" s="6" t="s">
        <v>12910</v>
      </c>
      <c r="B1747" s="6" t="s">
        <v>12901</v>
      </c>
      <c r="C1747" s="6">
        <v>39</v>
      </c>
      <c r="E1747" s="6">
        <v>9801</v>
      </c>
      <c r="F1747" s="12">
        <v>0.08</v>
      </c>
      <c r="G1747" s="6">
        <f t="shared" si="54"/>
        <v>784.08</v>
      </c>
      <c r="H1747" s="6">
        <f t="shared" si="55"/>
        <v>10585.08</v>
      </c>
    </row>
    <row r="1748" spans="1:8">
      <c r="A1748" s="6" t="s">
        <v>12911</v>
      </c>
      <c r="B1748" s="6" t="s">
        <v>8552</v>
      </c>
      <c r="C1748" s="6">
        <v>22</v>
      </c>
      <c r="E1748" s="6">
        <v>40000</v>
      </c>
      <c r="F1748" s="12">
        <v>0.15</v>
      </c>
      <c r="G1748" s="6">
        <f t="shared" si="54"/>
        <v>6000</v>
      </c>
      <c r="H1748" s="6">
        <f t="shared" si="55"/>
        <v>46000</v>
      </c>
    </row>
    <row r="1749" spans="1:8">
      <c r="A1749" s="6" t="s">
        <v>12911</v>
      </c>
      <c r="B1749" s="6" t="s">
        <v>12901</v>
      </c>
      <c r="C1749" s="6">
        <v>59</v>
      </c>
      <c r="E1749" s="6">
        <v>7189</v>
      </c>
      <c r="F1749" s="12">
        <v>0</v>
      </c>
      <c r="G1749" s="6">
        <f t="shared" si="54"/>
        <v>0</v>
      </c>
      <c r="H1749" s="6">
        <f t="shared" si="55"/>
        <v>7189</v>
      </c>
    </row>
    <row r="1750" spans="1:8">
      <c r="A1750" s="6" t="s">
        <v>12900</v>
      </c>
      <c r="B1750" s="6" t="s">
        <v>12901</v>
      </c>
      <c r="C1750" s="6">
        <v>88</v>
      </c>
      <c r="E1750" s="6">
        <v>7004</v>
      </c>
      <c r="F1750" s="12">
        <v>0</v>
      </c>
      <c r="G1750" s="6">
        <f t="shared" si="54"/>
        <v>0</v>
      </c>
      <c r="H1750" s="6">
        <f t="shared" si="55"/>
        <v>7004</v>
      </c>
    </row>
    <row r="1751" spans="1:8">
      <c r="A1751" s="6" t="s">
        <v>12904</v>
      </c>
      <c r="B1751" s="6" t="s">
        <v>8552</v>
      </c>
      <c r="C1751" s="6">
        <v>54</v>
      </c>
      <c r="E1751" s="6">
        <v>4003</v>
      </c>
      <c r="F1751" s="12">
        <v>0</v>
      </c>
      <c r="G1751" s="6">
        <f t="shared" si="54"/>
        <v>0</v>
      </c>
      <c r="H1751" s="6">
        <f t="shared" si="55"/>
        <v>4003</v>
      </c>
    </row>
    <row r="1752" spans="1:8">
      <c r="A1752" s="6" t="s">
        <v>12904</v>
      </c>
      <c r="B1752" s="6" t="s">
        <v>12901</v>
      </c>
      <c r="C1752" s="6">
        <v>13</v>
      </c>
      <c r="E1752" s="6">
        <v>5039</v>
      </c>
      <c r="F1752" s="12">
        <v>0</v>
      </c>
      <c r="G1752" s="6">
        <f t="shared" si="54"/>
        <v>0</v>
      </c>
      <c r="H1752" s="6">
        <f t="shared" si="55"/>
        <v>5039</v>
      </c>
    </row>
    <row r="1753" spans="1:8">
      <c r="A1753" s="6" t="s">
        <v>12902</v>
      </c>
      <c r="B1753" s="6" t="s">
        <v>8552</v>
      </c>
      <c r="C1753" s="6">
        <v>155</v>
      </c>
      <c r="E1753" s="6">
        <v>4307</v>
      </c>
      <c r="F1753" s="12">
        <v>0</v>
      </c>
      <c r="G1753" s="6">
        <f t="shared" si="54"/>
        <v>0</v>
      </c>
      <c r="H1753" s="6">
        <f t="shared" si="55"/>
        <v>4307</v>
      </c>
    </row>
    <row r="1754" spans="1:8">
      <c r="A1754" s="6" t="s">
        <v>12902</v>
      </c>
      <c r="B1754" s="6" t="s">
        <v>12901</v>
      </c>
      <c r="C1754" s="6">
        <v>13</v>
      </c>
      <c r="E1754" s="6">
        <v>2851</v>
      </c>
      <c r="F1754" s="12">
        <v>0</v>
      </c>
      <c r="G1754" s="6">
        <f t="shared" si="54"/>
        <v>0</v>
      </c>
      <c r="H1754" s="6">
        <f t="shared" si="55"/>
        <v>2851</v>
      </c>
    </row>
    <row r="1755" spans="1:8">
      <c r="A1755" s="6" t="s">
        <v>12902</v>
      </c>
      <c r="B1755" s="6" t="s">
        <v>12901</v>
      </c>
      <c r="C1755" s="6">
        <v>53</v>
      </c>
      <c r="E1755" s="6">
        <v>3309</v>
      </c>
      <c r="F1755" s="12">
        <v>0</v>
      </c>
      <c r="G1755" s="6">
        <f t="shared" si="54"/>
        <v>0</v>
      </c>
      <c r="H1755" s="6">
        <f t="shared" si="55"/>
        <v>3309</v>
      </c>
    </row>
    <row r="1756" spans="1:8">
      <c r="A1756" s="6" t="s">
        <v>12905</v>
      </c>
      <c r="B1756" s="6" t="s">
        <v>8552</v>
      </c>
      <c r="C1756" s="6">
        <v>139</v>
      </c>
      <c r="E1756" s="6">
        <v>1569</v>
      </c>
      <c r="F1756" s="12">
        <v>0</v>
      </c>
      <c r="G1756" s="6">
        <f t="shared" si="54"/>
        <v>0</v>
      </c>
      <c r="H1756" s="6">
        <f t="shared" si="55"/>
        <v>1569</v>
      </c>
    </row>
    <row r="1757" spans="1:8">
      <c r="A1757" s="6" t="s">
        <v>12909</v>
      </c>
      <c r="B1757" s="6" t="s">
        <v>12901</v>
      </c>
      <c r="C1757" s="6">
        <v>168</v>
      </c>
      <c r="E1757" s="6">
        <v>7087</v>
      </c>
      <c r="F1757" s="12">
        <v>0</v>
      </c>
      <c r="G1757" s="6">
        <f t="shared" si="54"/>
        <v>0</v>
      </c>
      <c r="H1757" s="6">
        <f t="shared" si="55"/>
        <v>7087</v>
      </c>
    </row>
    <row r="1758" spans="1:8">
      <c r="A1758" s="6" t="s">
        <v>12905</v>
      </c>
      <c r="B1758" s="6" t="s">
        <v>8552</v>
      </c>
      <c r="C1758" s="6">
        <v>106</v>
      </c>
      <c r="E1758" s="6">
        <v>1273</v>
      </c>
      <c r="F1758" s="12">
        <v>0</v>
      </c>
      <c r="G1758" s="6">
        <f t="shared" si="54"/>
        <v>0</v>
      </c>
      <c r="H1758" s="6">
        <f t="shared" si="55"/>
        <v>1273</v>
      </c>
    </row>
    <row r="1759" spans="1:8">
      <c r="A1759" s="6" t="s">
        <v>12911</v>
      </c>
      <c r="B1759" s="6" t="s">
        <v>12901</v>
      </c>
      <c r="C1759" s="6">
        <v>12</v>
      </c>
      <c r="E1759" s="6">
        <v>8504</v>
      </c>
      <c r="F1759" s="12">
        <v>0.08</v>
      </c>
      <c r="G1759" s="6">
        <f t="shared" si="54"/>
        <v>680.32</v>
      </c>
      <c r="H1759" s="6">
        <f t="shared" si="55"/>
        <v>9184.32</v>
      </c>
    </row>
    <row r="1760" spans="1:8">
      <c r="A1760" s="6" t="s">
        <v>12900</v>
      </c>
      <c r="B1760" s="6" t="s">
        <v>12901</v>
      </c>
      <c r="C1760" s="6">
        <v>120</v>
      </c>
      <c r="E1760" s="6">
        <v>3579</v>
      </c>
      <c r="F1760" s="12">
        <v>0</v>
      </c>
      <c r="G1760" s="6">
        <f t="shared" si="54"/>
        <v>0</v>
      </c>
      <c r="H1760" s="6">
        <f t="shared" si="55"/>
        <v>3579</v>
      </c>
    </row>
    <row r="1761" spans="1:8">
      <c r="A1761" s="6" t="s">
        <v>12904</v>
      </c>
      <c r="B1761" s="6" t="s">
        <v>8552</v>
      </c>
      <c r="C1761" s="6">
        <v>177</v>
      </c>
      <c r="E1761" s="6">
        <v>3609</v>
      </c>
      <c r="F1761" s="12">
        <v>0</v>
      </c>
      <c r="G1761" s="6">
        <f t="shared" si="54"/>
        <v>0</v>
      </c>
      <c r="H1761" s="6">
        <f t="shared" si="55"/>
        <v>3609</v>
      </c>
    </row>
    <row r="1762" spans="1:8">
      <c r="A1762" s="6" t="s">
        <v>12907</v>
      </c>
      <c r="B1762" s="6" t="s">
        <v>12901</v>
      </c>
      <c r="C1762" s="6">
        <v>115</v>
      </c>
      <c r="E1762" s="6">
        <v>8382</v>
      </c>
      <c r="F1762" s="12">
        <v>0.08</v>
      </c>
      <c r="G1762" s="6">
        <f t="shared" si="54"/>
        <v>670.56000000000006</v>
      </c>
      <c r="H1762" s="6">
        <f t="shared" si="55"/>
        <v>9052.56</v>
      </c>
    </row>
    <row r="1763" spans="1:8">
      <c r="A1763" s="6" t="s">
        <v>12900</v>
      </c>
      <c r="B1763" s="6" t="s">
        <v>8552</v>
      </c>
      <c r="C1763" s="6">
        <v>127</v>
      </c>
      <c r="E1763" s="6">
        <v>4651</v>
      </c>
      <c r="F1763" s="12">
        <v>0</v>
      </c>
      <c r="G1763" s="6">
        <f t="shared" si="54"/>
        <v>0</v>
      </c>
      <c r="H1763" s="6">
        <f t="shared" si="55"/>
        <v>4651</v>
      </c>
    </row>
    <row r="1764" spans="1:8">
      <c r="A1764" s="6" t="s">
        <v>12908</v>
      </c>
      <c r="B1764" s="6" t="s">
        <v>12901</v>
      </c>
      <c r="C1764" s="6">
        <v>135</v>
      </c>
      <c r="E1764" s="6">
        <v>5902</v>
      </c>
      <c r="F1764" s="12">
        <v>0</v>
      </c>
      <c r="G1764" s="6">
        <f t="shared" si="54"/>
        <v>0</v>
      </c>
      <c r="H1764" s="6">
        <f t="shared" si="55"/>
        <v>5902</v>
      </c>
    </row>
    <row r="1765" spans="1:8">
      <c r="A1765" s="6" t="s">
        <v>12904</v>
      </c>
      <c r="B1765" s="6" t="s">
        <v>12901</v>
      </c>
      <c r="C1765" s="6">
        <v>80</v>
      </c>
      <c r="E1765" s="6">
        <v>7465</v>
      </c>
      <c r="F1765" s="12">
        <v>0</v>
      </c>
      <c r="G1765" s="6">
        <f t="shared" si="54"/>
        <v>0</v>
      </c>
      <c r="H1765" s="6">
        <f t="shared" si="55"/>
        <v>7465</v>
      </c>
    </row>
    <row r="1766" spans="1:8">
      <c r="A1766" s="6" t="s">
        <v>12900</v>
      </c>
      <c r="B1766" s="6" t="s">
        <v>8552</v>
      </c>
      <c r="C1766" s="6">
        <v>7</v>
      </c>
      <c r="E1766" s="6">
        <v>7637</v>
      </c>
      <c r="F1766" s="12">
        <v>0</v>
      </c>
      <c r="G1766" s="6">
        <f t="shared" si="54"/>
        <v>0</v>
      </c>
      <c r="H1766" s="6">
        <f t="shared" si="55"/>
        <v>7637</v>
      </c>
    </row>
    <row r="1767" spans="1:8">
      <c r="A1767" s="6" t="s">
        <v>12912</v>
      </c>
      <c r="B1767" s="6" t="s">
        <v>12901</v>
      </c>
      <c r="C1767" s="6">
        <v>107</v>
      </c>
      <c r="E1767" s="6">
        <v>6551</v>
      </c>
      <c r="F1767" s="12">
        <v>0</v>
      </c>
      <c r="G1767" s="6">
        <f t="shared" si="54"/>
        <v>0</v>
      </c>
      <c r="H1767" s="6">
        <f t="shared" si="55"/>
        <v>6551</v>
      </c>
    </row>
    <row r="1768" spans="1:8">
      <c r="A1768" s="6" t="s">
        <v>12907</v>
      </c>
      <c r="B1768" s="6" t="s">
        <v>8552</v>
      </c>
      <c r="C1768" s="6">
        <v>167</v>
      </c>
      <c r="E1768" s="6">
        <v>2472</v>
      </c>
      <c r="F1768" s="12">
        <v>0</v>
      </c>
      <c r="G1768" s="6">
        <f t="shared" si="54"/>
        <v>0</v>
      </c>
      <c r="H1768" s="6">
        <f t="shared" si="55"/>
        <v>2472</v>
      </c>
    </row>
    <row r="1769" spans="1:8">
      <c r="A1769" s="6" t="s">
        <v>12906</v>
      </c>
      <c r="B1769" s="6" t="s">
        <v>12901</v>
      </c>
      <c r="C1769" s="6">
        <v>161</v>
      </c>
      <c r="E1769" s="6">
        <v>8998</v>
      </c>
      <c r="F1769" s="12">
        <v>0.08</v>
      </c>
      <c r="G1769" s="6">
        <f t="shared" si="54"/>
        <v>719.84</v>
      </c>
      <c r="H1769" s="6">
        <f t="shared" si="55"/>
        <v>9717.84</v>
      </c>
    </row>
    <row r="1770" spans="1:8">
      <c r="A1770" s="6" t="s">
        <v>12900</v>
      </c>
      <c r="B1770" s="6" t="s">
        <v>12901</v>
      </c>
      <c r="C1770" s="6">
        <v>124</v>
      </c>
      <c r="E1770" s="6">
        <v>5914</v>
      </c>
      <c r="F1770" s="12">
        <v>0</v>
      </c>
      <c r="G1770" s="6">
        <f t="shared" si="54"/>
        <v>0</v>
      </c>
      <c r="H1770" s="6">
        <f t="shared" si="55"/>
        <v>5914</v>
      </c>
    </row>
    <row r="1771" spans="1:8">
      <c r="A1771" s="6" t="s">
        <v>12900</v>
      </c>
      <c r="B1771" s="6" t="s">
        <v>8552</v>
      </c>
      <c r="C1771" s="6">
        <v>75</v>
      </c>
      <c r="E1771" s="6">
        <v>3732</v>
      </c>
      <c r="F1771" s="12">
        <v>0</v>
      </c>
      <c r="G1771" s="6">
        <f t="shared" si="54"/>
        <v>0</v>
      </c>
      <c r="H1771" s="6">
        <f t="shared" si="55"/>
        <v>3732</v>
      </c>
    </row>
    <row r="1772" spans="1:8">
      <c r="A1772" s="6" t="s">
        <v>12907</v>
      </c>
      <c r="B1772" s="6" t="s">
        <v>12901</v>
      </c>
      <c r="C1772" s="6">
        <v>90</v>
      </c>
      <c r="E1772" s="6">
        <v>1952</v>
      </c>
      <c r="F1772" s="12">
        <v>0</v>
      </c>
      <c r="G1772" s="6">
        <f t="shared" si="54"/>
        <v>0</v>
      </c>
      <c r="H1772" s="6">
        <f t="shared" si="55"/>
        <v>1952</v>
      </c>
    </row>
    <row r="1773" spans="1:8">
      <c r="A1773" s="6" t="s">
        <v>12907</v>
      </c>
      <c r="B1773" s="6" t="s">
        <v>8552</v>
      </c>
      <c r="C1773" s="6">
        <v>163</v>
      </c>
      <c r="E1773" s="6">
        <v>6815</v>
      </c>
      <c r="F1773" s="12">
        <v>0</v>
      </c>
      <c r="G1773" s="6">
        <f t="shared" si="54"/>
        <v>0</v>
      </c>
      <c r="H1773" s="6">
        <f t="shared" si="55"/>
        <v>6815</v>
      </c>
    </row>
    <row r="1774" spans="1:8">
      <c r="A1774" s="6" t="s">
        <v>12905</v>
      </c>
      <c r="B1774" s="6" t="s">
        <v>12901</v>
      </c>
      <c r="C1774" s="6">
        <v>86</v>
      </c>
      <c r="E1774" s="6">
        <v>4962</v>
      </c>
      <c r="F1774" s="12">
        <v>0</v>
      </c>
      <c r="G1774" s="6">
        <f t="shared" si="54"/>
        <v>0</v>
      </c>
      <c r="H1774" s="6">
        <f t="shared" si="55"/>
        <v>4962</v>
      </c>
    </row>
    <row r="1775" spans="1:8">
      <c r="A1775" s="6" t="s">
        <v>12912</v>
      </c>
      <c r="B1775" s="6" t="s">
        <v>12901</v>
      </c>
      <c r="C1775" s="6">
        <v>117</v>
      </c>
      <c r="E1775" s="6">
        <v>6483</v>
      </c>
      <c r="F1775" s="12">
        <v>0</v>
      </c>
      <c r="G1775" s="6">
        <f t="shared" si="54"/>
        <v>0</v>
      </c>
      <c r="H1775" s="6">
        <f t="shared" si="55"/>
        <v>6483</v>
      </c>
    </row>
    <row r="1776" spans="1:8">
      <c r="A1776" s="6" t="s">
        <v>12906</v>
      </c>
      <c r="B1776" s="6" t="s">
        <v>8552</v>
      </c>
      <c r="C1776" s="6">
        <v>9</v>
      </c>
      <c r="E1776" s="6">
        <v>3789</v>
      </c>
      <c r="F1776" s="12">
        <v>0</v>
      </c>
      <c r="G1776" s="6">
        <f t="shared" si="54"/>
        <v>0</v>
      </c>
      <c r="H1776" s="6">
        <f t="shared" si="55"/>
        <v>3789</v>
      </c>
    </row>
    <row r="1777" spans="1:8">
      <c r="A1777" s="6" t="s">
        <v>12907</v>
      </c>
      <c r="B1777" s="6" t="s">
        <v>12901</v>
      </c>
      <c r="C1777" s="6">
        <v>150</v>
      </c>
      <c r="E1777" s="6">
        <v>2262</v>
      </c>
      <c r="F1777" s="12">
        <v>0</v>
      </c>
      <c r="G1777" s="6">
        <f t="shared" si="54"/>
        <v>0</v>
      </c>
      <c r="H1777" s="6">
        <f t="shared" si="55"/>
        <v>2262</v>
      </c>
    </row>
    <row r="1778" spans="1:8">
      <c r="A1778" s="6" t="s">
        <v>12904</v>
      </c>
      <c r="B1778" s="6" t="s">
        <v>8552</v>
      </c>
      <c r="C1778" s="6">
        <v>97</v>
      </c>
      <c r="E1778" s="6">
        <v>7643</v>
      </c>
      <c r="F1778" s="12">
        <v>0</v>
      </c>
      <c r="G1778" s="6">
        <f t="shared" si="54"/>
        <v>0</v>
      </c>
      <c r="H1778" s="6">
        <f t="shared" si="55"/>
        <v>7643</v>
      </c>
    </row>
    <row r="1779" spans="1:8">
      <c r="A1779" s="6" t="s">
        <v>12906</v>
      </c>
      <c r="B1779" s="6" t="s">
        <v>12901</v>
      </c>
      <c r="C1779" s="6">
        <v>169</v>
      </c>
      <c r="E1779" s="6">
        <v>6888</v>
      </c>
      <c r="F1779" s="12">
        <v>0</v>
      </c>
      <c r="G1779" s="6">
        <f t="shared" si="54"/>
        <v>0</v>
      </c>
      <c r="H1779" s="6">
        <f t="shared" si="55"/>
        <v>6888</v>
      </c>
    </row>
    <row r="1780" spans="1:8">
      <c r="A1780" s="6" t="s">
        <v>12902</v>
      </c>
      <c r="B1780" s="6" t="s">
        <v>12901</v>
      </c>
      <c r="C1780" s="6">
        <v>18</v>
      </c>
      <c r="E1780" s="6">
        <v>8837</v>
      </c>
      <c r="F1780" s="12">
        <v>0.08</v>
      </c>
      <c r="G1780" s="6">
        <f t="shared" si="54"/>
        <v>706.96</v>
      </c>
      <c r="H1780" s="6">
        <f t="shared" si="55"/>
        <v>9543.9599999999991</v>
      </c>
    </row>
    <row r="1781" spans="1:8">
      <c r="A1781" s="6" t="s">
        <v>12900</v>
      </c>
      <c r="B1781" s="6" t="s">
        <v>8552</v>
      </c>
      <c r="C1781" s="6">
        <v>10</v>
      </c>
      <c r="E1781" s="6">
        <v>4448</v>
      </c>
      <c r="F1781" s="12">
        <v>0</v>
      </c>
      <c r="G1781" s="6">
        <f t="shared" si="54"/>
        <v>0</v>
      </c>
      <c r="H1781" s="6">
        <f t="shared" si="55"/>
        <v>4448</v>
      </c>
    </row>
    <row r="1782" spans="1:8">
      <c r="A1782" s="6" t="s">
        <v>12908</v>
      </c>
      <c r="B1782" s="6" t="s">
        <v>12901</v>
      </c>
      <c r="C1782" s="6">
        <v>43</v>
      </c>
      <c r="E1782" s="6">
        <v>8580</v>
      </c>
      <c r="F1782" s="12">
        <v>0.08</v>
      </c>
      <c r="G1782" s="6">
        <f t="shared" si="54"/>
        <v>686.4</v>
      </c>
      <c r="H1782" s="6">
        <f t="shared" si="55"/>
        <v>9266.4</v>
      </c>
    </row>
    <row r="1783" spans="1:8">
      <c r="A1783" s="6" t="s">
        <v>12903</v>
      </c>
      <c r="B1783" s="6" t="s">
        <v>8552</v>
      </c>
      <c r="C1783" s="6">
        <v>46</v>
      </c>
      <c r="E1783" s="6">
        <v>5842</v>
      </c>
      <c r="F1783" s="12">
        <v>0</v>
      </c>
      <c r="G1783" s="6">
        <f t="shared" si="54"/>
        <v>0</v>
      </c>
      <c r="H1783" s="6">
        <f t="shared" si="55"/>
        <v>5842</v>
      </c>
    </row>
    <row r="1784" spans="1:8">
      <c r="A1784" s="6" t="s">
        <v>12902</v>
      </c>
      <c r="B1784" s="6" t="s">
        <v>12901</v>
      </c>
      <c r="C1784" s="6">
        <v>195</v>
      </c>
      <c r="E1784" s="6">
        <v>7266</v>
      </c>
      <c r="F1784" s="12">
        <v>0</v>
      </c>
      <c r="G1784" s="6">
        <f t="shared" si="54"/>
        <v>0</v>
      </c>
      <c r="H1784" s="6">
        <f t="shared" si="55"/>
        <v>7266</v>
      </c>
    </row>
    <row r="1785" spans="1:8">
      <c r="A1785" s="6" t="s">
        <v>12902</v>
      </c>
      <c r="B1785" s="6" t="s">
        <v>12901</v>
      </c>
      <c r="C1785" s="6">
        <v>170</v>
      </c>
      <c r="E1785" s="6">
        <v>786</v>
      </c>
      <c r="F1785" s="12">
        <v>0</v>
      </c>
      <c r="G1785" s="6">
        <f t="shared" si="54"/>
        <v>0</v>
      </c>
      <c r="H1785" s="6">
        <f t="shared" si="55"/>
        <v>786</v>
      </c>
    </row>
    <row r="1786" spans="1:8">
      <c r="A1786" s="6" t="s">
        <v>12900</v>
      </c>
      <c r="B1786" s="6" t="s">
        <v>8552</v>
      </c>
      <c r="C1786" s="6">
        <v>153</v>
      </c>
      <c r="E1786" s="6">
        <v>5175</v>
      </c>
      <c r="F1786" s="12">
        <v>0</v>
      </c>
      <c r="G1786" s="6">
        <f t="shared" si="54"/>
        <v>0</v>
      </c>
      <c r="H1786" s="6">
        <f t="shared" si="55"/>
        <v>5175</v>
      </c>
    </row>
    <row r="1787" spans="1:8">
      <c r="A1787" s="6" t="s">
        <v>12907</v>
      </c>
      <c r="B1787" s="6" t="s">
        <v>12901</v>
      </c>
      <c r="C1787" s="6">
        <v>145</v>
      </c>
      <c r="E1787" s="6">
        <v>673</v>
      </c>
      <c r="F1787" s="12">
        <v>0</v>
      </c>
      <c r="G1787" s="6">
        <f t="shared" si="54"/>
        <v>0</v>
      </c>
      <c r="H1787" s="6">
        <f t="shared" si="55"/>
        <v>673</v>
      </c>
    </row>
    <row r="1788" spans="1:8">
      <c r="A1788" s="6" t="s">
        <v>12900</v>
      </c>
      <c r="B1788" s="6" t="s">
        <v>8552</v>
      </c>
      <c r="C1788" s="6">
        <v>105</v>
      </c>
      <c r="E1788" s="6">
        <v>1913</v>
      </c>
      <c r="F1788" s="12">
        <v>0</v>
      </c>
      <c r="G1788" s="6">
        <f t="shared" si="54"/>
        <v>0</v>
      </c>
      <c r="H1788" s="6">
        <f t="shared" si="55"/>
        <v>1913</v>
      </c>
    </row>
    <row r="1789" spans="1:8">
      <c r="A1789" s="6" t="s">
        <v>12907</v>
      </c>
      <c r="B1789" s="6" t="s">
        <v>12901</v>
      </c>
      <c r="C1789" s="6">
        <v>61</v>
      </c>
      <c r="E1789" s="6">
        <v>4503</v>
      </c>
      <c r="F1789" s="12">
        <v>0</v>
      </c>
      <c r="G1789" s="6">
        <f t="shared" si="54"/>
        <v>0</v>
      </c>
      <c r="H1789" s="6">
        <f t="shared" si="55"/>
        <v>4503</v>
      </c>
    </row>
    <row r="1790" spans="1:8">
      <c r="A1790" s="6" t="s">
        <v>12905</v>
      </c>
      <c r="B1790" s="6" t="s">
        <v>12901</v>
      </c>
      <c r="C1790" s="6">
        <v>132</v>
      </c>
      <c r="E1790" s="6">
        <v>9654</v>
      </c>
      <c r="F1790" s="12">
        <v>0.08</v>
      </c>
      <c r="G1790" s="6">
        <f t="shared" si="54"/>
        <v>772.32</v>
      </c>
      <c r="H1790" s="6">
        <f t="shared" si="55"/>
        <v>10426.32</v>
      </c>
    </row>
    <row r="1791" spans="1:8">
      <c r="A1791" s="6" t="s">
        <v>12902</v>
      </c>
      <c r="B1791" s="6" t="s">
        <v>8552</v>
      </c>
      <c r="C1791" s="6">
        <v>89</v>
      </c>
      <c r="E1791" s="6">
        <v>1781</v>
      </c>
      <c r="F1791" s="12">
        <v>0</v>
      </c>
      <c r="G1791" s="6">
        <f t="shared" si="54"/>
        <v>0</v>
      </c>
      <c r="H1791" s="6">
        <f t="shared" si="55"/>
        <v>1781</v>
      </c>
    </row>
    <row r="1792" spans="1:8">
      <c r="A1792" s="6" t="s">
        <v>12909</v>
      </c>
      <c r="B1792" s="6" t="s">
        <v>12901</v>
      </c>
      <c r="C1792" s="6">
        <v>80</v>
      </c>
      <c r="E1792" s="6">
        <v>6143</v>
      </c>
      <c r="F1792" s="12">
        <v>0</v>
      </c>
      <c r="G1792" s="6">
        <f t="shared" si="54"/>
        <v>0</v>
      </c>
      <c r="H1792" s="6">
        <f t="shared" si="55"/>
        <v>6143</v>
      </c>
    </row>
    <row r="1793" spans="1:8">
      <c r="A1793" s="6" t="s">
        <v>12908</v>
      </c>
      <c r="B1793" s="6" t="s">
        <v>8552</v>
      </c>
      <c r="C1793" s="6">
        <v>27</v>
      </c>
      <c r="E1793" s="6">
        <v>3362</v>
      </c>
      <c r="F1793" s="12">
        <v>0</v>
      </c>
      <c r="G1793" s="6">
        <f t="shared" si="54"/>
        <v>0</v>
      </c>
      <c r="H1793" s="6">
        <f t="shared" si="55"/>
        <v>3362</v>
      </c>
    </row>
    <row r="1794" spans="1:8">
      <c r="A1794" s="6" t="s">
        <v>12911</v>
      </c>
      <c r="B1794" s="6" t="s">
        <v>12901</v>
      </c>
      <c r="C1794" s="6">
        <v>107</v>
      </c>
      <c r="E1794" s="6">
        <v>2669</v>
      </c>
      <c r="F1794" s="12">
        <v>0</v>
      </c>
      <c r="G1794" s="6">
        <f t="shared" si="54"/>
        <v>0</v>
      </c>
      <c r="H1794" s="6">
        <f t="shared" si="55"/>
        <v>2669</v>
      </c>
    </row>
    <row r="1795" spans="1:8">
      <c r="A1795" s="6" t="s">
        <v>12900</v>
      </c>
      <c r="B1795" s="6" t="s">
        <v>12901</v>
      </c>
      <c r="C1795" s="6">
        <v>26</v>
      </c>
      <c r="E1795" s="6">
        <v>9607</v>
      </c>
      <c r="F1795" s="12">
        <v>0.08</v>
      </c>
      <c r="G1795" s="6">
        <f t="shared" si="54"/>
        <v>768.56000000000006</v>
      </c>
      <c r="H1795" s="6">
        <f t="shared" si="55"/>
        <v>10375.56</v>
      </c>
    </row>
    <row r="1796" spans="1:8">
      <c r="A1796" s="6" t="s">
        <v>12900</v>
      </c>
      <c r="B1796" s="6" t="s">
        <v>8552</v>
      </c>
      <c r="C1796" s="6">
        <v>13</v>
      </c>
      <c r="E1796" s="6">
        <v>8619</v>
      </c>
      <c r="F1796" s="12">
        <v>0.08</v>
      </c>
      <c r="G1796" s="6">
        <f t="shared" si="54"/>
        <v>689.52</v>
      </c>
      <c r="H1796" s="6">
        <f t="shared" si="55"/>
        <v>9308.52</v>
      </c>
    </row>
    <row r="1797" spans="1:8">
      <c r="A1797" s="6" t="s">
        <v>12904</v>
      </c>
      <c r="B1797" s="6" t="s">
        <v>12901</v>
      </c>
      <c r="C1797" s="6">
        <v>34</v>
      </c>
      <c r="E1797" s="6">
        <v>7781</v>
      </c>
      <c r="F1797" s="12">
        <v>0</v>
      </c>
      <c r="G1797" s="6">
        <f t="shared" si="54"/>
        <v>0</v>
      </c>
      <c r="H1797" s="6">
        <f t="shared" si="55"/>
        <v>7781</v>
      </c>
    </row>
    <row r="1798" spans="1:8">
      <c r="A1798" s="6" t="s">
        <v>12902</v>
      </c>
      <c r="B1798" s="6" t="s">
        <v>8552</v>
      </c>
      <c r="C1798" s="6">
        <v>87</v>
      </c>
      <c r="E1798" s="6">
        <v>3006</v>
      </c>
      <c r="F1798" s="12">
        <v>0</v>
      </c>
      <c r="G1798" s="6">
        <f t="shared" si="54"/>
        <v>0</v>
      </c>
      <c r="H1798" s="6">
        <f t="shared" si="55"/>
        <v>3006</v>
      </c>
    </row>
    <row r="1799" spans="1:8">
      <c r="A1799" s="6" t="s">
        <v>12907</v>
      </c>
      <c r="B1799" s="6" t="s">
        <v>12901</v>
      </c>
      <c r="C1799" s="6">
        <v>148</v>
      </c>
      <c r="E1799" s="6">
        <v>9635</v>
      </c>
      <c r="F1799" s="12">
        <v>0.08</v>
      </c>
      <c r="G1799" s="6">
        <f t="shared" ref="G1799:G1862" si="56">E1799*F1799</f>
        <v>770.80000000000007</v>
      </c>
      <c r="H1799" s="6">
        <f t="shared" ref="H1799:H1862" si="57">E1799+G1799</f>
        <v>10405.799999999999</v>
      </c>
    </row>
    <row r="1800" spans="1:8">
      <c r="A1800" s="6" t="s">
        <v>12903</v>
      </c>
      <c r="B1800" s="6" t="s">
        <v>12901</v>
      </c>
      <c r="C1800" s="6">
        <v>42</v>
      </c>
      <c r="E1800" s="6">
        <v>9143</v>
      </c>
      <c r="F1800" s="12">
        <v>0.08</v>
      </c>
      <c r="G1800" s="6">
        <f t="shared" si="56"/>
        <v>731.44</v>
      </c>
      <c r="H1800" s="6">
        <f t="shared" si="57"/>
        <v>9874.44</v>
      </c>
    </row>
    <row r="1801" spans="1:8">
      <c r="A1801" s="6" t="s">
        <v>12902</v>
      </c>
      <c r="B1801" s="6" t="s">
        <v>8552</v>
      </c>
      <c r="C1801" s="6">
        <v>200</v>
      </c>
      <c r="E1801" s="6">
        <v>5165</v>
      </c>
      <c r="F1801" s="12">
        <v>0</v>
      </c>
      <c r="G1801" s="6">
        <f t="shared" si="56"/>
        <v>0</v>
      </c>
      <c r="H1801" s="6">
        <f t="shared" si="57"/>
        <v>5165</v>
      </c>
    </row>
    <row r="1802" spans="1:8">
      <c r="A1802" s="6" t="s">
        <v>12905</v>
      </c>
      <c r="B1802" s="6" t="s">
        <v>12901</v>
      </c>
      <c r="C1802" s="6">
        <v>134</v>
      </c>
      <c r="E1802" s="6">
        <v>4325</v>
      </c>
      <c r="F1802" s="12">
        <v>0</v>
      </c>
      <c r="G1802" s="6">
        <f t="shared" si="56"/>
        <v>0</v>
      </c>
      <c r="H1802" s="6">
        <f t="shared" si="57"/>
        <v>4325</v>
      </c>
    </row>
    <row r="1803" spans="1:8">
      <c r="A1803" s="6" t="s">
        <v>12907</v>
      </c>
      <c r="B1803" s="6" t="s">
        <v>8552</v>
      </c>
      <c r="C1803" s="6">
        <v>98</v>
      </c>
      <c r="E1803" s="6">
        <v>9403</v>
      </c>
      <c r="F1803" s="12">
        <v>0.08</v>
      </c>
      <c r="G1803" s="6">
        <f t="shared" si="56"/>
        <v>752.24</v>
      </c>
      <c r="H1803" s="6">
        <f t="shared" si="57"/>
        <v>10155.24</v>
      </c>
    </row>
    <row r="1804" spans="1:8">
      <c r="A1804" s="6" t="s">
        <v>12912</v>
      </c>
      <c r="B1804" s="6" t="s">
        <v>12901</v>
      </c>
      <c r="C1804" s="6">
        <v>107</v>
      </c>
      <c r="E1804" s="6">
        <v>5688</v>
      </c>
      <c r="F1804" s="12">
        <v>0</v>
      </c>
      <c r="G1804" s="6">
        <f t="shared" si="56"/>
        <v>0</v>
      </c>
      <c r="H1804" s="6">
        <f t="shared" si="57"/>
        <v>5688</v>
      </c>
    </row>
    <row r="1805" spans="1:8">
      <c r="A1805" s="6" t="s">
        <v>12902</v>
      </c>
      <c r="B1805" s="6" t="s">
        <v>12901</v>
      </c>
      <c r="C1805" s="6">
        <v>199</v>
      </c>
      <c r="E1805" s="6">
        <v>5892</v>
      </c>
      <c r="F1805" s="12">
        <v>0</v>
      </c>
      <c r="G1805" s="6">
        <f t="shared" si="56"/>
        <v>0</v>
      </c>
      <c r="H1805" s="6">
        <f t="shared" si="57"/>
        <v>5892</v>
      </c>
    </row>
    <row r="1806" spans="1:8">
      <c r="A1806" s="6" t="s">
        <v>12911</v>
      </c>
      <c r="B1806" s="6" t="s">
        <v>8552</v>
      </c>
      <c r="C1806" s="6">
        <v>133</v>
      </c>
      <c r="E1806" s="6">
        <v>1494</v>
      </c>
      <c r="F1806" s="12">
        <v>0</v>
      </c>
      <c r="G1806" s="6">
        <f t="shared" si="56"/>
        <v>0</v>
      </c>
      <c r="H1806" s="6">
        <f t="shared" si="57"/>
        <v>1494</v>
      </c>
    </row>
    <row r="1807" spans="1:8">
      <c r="A1807" s="6" t="s">
        <v>12908</v>
      </c>
      <c r="B1807" s="6" t="s">
        <v>12901</v>
      </c>
      <c r="C1807" s="6">
        <v>190</v>
      </c>
      <c r="E1807" s="6">
        <v>9620</v>
      </c>
      <c r="F1807" s="12">
        <v>0.08</v>
      </c>
      <c r="G1807" s="6">
        <f t="shared" si="56"/>
        <v>769.6</v>
      </c>
      <c r="H1807" s="6">
        <f t="shared" si="57"/>
        <v>10389.6</v>
      </c>
    </row>
    <row r="1808" spans="1:8">
      <c r="A1808" s="6" t="s">
        <v>12904</v>
      </c>
      <c r="B1808" s="6" t="s">
        <v>8552</v>
      </c>
      <c r="C1808" s="6">
        <v>158</v>
      </c>
      <c r="E1808" s="6">
        <v>7636</v>
      </c>
      <c r="F1808" s="12">
        <v>0</v>
      </c>
      <c r="G1808" s="6">
        <f t="shared" si="56"/>
        <v>0</v>
      </c>
      <c r="H1808" s="6">
        <f t="shared" si="57"/>
        <v>7636</v>
      </c>
    </row>
    <row r="1809" spans="1:8">
      <c r="A1809" s="6" t="s">
        <v>12906</v>
      </c>
      <c r="B1809" s="6" t="s">
        <v>12901</v>
      </c>
      <c r="C1809" s="6">
        <v>148</v>
      </c>
      <c r="E1809" s="6">
        <v>7911</v>
      </c>
      <c r="F1809" s="12">
        <v>0</v>
      </c>
      <c r="G1809" s="6">
        <f t="shared" si="56"/>
        <v>0</v>
      </c>
      <c r="H1809" s="6">
        <f t="shared" si="57"/>
        <v>7911</v>
      </c>
    </row>
    <row r="1810" spans="1:8">
      <c r="A1810" s="6" t="s">
        <v>12907</v>
      </c>
      <c r="B1810" s="6" t="s">
        <v>12901</v>
      </c>
      <c r="C1810" s="6">
        <v>22</v>
      </c>
      <c r="E1810" s="6">
        <v>6586</v>
      </c>
      <c r="F1810" s="12">
        <v>0</v>
      </c>
      <c r="G1810" s="6">
        <f t="shared" si="56"/>
        <v>0</v>
      </c>
      <c r="H1810" s="6">
        <f t="shared" si="57"/>
        <v>6586</v>
      </c>
    </row>
    <row r="1811" spans="1:8">
      <c r="A1811" s="6" t="s">
        <v>12904</v>
      </c>
      <c r="B1811" s="6" t="s">
        <v>8552</v>
      </c>
      <c r="C1811" s="6">
        <v>126</v>
      </c>
      <c r="E1811" s="6">
        <v>9222</v>
      </c>
      <c r="F1811" s="12">
        <v>0.08</v>
      </c>
      <c r="G1811" s="6">
        <f t="shared" si="56"/>
        <v>737.76</v>
      </c>
      <c r="H1811" s="6">
        <f t="shared" si="57"/>
        <v>9959.76</v>
      </c>
    </row>
    <row r="1812" spans="1:8">
      <c r="A1812" s="6" t="s">
        <v>12903</v>
      </c>
      <c r="B1812" s="6" t="s">
        <v>12901</v>
      </c>
      <c r="C1812" s="6">
        <v>174</v>
      </c>
      <c r="E1812" s="6">
        <v>952</v>
      </c>
      <c r="F1812" s="12">
        <v>0</v>
      </c>
      <c r="G1812" s="6">
        <f t="shared" si="56"/>
        <v>0</v>
      </c>
      <c r="H1812" s="6">
        <f t="shared" si="57"/>
        <v>952</v>
      </c>
    </row>
    <row r="1813" spans="1:8">
      <c r="A1813" s="6" t="s">
        <v>12900</v>
      </c>
      <c r="B1813" s="6" t="s">
        <v>8552</v>
      </c>
      <c r="C1813" s="6">
        <v>171</v>
      </c>
      <c r="E1813" s="6">
        <v>3731</v>
      </c>
      <c r="F1813" s="12">
        <v>0</v>
      </c>
      <c r="G1813" s="6">
        <f t="shared" si="56"/>
        <v>0</v>
      </c>
      <c r="H1813" s="6">
        <f t="shared" si="57"/>
        <v>3731</v>
      </c>
    </row>
    <row r="1814" spans="1:8">
      <c r="A1814" s="6" t="s">
        <v>12905</v>
      </c>
      <c r="B1814" s="6" t="s">
        <v>12901</v>
      </c>
      <c r="C1814" s="6">
        <v>36</v>
      </c>
      <c r="E1814" s="6">
        <v>1246</v>
      </c>
      <c r="F1814" s="12">
        <v>0</v>
      </c>
      <c r="G1814" s="6">
        <f t="shared" si="56"/>
        <v>0</v>
      </c>
      <c r="H1814" s="6">
        <f t="shared" si="57"/>
        <v>1246</v>
      </c>
    </row>
    <row r="1815" spans="1:8">
      <c r="A1815" s="6" t="s">
        <v>12909</v>
      </c>
      <c r="B1815" s="6" t="s">
        <v>12901</v>
      </c>
      <c r="C1815" s="6">
        <v>150</v>
      </c>
      <c r="E1815" s="6">
        <v>4472</v>
      </c>
      <c r="F1815" s="12">
        <v>0</v>
      </c>
      <c r="G1815" s="6">
        <f t="shared" si="56"/>
        <v>0</v>
      </c>
      <c r="H1815" s="6">
        <f t="shared" si="57"/>
        <v>4472</v>
      </c>
    </row>
    <row r="1816" spans="1:8">
      <c r="A1816" s="6" t="s">
        <v>12904</v>
      </c>
      <c r="B1816" s="6" t="s">
        <v>8552</v>
      </c>
      <c r="C1816" s="6">
        <v>163</v>
      </c>
      <c r="E1816" s="6">
        <v>725</v>
      </c>
      <c r="F1816" s="12">
        <v>0</v>
      </c>
      <c r="G1816" s="6">
        <f t="shared" si="56"/>
        <v>0</v>
      </c>
      <c r="H1816" s="6">
        <f t="shared" si="57"/>
        <v>725</v>
      </c>
    </row>
    <row r="1817" spans="1:8">
      <c r="A1817" s="6" t="s">
        <v>12910</v>
      </c>
      <c r="B1817" s="6" t="s">
        <v>12901</v>
      </c>
      <c r="C1817" s="6">
        <v>174</v>
      </c>
      <c r="E1817" s="6">
        <v>961</v>
      </c>
      <c r="F1817" s="12">
        <v>0</v>
      </c>
      <c r="G1817" s="6">
        <f t="shared" si="56"/>
        <v>0</v>
      </c>
      <c r="H1817" s="6">
        <f t="shared" si="57"/>
        <v>961</v>
      </c>
    </row>
    <row r="1818" spans="1:8">
      <c r="A1818" s="6" t="s">
        <v>12902</v>
      </c>
      <c r="B1818" s="6" t="s">
        <v>8552</v>
      </c>
      <c r="C1818" s="6">
        <v>131</v>
      </c>
      <c r="E1818" s="6">
        <v>4433</v>
      </c>
      <c r="F1818" s="12">
        <v>0</v>
      </c>
      <c r="G1818" s="6">
        <f t="shared" si="56"/>
        <v>0</v>
      </c>
      <c r="H1818" s="6">
        <f t="shared" si="57"/>
        <v>4433</v>
      </c>
    </row>
    <row r="1819" spans="1:8">
      <c r="A1819" s="6" t="s">
        <v>12911</v>
      </c>
      <c r="B1819" s="6" t="s">
        <v>12901</v>
      </c>
      <c r="C1819" s="6">
        <v>152</v>
      </c>
      <c r="E1819" s="6">
        <v>10000</v>
      </c>
      <c r="F1819" s="12">
        <v>0.08</v>
      </c>
      <c r="G1819" s="6">
        <f t="shared" si="56"/>
        <v>800</v>
      </c>
      <c r="H1819" s="6">
        <f t="shared" si="57"/>
        <v>10800</v>
      </c>
    </row>
    <row r="1820" spans="1:8">
      <c r="A1820" s="6" t="s">
        <v>12910</v>
      </c>
      <c r="B1820" s="6" t="s">
        <v>12901</v>
      </c>
      <c r="C1820" s="6">
        <v>43</v>
      </c>
      <c r="E1820" s="6">
        <v>7252</v>
      </c>
      <c r="F1820" s="12">
        <v>0</v>
      </c>
      <c r="G1820" s="6">
        <f t="shared" si="56"/>
        <v>0</v>
      </c>
      <c r="H1820" s="6">
        <f t="shared" si="57"/>
        <v>7252</v>
      </c>
    </row>
    <row r="1821" spans="1:8">
      <c r="A1821" s="6" t="s">
        <v>12902</v>
      </c>
      <c r="B1821" s="6" t="s">
        <v>8552</v>
      </c>
      <c r="C1821" s="6">
        <v>42</v>
      </c>
      <c r="E1821" s="6">
        <v>6862</v>
      </c>
      <c r="F1821" s="12">
        <v>0</v>
      </c>
      <c r="G1821" s="6">
        <f t="shared" si="56"/>
        <v>0</v>
      </c>
      <c r="H1821" s="6">
        <f t="shared" si="57"/>
        <v>6862</v>
      </c>
    </row>
    <row r="1822" spans="1:8">
      <c r="A1822" s="6" t="s">
        <v>12902</v>
      </c>
      <c r="B1822" s="6" t="s">
        <v>12901</v>
      </c>
      <c r="C1822" s="6">
        <v>25</v>
      </c>
      <c r="E1822" s="6">
        <v>4364</v>
      </c>
      <c r="F1822" s="12">
        <v>0</v>
      </c>
      <c r="G1822" s="6">
        <f t="shared" si="56"/>
        <v>0</v>
      </c>
      <c r="H1822" s="6">
        <f t="shared" si="57"/>
        <v>4364</v>
      </c>
    </row>
    <row r="1823" spans="1:8">
      <c r="A1823" s="6" t="s">
        <v>12907</v>
      </c>
      <c r="B1823" s="6" t="s">
        <v>8552</v>
      </c>
      <c r="C1823" s="6">
        <v>63</v>
      </c>
      <c r="E1823" s="6">
        <v>8693</v>
      </c>
      <c r="F1823" s="12">
        <v>0.08</v>
      </c>
      <c r="G1823" s="6">
        <f t="shared" si="56"/>
        <v>695.44</v>
      </c>
      <c r="H1823" s="6">
        <f t="shared" si="57"/>
        <v>9388.44</v>
      </c>
    </row>
    <row r="1824" spans="1:8">
      <c r="A1824" s="6" t="s">
        <v>12902</v>
      </c>
      <c r="B1824" s="6" t="s">
        <v>12901</v>
      </c>
      <c r="C1824" s="6">
        <v>133</v>
      </c>
      <c r="E1824" s="6">
        <v>1344</v>
      </c>
      <c r="F1824" s="12">
        <v>0</v>
      </c>
      <c r="G1824" s="6">
        <f t="shared" si="56"/>
        <v>0</v>
      </c>
      <c r="H1824" s="6">
        <f t="shared" si="57"/>
        <v>1344</v>
      </c>
    </row>
    <row r="1825" spans="1:8">
      <c r="A1825" s="6" t="s">
        <v>12907</v>
      </c>
      <c r="B1825" s="6" t="s">
        <v>12901</v>
      </c>
      <c r="C1825" s="6">
        <v>163</v>
      </c>
      <c r="E1825" s="6">
        <v>9441</v>
      </c>
      <c r="F1825" s="12">
        <v>0.08</v>
      </c>
      <c r="G1825" s="6">
        <f t="shared" si="56"/>
        <v>755.28</v>
      </c>
      <c r="H1825" s="6">
        <f t="shared" si="57"/>
        <v>10196.280000000001</v>
      </c>
    </row>
    <row r="1826" spans="1:8">
      <c r="A1826" s="6" t="s">
        <v>12902</v>
      </c>
      <c r="B1826" s="6" t="s">
        <v>8552</v>
      </c>
      <c r="C1826" s="6">
        <v>187</v>
      </c>
      <c r="E1826" s="6">
        <v>3223</v>
      </c>
      <c r="F1826" s="12">
        <v>0</v>
      </c>
      <c r="G1826" s="6">
        <f t="shared" si="56"/>
        <v>0</v>
      </c>
      <c r="H1826" s="6">
        <f t="shared" si="57"/>
        <v>3223</v>
      </c>
    </row>
    <row r="1827" spans="1:8">
      <c r="A1827" s="6" t="s">
        <v>12902</v>
      </c>
      <c r="B1827" s="6" t="s">
        <v>12901</v>
      </c>
      <c r="C1827" s="6">
        <v>110</v>
      </c>
      <c r="E1827" s="6">
        <v>8732</v>
      </c>
      <c r="F1827" s="12">
        <v>0.08</v>
      </c>
      <c r="G1827" s="6">
        <f t="shared" si="56"/>
        <v>698.56000000000006</v>
      </c>
      <c r="H1827" s="6">
        <f t="shared" si="57"/>
        <v>9430.56</v>
      </c>
    </row>
    <row r="1828" spans="1:8">
      <c r="A1828" s="6" t="s">
        <v>12905</v>
      </c>
      <c r="B1828" s="6" t="s">
        <v>8552</v>
      </c>
      <c r="C1828" s="6">
        <v>56</v>
      </c>
      <c r="E1828" s="6">
        <v>6252</v>
      </c>
      <c r="F1828" s="12">
        <v>0</v>
      </c>
      <c r="G1828" s="6">
        <f t="shared" si="56"/>
        <v>0</v>
      </c>
      <c r="H1828" s="6">
        <f t="shared" si="57"/>
        <v>6252</v>
      </c>
    </row>
    <row r="1829" spans="1:8">
      <c r="A1829" s="6" t="s">
        <v>12912</v>
      </c>
      <c r="B1829" s="6" t="s">
        <v>12901</v>
      </c>
      <c r="C1829" s="6">
        <v>146</v>
      </c>
      <c r="E1829" s="6">
        <v>5268</v>
      </c>
      <c r="F1829" s="12">
        <v>0</v>
      </c>
      <c r="G1829" s="6">
        <f t="shared" si="56"/>
        <v>0</v>
      </c>
      <c r="H1829" s="6">
        <f t="shared" si="57"/>
        <v>5268</v>
      </c>
    </row>
    <row r="1830" spans="1:8">
      <c r="A1830" s="6" t="s">
        <v>12910</v>
      </c>
      <c r="B1830" s="6" t="s">
        <v>12901</v>
      </c>
      <c r="C1830" s="6">
        <v>148</v>
      </c>
      <c r="E1830" s="6">
        <v>3428</v>
      </c>
      <c r="F1830" s="12">
        <v>0</v>
      </c>
      <c r="G1830" s="6">
        <f t="shared" si="56"/>
        <v>0</v>
      </c>
      <c r="H1830" s="6">
        <f t="shared" si="57"/>
        <v>3428</v>
      </c>
    </row>
    <row r="1831" spans="1:8">
      <c r="A1831" s="6" t="s">
        <v>12906</v>
      </c>
      <c r="B1831" s="6" t="s">
        <v>8552</v>
      </c>
      <c r="C1831" s="6">
        <v>60</v>
      </c>
      <c r="E1831" s="6">
        <v>3146</v>
      </c>
      <c r="F1831" s="12">
        <v>0</v>
      </c>
      <c r="G1831" s="6">
        <f t="shared" si="56"/>
        <v>0</v>
      </c>
      <c r="H1831" s="6">
        <f t="shared" si="57"/>
        <v>3146</v>
      </c>
    </row>
    <row r="1832" spans="1:8">
      <c r="A1832" s="6" t="s">
        <v>12900</v>
      </c>
      <c r="B1832" s="6" t="s">
        <v>12901</v>
      </c>
      <c r="C1832" s="6">
        <v>94</v>
      </c>
      <c r="E1832" s="6">
        <v>9145</v>
      </c>
      <c r="F1832" s="12">
        <v>0.08</v>
      </c>
      <c r="G1832" s="6">
        <f t="shared" si="56"/>
        <v>731.6</v>
      </c>
      <c r="H1832" s="6">
        <f t="shared" si="57"/>
        <v>9876.6</v>
      </c>
    </row>
    <row r="1833" spans="1:8">
      <c r="A1833" s="6" t="s">
        <v>12905</v>
      </c>
      <c r="B1833" s="6" t="s">
        <v>8552</v>
      </c>
      <c r="C1833" s="6">
        <v>40</v>
      </c>
      <c r="E1833" s="6">
        <v>8109</v>
      </c>
      <c r="F1833" s="12">
        <v>0.08</v>
      </c>
      <c r="G1833" s="6">
        <f t="shared" si="56"/>
        <v>648.72</v>
      </c>
      <c r="H1833" s="6">
        <f t="shared" si="57"/>
        <v>8757.7199999999993</v>
      </c>
    </row>
    <row r="1834" spans="1:8">
      <c r="A1834" s="6" t="s">
        <v>12903</v>
      </c>
      <c r="B1834" s="6" t="s">
        <v>12901</v>
      </c>
      <c r="C1834" s="6">
        <v>133</v>
      </c>
      <c r="E1834" s="6">
        <v>7963</v>
      </c>
      <c r="F1834" s="12">
        <v>0</v>
      </c>
      <c r="G1834" s="6">
        <f t="shared" si="56"/>
        <v>0</v>
      </c>
      <c r="H1834" s="6">
        <f t="shared" si="57"/>
        <v>7963</v>
      </c>
    </row>
    <row r="1835" spans="1:8">
      <c r="A1835" s="6" t="s">
        <v>12907</v>
      </c>
      <c r="B1835" s="6" t="s">
        <v>12901</v>
      </c>
      <c r="C1835" s="6">
        <v>125</v>
      </c>
      <c r="E1835" s="6">
        <v>1449</v>
      </c>
      <c r="F1835" s="12">
        <v>0</v>
      </c>
      <c r="G1835" s="6">
        <f t="shared" si="56"/>
        <v>0</v>
      </c>
      <c r="H1835" s="6">
        <f t="shared" si="57"/>
        <v>1449</v>
      </c>
    </row>
    <row r="1836" spans="1:8">
      <c r="A1836" s="6" t="s">
        <v>12909</v>
      </c>
      <c r="B1836" s="6" t="s">
        <v>8552</v>
      </c>
      <c r="C1836" s="6">
        <v>171</v>
      </c>
      <c r="E1836" s="6">
        <v>9361</v>
      </c>
      <c r="F1836" s="12">
        <v>0.08</v>
      </c>
      <c r="G1836" s="6">
        <f t="shared" si="56"/>
        <v>748.88</v>
      </c>
      <c r="H1836" s="6">
        <f t="shared" si="57"/>
        <v>10109.879999999999</v>
      </c>
    </row>
    <row r="1837" spans="1:8">
      <c r="A1837" s="6" t="s">
        <v>12905</v>
      </c>
      <c r="B1837" s="6" t="s">
        <v>12901</v>
      </c>
      <c r="C1837" s="6">
        <v>74</v>
      </c>
      <c r="E1837" s="6">
        <v>30000</v>
      </c>
      <c r="F1837" s="12">
        <v>0.15</v>
      </c>
      <c r="G1837" s="6">
        <f t="shared" si="56"/>
        <v>4500</v>
      </c>
      <c r="H1837" s="6">
        <f t="shared" si="57"/>
        <v>34500</v>
      </c>
    </row>
    <row r="1838" spans="1:8">
      <c r="A1838" s="6" t="s">
        <v>12907</v>
      </c>
      <c r="B1838" s="6" t="s">
        <v>8552</v>
      </c>
      <c r="C1838" s="6">
        <v>31</v>
      </c>
      <c r="E1838" s="6">
        <v>6102</v>
      </c>
      <c r="F1838" s="12">
        <v>0</v>
      </c>
      <c r="G1838" s="6">
        <f t="shared" si="56"/>
        <v>0</v>
      </c>
      <c r="H1838" s="6">
        <f t="shared" si="57"/>
        <v>6102</v>
      </c>
    </row>
    <row r="1839" spans="1:8">
      <c r="A1839" s="6" t="s">
        <v>12907</v>
      </c>
      <c r="B1839" s="6" t="s">
        <v>12901</v>
      </c>
      <c r="C1839" s="6">
        <v>27</v>
      </c>
      <c r="E1839" s="6">
        <v>8266</v>
      </c>
      <c r="F1839" s="12">
        <v>0.08</v>
      </c>
      <c r="G1839" s="6">
        <f t="shared" si="56"/>
        <v>661.28</v>
      </c>
      <c r="H1839" s="6">
        <f t="shared" si="57"/>
        <v>8927.2800000000007</v>
      </c>
    </row>
    <row r="1840" spans="1:8">
      <c r="A1840" s="6" t="s">
        <v>12903</v>
      </c>
      <c r="B1840" s="6" t="s">
        <v>12901</v>
      </c>
      <c r="C1840" s="6">
        <v>138</v>
      </c>
      <c r="E1840" s="6">
        <v>4321</v>
      </c>
      <c r="F1840" s="12">
        <v>0</v>
      </c>
      <c r="G1840" s="6">
        <f t="shared" si="56"/>
        <v>0</v>
      </c>
      <c r="H1840" s="6">
        <f t="shared" si="57"/>
        <v>4321</v>
      </c>
    </row>
    <row r="1841" spans="1:8">
      <c r="A1841" s="6" t="s">
        <v>12912</v>
      </c>
      <c r="B1841" s="6" t="s">
        <v>8552</v>
      </c>
      <c r="C1841" s="6">
        <v>115</v>
      </c>
      <c r="E1841" s="6">
        <v>1708</v>
      </c>
      <c r="F1841" s="12">
        <v>0</v>
      </c>
      <c r="G1841" s="6">
        <f t="shared" si="56"/>
        <v>0</v>
      </c>
      <c r="H1841" s="6">
        <f t="shared" si="57"/>
        <v>1708</v>
      </c>
    </row>
    <row r="1842" spans="1:8">
      <c r="A1842" s="6" t="s">
        <v>12905</v>
      </c>
      <c r="B1842" s="6" t="s">
        <v>12901</v>
      </c>
      <c r="C1842" s="6">
        <v>122</v>
      </c>
      <c r="E1842" s="6">
        <v>8309</v>
      </c>
      <c r="F1842" s="12">
        <v>0.08</v>
      </c>
      <c r="G1842" s="6">
        <f t="shared" si="56"/>
        <v>664.72</v>
      </c>
      <c r="H1842" s="6">
        <f t="shared" si="57"/>
        <v>8973.7199999999993</v>
      </c>
    </row>
    <row r="1843" spans="1:8">
      <c r="A1843" s="6" t="s">
        <v>12903</v>
      </c>
      <c r="B1843" s="6" t="s">
        <v>8552</v>
      </c>
      <c r="C1843" s="6">
        <v>32</v>
      </c>
      <c r="E1843" s="6">
        <v>1227</v>
      </c>
      <c r="F1843" s="12">
        <v>0</v>
      </c>
      <c r="G1843" s="6">
        <f t="shared" si="56"/>
        <v>0</v>
      </c>
      <c r="H1843" s="6">
        <f t="shared" si="57"/>
        <v>1227</v>
      </c>
    </row>
    <row r="1844" spans="1:8">
      <c r="A1844" s="6" t="s">
        <v>12906</v>
      </c>
      <c r="B1844" s="6" t="s">
        <v>12901</v>
      </c>
      <c r="C1844" s="6">
        <v>114</v>
      </c>
      <c r="E1844" s="6">
        <v>6876</v>
      </c>
      <c r="F1844" s="12">
        <v>0</v>
      </c>
      <c r="G1844" s="6">
        <f t="shared" si="56"/>
        <v>0</v>
      </c>
      <c r="H1844" s="6">
        <f t="shared" si="57"/>
        <v>6876</v>
      </c>
    </row>
    <row r="1845" spans="1:8">
      <c r="A1845" s="6" t="s">
        <v>12900</v>
      </c>
      <c r="B1845" s="6" t="s">
        <v>12901</v>
      </c>
      <c r="C1845" s="6">
        <v>95</v>
      </c>
      <c r="E1845" s="6">
        <v>7360</v>
      </c>
      <c r="F1845" s="12">
        <v>0</v>
      </c>
      <c r="G1845" s="6">
        <f t="shared" si="56"/>
        <v>0</v>
      </c>
      <c r="H1845" s="6">
        <f t="shared" si="57"/>
        <v>7360</v>
      </c>
    </row>
    <row r="1846" spans="1:8">
      <c r="A1846" s="6" t="s">
        <v>12902</v>
      </c>
      <c r="B1846" s="6" t="s">
        <v>8552</v>
      </c>
      <c r="C1846" s="6">
        <v>176</v>
      </c>
      <c r="E1846" s="6">
        <v>2301</v>
      </c>
      <c r="F1846" s="12">
        <v>0</v>
      </c>
      <c r="G1846" s="6">
        <f t="shared" si="56"/>
        <v>0</v>
      </c>
      <c r="H1846" s="6">
        <f t="shared" si="57"/>
        <v>2301</v>
      </c>
    </row>
    <row r="1847" spans="1:8">
      <c r="A1847" s="6" t="s">
        <v>12903</v>
      </c>
      <c r="B1847" s="6" t="s">
        <v>12901</v>
      </c>
      <c r="C1847" s="6">
        <v>195</v>
      </c>
      <c r="E1847" s="6">
        <v>8179</v>
      </c>
      <c r="F1847" s="12">
        <v>0.08</v>
      </c>
      <c r="G1847" s="6">
        <f t="shared" si="56"/>
        <v>654.32000000000005</v>
      </c>
      <c r="H1847" s="6">
        <f t="shared" si="57"/>
        <v>8833.32</v>
      </c>
    </row>
    <row r="1848" spans="1:8">
      <c r="A1848" s="6" t="s">
        <v>12904</v>
      </c>
      <c r="B1848" s="6" t="s">
        <v>8552</v>
      </c>
      <c r="C1848" s="6">
        <v>91</v>
      </c>
      <c r="E1848" s="6">
        <v>4187</v>
      </c>
      <c r="F1848" s="12">
        <v>0</v>
      </c>
      <c r="G1848" s="6">
        <f t="shared" si="56"/>
        <v>0</v>
      </c>
      <c r="H1848" s="6">
        <f t="shared" si="57"/>
        <v>4187</v>
      </c>
    </row>
    <row r="1849" spans="1:8">
      <c r="A1849" s="6" t="s">
        <v>12906</v>
      </c>
      <c r="B1849" s="6" t="s">
        <v>12901</v>
      </c>
      <c r="C1849" s="6">
        <v>138</v>
      </c>
      <c r="E1849" s="6">
        <v>6498</v>
      </c>
      <c r="F1849" s="12">
        <v>0</v>
      </c>
      <c r="G1849" s="6">
        <f t="shared" si="56"/>
        <v>0</v>
      </c>
      <c r="H1849" s="6">
        <f t="shared" si="57"/>
        <v>6498</v>
      </c>
    </row>
    <row r="1850" spans="1:8">
      <c r="A1850" s="6" t="s">
        <v>12906</v>
      </c>
      <c r="B1850" s="6" t="s">
        <v>12901</v>
      </c>
      <c r="C1850" s="6">
        <v>128</v>
      </c>
      <c r="E1850" s="6">
        <v>7649</v>
      </c>
      <c r="F1850" s="12">
        <v>0</v>
      </c>
      <c r="G1850" s="6">
        <f t="shared" si="56"/>
        <v>0</v>
      </c>
      <c r="H1850" s="6">
        <f t="shared" si="57"/>
        <v>7649</v>
      </c>
    </row>
    <row r="1851" spans="1:8">
      <c r="A1851" s="6" t="s">
        <v>12907</v>
      </c>
      <c r="B1851" s="6" t="s">
        <v>8552</v>
      </c>
      <c r="C1851" s="6">
        <v>140</v>
      </c>
      <c r="E1851" s="6">
        <v>2676</v>
      </c>
      <c r="F1851" s="12">
        <v>0</v>
      </c>
      <c r="G1851" s="6">
        <f t="shared" si="56"/>
        <v>0</v>
      </c>
      <c r="H1851" s="6">
        <f t="shared" si="57"/>
        <v>2676</v>
      </c>
    </row>
    <row r="1852" spans="1:8">
      <c r="A1852" s="6" t="s">
        <v>12900</v>
      </c>
      <c r="B1852" s="6" t="s">
        <v>12901</v>
      </c>
      <c r="C1852" s="6">
        <v>94</v>
      </c>
      <c r="E1852" s="6">
        <v>5549</v>
      </c>
      <c r="F1852" s="12">
        <v>0</v>
      </c>
      <c r="G1852" s="6">
        <f t="shared" si="56"/>
        <v>0</v>
      </c>
      <c r="H1852" s="6">
        <f t="shared" si="57"/>
        <v>5549</v>
      </c>
    </row>
    <row r="1853" spans="1:8">
      <c r="A1853" s="6" t="s">
        <v>12904</v>
      </c>
      <c r="B1853" s="6" t="s">
        <v>8552</v>
      </c>
      <c r="C1853" s="6">
        <v>123</v>
      </c>
      <c r="E1853" s="6">
        <v>7020</v>
      </c>
      <c r="F1853" s="12">
        <v>0</v>
      </c>
      <c r="G1853" s="6">
        <f t="shared" si="56"/>
        <v>0</v>
      </c>
      <c r="H1853" s="6">
        <f t="shared" si="57"/>
        <v>7020</v>
      </c>
    </row>
    <row r="1854" spans="1:8">
      <c r="A1854" s="6" t="s">
        <v>12906</v>
      </c>
      <c r="B1854" s="6" t="s">
        <v>12901</v>
      </c>
      <c r="C1854" s="6">
        <v>165</v>
      </c>
      <c r="E1854" s="6">
        <v>2432</v>
      </c>
      <c r="F1854" s="12">
        <v>0</v>
      </c>
      <c r="G1854" s="6">
        <f t="shared" si="56"/>
        <v>0</v>
      </c>
      <c r="H1854" s="6">
        <f t="shared" si="57"/>
        <v>2432</v>
      </c>
    </row>
    <row r="1855" spans="1:8">
      <c r="A1855" s="6" t="s">
        <v>12904</v>
      </c>
      <c r="B1855" s="6" t="s">
        <v>12901</v>
      </c>
      <c r="C1855" s="6">
        <v>31</v>
      </c>
      <c r="E1855" s="6">
        <v>6435</v>
      </c>
      <c r="F1855" s="12">
        <v>0</v>
      </c>
      <c r="G1855" s="6">
        <f t="shared" si="56"/>
        <v>0</v>
      </c>
      <c r="H1855" s="6">
        <f t="shared" si="57"/>
        <v>6435</v>
      </c>
    </row>
    <row r="1856" spans="1:8">
      <c r="A1856" s="6" t="s">
        <v>12906</v>
      </c>
      <c r="B1856" s="6" t="s">
        <v>8552</v>
      </c>
      <c r="C1856" s="6">
        <v>36</v>
      </c>
      <c r="E1856" s="6">
        <v>5068</v>
      </c>
      <c r="F1856" s="12">
        <v>0</v>
      </c>
      <c r="G1856" s="6">
        <f t="shared" si="56"/>
        <v>0</v>
      </c>
      <c r="H1856" s="6">
        <f t="shared" si="57"/>
        <v>5068</v>
      </c>
    </row>
    <row r="1857" spans="1:8">
      <c r="A1857" s="6" t="s">
        <v>12902</v>
      </c>
      <c r="B1857" s="6" t="s">
        <v>12901</v>
      </c>
      <c r="C1857" s="6">
        <v>86</v>
      </c>
      <c r="E1857" s="6">
        <v>7697</v>
      </c>
      <c r="F1857" s="12">
        <v>0</v>
      </c>
      <c r="G1857" s="6">
        <f t="shared" si="56"/>
        <v>0</v>
      </c>
      <c r="H1857" s="6">
        <f t="shared" si="57"/>
        <v>7697</v>
      </c>
    </row>
    <row r="1858" spans="1:8">
      <c r="A1858" s="6" t="s">
        <v>12906</v>
      </c>
      <c r="B1858" s="6" t="s">
        <v>8552</v>
      </c>
      <c r="C1858" s="6">
        <v>60</v>
      </c>
      <c r="E1858" s="6">
        <v>2229</v>
      </c>
      <c r="F1858" s="12">
        <v>0</v>
      </c>
      <c r="G1858" s="6">
        <f t="shared" si="56"/>
        <v>0</v>
      </c>
      <c r="H1858" s="6">
        <f t="shared" si="57"/>
        <v>2229</v>
      </c>
    </row>
    <row r="1859" spans="1:8">
      <c r="A1859" s="6" t="s">
        <v>12912</v>
      </c>
      <c r="B1859" s="6" t="s">
        <v>12901</v>
      </c>
      <c r="C1859" s="6">
        <v>109</v>
      </c>
      <c r="E1859" s="6">
        <v>2428</v>
      </c>
      <c r="F1859" s="12">
        <v>0</v>
      </c>
      <c r="G1859" s="6">
        <f t="shared" si="56"/>
        <v>0</v>
      </c>
      <c r="H1859" s="6">
        <f t="shared" si="57"/>
        <v>2428</v>
      </c>
    </row>
    <row r="1860" spans="1:8">
      <c r="A1860" s="6" t="s">
        <v>12900</v>
      </c>
      <c r="B1860" s="6" t="s">
        <v>12901</v>
      </c>
      <c r="C1860" s="6">
        <v>162</v>
      </c>
      <c r="E1860" s="6">
        <v>6303</v>
      </c>
      <c r="F1860" s="12">
        <v>0</v>
      </c>
      <c r="G1860" s="6">
        <f t="shared" si="56"/>
        <v>0</v>
      </c>
      <c r="H1860" s="6">
        <f t="shared" si="57"/>
        <v>6303</v>
      </c>
    </row>
    <row r="1861" spans="1:8">
      <c r="A1861" s="6" t="s">
        <v>12906</v>
      </c>
      <c r="B1861" s="6" t="s">
        <v>8552</v>
      </c>
      <c r="C1861" s="6">
        <v>186</v>
      </c>
      <c r="E1861" s="6">
        <v>8637</v>
      </c>
      <c r="F1861" s="12">
        <v>0.08</v>
      </c>
      <c r="G1861" s="6">
        <f t="shared" si="56"/>
        <v>690.96</v>
      </c>
      <c r="H1861" s="6">
        <f t="shared" si="57"/>
        <v>9327.9599999999991</v>
      </c>
    </row>
    <row r="1862" spans="1:8">
      <c r="A1862" s="6" t="s">
        <v>12906</v>
      </c>
      <c r="B1862" s="6" t="s">
        <v>12901</v>
      </c>
      <c r="C1862" s="6">
        <v>161</v>
      </c>
      <c r="E1862" s="6">
        <v>6379</v>
      </c>
      <c r="F1862" s="12">
        <v>0</v>
      </c>
      <c r="G1862" s="6">
        <f t="shared" si="56"/>
        <v>0</v>
      </c>
      <c r="H1862" s="6">
        <f t="shared" si="57"/>
        <v>6379</v>
      </c>
    </row>
    <row r="1863" spans="1:8">
      <c r="A1863" s="6" t="s">
        <v>12904</v>
      </c>
      <c r="B1863" s="6" t="s">
        <v>8552</v>
      </c>
      <c r="C1863" s="6">
        <v>149</v>
      </c>
      <c r="E1863" s="6">
        <v>2677</v>
      </c>
      <c r="F1863" s="12">
        <v>0</v>
      </c>
      <c r="G1863" s="6">
        <f t="shared" ref="G1863:G1926" si="58">E1863*F1863</f>
        <v>0</v>
      </c>
      <c r="H1863" s="6">
        <f t="shared" ref="H1863:H1926" si="59">E1863+G1863</f>
        <v>2677</v>
      </c>
    </row>
    <row r="1864" spans="1:8">
      <c r="A1864" s="6" t="s">
        <v>12911</v>
      </c>
      <c r="B1864" s="6" t="s">
        <v>12901</v>
      </c>
      <c r="C1864" s="6">
        <v>166</v>
      </c>
      <c r="E1864" s="6">
        <v>2374</v>
      </c>
      <c r="F1864" s="12">
        <v>0</v>
      </c>
      <c r="G1864" s="6">
        <f t="shared" si="58"/>
        <v>0</v>
      </c>
      <c r="H1864" s="6">
        <f t="shared" si="59"/>
        <v>2374</v>
      </c>
    </row>
    <row r="1865" spans="1:8">
      <c r="A1865" s="6" t="s">
        <v>12911</v>
      </c>
      <c r="B1865" s="6" t="s">
        <v>12901</v>
      </c>
      <c r="C1865" s="6">
        <v>16</v>
      </c>
      <c r="E1865" s="6">
        <v>5014</v>
      </c>
      <c r="F1865" s="12">
        <v>0</v>
      </c>
      <c r="G1865" s="6">
        <f t="shared" si="58"/>
        <v>0</v>
      </c>
      <c r="H1865" s="6">
        <f t="shared" si="59"/>
        <v>5014</v>
      </c>
    </row>
    <row r="1866" spans="1:8">
      <c r="A1866" s="6" t="s">
        <v>12907</v>
      </c>
      <c r="B1866" s="6" t="s">
        <v>8552</v>
      </c>
      <c r="C1866" s="6">
        <v>11</v>
      </c>
      <c r="E1866" s="6">
        <v>7101</v>
      </c>
      <c r="F1866" s="12">
        <v>0</v>
      </c>
      <c r="G1866" s="6">
        <f t="shared" si="58"/>
        <v>0</v>
      </c>
      <c r="H1866" s="6">
        <f t="shared" si="59"/>
        <v>7101</v>
      </c>
    </row>
    <row r="1867" spans="1:8">
      <c r="A1867" s="6" t="s">
        <v>12904</v>
      </c>
      <c r="B1867" s="6" t="s">
        <v>12901</v>
      </c>
      <c r="C1867" s="6">
        <v>112</v>
      </c>
      <c r="E1867" s="6">
        <v>4407</v>
      </c>
      <c r="F1867" s="12">
        <v>0</v>
      </c>
      <c r="G1867" s="6">
        <f t="shared" si="58"/>
        <v>0</v>
      </c>
      <c r="H1867" s="6">
        <f t="shared" si="59"/>
        <v>4407</v>
      </c>
    </row>
    <row r="1868" spans="1:8">
      <c r="A1868" s="6" t="s">
        <v>12907</v>
      </c>
      <c r="B1868" s="6" t="s">
        <v>8552</v>
      </c>
      <c r="C1868" s="6">
        <v>175</v>
      </c>
      <c r="E1868" s="6">
        <v>9487</v>
      </c>
      <c r="F1868" s="12">
        <v>0.08</v>
      </c>
      <c r="G1868" s="6">
        <f t="shared" si="58"/>
        <v>758.96</v>
      </c>
      <c r="H1868" s="6">
        <f t="shared" si="59"/>
        <v>10245.959999999999</v>
      </c>
    </row>
    <row r="1869" spans="1:8">
      <c r="A1869" s="6" t="s">
        <v>12902</v>
      </c>
      <c r="B1869" s="6" t="s">
        <v>12901</v>
      </c>
      <c r="C1869" s="6">
        <v>129</v>
      </c>
      <c r="E1869" s="6">
        <v>6337</v>
      </c>
      <c r="F1869" s="12">
        <v>0</v>
      </c>
      <c r="G1869" s="6">
        <f t="shared" si="58"/>
        <v>0</v>
      </c>
      <c r="H1869" s="6">
        <f t="shared" si="59"/>
        <v>6337</v>
      </c>
    </row>
    <row r="1870" spans="1:8">
      <c r="A1870" s="6" t="s">
        <v>12907</v>
      </c>
      <c r="B1870" s="6" t="s">
        <v>12901</v>
      </c>
      <c r="C1870" s="6">
        <v>175</v>
      </c>
      <c r="E1870" s="6">
        <v>6594</v>
      </c>
      <c r="F1870" s="12">
        <v>0</v>
      </c>
      <c r="G1870" s="6">
        <f t="shared" si="58"/>
        <v>0</v>
      </c>
      <c r="H1870" s="6">
        <f t="shared" si="59"/>
        <v>6594</v>
      </c>
    </row>
    <row r="1871" spans="1:8">
      <c r="A1871" s="6" t="s">
        <v>12902</v>
      </c>
      <c r="B1871" s="6" t="s">
        <v>8552</v>
      </c>
      <c r="C1871" s="6">
        <v>137</v>
      </c>
      <c r="E1871" s="6">
        <v>3726</v>
      </c>
      <c r="F1871" s="12">
        <v>0</v>
      </c>
      <c r="G1871" s="6">
        <f t="shared" si="58"/>
        <v>0</v>
      </c>
      <c r="H1871" s="6">
        <f t="shared" si="59"/>
        <v>3726</v>
      </c>
    </row>
    <row r="1872" spans="1:8">
      <c r="A1872" s="6" t="s">
        <v>12906</v>
      </c>
      <c r="B1872" s="6" t="s">
        <v>12901</v>
      </c>
      <c r="C1872" s="6">
        <v>16</v>
      </c>
      <c r="E1872" s="6">
        <v>6426</v>
      </c>
      <c r="F1872" s="12">
        <v>0</v>
      </c>
      <c r="G1872" s="6">
        <f t="shared" si="58"/>
        <v>0</v>
      </c>
      <c r="H1872" s="6">
        <f t="shared" si="59"/>
        <v>6426</v>
      </c>
    </row>
    <row r="1873" spans="1:8">
      <c r="A1873" s="6" t="s">
        <v>12907</v>
      </c>
      <c r="B1873" s="6" t="s">
        <v>8552</v>
      </c>
      <c r="C1873" s="6">
        <v>190</v>
      </c>
      <c r="E1873" s="6">
        <v>9976</v>
      </c>
      <c r="F1873" s="12">
        <v>0.08</v>
      </c>
      <c r="G1873" s="6">
        <f t="shared" si="58"/>
        <v>798.08</v>
      </c>
      <c r="H1873" s="6">
        <f t="shared" si="59"/>
        <v>10774.08</v>
      </c>
    </row>
    <row r="1874" spans="1:8">
      <c r="A1874" s="6" t="s">
        <v>12905</v>
      </c>
      <c r="B1874" s="6" t="s">
        <v>12901</v>
      </c>
      <c r="C1874" s="6">
        <v>159</v>
      </c>
      <c r="E1874" s="6">
        <v>749</v>
      </c>
      <c r="F1874" s="12">
        <v>0</v>
      </c>
      <c r="G1874" s="6">
        <f t="shared" si="58"/>
        <v>0</v>
      </c>
      <c r="H1874" s="6">
        <f t="shared" si="59"/>
        <v>749</v>
      </c>
    </row>
    <row r="1875" spans="1:8">
      <c r="A1875" s="6" t="s">
        <v>12904</v>
      </c>
      <c r="B1875" s="6" t="s">
        <v>12901</v>
      </c>
      <c r="C1875" s="6">
        <v>23</v>
      </c>
      <c r="E1875" s="6">
        <v>1623</v>
      </c>
      <c r="F1875" s="12">
        <v>0</v>
      </c>
      <c r="G1875" s="6">
        <f t="shared" si="58"/>
        <v>0</v>
      </c>
      <c r="H1875" s="6">
        <f t="shared" si="59"/>
        <v>1623</v>
      </c>
    </row>
    <row r="1876" spans="1:8">
      <c r="A1876" s="6" t="s">
        <v>12904</v>
      </c>
      <c r="B1876" s="6" t="s">
        <v>8552</v>
      </c>
      <c r="C1876" s="6">
        <v>130</v>
      </c>
      <c r="E1876" s="6">
        <v>1040</v>
      </c>
      <c r="F1876" s="12">
        <v>0</v>
      </c>
      <c r="G1876" s="6">
        <f t="shared" si="58"/>
        <v>0</v>
      </c>
      <c r="H1876" s="6">
        <f t="shared" si="59"/>
        <v>1040</v>
      </c>
    </row>
    <row r="1877" spans="1:8">
      <c r="A1877" s="6" t="s">
        <v>12904</v>
      </c>
      <c r="B1877" s="6" t="s">
        <v>12901</v>
      </c>
      <c r="C1877" s="6">
        <v>82</v>
      </c>
      <c r="E1877" s="6">
        <v>6474</v>
      </c>
      <c r="F1877" s="12">
        <v>0</v>
      </c>
      <c r="G1877" s="6">
        <f t="shared" si="58"/>
        <v>0</v>
      </c>
      <c r="H1877" s="6">
        <f t="shared" si="59"/>
        <v>6474</v>
      </c>
    </row>
    <row r="1878" spans="1:8">
      <c r="A1878" s="6" t="s">
        <v>12904</v>
      </c>
      <c r="B1878" s="6" t="s">
        <v>8552</v>
      </c>
      <c r="C1878" s="6">
        <v>98</v>
      </c>
      <c r="E1878" s="6">
        <v>5653</v>
      </c>
      <c r="F1878" s="12">
        <v>0</v>
      </c>
      <c r="G1878" s="6">
        <f t="shared" si="58"/>
        <v>0</v>
      </c>
      <c r="H1878" s="6">
        <f t="shared" si="59"/>
        <v>5653</v>
      </c>
    </row>
    <row r="1879" spans="1:8">
      <c r="A1879" s="6" t="s">
        <v>12904</v>
      </c>
      <c r="B1879" s="6" t="s">
        <v>12901</v>
      </c>
      <c r="C1879" s="6">
        <v>23</v>
      </c>
      <c r="E1879" s="6">
        <v>9992</v>
      </c>
      <c r="F1879" s="12">
        <v>0.08</v>
      </c>
      <c r="G1879" s="6">
        <f t="shared" si="58"/>
        <v>799.36</v>
      </c>
      <c r="H1879" s="6">
        <f t="shared" si="59"/>
        <v>10791.36</v>
      </c>
    </row>
    <row r="1880" spans="1:8">
      <c r="A1880" s="6" t="s">
        <v>12904</v>
      </c>
      <c r="B1880" s="6" t="s">
        <v>12901</v>
      </c>
      <c r="C1880" s="6">
        <v>64</v>
      </c>
      <c r="E1880" s="6">
        <v>2211</v>
      </c>
      <c r="F1880" s="12">
        <v>0</v>
      </c>
      <c r="G1880" s="6">
        <f t="shared" si="58"/>
        <v>0</v>
      </c>
      <c r="H1880" s="6">
        <f t="shared" si="59"/>
        <v>2211</v>
      </c>
    </row>
    <row r="1881" spans="1:8">
      <c r="A1881" s="6" t="s">
        <v>12904</v>
      </c>
      <c r="B1881" s="6" t="s">
        <v>8552</v>
      </c>
      <c r="C1881" s="6">
        <v>168</v>
      </c>
      <c r="E1881" s="6">
        <v>2768</v>
      </c>
      <c r="F1881" s="12">
        <v>0</v>
      </c>
      <c r="G1881" s="6">
        <f t="shared" si="58"/>
        <v>0</v>
      </c>
      <c r="H1881" s="6">
        <f t="shared" si="59"/>
        <v>2768</v>
      </c>
    </row>
    <row r="1882" spans="1:8">
      <c r="A1882" s="6" t="s">
        <v>12910</v>
      </c>
      <c r="B1882" s="6" t="s">
        <v>12901</v>
      </c>
      <c r="C1882" s="6">
        <v>198</v>
      </c>
      <c r="E1882" s="6">
        <v>3285</v>
      </c>
      <c r="F1882" s="12">
        <v>0</v>
      </c>
      <c r="G1882" s="6">
        <f t="shared" si="58"/>
        <v>0</v>
      </c>
      <c r="H1882" s="6">
        <f t="shared" si="59"/>
        <v>3285</v>
      </c>
    </row>
    <row r="1883" spans="1:8">
      <c r="A1883" s="6" t="s">
        <v>12904</v>
      </c>
      <c r="B1883" s="6" t="s">
        <v>8552</v>
      </c>
      <c r="C1883" s="6">
        <v>8</v>
      </c>
      <c r="E1883" s="6">
        <v>6886</v>
      </c>
      <c r="F1883" s="12">
        <v>0</v>
      </c>
      <c r="G1883" s="6">
        <f t="shared" si="58"/>
        <v>0</v>
      </c>
      <c r="H1883" s="6">
        <f t="shared" si="59"/>
        <v>6886</v>
      </c>
    </row>
    <row r="1884" spans="1:8">
      <c r="A1884" s="6" t="s">
        <v>12903</v>
      </c>
      <c r="B1884" s="6" t="s">
        <v>12901</v>
      </c>
      <c r="C1884" s="6">
        <v>183</v>
      </c>
      <c r="E1884" s="6">
        <v>1167</v>
      </c>
      <c r="F1884" s="12">
        <v>0</v>
      </c>
      <c r="G1884" s="6">
        <f t="shared" si="58"/>
        <v>0</v>
      </c>
      <c r="H1884" s="6">
        <f t="shared" si="59"/>
        <v>1167</v>
      </c>
    </row>
    <row r="1885" spans="1:8">
      <c r="A1885" s="6" t="s">
        <v>12902</v>
      </c>
      <c r="B1885" s="6" t="s">
        <v>12901</v>
      </c>
      <c r="C1885" s="6">
        <v>22</v>
      </c>
      <c r="E1885" s="6">
        <v>5995</v>
      </c>
      <c r="F1885" s="12">
        <v>0</v>
      </c>
      <c r="G1885" s="6">
        <f t="shared" si="58"/>
        <v>0</v>
      </c>
      <c r="H1885" s="6">
        <f t="shared" si="59"/>
        <v>5995</v>
      </c>
    </row>
    <row r="1886" spans="1:8">
      <c r="A1886" s="6" t="s">
        <v>12904</v>
      </c>
      <c r="B1886" s="6" t="s">
        <v>8552</v>
      </c>
      <c r="C1886" s="6">
        <v>96</v>
      </c>
      <c r="E1886" s="6">
        <v>8355</v>
      </c>
      <c r="F1886" s="12">
        <v>0.08</v>
      </c>
      <c r="G1886" s="6">
        <f t="shared" si="58"/>
        <v>668.4</v>
      </c>
      <c r="H1886" s="6">
        <f t="shared" si="59"/>
        <v>9023.4</v>
      </c>
    </row>
    <row r="1887" spans="1:8">
      <c r="A1887" s="6" t="s">
        <v>12902</v>
      </c>
      <c r="B1887" s="6" t="s">
        <v>12901</v>
      </c>
      <c r="C1887" s="6">
        <v>124</v>
      </c>
      <c r="E1887" s="6">
        <v>7159</v>
      </c>
      <c r="F1887" s="12">
        <v>0</v>
      </c>
      <c r="G1887" s="6">
        <f t="shared" si="58"/>
        <v>0</v>
      </c>
      <c r="H1887" s="6">
        <f t="shared" si="59"/>
        <v>7159</v>
      </c>
    </row>
    <row r="1888" spans="1:8">
      <c r="A1888" s="6" t="s">
        <v>12902</v>
      </c>
      <c r="B1888" s="6" t="s">
        <v>8552</v>
      </c>
      <c r="C1888" s="6">
        <v>192</v>
      </c>
      <c r="E1888" s="6">
        <v>9947</v>
      </c>
      <c r="F1888" s="12">
        <v>0.08</v>
      </c>
      <c r="G1888" s="6">
        <f t="shared" si="58"/>
        <v>795.76</v>
      </c>
      <c r="H1888" s="6">
        <f t="shared" si="59"/>
        <v>10742.76</v>
      </c>
    </row>
    <row r="1889" spans="1:8">
      <c r="A1889" s="6" t="s">
        <v>12910</v>
      </c>
      <c r="B1889" s="6" t="s">
        <v>12901</v>
      </c>
      <c r="C1889" s="6">
        <v>117</v>
      </c>
      <c r="E1889" s="6">
        <v>6740</v>
      </c>
      <c r="F1889" s="12">
        <v>0</v>
      </c>
      <c r="G1889" s="6">
        <f t="shared" si="58"/>
        <v>0</v>
      </c>
      <c r="H1889" s="6">
        <f t="shared" si="59"/>
        <v>6740</v>
      </c>
    </row>
    <row r="1890" spans="1:8">
      <c r="A1890" s="6" t="s">
        <v>12902</v>
      </c>
      <c r="B1890" s="6" t="s">
        <v>12901</v>
      </c>
      <c r="C1890" s="6">
        <v>61</v>
      </c>
      <c r="E1890" s="6">
        <v>3748</v>
      </c>
      <c r="F1890" s="12">
        <v>0</v>
      </c>
      <c r="G1890" s="6">
        <f t="shared" si="58"/>
        <v>0</v>
      </c>
      <c r="H1890" s="6">
        <f t="shared" si="59"/>
        <v>3748</v>
      </c>
    </row>
    <row r="1891" spans="1:8">
      <c r="A1891" s="6" t="s">
        <v>12906</v>
      </c>
      <c r="B1891" s="6" t="s">
        <v>8552</v>
      </c>
      <c r="C1891" s="6">
        <v>134</v>
      </c>
      <c r="E1891" s="6">
        <v>501</v>
      </c>
      <c r="F1891" s="12">
        <v>0</v>
      </c>
      <c r="G1891" s="6">
        <f t="shared" si="58"/>
        <v>0</v>
      </c>
      <c r="H1891" s="6">
        <f t="shared" si="59"/>
        <v>501</v>
      </c>
    </row>
    <row r="1892" spans="1:8">
      <c r="A1892" s="6" t="s">
        <v>12902</v>
      </c>
      <c r="B1892" s="6" t="s">
        <v>12901</v>
      </c>
      <c r="C1892" s="6">
        <v>156</v>
      </c>
      <c r="E1892" s="6">
        <v>9540</v>
      </c>
      <c r="F1892" s="12">
        <v>0.08</v>
      </c>
      <c r="G1892" s="6">
        <f t="shared" si="58"/>
        <v>763.2</v>
      </c>
      <c r="H1892" s="6">
        <f t="shared" si="59"/>
        <v>10303.200000000001</v>
      </c>
    </row>
    <row r="1893" spans="1:8">
      <c r="A1893" s="6" t="s">
        <v>12912</v>
      </c>
      <c r="B1893" s="6" t="s">
        <v>8552</v>
      </c>
      <c r="C1893" s="6">
        <v>80</v>
      </c>
      <c r="E1893" s="6">
        <v>6572</v>
      </c>
      <c r="F1893" s="12">
        <v>0</v>
      </c>
      <c r="G1893" s="6">
        <f t="shared" si="58"/>
        <v>0</v>
      </c>
      <c r="H1893" s="6">
        <f t="shared" si="59"/>
        <v>6572</v>
      </c>
    </row>
    <row r="1894" spans="1:8">
      <c r="A1894" s="6" t="s">
        <v>12902</v>
      </c>
      <c r="B1894" s="6" t="s">
        <v>12901</v>
      </c>
      <c r="C1894" s="6">
        <v>130</v>
      </c>
      <c r="E1894" s="6">
        <v>3056</v>
      </c>
      <c r="F1894" s="12">
        <v>0</v>
      </c>
      <c r="G1894" s="6">
        <f t="shared" si="58"/>
        <v>0</v>
      </c>
      <c r="H1894" s="6">
        <f t="shared" si="59"/>
        <v>3056</v>
      </c>
    </row>
    <row r="1895" spans="1:8">
      <c r="A1895" s="6" t="s">
        <v>12900</v>
      </c>
      <c r="B1895" s="6" t="s">
        <v>12901</v>
      </c>
      <c r="C1895" s="6">
        <v>98</v>
      </c>
      <c r="E1895" s="6">
        <v>8480</v>
      </c>
      <c r="F1895" s="12">
        <v>0.08</v>
      </c>
      <c r="G1895" s="6">
        <f t="shared" si="58"/>
        <v>678.4</v>
      </c>
      <c r="H1895" s="6">
        <f t="shared" si="59"/>
        <v>9158.4</v>
      </c>
    </row>
    <row r="1896" spans="1:8">
      <c r="A1896" s="6" t="s">
        <v>12900</v>
      </c>
      <c r="B1896" s="6" t="s">
        <v>8552</v>
      </c>
      <c r="C1896" s="6">
        <v>174</v>
      </c>
      <c r="E1896" s="6">
        <v>1056</v>
      </c>
      <c r="F1896" s="12">
        <v>0</v>
      </c>
      <c r="G1896" s="6">
        <f t="shared" si="58"/>
        <v>0</v>
      </c>
      <c r="H1896" s="6">
        <f t="shared" si="59"/>
        <v>1056</v>
      </c>
    </row>
    <row r="1897" spans="1:8">
      <c r="A1897" s="6" t="s">
        <v>12904</v>
      </c>
      <c r="B1897" s="6" t="s">
        <v>12901</v>
      </c>
      <c r="C1897" s="6">
        <v>16</v>
      </c>
      <c r="E1897" s="6">
        <v>3416</v>
      </c>
      <c r="F1897" s="12">
        <v>0</v>
      </c>
      <c r="G1897" s="6">
        <f t="shared" si="58"/>
        <v>0</v>
      </c>
      <c r="H1897" s="6">
        <f t="shared" si="59"/>
        <v>3416</v>
      </c>
    </row>
    <row r="1898" spans="1:8">
      <c r="A1898" s="6" t="s">
        <v>12904</v>
      </c>
      <c r="B1898" s="6" t="s">
        <v>8552</v>
      </c>
      <c r="C1898" s="6">
        <v>70</v>
      </c>
      <c r="E1898" s="6">
        <v>1706</v>
      </c>
      <c r="F1898" s="12">
        <v>0</v>
      </c>
      <c r="G1898" s="6">
        <f t="shared" si="58"/>
        <v>0</v>
      </c>
      <c r="H1898" s="6">
        <f t="shared" si="59"/>
        <v>1706</v>
      </c>
    </row>
    <row r="1899" spans="1:8">
      <c r="A1899" s="6" t="s">
        <v>12911</v>
      </c>
      <c r="B1899" s="6" t="s">
        <v>12901</v>
      </c>
      <c r="C1899" s="6">
        <v>47</v>
      </c>
      <c r="E1899" s="6">
        <v>9044</v>
      </c>
      <c r="F1899" s="12">
        <v>0.08</v>
      </c>
      <c r="G1899" s="6">
        <f t="shared" si="58"/>
        <v>723.52</v>
      </c>
      <c r="H1899" s="6">
        <f t="shared" si="59"/>
        <v>9767.52</v>
      </c>
    </row>
    <row r="1900" spans="1:8">
      <c r="A1900" s="6" t="s">
        <v>12900</v>
      </c>
      <c r="B1900" s="6" t="s">
        <v>12901</v>
      </c>
      <c r="C1900" s="6">
        <v>88</v>
      </c>
      <c r="E1900" s="6">
        <v>8448</v>
      </c>
      <c r="F1900" s="12">
        <v>0.08</v>
      </c>
      <c r="G1900" s="6">
        <f t="shared" si="58"/>
        <v>675.84</v>
      </c>
      <c r="H1900" s="6">
        <f t="shared" si="59"/>
        <v>9123.84</v>
      </c>
    </row>
    <row r="1901" spans="1:8">
      <c r="A1901" s="6" t="s">
        <v>12904</v>
      </c>
      <c r="B1901" s="6" t="s">
        <v>8552</v>
      </c>
      <c r="C1901" s="6">
        <v>76</v>
      </c>
      <c r="E1901" s="6">
        <v>8388</v>
      </c>
      <c r="F1901" s="12">
        <v>0.08</v>
      </c>
      <c r="G1901" s="6">
        <f t="shared" si="58"/>
        <v>671.04</v>
      </c>
      <c r="H1901" s="6">
        <f t="shared" si="59"/>
        <v>9059.0400000000009</v>
      </c>
    </row>
    <row r="1902" spans="1:8">
      <c r="A1902" s="6" t="s">
        <v>12908</v>
      </c>
      <c r="B1902" s="6" t="s">
        <v>12901</v>
      </c>
      <c r="C1902" s="6">
        <v>88</v>
      </c>
      <c r="E1902" s="6">
        <v>1019</v>
      </c>
      <c r="F1902" s="12">
        <v>0</v>
      </c>
      <c r="G1902" s="6">
        <f t="shared" si="58"/>
        <v>0</v>
      </c>
      <c r="H1902" s="6">
        <f t="shared" si="59"/>
        <v>1019</v>
      </c>
    </row>
    <row r="1903" spans="1:8">
      <c r="A1903" s="6" t="s">
        <v>12904</v>
      </c>
      <c r="B1903" s="6" t="s">
        <v>8552</v>
      </c>
      <c r="C1903" s="6">
        <v>44</v>
      </c>
      <c r="E1903" s="6">
        <v>3101</v>
      </c>
      <c r="F1903" s="12">
        <v>0</v>
      </c>
      <c r="G1903" s="6">
        <f t="shared" si="58"/>
        <v>0</v>
      </c>
      <c r="H1903" s="6">
        <f t="shared" si="59"/>
        <v>3101</v>
      </c>
    </row>
    <row r="1904" spans="1:8">
      <c r="A1904" s="6" t="s">
        <v>12908</v>
      </c>
      <c r="B1904" s="6" t="s">
        <v>12901</v>
      </c>
      <c r="C1904" s="6">
        <v>137</v>
      </c>
      <c r="E1904" s="6">
        <v>2127</v>
      </c>
      <c r="F1904" s="12">
        <v>0</v>
      </c>
      <c r="G1904" s="6">
        <f t="shared" si="58"/>
        <v>0</v>
      </c>
      <c r="H1904" s="6">
        <f t="shared" si="59"/>
        <v>2127</v>
      </c>
    </row>
    <row r="1905" spans="1:8">
      <c r="A1905" s="6" t="s">
        <v>12903</v>
      </c>
      <c r="B1905" s="6" t="s">
        <v>12901</v>
      </c>
      <c r="C1905" s="6">
        <v>166</v>
      </c>
      <c r="E1905" s="6">
        <v>2111</v>
      </c>
      <c r="F1905" s="12">
        <v>0</v>
      </c>
      <c r="G1905" s="6">
        <f t="shared" si="58"/>
        <v>0</v>
      </c>
      <c r="H1905" s="6">
        <f t="shared" si="59"/>
        <v>2111</v>
      </c>
    </row>
    <row r="1906" spans="1:8">
      <c r="A1906" s="6" t="s">
        <v>12902</v>
      </c>
      <c r="B1906" s="6" t="s">
        <v>8552</v>
      </c>
      <c r="C1906" s="6">
        <v>74</v>
      </c>
      <c r="E1906" s="6">
        <v>3352</v>
      </c>
      <c r="F1906" s="12">
        <v>0</v>
      </c>
      <c r="G1906" s="6">
        <f t="shared" si="58"/>
        <v>0</v>
      </c>
      <c r="H1906" s="6">
        <f t="shared" si="59"/>
        <v>3352</v>
      </c>
    </row>
    <row r="1907" spans="1:8">
      <c r="A1907" s="6" t="s">
        <v>12900</v>
      </c>
      <c r="B1907" s="6" t="s">
        <v>12901</v>
      </c>
      <c r="C1907" s="6">
        <v>121</v>
      </c>
      <c r="E1907" s="6">
        <v>7880</v>
      </c>
      <c r="F1907" s="12">
        <v>0</v>
      </c>
      <c r="G1907" s="6">
        <f t="shared" si="58"/>
        <v>0</v>
      </c>
      <c r="H1907" s="6">
        <f t="shared" si="59"/>
        <v>7880</v>
      </c>
    </row>
    <row r="1908" spans="1:8">
      <c r="A1908" s="6" t="s">
        <v>12911</v>
      </c>
      <c r="B1908" s="6" t="s">
        <v>8552</v>
      </c>
      <c r="C1908" s="6">
        <v>143</v>
      </c>
      <c r="E1908" s="6">
        <v>8481</v>
      </c>
      <c r="F1908" s="12">
        <v>0.08</v>
      </c>
      <c r="G1908" s="6">
        <f t="shared" si="58"/>
        <v>678.48</v>
      </c>
      <c r="H1908" s="6">
        <f t="shared" si="59"/>
        <v>9159.48</v>
      </c>
    </row>
    <row r="1909" spans="1:8">
      <c r="A1909" s="6" t="s">
        <v>12906</v>
      </c>
      <c r="B1909" s="6" t="s">
        <v>12901</v>
      </c>
      <c r="C1909" s="6">
        <v>18</v>
      </c>
      <c r="E1909" s="6">
        <v>2689</v>
      </c>
      <c r="F1909" s="12">
        <v>0</v>
      </c>
      <c r="G1909" s="6">
        <f t="shared" si="58"/>
        <v>0</v>
      </c>
      <c r="H1909" s="6">
        <f t="shared" si="59"/>
        <v>2689</v>
      </c>
    </row>
    <row r="1910" spans="1:8">
      <c r="A1910" s="6" t="s">
        <v>12904</v>
      </c>
      <c r="B1910" s="6" t="s">
        <v>12901</v>
      </c>
      <c r="C1910" s="6">
        <v>14</v>
      </c>
      <c r="E1910" s="6">
        <v>8183</v>
      </c>
      <c r="F1910" s="12">
        <v>0.08</v>
      </c>
      <c r="G1910" s="6">
        <f t="shared" si="58"/>
        <v>654.64</v>
      </c>
      <c r="H1910" s="6">
        <f t="shared" si="59"/>
        <v>8837.64</v>
      </c>
    </row>
    <row r="1911" spans="1:8">
      <c r="A1911" s="6" t="s">
        <v>12905</v>
      </c>
      <c r="B1911" s="6" t="s">
        <v>8552</v>
      </c>
      <c r="C1911" s="6">
        <v>89</v>
      </c>
      <c r="E1911" s="6">
        <v>1415</v>
      </c>
      <c r="F1911" s="12">
        <v>0</v>
      </c>
      <c r="G1911" s="6">
        <f t="shared" si="58"/>
        <v>0</v>
      </c>
      <c r="H1911" s="6">
        <f t="shared" si="59"/>
        <v>1415</v>
      </c>
    </row>
    <row r="1912" spans="1:8">
      <c r="A1912" s="6" t="s">
        <v>12905</v>
      </c>
      <c r="B1912" s="6" t="s">
        <v>12901</v>
      </c>
      <c r="C1912" s="6">
        <v>90</v>
      </c>
      <c r="E1912" s="6">
        <v>6944</v>
      </c>
      <c r="F1912" s="12">
        <v>0</v>
      </c>
      <c r="G1912" s="6">
        <f t="shared" si="58"/>
        <v>0</v>
      </c>
      <c r="H1912" s="6">
        <f t="shared" si="59"/>
        <v>6944</v>
      </c>
    </row>
    <row r="1913" spans="1:8">
      <c r="A1913" s="6" t="s">
        <v>12902</v>
      </c>
      <c r="B1913" s="6" t="s">
        <v>8552</v>
      </c>
      <c r="C1913" s="6">
        <v>116</v>
      </c>
      <c r="E1913" s="6">
        <v>1547</v>
      </c>
      <c r="F1913" s="12">
        <v>0</v>
      </c>
      <c r="G1913" s="6">
        <f t="shared" si="58"/>
        <v>0</v>
      </c>
      <c r="H1913" s="6">
        <f t="shared" si="59"/>
        <v>1547</v>
      </c>
    </row>
    <row r="1914" spans="1:8">
      <c r="A1914" s="6" t="s">
        <v>12907</v>
      </c>
      <c r="B1914" s="6" t="s">
        <v>12901</v>
      </c>
      <c r="C1914" s="6">
        <v>176</v>
      </c>
      <c r="E1914" s="6">
        <v>8515</v>
      </c>
      <c r="F1914" s="12">
        <v>0.08</v>
      </c>
      <c r="G1914" s="6">
        <f t="shared" si="58"/>
        <v>681.2</v>
      </c>
      <c r="H1914" s="6">
        <f t="shared" si="59"/>
        <v>9196.2000000000007</v>
      </c>
    </row>
    <row r="1915" spans="1:8">
      <c r="A1915" s="6" t="s">
        <v>12902</v>
      </c>
      <c r="B1915" s="6" t="s">
        <v>12901</v>
      </c>
      <c r="C1915" s="6">
        <v>180</v>
      </c>
      <c r="E1915" s="6">
        <v>4947</v>
      </c>
      <c r="F1915" s="12">
        <v>0</v>
      </c>
      <c r="G1915" s="6">
        <f t="shared" si="58"/>
        <v>0</v>
      </c>
      <c r="H1915" s="6">
        <f t="shared" si="59"/>
        <v>4947</v>
      </c>
    </row>
    <row r="1916" spans="1:8">
      <c r="A1916" s="6" t="s">
        <v>12902</v>
      </c>
      <c r="B1916" s="6" t="s">
        <v>8552</v>
      </c>
      <c r="C1916" s="6">
        <v>123</v>
      </c>
      <c r="E1916" s="6">
        <v>6692</v>
      </c>
      <c r="F1916" s="12">
        <v>0</v>
      </c>
      <c r="G1916" s="6">
        <f t="shared" si="58"/>
        <v>0</v>
      </c>
      <c r="H1916" s="6">
        <f t="shared" si="59"/>
        <v>6692</v>
      </c>
    </row>
    <row r="1917" spans="1:8">
      <c r="A1917" s="6" t="s">
        <v>12907</v>
      </c>
      <c r="B1917" s="6" t="s">
        <v>12901</v>
      </c>
      <c r="C1917" s="6">
        <v>111</v>
      </c>
      <c r="E1917" s="6">
        <v>8939</v>
      </c>
      <c r="F1917" s="12">
        <v>0.08</v>
      </c>
      <c r="G1917" s="6">
        <f t="shared" si="58"/>
        <v>715.12</v>
      </c>
      <c r="H1917" s="6">
        <f t="shared" si="59"/>
        <v>9654.1200000000008</v>
      </c>
    </row>
    <row r="1918" spans="1:8">
      <c r="A1918" s="6" t="s">
        <v>12907</v>
      </c>
      <c r="B1918" s="6" t="s">
        <v>8552</v>
      </c>
      <c r="C1918" s="6">
        <v>137</v>
      </c>
      <c r="E1918" s="6">
        <v>6644</v>
      </c>
      <c r="F1918" s="12">
        <v>0</v>
      </c>
      <c r="G1918" s="6">
        <f t="shared" si="58"/>
        <v>0</v>
      </c>
      <c r="H1918" s="6">
        <f t="shared" si="59"/>
        <v>6644</v>
      </c>
    </row>
    <row r="1919" spans="1:8">
      <c r="A1919" s="6" t="s">
        <v>12911</v>
      </c>
      <c r="B1919" s="6" t="s">
        <v>12901</v>
      </c>
      <c r="C1919" s="6">
        <v>26</v>
      </c>
      <c r="E1919" s="6">
        <v>6814</v>
      </c>
      <c r="F1919" s="12">
        <v>0</v>
      </c>
      <c r="G1919" s="6">
        <f t="shared" si="58"/>
        <v>0</v>
      </c>
      <c r="H1919" s="6">
        <f t="shared" si="59"/>
        <v>6814</v>
      </c>
    </row>
    <row r="1920" spans="1:8">
      <c r="A1920" s="6" t="s">
        <v>12902</v>
      </c>
      <c r="B1920" s="6" t="s">
        <v>12901</v>
      </c>
      <c r="C1920" s="6">
        <v>48</v>
      </c>
      <c r="E1920" s="6">
        <v>9481</v>
      </c>
      <c r="F1920" s="12">
        <v>0.08</v>
      </c>
      <c r="G1920" s="6">
        <f t="shared" si="58"/>
        <v>758.48</v>
      </c>
      <c r="H1920" s="6">
        <f t="shared" si="59"/>
        <v>10239.48</v>
      </c>
    </row>
    <row r="1921" spans="1:8">
      <c r="A1921" s="6" t="s">
        <v>12902</v>
      </c>
      <c r="B1921" s="6" t="s">
        <v>8552</v>
      </c>
      <c r="C1921" s="6">
        <v>53</v>
      </c>
      <c r="E1921" s="6">
        <v>9842</v>
      </c>
      <c r="F1921" s="12">
        <v>0.08</v>
      </c>
      <c r="G1921" s="6">
        <f t="shared" si="58"/>
        <v>787.36</v>
      </c>
      <c r="H1921" s="6">
        <f t="shared" si="59"/>
        <v>10629.36</v>
      </c>
    </row>
    <row r="1922" spans="1:8">
      <c r="A1922" s="6" t="s">
        <v>12902</v>
      </c>
      <c r="B1922" s="6" t="s">
        <v>12901</v>
      </c>
      <c r="C1922" s="6">
        <v>179</v>
      </c>
      <c r="E1922" s="6">
        <v>5621</v>
      </c>
      <c r="F1922" s="12">
        <v>0</v>
      </c>
      <c r="G1922" s="6">
        <f t="shared" si="58"/>
        <v>0</v>
      </c>
      <c r="H1922" s="6">
        <f t="shared" si="59"/>
        <v>5621</v>
      </c>
    </row>
    <row r="1923" spans="1:8">
      <c r="A1923" s="6" t="s">
        <v>12902</v>
      </c>
      <c r="B1923" s="6" t="s">
        <v>8552</v>
      </c>
      <c r="C1923" s="6">
        <v>181</v>
      </c>
      <c r="E1923" s="6">
        <v>9392</v>
      </c>
      <c r="F1923" s="12">
        <v>0.08</v>
      </c>
      <c r="G1923" s="6">
        <f t="shared" si="58"/>
        <v>751.36</v>
      </c>
      <c r="H1923" s="6">
        <f t="shared" si="59"/>
        <v>10143.36</v>
      </c>
    </row>
    <row r="1924" spans="1:8">
      <c r="A1924" s="6" t="s">
        <v>12907</v>
      </c>
      <c r="B1924" s="6" t="s">
        <v>12901</v>
      </c>
      <c r="C1924" s="6">
        <v>79</v>
      </c>
      <c r="E1924" s="6">
        <v>9488</v>
      </c>
      <c r="F1924" s="12">
        <v>0.08</v>
      </c>
      <c r="G1924" s="6">
        <f t="shared" si="58"/>
        <v>759.04</v>
      </c>
      <c r="H1924" s="6">
        <f t="shared" si="59"/>
        <v>10247.040000000001</v>
      </c>
    </row>
    <row r="1925" spans="1:8">
      <c r="A1925" s="6" t="s">
        <v>12900</v>
      </c>
      <c r="B1925" s="6" t="s">
        <v>12901</v>
      </c>
      <c r="C1925" s="6">
        <v>89</v>
      </c>
      <c r="E1925" s="6">
        <v>4444</v>
      </c>
      <c r="F1925" s="12">
        <v>0</v>
      </c>
      <c r="G1925" s="6">
        <f t="shared" si="58"/>
        <v>0</v>
      </c>
      <c r="H1925" s="6">
        <f t="shared" si="59"/>
        <v>4444</v>
      </c>
    </row>
    <row r="1926" spans="1:8">
      <c r="A1926" s="6" t="s">
        <v>12900</v>
      </c>
      <c r="B1926" s="6" t="s">
        <v>8552</v>
      </c>
      <c r="C1926" s="6">
        <v>37</v>
      </c>
      <c r="E1926" s="6">
        <v>983</v>
      </c>
      <c r="F1926" s="12">
        <v>0</v>
      </c>
      <c r="G1926" s="6">
        <f t="shared" si="58"/>
        <v>0</v>
      </c>
      <c r="H1926" s="6">
        <f t="shared" si="59"/>
        <v>983</v>
      </c>
    </row>
    <row r="1927" spans="1:8">
      <c r="A1927" s="6" t="s">
        <v>12907</v>
      </c>
      <c r="B1927" s="6" t="s">
        <v>12901</v>
      </c>
      <c r="C1927" s="6">
        <v>164</v>
      </c>
      <c r="E1927" s="6">
        <v>1684</v>
      </c>
      <c r="F1927" s="12">
        <v>0</v>
      </c>
      <c r="G1927" s="6">
        <f t="shared" ref="G1927:G1990" si="60">E1927*F1927</f>
        <v>0</v>
      </c>
      <c r="H1927" s="6">
        <f t="shared" ref="H1927:H1990" si="61">E1927+G1927</f>
        <v>1684</v>
      </c>
    </row>
    <row r="1928" spans="1:8">
      <c r="A1928" s="6" t="s">
        <v>12906</v>
      </c>
      <c r="B1928" s="6" t="s">
        <v>8552</v>
      </c>
      <c r="C1928" s="6">
        <v>60</v>
      </c>
      <c r="E1928" s="6">
        <v>2662</v>
      </c>
      <c r="F1928" s="12">
        <v>0</v>
      </c>
      <c r="G1928" s="6">
        <f t="shared" si="60"/>
        <v>0</v>
      </c>
      <c r="H1928" s="6">
        <f t="shared" si="61"/>
        <v>2662</v>
      </c>
    </row>
    <row r="1929" spans="1:8">
      <c r="A1929" s="6" t="s">
        <v>12907</v>
      </c>
      <c r="B1929" s="6" t="s">
        <v>12901</v>
      </c>
      <c r="C1929" s="6">
        <v>111</v>
      </c>
      <c r="E1929" s="6">
        <v>2781</v>
      </c>
      <c r="F1929" s="12">
        <v>0</v>
      </c>
      <c r="G1929" s="6">
        <f t="shared" si="60"/>
        <v>0</v>
      </c>
      <c r="H1929" s="6">
        <f t="shared" si="61"/>
        <v>2781</v>
      </c>
    </row>
    <row r="1930" spans="1:8">
      <c r="A1930" s="6" t="s">
        <v>12900</v>
      </c>
      <c r="B1930" s="6" t="s">
        <v>12901</v>
      </c>
      <c r="C1930" s="6">
        <v>180</v>
      </c>
      <c r="E1930" s="6">
        <v>9648</v>
      </c>
      <c r="F1930" s="12">
        <v>0.08</v>
      </c>
      <c r="G1930" s="6">
        <f t="shared" si="60"/>
        <v>771.84</v>
      </c>
      <c r="H1930" s="6">
        <f t="shared" si="61"/>
        <v>10419.84</v>
      </c>
    </row>
    <row r="1931" spans="1:8">
      <c r="A1931" s="6" t="s">
        <v>12902</v>
      </c>
      <c r="B1931" s="6" t="s">
        <v>8552</v>
      </c>
      <c r="C1931" s="6">
        <v>172</v>
      </c>
      <c r="E1931" s="6">
        <v>791</v>
      </c>
      <c r="F1931" s="12">
        <v>0</v>
      </c>
      <c r="G1931" s="6">
        <f t="shared" si="60"/>
        <v>0</v>
      </c>
      <c r="H1931" s="6">
        <f t="shared" si="61"/>
        <v>791</v>
      </c>
    </row>
    <row r="1932" spans="1:8">
      <c r="A1932" s="6" t="s">
        <v>12903</v>
      </c>
      <c r="B1932" s="6" t="s">
        <v>12901</v>
      </c>
      <c r="C1932" s="6">
        <v>53</v>
      </c>
      <c r="E1932" s="6">
        <v>9594</v>
      </c>
      <c r="F1932" s="12">
        <v>0.08</v>
      </c>
      <c r="G1932" s="6">
        <f t="shared" si="60"/>
        <v>767.52</v>
      </c>
      <c r="H1932" s="6">
        <f t="shared" si="61"/>
        <v>10361.52</v>
      </c>
    </row>
    <row r="1933" spans="1:8">
      <c r="A1933" s="6" t="s">
        <v>12909</v>
      </c>
      <c r="B1933" s="6" t="s">
        <v>8552</v>
      </c>
      <c r="C1933" s="6">
        <v>168</v>
      </c>
      <c r="E1933" s="6">
        <v>6752</v>
      </c>
      <c r="F1933" s="12">
        <v>0</v>
      </c>
      <c r="G1933" s="6">
        <f t="shared" si="60"/>
        <v>0</v>
      </c>
      <c r="H1933" s="6">
        <f t="shared" si="61"/>
        <v>6752</v>
      </c>
    </row>
    <row r="1934" spans="1:8">
      <c r="A1934" s="6" t="s">
        <v>12906</v>
      </c>
      <c r="B1934" s="6" t="s">
        <v>12901</v>
      </c>
      <c r="C1934" s="6">
        <v>171</v>
      </c>
      <c r="E1934" s="6">
        <v>6746</v>
      </c>
      <c r="F1934" s="12">
        <v>0</v>
      </c>
      <c r="G1934" s="6">
        <f t="shared" si="60"/>
        <v>0</v>
      </c>
      <c r="H1934" s="6">
        <f t="shared" si="61"/>
        <v>6746</v>
      </c>
    </row>
    <row r="1935" spans="1:8">
      <c r="A1935" s="6" t="s">
        <v>12912</v>
      </c>
      <c r="B1935" s="6" t="s">
        <v>12901</v>
      </c>
      <c r="C1935" s="6">
        <v>12</v>
      </c>
      <c r="E1935" s="6">
        <v>3857</v>
      </c>
      <c r="F1935" s="12">
        <v>0</v>
      </c>
      <c r="G1935" s="6">
        <f t="shared" si="60"/>
        <v>0</v>
      </c>
      <c r="H1935" s="6">
        <f t="shared" si="61"/>
        <v>3857</v>
      </c>
    </row>
    <row r="1936" spans="1:8">
      <c r="A1936" s="6" t="s">
        <v>12900</v>
      </c>
      <c r="B1936" s="6" t="s">
        <v>8552</v>
      </c>
      <c r="C1936" s="6">
        <v>177</v>
      </c>
      <c r="E1936" s="6">
        <v>1110</v>
      </c>
      <c r="F1936" s="12">
        <v>0</v>
      </c>
      <c r="G1936" s="6">
        <f t="shared" si="60"/>
        <v>0</v>
      </c>
      <c r="H1936" s="6">
        <f t="shared" si="61"/>
        <v>1110</v>
      </c>
    </row>
    <row r="1937" spans="1:8">
      <c r="A1937" s="6" t="s">
        <v>12904</v>
      </c>
      <c r="B1937" s="6" t="s">
        <v>12901</v>
      </c>
      <c r="C1937" s="6">
        <v>18</v>
      </c>
      <c r="E1937" s="6">
        <v>1869</v>
      </c>
      <c r="F1937" s="12">
        <v>0</v>
      </c>
      <c r="G1937" s="6">
        <f t="shared" si="60"/>
        <v>0</v>
      </c>
      <c r="H1937" s="6">
        <f t="shared" si="61"/>
        <v>1869</v>
      </c>
    </row>
    <row r="1938" spans="1:8">
      <c r="A1938" s="6" t="s">
        <v>12907</v>
      </c>
      <c r="B1938" s="6" t="s">
        <v>8552</v>
      </c>
      <c r="C1938" s="6">
        <v>116</v>
      </c>
      <c r="E1938" s="6">
        <v>5804</v>
      </c>
      <c r="F1938" s="12">
        <v>0</v>
      </c>
      <c r="G1938" s="6">
        <f t="shared" si="60"/>
        <v>0</v>
      </c>
      <c r="H1938" s="6">
        <f t="shared" si="61"/>
        <v>5804</v>
      </c>
    </row>
    <row r="1939" spans="1:8">
      <c r="A1939" s="6" t="s">
        <v>12902</v>
      </c>
      <c r="B1939" s="6" t="s">
        <v>12901</v>
      </c>
      <c r="C1939" s="6">
        <v>65</v>
      </c>
      <c r="E1939" s="6">
        <v>4366</v>
      </c>
      <c r="F1939" s="12">
        <v>0</v>
      </c>
      <c r="G1939" s="6">
        <f t="shared" si="60"/>
        <v>0</v>
      </c>
      <c r="H1939" s="6">
        <f t="shared" si="61"/>
        <v>4366</v>
      </c>
    </row>
    <row r="1940" spans="1:8">
      <c r="A1940" s="6" t="s">
        <v>12900</v>
      </c>
      <c r="B1940" s="6" t="s">
        <v>12901</v>
      </c>
      <c r="C1940" s="6">
        <v>15</v>
      </c>
      <c r="E1940" s="6">
        <v>5073</v>
      </c>
      <c r="F1940" s="12">
        <v>0</v>
      </c>
      <c r="G1940" s="6">
        <f t="shared" si="60"/>
        <v>0</v>
      </c>
      <c r="H1940" s="6">
        <f t="shared" si="61"/>
        <v>5073</v>
      </c>
    </row>
    <row r="1941" spans="1:8">
      <c r="A1941" s="6" t="s">
        <v>12905</v>
      </c>
      <c r="B1941" s="6" t="s">
        <v>8552</v>
      </c>
      <c r="C1941" s="6">
        <v>165</v>
      </c>
      <c r="E1941" s="6">
        <v>2916</v>
      </c>
      <c r="F1941" s="12">
        <v>0</v>
      </c>
      <c r="G1941" s="6">
        <f t="shared" si="60"/>
        <v>0</v>
      </c>
      <c r="H1941" s="6">
        <f t="shared" si="61"/>
        <v>2916</v>
      </c>
    </row>
    <row r="1942" spans="1:8">
      <c r="A1942" s="6" t="s">
        <v>12908</v>
      </c>
      <c r="B1942" s="6" t="s">
        <v>12901</v>
      </c>
      <c r="C1942" s="6">
        <v>161</v>
      </c>
      <c r="E1942" s="6">
        <v>3287</v>
      </c>
      <c r="F1942" s="12">
        <v>0</v>
      </c>
      <c r="G1942" s="6">
        <f t="shared" si="60"/>
        <v>0</v>
      </c>
      <c r="H1942" s="6">
        <f t="shared" si="61"/>
        <v>3287</v>
      </c>
    </row>
    <row r="1943" spans="1:8">
      <c r="A1943" s="6" t="s">
        <v>12902</v>
      </c>
      <c r="B1943" s="6" t="s">
        <v>8552</v>
      </c>
      <c r="C1943" s="6">
        <v>128</v>
      </c>
      <c r="E1943" s="6">
        <v>1322</v>
      </c>
      <c r="F1943" s="12">
        <v>0</v>
      </c>
      <c r="G1943" s="6">
        <f t="shared" si="60"/>
        <v>0</v>
      </c>
      <c r="H1943" s="6">
        <f t="shared" si="61"/>
        <v>1322</v>
      </c>
    </row>
    <row r="1944" spans="1:8">
      <c r="A1944" s="6" t="s">
        <v>12907</v>
      </c>
      <c r="B1944" s="6" t="s">
        <v>12901</v>
      </c>
      <c r="C1944" s="6">
        <v>135</v>
      </c>
      <c r="E1944" s="6">
        <v>5480</v>
      </c>
      <c r="F1944" s="12">
        <v>0</v>
      </c>
      <c r="G1944" s="6">
        <f t="shared" si="60"/>
        <v>0</v>
      </c>
      <c r="H1944" s="6">
        <f t="shared" si="61"/>
        <v>5480</v>
      </c>
    </row>
    <row r="1945" spans="1:8">
      <c r="A1945" s="6" t="s">
        <v>12908</v>
      </c>
      <c r="B1945" s="6" t="s">
        <v>12901</v>
      </c>
      <c r="C1945" s="6">
        <v>157</v>
      </c>
      <c r="E1945" s="6">
        <v>5717</v>
      </c>
      <c r="F1945" s="12">
        <v>0</v>
      </c>
      <c r="G1945" s="6">
        <f t="shared" si="60"/>
        <v>0</v>
      </c>
      <c r="H1945" s="6">
        <f t="shared" si="61"/>
        <v>5717</v>
      </c>
    </row>
    <row r="1946" spans="1:8">
      <c r="A1946" s="6" t="s">
        <v>12905</v>
      </c>
      <c r="B1946" s="6" t="s">
        <v>8552</v>
      </c>
      <c r="C1946" s="6">
        <v>181</v>
      </c>
      <c r="E1946" s="6">
        <v>9453</v>
      </c>
      <c r="F1946" s="12">
        <v>0.08</v>
      </c>
      <c r="G1946" s="6">
        <f t="shared" si="60"/>
        <v>756.24</v>
      </c>
      <c r="H1946" s="6">
        <f t="shared" si="61"/>
        <v>10209.24</v>
      </c>
    </row>
    <row r="1947" spans="1:8">
      <c r="A1947" s="6" t="s">
        <v>12904</v>
      </c>
      <c r="B1947" s="6" t="s">
        <v>12901</v>
      </c>
      <c r="C1947" s="6">
        <v>91</v>
      </c>
      <c r="E1947" s="6">
        <v>6425</v>
      </c>
      <c r="F1947" s="12">
        <v>0</v>
      </c>
      <c r="G1947" s="6">
        <f t="shared" si="60"/>
        <v>0</v>
      </c>
      <c r="H1947" s="6">
        <f t="shared" si="61"/>
        <v>6425</v>
      </c>
    </row>
    <row r="1948" spans="1:8">
      <c r="A1948" s="6" t="s">
        <v>12906</v>
      </c>
      <c r="B1948" s="6" t="s">
        <v>8552</v>
      </c>
      <c r="C1948" s="6">
        <v>17</v>
      </c>
      <c r="E1948" s="6">
        <v>3243</v>
      </c>
      <c r="F1948" s="12">
        <v>0</v>
      </c>
      <c r="G1948" s="6">
        <f t="shared" si="60"/>
        <v>0</v>
      </c>
      <c r="H1948" s="6">
        <f t="shared" si="61"/>
        <v>3243</v>
      </c>
    </row>
    <row r="1949" spans="1:8">
      <c r="A1949" s="6" t="s">
        <v>12900</v>
      </c>
      <c r="B1949" s="6" t="s">
        <v>12901</v>
      </c>
      <c r="C1949" s="6">
        <v>150</v>
      </c>
      <c r="E1949" s="6">
        <v>8397</v>
      </c>
      <c r="F1949" s="12">
        <v>0.08</v>
      </c>
      <c r="G1949" s="6">
        <f t="shared" si="60"/>
        <v>671.76</v>
      </c>
      <c r="H1949" s="6">
        <f t="shared" si="61"/>
        <v>9068.76</v>
      </c>
    </row>
    <row r="1950" spans="1:8">
      <c r="A1950" s="6" t="s">
        <v>12904</v>
      </c>
      <c r="B1950" s="6" t="s">
        <v>12901</v>
      </c>
      <c r="C1950" s="6">
        <v>89</v>
      </c>
      <c r="E1950" s="6">
        <v>4028</v>
      </c>
      <c r="F1950" s="12">
        <v>0</v>
      </c>
      <c r="G1950" s="6">
        <f t="shared" si="60"/>
        <v>0</v>
      </c>
      <c r="H1950" s="6">
        <f t="shared" si="61"/>
        <v>4028</v>
      </c>
    </row>
    <row r="1951" spans="1:8">
      <c r="A1951" s="6" t="s">
        <v>12906</v>
      </c>
      <c r="B1951" s="6" t="s">
        <v>8552</v>
      </c>
      <c r="C1951" s="6">
        <v>158</v>
      </c>
      <c r="E1951" s="6">
        <v>3363</v>
      </c>
      <c r="F1951" s="12">
        <v>0</v>
      </c>
      <c r="G1951" s="6">
        <f t="shared" si="60"/>
        <v>0</v>
      </c>
      <c r="H1951" s="6">
        <f t="shared" si="61"/>
        <v>3363</v>
      </c>
    </row>
    <row r="1952" spans="1:8">
      <c r="A1952" s="6" t="s">
        <v>12905</v>
      </c>
      <c r="B1952" s="6" t="s">
        <v>12901</v>
      </c>
      <c r="C1952" s="6">
        <v>99</v>
      </c>
      <c r="E1952" s="6">
        <v>8034</v>
      </c>
      <c r="F1952" s="12">
        <v>0.08</v>
      </c>
      <c r="G1952" s="6">
        <f t="shared" si="60"/>
        <v>642.72</v>
      </c>
      <c r="H1952" s="6">
        <f t="shared" si="61"/>
        <v>8676.7199999999993</v>
      </c>
    </row>
    <row r="1953" spans="1:8">
      <c r="A1953" s="6" t="s">
        <v>12904</v>
      </c>
      <c r="B1953" s="6" t="s">
        <v>8552</v>
      </c>
      <c r="C1953" s="6">
        <v>43</v>
      </c>
      <c r="E1953" s="6">
        <v>9435</v>
      </c>
      <c r="F1953" s="12">
        <v>0.08</v>
      </c>
      <c r="G1953" s="6">
        <f t="shared" si="60"/>
        <v>754.80000000000007</v>
      </c>
      <c r="H1953" s="6">
        <f t="shared" si="61"/>
        <v>10189.799999999999</v>
      </c>
    </row>
    <row r="1954" spans="1:8">
      <c r="A1954" s="6" t="s">
        <v>12900</v>
      </c>
      <c r="B1954" s="6" t="s">
        <v>12901</v>
      </c>
      <c r="C1954" s="6">
        <v>178</v>
      </c>
      <c r="E1954" s="6">
        <v>5031</v>
      </c>
      <c r="F1954" s="12">
        <v>0</v>
      </c>
      <c r="G1954" s="6">
        <f t="shared" si="60"/>
        <v>0</v>
      </c>
      <c r="H1954" s="6">
        <f t="shared" si="61"/>
        <v>5031</v>
      </c>
    </row>
    <row r="1955" spans="1:8">
      <c r="A1955" s="6" t="s">
        <v>12903</v>
      </c>
      <c r="B1955" s="6" t="s">
        <v>12901</v>
      </c>
      <c r="C1955" s="6">
        <v>118</v>
      </c>
      <c r="E1955" s="6">
        <v>5884</v>
      </c>
      <c r="F1955" s="12">
        <v>0</v>
      </c>
      <c r="G1955" s="6">
        <f t="shared" si="60"/>
        <v>0</v>
      </c>
      <c r="H1955" s="6">
        <f t="shared" si="61"/>
        <v>5884</v>
      </c>
    </row>
    <row r="1956" spans="1:8">
      <c r="A1956" s="6" t="s">
        <v>12904</v>
      </c>
      <c r="B1956" s="6" t="s">
        <v>8552</v>
      </c>
      <c r="C1956" s="6">
        <v>151</v>
      </c>
      <c r="E1956" s="6">
        <v>4437</v>
      </c>
      <c r="F1956" s="12">
        <v>0</v>
      </c>
      <c r="G1956" s="6">
        <f t="shared" si="60"/>
        <v>0</v>
      </c>
      <c r="H1956" s="6">
        <f t="shared" si="61"/>
        <v>4437</v>
      </c>
    </row>
    <row r="1957" spans="1:8">
      <c r="A1957" s="6" t="s">
        <v>12900</v>
      </c>
      <c r="B1957" s="6" t="s">
        <v>12901</v>
      </c>
      <c r="C1957" s="6">
        <v>5</v>
      </c>
      <c r="E1957" s="6">
        <v>1085</v>
      </c>
      <c r="F1957" s="12">
        <v>0</v>
      </c>
      <c r="G1957" s="6">
        <f t="shared" si="60"/>
        <v>0</v>
      </c>
      <c r="H1957" s="6">
        <f t="shared" si="61"/>
        <v>1085</v>
      </c>
    </row>
    <row r="1958" spans="1:8">
      <c r="A1958" s="6" t="s">
        <v>12905</v>
      </c>
      <c r="B1958" s="6" t="s">
        <v>8552</v>
      </c>
      <c r="C1958" s="6">
        <v>83</v>
      </c>
      <c r="E1958" s="6">
        <v>1168</v>
      </c>
      <c r="F1958" s="12">
        <v>0</v>
      </c>
      <c r="G1958" s="6">
        <f t="shared" si="60"/>
        <v>0</v>
      </c>
      <c r="H1958" s="6">
        <f t="shared" si="61"/>
        <v>1168</v>
      </c>
    </row>
    <row r="1959" spans="1:8">
      <c r="A1959" s="6" t="s">
        <v>12907</v>
      </c>
      <c r="B1959" s="6" t="s">
        <v>12901</v>
      </c>
      <c r="C1959" s="6">
        <v>120</v>
      </c>
      <c r="E1959" s="6">
        <v>7505</v>
      </c>
      <c r="F1959" s="12">
        <v>0</v>
      </c>
      <c r="G1959" s="6">
        <f t="shared" si="60"/>
        <v>0</v>
      </c>
      <c r="H1959" s="6">
        <f t="shared" si="61"/>
        <v>7505</v>
      </c>
    </row>
    <row r="1960" spans="1:8">
      <c r="A1960" s="6" t="s">
        <v>12904</v>
      </c>
      <c r="B1960" s="6" t="s">
        <v>12901</v>
      </c>
      <c r="C1960" s="6">
        <v>88</v>
      </c>
      <c r="E1960" s="6">
        <v>9345</v>
      </c>
      <c r="F1960" s="12">
        <v>0.08</v>
      </c>
      <c r="G1960" s="6">
        <f t="shared" si="60"/>
        <v>747.6</v>
      </c>
      <c r="H1960" s="6">
        <f t="shared" si="61"/>
        <v>10092.6</v>
      </c>
    </row>
    <row r="1961" spans="1:8">
      <c r="A1961" s="6" t="s">
        <v>12904</v>
      </c>
      <c r="B1961" s="6" t="s">
        <v>8552</v>
      </c>
      <c r="C1961" s="6">
        <v>52</v>
      </c>
      <c r="E1961" s="6">
        <v>2872</v>
      </c>
      <c r="F1961" s="12">
        <v>0</v>
      </c>
      <c r="G1961" s="6">
        <f t="shared" si="60"/>
        <v>0</v>
      </c>
      <c r="H1961" s="6">
        <f t="shared" si="61"/>
        <v>2872</v>
      </c>
    </row>
    <row r="1962" spans="1:8">
      <c r="A1962" s="6" t="s">
        <v>12910</v>
      </c>
      <c r="B1962" s="6" t="s">
        <v>12901</v>
      </c>
      <c r="C1962" s="6">
        <v>136</v>
      </c>
      <c r="E1962" s="6">
        <v>1122</v>
      </c>
      <c r="F1962" s="12">
        <v>0</v>
      </c>
      <c r="G1962" s="6">
        <f t="shared" si="60"/>
        <v>0</v>
      </c>
      <c r="H1962" s="6">
        <f t="shared" si="61"/>
        <v>1122</v>
      </c>
    </row>
    <row r="1963" spans="1:8">
      <c r="A1963" s="6" t="s">
        <v>12907</v>
      </c>
      <c r="B1963" s="6" t="s">
        <v>8552</v>
      </c>
      <c r="C1963" s="6">
        <v>16</v>
      </c>
      <c r="E1963" s="6">
        <v>5214</v>
      </c>
      <c r="F1963" s="12">
        <v>0</v>
      </c>
      <c r="G1963" s="6">
        <f t="shared" si="60"/>
        <v>0</v>
      </c>
      <c r="H1963" s="6">
        <f t="shared" si="61"/>
        <v>5214</v>
      </c>
    </row>
    <row r="1964" spans="1:8">
      <c r="A1964" s="6" t="s">
        <v>12905</v>
      </c>
      <c r="B1964" s="6" t="s">
        <v>12901</v>
      </c>
      <c r="C1964" s="6">
        <v>170</v>
      </c>
      <c r="E1964" s="6">
        <v>7382</v>
      </c>
      <c r="F1964" s="12">
        <v>0</v>
      </c>
      <c r="G1964" s="6">
        <f t="shared" si="60"/>
        <v>0</v>
      </c>
      <c r="H1964" s="6">
        <f t="shared" si="61"/>
        <v>7382</v>
      </c>
    </row>
    <row r="1965" spans="1:8">
      <c r="A1965" s="6" t="s">
        <v>12909</v>
      </c>
      <c r="B1965" s="6" t="s">
        <v>12901</v>
      </c>
      <c r="C1965" s="6">
        <v>38</v>
      </c>
      <c r="E1965" s="6">
        <v>1429</v>
      </c>
      <c r="F1965" s="12">
        <v>0</v>
      </c>
      <c r="G1965" s="6">
        <f t="shared" si="60"/>
        <v>0</v>
      </c>
      <c r="H1965" s="6">
        <f t="shared" si="61"/>
        <v>1429</v>
      </c>
    </row>
    <row r="1966" spans="1:8">
      <c r="A1966" s="6" t="s">
        <v>12900</v>
      </c>
      <c r="B1966" s="6" t="s">
        <v>8552</v>
      </c>
      <c r="C1966" s="6">
        <v>12</v>
      </c>
      <c r="E1966" s="6">
        <v>7982</v>
      </c>
      <c r="F1966" s="12">
        <v>0</v>
      </c>
      <c r="G1966" s="6">
        <f t="shared" si="60"/>
        <v>0</v>
      </c>
      <c r="H1966" s="6">
        <f t="shared" si="61"/>
        <v>7982</v>
      </c>
    </row>
    <row r="1967" spans="1:8">
      <c r="A1967" s="6" t="s">
        <v>12904</v>
      </c>
      <c r="B1967" s="6" t="s">
        <v>12901</v>
      </c>
      <c r="C1967" s="6">
        <v>91</v>
      </c>
      <c r="E1967" s="6">
        <v>4816</v>
      </c>
      <c r="F1967" s="12">
        <v>0</v>
      </c>
      <c r="G1967" s="6">
        <f t="shared" si="60"/>
        <v>0</v>
      </c>
      <c r="H1967" s="6">
        <f t="shared" si="61"/>
        <v>4816</v>
      </c>
    </row>
    <row r="1968" spans="1:8">
      <c r="A1968" s="6" t="s">
        <v>12900</v>
      </c>
      <c r="B1968" s="6" t="s">
        <v>8552</v>
      </c>
      <c r="C1968" s="6">
        <v>141</v>
      </c>
      <c r="E1968" s="6">
        <v>400000</v>
      </c>
      <c r="F1968" s="12">
        <v>0.15</v>
      </c>
      <c r="G1968" s="6">
        <f t="shared" si="60"/>
        <v>60000</v>
      </c>
      <c r="H1968" s="6">
        <f t="shared" si="61"/>
        <v>460000</v>
      </c>
    </row>
    <row r="1969" spans="1:8">
      <c r="A1969" s="6" t="s">
        <v>12907</v>
      </c>
      <c r="B1969" s="6" t="s">
        <v>12901</v>
      </c>
      <c r="C1969" s="6">
        <v>145</v>
      </c>
      <c r="E1969" s="6">
        <v>3515</v>
      </c>
      <c r="F1969" s="12">
        <v>0</v>
      </c>
      <c r="G1969" s="6">
        <f t="shared" si="60"/>
        <v>0</v>
      </c>
      <c r="H1969" s="6">
        <f t="shared" si="61"/>
        <v>3515</v>
      </c>
    </row>
    <row r="1970" spans="1:8">
      <c r="A1970" s="6" t="s">
        <v>12910</v>
      </c>
      <c r="B1970" s="6" t="s">
        <v>12901</v>
      </c>
      <c r="C1970" s="6">
        <v>155</v>
      </c>
      <c r="E1970" s="6">
        <v>8926</v>
      </c>
      <c r="F1970" s="12">
        <v>0.08</v>
      </c>
      <c r="G1970" s="6">
        <f t="shared" si="60"/>
        <v>714.08</v>
      </c>
      <c r="H1970" s="6">
        <f t="shared" si="61"/>
        <v>9640.08</v>
      </c>
    </row>
    <row r="1971" spans="1:8">
      <c r="A1971" s="6" t="s">
        <v>12900</v>
      </c>
      <c r="B1971" s="6" t="s">
        <v>8552</v>
      </c>
      <c r="C1971" s="6">
        <v>58</v>
      </c>
      <c r="E1971" s="6">
        <v>2540</v>
      </c>
      <c r="F1971" s="12">
        <v>0</v>
      </c>
      <c r="G1971" s="6">
        <f t="shared" si="60"/>
        <v>0</v>
      </c>
      <c r="H1971" s="6">
        <f t="shared" si="61"/>
        <v>2540</v>
      </c>
    </row>
    <row r="1972" spans="1:8">
      <c r="A1972" s="6" t="s">
        <v>12910</v>
      </c>
      <c r="B1972" s="6" t="s">
        <v>12901</v>
      </c>
      <c r="C1972" s="6">
        <v>113</v>
      </c>
      <c r="E1972" s="6">
        <v>3757</v>
      </c>
      <c r="F1972" s="12">
        <v>0</v>
      </c>
      <c r="G1972" s="6">
        <f t="shared" si="60"/>
        <v>0</v>
      </c>
      <c r="H1972" s="6">
        <f t="shared" si="61"/>
        <v>3757</v>
      </c>
    </row>
    <row r="1973" spans="1:8">
      <c r="A1973" s="6" t="s">
        <v>12903</v>
      </c>
      <c r="B1973" s="6" t="s">
        <v>8552</v>
      </c>
      <c r="C1973" s="6">
        <v>150</v>
      </c>
      <c r="E1973" s="6">
        <v>2662</v>
      </c>
      <c r="F1973" s="12">
        <v>0</v>
      </c>
      <c r="G1973" s="6">
        <f t="shared" si="60"/>
        <v>0</v>
      </c>
      <c r="H1973" s="6">
        <f t="shared" si="61"/>
        <v>2662</v>
      </c>
    </row>
    <row r="1974" spans="1:8">
      <c r="A1974" s="6" t="s">
        <v>12903</v>
      </c>
      <c r="B1974" s="6" t="s">
        <v>12901</v>
      </c>
      <c r="C1974" s="6">
        <v>132</v>
      </c>
      <c r="E1974" s="6">
        <v>718</v>
      </c>
      <c r="F1974" s="12">
        <v>0</v>
      </c>
      <c r="G1974" s="6">
        <f t="shared" si="60"/>
        <v>0</v>
      </c>
      <c r="H1974" s="6">
        <f t="shared" si="61"/>
        <v>718</v>
      </c>
    </row>
    <row r="1975" spans="1:8">
      <c r="A1975" s="6" t="s">
        <v>12904</v>
      </c>
      <c r="B1975" s="6" t="s">
        <v>12901</v>
      </c>
      <c r="C1975" s="6">
        <v>44</v>
      </c>
      <c r="E1975" s="6">
        <v>4394</v>
      </c>
      <c r="F1975" s="12">
        <v>0</v>
      </c>
      <c r="G1975" s="6">
        <f t="shared" si="60"/>
        <v>0</v>
      </c>
      <c r="H1975" s="6">
        <f t="shared" si="61"/>
        <v>4394</v>
      </c>
    </row>
    <row r="1976" spans="1:8">
      <c r="A1976" s="6" t="s">
        <v>12911</v>
      </c>
      <c r="B1976" s="6" t="s">
        <v>8552</v>
      </c>
      <c r="C1976" s="6">
        <v>121</v>
      </c>
      <c r="E1976" s="6">
        <v>1576</v>
      </c>
      <c r="F1976" s="12">
        <v>0</v>
      </c>
      <c r="G1976" s="6">
        <f t="shared" si="60"/>
        <v>0</v>
      </c>
      <c r="H1976" s="6">
        <f t="shared" si="61"/>
        <v>1576</v>
      </c>
    </row>
    <row r="1977" spans="1:8">
      <c r="A1977" s="6" t="s">
        <v>12912</v>
      </c>
      <c r="B1977" s="6" t="s">
        <v>12901</v>
      </c>
      <c r="C1977" s="6">
        <v>12</v>
      </c>
      <c r="E1977" s="6">
        <v>1301</v>
      </c>
      <c r="F1977" s="12">
        <v>0</v>
      </c>
      <c r="G1977" s="6">
        <f t="shared" si="60"/>
        <v>0</v>
      </c>
      <c r="H1977" s="6">
        <f t="shared" si="61"/>
        <v>1301</v>
      </c>
    </row>
    <row r="1978" spans="1:8">
      <c r="A1978" s="6" t="s">
        <v>12902</v>
      </c>
      <c r="B1978" s="6" t="s">
        <v>8552</v>
      </c>
      <c r="C1978" s="6">
        <v>128</v>
      </c>
      <c r="E1978" s="6">
        <v>6972</v>
      </c>
      <c r="F1978" s="12">
        <v>0</v>
      </c>
      <c r="G1978" s="6">
        <f t="shared" si="60"/>
        <v>0</v>
      </c>
      <c r="H1978" s="6">
        <f t="shared" si="61"/>
        <v>6972</v>
      </c>
    </row>
    <row r="1979" spans="1:8">
      <c r="A1979" s="6" t="s">
        <v>12911</v>
      </c>
      <c r="B1979" s="6" t="s">
        <v>12901</v>
      </c>
      <c r="C1979" s="6">
        <v>28</v>
      </c>
      <c r="E1979" s="6">
        <v>8347</v>
      </c>
      <c r="F1979" s="12">
        <v>0.08</v>
      </c>
      <c r="G1979" s="6">
        <f t="shared" si="60"/>
        <v>667.76</v>
      </c>
      <c r="H1979" s="6">
        <f t="shared" si="61"/>
        <v>9014.76</v>
      </c>
    </row>
    <row r="1980" spans="1:8">
      <c r="A1980" s="6" t="s">
        <v>12905</v>
      </c>
      <c r="B1980" s="6" t="s">
        <v>12901</v>
      </c>
      <c r="C1980" s="6">
        <v>23</v>
      </c>
      <c r="E1980" s="6">
        <v>6403</v>
      </c>
      <c r="F1980" s="12">
        <v>0</v>
      </c>
      <c r="G1980" s="6">
        <f t="shared" si="60"/>
        <v>0</v>
      </c>
      <c r="H1980" s="6">
        <f t="shared" si="61"/>
        <v>6403</v>
      </c>
    </row>
    <row r="1981" spans="1:8">
      <c r="A1981" s="6" t="s">
        <v>12906</v>
      </c>
      <c r="B1981" s="6" t="s">
        <v>8552</v>
      </c>
      <c r="C1981" s="6">
        <v>167</v>
      </c>
      <c r="E1981" s="6">
        <v>5473</v>
      </c>
      <c r="F1981" s="12">
        <v>0</v>
      </c>
      <c r="G1981" s="6">
        <f t="shared" si="60"/>
        <v>0</v>
      </c>
      <c r="H1981" s="6">
        <f t="shared" si="61"/>
        <v>5473</v>
      </c>
    </row>
    <row r="1982" spans="1:8">
      <c r="A1982" s="6" t="s">
        <v>12902</v>
      </c>
      <c r="B1982" s="6" t="s">
        <v>12901</v>
      </c>
      <c r="C1982" s="6">
        <v>128</v>
      </c>
      <c r="E1982" s="6">
        <v>1071</v>
      </c>
      <c r="F1982" s="12">
        <v>0</v>
      </c>
      <c r="G1982" s="6">
        <f t="shared" si="60"/>
        <v>0</v>
      </c>
      <c r="H1982" s="6">
        <f t="shared" si="61"/>
        <v>1071</v>
      </c>
    </row>
    <row r="1983" spans="1:8">
      <c r="A1983" s="6" t="s">
        <v>12902</v>
      </c>
      <c r="B1983" s="6" t="s">
        <v>8552</v>
      </c>
      <c r="C1983" s="6">
        <v>16</v>
      </c>
      <c r="E1983" s="6">
        <v>4786</v>
      </c>
      <c r="F1983" s="12">
        <v>0</v>
      </c>
      <c r="G1983" s="6">
        <f t="shared" si="60"/>
        <v>0</v>
      </c>
      <c r="H1983" s="6">
        <f t="shared" si="61"/>
        <v>4786</v>
      </c>
    </row>
    <row r="1984" spans="1:8">
      <c r="A1984" s="6" t="s">
        <v>12909</v>
      </c>
      <c r="B1984" s="6" t="s">
        <v>12901</v>
      </c>
      <c r="C1984" s="6">
        <v>165</v>
      </c>
      <c r="E1984" s="6">
        <v>6602</v>
      </c>
      <c r="F1984" s="12">
        <v>0</v>
      </c>
      <c r="G1984" s="6">
        <f t="shared" si="60"/>
        <v>0</v>
      </c>
      <c r="H1984" s="6">
        <f t="shared" si="61"/>
        <v>6602</v>
      </c>
    </row>
    <row r="1985" spans="1:8">
      <c r="A1985" s="6" t="s">
        <v>12912</v>
      </c>
      <c r="B1985" s="6" t="s">
        <v>12901</v>
      </c>
      <c r="C1985" s="6">
        <v>80</v>
      </c>
      <c r="E1985" s="6">
        <v>6376</v>
      </c>
      <c r="F1985" s="12">
        <v>0</v>
      </c>
      <c r="G1985" s="6">
        <f t="shared" si="60"/>
        <v>0</v>
      </c>
      <c r="H1985" s="6">
        <f t="shared" si="61"/>
        <v>6376</v>
      </c>
    </row>
    <row r="1986" spans="1:8">
      <c r="A1986" s="6" t="s">
        <v>12907</v>
      </c>
      <c r="B1986" s="6" t="s">
        <v>8552</v>
      </c>
      <c r="C1986" s="6">
        <v>119</v>
      </c>
      <c r="E1986" s="6">
        <v>5633</v>
      </c>
      <c r="F1986" s="12">
        <v>0</v>
      </c>
      <c r="G1986" s="6">
        <f t="shared" si="60"/>
        <v>0</v>
      </c>
      <c r="H1986" s="6">
        <f t="shared" si="61"/>
        <v>5633</v>
      </c>
    </row>
    <row r="1987" spans="1:8">
      <c r="A1987" s="6" t="s">
        <v>12906</v>
      </c>
      <c r="B1987" s="6" t="s">
        <v>12901</v>
      </c>
      <c r="C1987" s="6">
        <v>93</v>
      </c>
      <c r="E1987" s="6">
        <v>2950</v>
      </c>
      <c r="F1987" s="12">
        <v>0</v>
      </c>
      <c r="G1987" s="6">
        <f t="shared" si="60"/>
        <v>0</v>
      </c>
      <c r="H1987" s="6">
        <f t="shared" si="61"/>
        <v>2950</v>
      </c>
    </row>
    <row r="1988" spans="1:8">
      <c r="A1988" s="6" t="s">
        <v>12904</v>
      </c>
      <c r="B1988" s="6" t="s">
        <v>8552</v>
      </c>
      <c r="C1988" s="6">
        <v>13</v>
      </c>
      <c r="E1988" s="6">
        <v>999</v>
      </c>
      <c r="F1988" s="12">
        <v>0</v>
      </c>
      <c r="G1988" s="6">
        <f t="shared" si="60"/>
        <v>0</v>
      </c>
      <c r="H1988" s="6">
        <f t="shared" si="61"/>
        <v>999</v>
      </c>
    </row>
    <row r="1989" spans="1:8">
      <c r="A1989" s="6" t="s">
        <v>12902</v>
      </c>
      <c r="B1989" s="6" t="s">
        <v>12901</v>
      </c>
      <c r="C1989" s="6">
        <v>9</v>
      </c>
      <c r="E1989" s="6">
        <v>9644</v>
      </c>
      <c r="F1989" s="12">
        <v>0.08</v>
      </c>
      <c r="G1989" s="6">
        <f t="shared" si="60"/>
        <v>771.52</v>
      </c>
      <c r="H1989" s="6">
        <f t="shared" si="61"/>
        <v>10415.52</v>
      </c>
    </row>
    <row r="1990" spans="1:8">
      <c r="A1990" s="6" t="s">
        <v>12905</v>
      </c>
      <c r="B1990" s="6" t="s">
        <v>12901</v>
      </c>
      <c r="C1990" s="6">
        <v>65</v>
      </c>
      <c r="E1990" s="6">
        <v>645</v>
      </c>
      <c r="F1990" s="12">
        <v>0</v>
      </c>
      <c r="G1990" s="6">
        <f t="shared" si="60"/>
        <v>0</v>
      </c>
      <c r="H1990" s="6">
        <f t="shared" si="61"/>
        <v>645</v>
      </c>
    </row>
    <row r="1991" spans="1:8">
      <c r="A1991" s="6" t="s">
        <v>12907</v>
      </c>
      <c r="B1991" s="6" t="s">
        <v>8552</v>
      </c>
      <c r="C1991" s="6">
        <v>125</v>
      </c>
      <c r="E1991" s="6">
        <v>8560</v>
      </c>
      <c r="F1991" s="12">
        <v>0.08</v>
      </c>
      <c r="G1991" s="6">
        <f t="shared" ref="G1991:G2054" si="62">E1991*F1991</f>
        <v>684.80000000000007</v>
      </c>
      <c r="H1991" s="6">
        <f t="shared" ref="H1991:H2054" si="63">E1991+G1991</f>
        <v>9244.7999999999993</v>
      </c>
    </row>
    <row r="1992" spans="1:8">
      <c r="A1992" s="6" t="s">
        <v>12906</v>
      </c>
      <c r="B1992" s="6" t="s">
        <v>12901</v>
      </c>
      <c r="C1992" s="6">
        <v>92</v>
      </c>
      <c r="E1992" s="6">
        <v>7926</v>
      </c>
      <c r="F1992" s="12">
        <v>0</v>
      </c>
      <c r="G1992" s="6">
        <f t="shared" si="62"/>
        <v>0</v>
      </c>
      <c r="H1992" s="6">
        <f t="shared" si="63"/>
        <v>7926</v>
      </c>
    </row>
    <row r="1993" spans="1:8">
      <c r="A1993" s="6" t="s">
        <v>12904</v>
      </c>
      <c r="B1993" s="6" t="s">
        <v>8552</v>
      </c>
      <c r="C1993" s="6">
        <v>22</v>
      </c>
      <c r="E1993" s="6">
        <v>5524</v>
      </c>
      <c r="F1993" s="12">
        <v>0</v>
      </c>
      <c r="G1993" s="6">
        <f t="shared" si="62"/>
        <v>0</v>
      </c>
      <c r="H1993" s="6">
        <f t="shared" si="63"/>
        <v>5524</v>
      </c>
    </row>
    <row r="1994" spans="1:8">
      <c r="A1994" s="6" t="s">
        <v>12900</v>
      </c>
      <c r="B1994" s="6" t="s">
        <v>12901</v>
      </c>
      <c r="C1994" s="6">
        <v>167</v>
      </c>
      <c r="E1994" s="6">
        <v>3904</v>
      </c>
      <c r="F1994" s="12">
        <v>0</v>
      </c>
      <c r="G1994" s="6">
        <f t="shared" si="62"/>
        <v>0</v>
      </c>
      <c r="H1994" s="6">
        <f t="shared" si="63"/>
        <v>3904</v>
      </c>
    </row>
    <row r="1995" spans="1:8">
      <c r="A1995" s="6" t="s">
        <v>12904</v>
      </c>
      <c r="B1995" s="6" t="s">
        <v>12901</v>
      </c>
      <c r="C1995" s="6">
        <v>165</v>
      </c>
      <c r="E1995" s="6">
        <v>1001</v>
      </c>
      <c r="F1995" s="12">
        <v>0</v>
      </c>
      <c r="G1995" s="6">
        <f t="shared" si="62"/>
        <v>0</v>
      </c>
      <c r="H1995" s="6">
        <f t="shared" si="63"/>
        <v>1001</v>
      </c>
    </row>
    <row r="1996" spans="1:8">
      <c r="A1996" s="6" t="s">
        <v>12909</v>
      </c>
      <c r="B1996" s="6" t="s">
        <v>8552</v>
      </c>
      <c r="C1996" s="6">
        <v>56</v>
      </c>
      <c r="E1996" s="6">
        <v>7910</v>
      </c>
      <c r="F1996" s="12">
        <v>0</v>
      </c>
      <c r="G1996" s="6">
        <f t="shared" si="62"/>
        <v>0</v>
      </c>
      <c r="H1996" s="6">
        <f t="shared" si="63"/>
        <v>7910</v>
      </c>
    </row>
    <row r="1997" spans="1:8">
      <c r="A1997" s="6" t="s">
        <v>12902</v>
      </c>
      <c r="B1997" s="6" t="s">
        <v>12901</v>
      </c>
      <c r="C1997" s="6">
        <v>135</v>
      </c>
      <c r="E1997" s="6">
        <v>8263</v>
      </c>
      <c r="F1997" s="12">
        <v>0.08</v>
      </c>
      <c r="G1997" s="6">
        <f t="shared" si="62"/>
        <v>661.04</v>
      </c>
      <c r="H1997" s="6">
        <f t="shared" si="63"/>
        <v>8924.0400000000009</v>
      </c>
    </row>
    <row r="1998" spans="1:8">
      <c r="A1998" s="6" t="s">
        <v>12904</v>
      </c>
      <c r="B1998" s="6" t="s">
        <v>8552</v>
      </c>
      <c r="C1998" s="6">
        <v>49</v>
      </c>
      <c r="E1998" s="6">
        <v>7084</v>
      </c>
      <c r="F1998" s="12">
        <v>0</v>
      </c>
      <c r="G1998" s="6">
        <f t="shared" si="62"/>
        <v>0</v>
      </c>
      <c r="H1998" s="6">
        <f t="shared" si="63"/>
        <v>7084</v>
      </c>
    </row>
    <row r="1999" spans="1:8">
      <c r="A1999" s="6" t="s">
        <v>12900</v>
      </c>
      <c r="B1999" s="6" t="s">
        <v>12901</v>
      </c>
      <c r="C1999" s="6">
        <v>171</v>
      </c>
      <c r="E1999" s="6">
        <v>3865</v>
      </c>
      <c r="F1999" s="12">
        <v>0</v>
      </c>
      <c r="G1999" s="6">
        <f t="shared" si="62"/>
        <v>0</v>
      </c>
      <c r="H1999" s="6">
        <f t="shared" si="63"/>
        <v>3865</v>
      </c>
    </row>
    <row r="2000" spans="1:8">
      <c r="A2000" s="6" t="s">
        <v>12912</v>
      </c>
      <c r="B2000" s="6" t="s">
        <v>12901</v>
      </c>
      <c r="C2000" s="6">
        <v>167</v>
      </c>
      <c r="E2000" s="6">
        <v>4268</v>
      </c>
      <c r="F2000" s="12">
        <v>0</v>
      </c>
      <c r="G2000" s="6">
        <f t="shared" si="62"/>
        <v>0</v>
      </c>
      <c r="H2000" s="6">
        <f t="shared" si="63"/>
        <v>4268</v>
      </c>
    </row>
    <row r="2001" spans="1:8">
      <c r="A2001" s="6" t="s">
        <v>12900</v>
      </c>
      <c r="B2001" s="6" t="s">
        <v>8552</v>
      </c>
      <c r="C2001" s="6">
        <v>146</v>
      </c>
      <c r="E2001" s="6">
        <v>2996</v>
      </c>
      <c r="F2001" s="12">
        <v>0</v>
      </c>
      <c r="G2001" s="6">
        <f t="shared" si="62"/>
        <v>0</v>
      </c>
      <c r="H2001" s="6">
        <f t="shared" si="63"/>
        <v>2996</v>
      </c>
    </row>
    <row r="2002" spans="1:8">
      <c r="A2002" s="6" t="s">
        <v>12905</v>
      </c>
      <c r="B2002" s="6" t="s">
        <v>12901</v>
      </c>
      <c r="C2002" s="6">
        <v>162</v>
      </c>
      <c r="E2002" s="6">
        <v>8391</v>
      </c>
      <c r="F2002" s="12">
        <v>0.08</v>
      </c>
      <c r="G2002" s="6">
        <f t="shared" si="62"/>
        <v>671.28</v>
      </c>
      <c r="H2002" s="6">
        <f t="shared" si="63"/>
        <v>9062.2800000000007</v>
      </c>
    </row>
    <row r="2003" spans="1:8">
      <c r="A2003" s="6" t="s">
        <v>12904</v>
      </c>
      <c r="B2003" s="6" t="s">
        <v>8552</v>
      </c>
      <c r="C2003" s="6">
        <v>165</v>
      </c>
      <c r="E2003" s="6">
        <v>568</v>
      </c>
      <c r="F2003" s="12">
        <v>0</v>
      </c>
      <c r="G2003" s="6">
        <f t="shared" si="62"/>
        <v>0</v>
      </c>
      <c r="H2003" s="6">
        <f t="shared" si="63"/>
        <v>568</v>
      </c>
    </row>
    <row r="2004" spans="1:8">
      <c r="A2004" s="6" t="s">
        <v>12909</v>
      </c>
      <c r="B2004" s="6" t="s">
        <v>12901</v>
      </c>
      <c r="C2004" s="6">
        <v>197</v>
      </c>
      <c r="E2004" s="6">
        <v>2742</v>
      </c>
      <c r="F2004" s="12">
        <v>0</v>
      </c>
      <c r="G2004" s="6">
        <f t="shared" si="62"/>
        <v>0</v>
      </c>
      <c r="H2004" s="6">
        <f t="shared" si="63"/>
        <v>2742</v>
      </c>
    </row>
    <row r="2005" spans="1:8">
      <c r="A2005" s="6" t="s">
        <v>12905</v>
      </c>
      <c r="B2005" s="6" t="s">
        <v>12901</v>
      </c>
      <c r="C2005" s="6">
        <v>20</v>
      </c>
      <c r="E2005" s="6">
        <v>2922</v>
      </c>
      <c r="F2005" s="12">
        <v>0</v>
      </c>
      <c r="G2005" s="6">
        <f t="shared" si="62"/>
        <v>0</v>
      </c>
      <c r="H2005" s="6">
        <f t="shared" si="63"/>
        <v>2922</v>
      </c>
    </row>
    <row r="2006" spans="1:8">
      <c r="A2006" s="6" t="s">
        <v>12906</v>
      </c>
      <c r="B2006" s="6" t="s">
        <v>8552</v>
      </c>
      <c r="C2006" s="6">
        <v>171</v>
      </c>
      <c r="E2006" s="6">
        <v>9770</v>
      </c>
      <c r="F2006" s="12">
        <v>0.08</v>
      </c>
      <c r="G2006" s="6">
        <f t="shared" si="62"/>
        <v>781.6</v>
      </c>
      <c r="H2006" s="6">
        <f t="shared" si="63"/>
        <v>10551.6</v>
      </c>
    </row>
    <row r="2007" spans="1:8">
      <c r="A2007" s="6" t="s">
        <v>12902</v>
      </c>
      <c r="B2007" s="6" t="s">
        <v>12901</v>
      </c>
      <c r="C2007" s="6">
        <v>79</v>
      </c>
      <c r="E2007" s="6">
        <v>6301</v>
      </c>
      <c r="F2007" s="12">
        <v>0</v>
      </c>
      <c r="G2007" s="6">
        <f t="shared" si="62"/>
        <v>0</v>
      </c>
      <c r="H2007" s="6">
        <f t="shared" si="63"/>
        <v>6301</v>
      </c>
    </row>
    <row r="2008" spans="1:8">
      <c r="A2008" s="6" t="s">
        <v>12904</v>
      </c>
      <c r="B2008" s="6" t="s">
        <v>8552</v>
      </c>
      <c r="C2008" s="6">
        <v>78</v>
      </c>
      <c r="E2008" s="6">
        <v>4052</v>
      </c>
      <c r="F2008" s="12">
        <v>0</v>
      </c>
      <c r="G2008" s="6">
        <f t="shared" si="62"/>
        <v>0</v>
      </c>
      <c r="H2008" s="6">
        <f t="shared" si="63"/>
        <v>4052</v>
      </c>
    </row>
    <row r="2009" spans="1:8">
      <c r="A2009" s="6" t="s">
        <v>12904</v>
      </c>
      <c r="B2009" s="6" t="s">
        <v>12901</v>
      </c>
      <c r="C2009" s="6">
        <v>155</v>
      </c>
      <c r="E2009" s="6">
        <v>1045</v>
      </c>
      <c r="F2009" s="12">
        <v>0</v>
      </c>
      <c r="G2009" s="6">
        <f t="shared" si="62"/>
        <v>0</v>
      </c>
      <c r="H2009" s="6">
        <f t="shared" si="63"/>
        <v>1045</v>
      </c>
    </row>
    <row r="2010" spans="1:8">
      <c r="A2010" s="6" t="s">
        <v>12906</v>
      </c>
      <c r="B2010" s="6" t="s">
        <v>12901</v>
      </c>
      <c r="C2010" s="6">
        <v>58</v>
      </c>
      <c r="E2010" s="6">
        <v>7290</v>
      </c>
      <c r="F2010" s="12">
        <v>0</v>
      </c>
      <c r="G2010" s="6">
        <f t="shared" si="62"/>
        <v>0</v>
      </c>
      <c r="H2010" s="6">
        <f t="shared" si="63"/>
        <v>7290</v>
      </c>
    </row>
    <row r="2011" spans="1:8">
      <c r="A2011" s="6" t="s">
        <v>12911</v>
      </c>
      <c r="B2011" s="6" t="s">
        <v>8552</v>
      </c>
      <c r="C2011" s="6">
        <v>105</v>
      </c>
      <c r="E2011" s="6">
        <v>6853</v>
      </c>
      <c r="F2011" s="12">
        <v>0</v>
      </c>
      <c r="G2011" s="6">
        <f t="shared" si="62"/>
        <v>0</v>
      </c>
      <c r="H2011" s="6">
        <f t="shared" si="63"/>
        <v>6853</v>
      </c>
    </row>
    <row r="2012" spans="1:8">
      <c r="A2012" s="6" t="s">
        <v>12903</v>
      </c>
      <c r="B2012" s="6" t="s">
        <v>12901</v>
      </c>
      <c r="C2012" s="6">
        <v>112</v>
      </c>
      <c r="E2012" s="6">
        <v>5505</v>
      </c>
      <c r="F2012" s="12">
        <v>0</v>
      </c>
      <c r="G2012" s="6">
        <f t="shared" si="62"/>
        <v>0</v>
      </c>
      <c r="H2012" s="6">
        <f t="shared" si="63"/>
        <v>5505</v>
      </c>
    </row>
    <row r="2013" spans="1:8">
      <c r="A2013" s="6" t="s">
        <v>12900</v>
      </c>
      <c r="B2013" s="6" t="s">
        <v>8552</v>
      </c>
      <c r="C2013" s="6">
        <v>17</v>
      </c>
      <c r="E2013" s="6">
        <v>5208</v>
      </c>
      <c r="F2013" s="12">
        <v>0</v>
      </c>
      <c r="G2013" s="6">
        <f t="shared" si="62"/>
        <v>0</v>
      </c>
      <c r="H2013" s="6">
        <f t="shared" si="63"/>
        <v>5208</v>
      </c>
    </row>
    <row r="2014" spans="1:8">
      <c r="A2014" s="6" t="s">
        <v>12900</v>
      </c>
      <c r="B2014" s="6" t="s">
        <v>12901</v>
      </c>
      <c r="C2014" s="6">
        <v>29</v>
      </c>
      <c r="E2014" s="6">
        <v>1322</v>
      </c>
      <c r="F2014" s="12">
        <v>0</v>
      </c>
      <c r="G2014" s="6">
        <f t="shared" si="62"/>
        <v>0</v>
      </c>
      <c r="H2014" s="6">
        <f t="shared" si="63"/>
        <v>1322</v>
      </c>
    </row>
    <row r="2015" spans="1:8">
      <c r="A2015" s="6" t="s">
        <v>12902</v>
      </c>
      <c r="B2015" s="6" t="s">
        <v>12901</v>
      </c>
      <c r="C2015" s="6">
        <v>53</v>
      </c>
      <c r="E2015" s="6">
        <v>3644</v>
      </c>
      <c r="F2015" s="12">
        <v>0</v>
      </c>
      <c r="G2015" s="6">
        <f t="shared" si="62"/>
        <v>0</v>
      </c>
      <c r="H2015" s="6">
        <f t="shared" si="63"/>
        <v>3644</v>
      </c>
    </row>
    <row r="2016" spans="1:8">
      <c r="A2016" s="6" t="s">
        <v>12904</v>
      </c>
      <c r="B2016" s="6" t="s">
        <v>8552</v>
      </c>
      <c r="C2016" s="6">
        <v>73</v>
      </c>
      <c r="E2016" s="6">
        <v>684</v>
      </c>
      <c r="F2016" s="12">
        <v>0</v>
      </c>
      <c r="G2016" s="6">
        <f t="shared" si="62"/>
        <v>0</v>
      </c>
      <c r="H2016" s="6">
        <f t="shared" si="63"/>
        <v>684</v>
      </c>
    </row>
    <row r="2017" spans="1:8">
      <c r="A2017" s="6" t="s">
        <v>12907</v>
      </c>
      <c r="B2017" s="6" t="s">
        <v>12901</v>
      </c>
      <c r="C2017" s="6">
        <v>109</v>
      </c>
      <c r="E2017" s="6">
        <v>3995</v>
      </c>
      <c r="F2017" s="12">
        <v>0</v>
      </c>
      <c r="G2017" s="6">
        <f t="shared" si="62"/>
        <v>0</v>
      </c>
      <c r="H2017" s="6">
        <f t="shared" si="63"/>
        <v>3995</v>
      </c>
    </row>
    <row r="2018" spans="1:8">
      <c r="A2018" s="6" t="s">
        <v>12902</v>
      </c>
      <c r="B2018" s="6" t="s">
        <v>8552</v>
      </c>
      <c r="C2018" s="6">
        <v>95</v>
      </c>
      <c r="E2018" s="6">
        <v>3862</v>
      </c>
      <c r="F2018" s="12">
        <v>0</v>
      </c>
      <c r="G2018" s="6">
        <f t="shared" si="62"/>
        <v>0</v>
      </c>
      <c r="H2018" s="6">
        <f t="shared" si="63"/>
        <v>3862</v>
      </c>
    </row>
    <row r="2019" spans="1:8">
      <c r="A2019" s="6" t="s">
        <v>12902</v>
      </c>
      <c r="B2019" s="6" t="s">
        <v>12901</v>
      </c>
      <c r="C2019" s="6">
        <v>19</v>
      </c>
      <c r="E2019" s="6">
        <v>5906</v>
      </c>
      <c r="F2019" s="12">
        <v>0</v>
      </c>
      <c r="G2019" s="6">
        <f t="shared" si="62"/>
        <v>0</v>
      </c>
      <c r="H2019" s="6">
        <f t="shared" si="63"/>
        <v>5906</v>
      </c>
    </row>
    <row r="2020" spans="1:8">
      <c r="A2020" s="6" t="s">
        <v>12910</v>
      </c>
      <c r="B2020" s="6" t="s">
        <v>12901</v>
      </c>
      <c r="C2020" s="6">
        <v>69</v>
      </c>
      <c r="E2020" s="6">
        <v>9002</v>
      </c>
      <c r="F2020" s="12">
        <v>0.08</v>
      </c>
      <c r="G2020" s="6">
        <f t="shared" si="62"/>
        <v>720.16</v>
      </c>
      <c r="H2020" s="6">
        <f t="shared" si="63"/>
        <v>9722.16</v>
      </c>
    </row>
    <row r="2021" spans="1:8">
      <c r="A2021" s="6" t="s">
        <v>12907</v>
      </c>
      <c r="B2021" s="6" t="s">
        <v>8552</v>
      </c>
      <c r="C2021" s="6">
        <v>40</v>
      </c>
      <c r="E2021" s="6">
        <v>7962</v>
      </c>
      <c r="F2021" s="12">
        <v>0</v>
      </c>
      <c r="G2021" s="6">
        <f t="shared" si="62"/>
        <v>0</v>
      </c>
      <c r="H2021" s="6">
        <f t="shared" si="63"/>
        <v>7962</v>
      </c>
    </row>
    <row r="2022" spans="1:8">
      <c r="A2022" s="6" t="s">
        <v>12907</v>
      </c>
      <c r="B2022" s="6" t="s">
        <v>12901</v>
      </c>
      <c r="C2022" s="6">
        <v>153</v>
      </c>
      <c r="E2022" s="6">
        <v>3816</v>
      </c>
      <c r="F2022" s="12">
        <v>0</v>
      </c>
      <c r="G2022" s="6">
        <f t="shared" si="62"/>
        <v>0</v>
      </c>
      <c r="H2022" s="6">
        <f t="shared" si="63"/>
        <v>3816</v>
      </c>
    </row>
    <row r="2023" spans="1:8">
      <c r="A2023" s="6" t="s">
        <v>12900</v>
      </c>
      <c r="B2023" s="6" t="s">
        <v>8552</v>
      </c>
      <c r="C2023" s="6">
        <v>68</v>
      </c>
      <c r="E2023" s="6">
        <v>8406</v>
      </c>
      <c r="F2023" s="12">
        <v>0.08</v>
      </c>
      <c r="G2023" s="6">
        <f t="shared" si="62"/>
        <v>672.48</v>
      </c>
      <c r="H2023" s="6">
        <f t="shared" si="63"/>
        <v>9078.48</v>
      </c>
    </row>
    <row r="2024" spans="1:8">
      <c r="A2024" s="6" t="s">
        <v>12904</v>
      </c>
      <c r="B2024" s="6" t="s">
        <v>12901</v>
      </c>
      <c r="C2024" s="6">
        <v>111</v>
      </c>
      <c r="E2024" s="6">
        <v>7448</v>
      </c>
      <c r="F2024" s="12">
        <v>0</v>
      </c>
      <c r="G2024" s="6">
        <f t="shared" si="62"/>
        <v>0</v>
      </c>
      <c r="H2024" s="6">
        <f t="shared" si="63"/>
        <v>7448</v>
      </c>
    </row>
    <row r="2025" spans="1:8">
      <c r="A2025" s="6" t="s">
        <v>12900</v>
      </c>
      <c r="B2025" s="6" t="s">
        <v>12901</v>
      </c>
      <c r="C2025" s="6">
        <v>168</v>
      </c>
      <c r="E2025" s="6">
        <v>5442</v>
      </c>
      <c r="F2025" s="12">
        <v>0</v>
      </c>
      <c r="G2025" s="6">
        <f t="shared" si="62"/>
        <v>0</v>
      </c>
      <c r="H2025" s="6">
        <f t="shared" si="63"/>
        <v>5442</v>
      </c>
    </row>
    <row r="2026" spans="1:8">
      <c r="A2026" s="6" t="s">
        <v>12902</v>
      </c>
      <c r="B2026" s="6" t="s">
        <v>8552</v>
      </c>
      <c r="C2026" s="6">
        <v>28</v>
      </c>
      <c r="E2026" s="6">
        <v>8850</v>
      </c>
      <c r="F2026" s="12">
        <v>0.08</v>
      </c>
      <c r="G2026" s="6">
        <f t="shared" si="62"/>
        <v>708</v>
      </c>
      <c r="H2026" s="6">
        <f t="shared" si="63"/>
        <v>9558</v>
      </c>
    </row>
    <row r="2027" spans="1:8">
      <c r="A2027" s="6" t="s">
        <v>12902</v>
      </c>
      <c r="B2027" s="6" t="s">
        <v>12901</v>
      </c>
      <c r="C2027" s="6">
        <v>77</v>
      </c>
      <c r="E2027" s="6">
        <v>1421</v>
      </c>
      <c r="F2027" s="12">
        <v>0</v>
      </c>
      <c r="G2027" s="6">
        <f t="shared" si="62"/>
        <v>0</v>
      </c>
      <c r="H2027" s="6">
        <f t="shared" si="63"/>
        <v>1421</v>
      </c>
    </row>
    <row r="2028" spans="1:8">
      <c r="A2028" s="6" t="s">
        <v>12905</v>
      </c>
      <c r="B2028" s="6" t="s">
        <v>8552</v>
      </c>
      <c r="C2028" s="6">
        <v>81</v>
      </c>
      <c r="E2028" s="6">
        <v>7870</v>
      </c>
      <c r="F2028" s="12">
        <v>0</v>
      </c>
      <c r="G2028" s="6">
        <f t="shared" si="62"/>
        <v>0</v>
      </c>
      <c r="H2028" s="6">
        <f t="shared" si="63"/>
        <v>7870</v>
      </c>
    </row>
    <row r="2029" spans="1:8">
      <c r="A2029" s="6" t="s">
        <v>12903</v>
      </c>
      <c r="B2029" s="6" t="s">
        <v>12901</v>
      </c>
      <c r="C2029" s="6">
        <v>11</v>
      </c>
      <c r="E2029" s="6">
        <v>3976</v>
      </c>
      <c r="F2029" s="12">
        <v>0</v>
      </c>
      <c r="G2029" s="6">
        <f t="shared" si="62"/>
        <v>0</v>
      </c>
      <c r="H2029" s="6">
        <f t="shared" si="63"/>
        <v>3976</v>
      </c>
    </row>
    <row r="2030" spans="1:8">
      <c r="A2030" s="6" t="s">
        <v>12905</v>
      </c>
      <c r="B2030" s="6" t="s">
        <v>12901</v>
      </c>
      <c r="C2030" s="6">
        <v>198</v>
      </c>
      <c r="E2030" s="6">
        <v>8506</v>
      </c>
      <c r="F2030" s="12">
        <v>0.08</v>
      </c>
      <c r="G2030" s="6">
        <f t="shared" si="62"/>
        <v>680.48</v>
      </c>
      <c r="H2030" s="6">
        <f t="shared" si="63"/>
        <v>9186.48</v>
      </c>
    </row>
    <row r="2031" spans="1:8">
      <c r="A2031" s="6" t="s">
        <v>12911</v>
      </c>
      <c r="B2031" s="6" t="s">
        <v>8552</v>
      </c>
      <c r="C2031" s="6">
        <v>114</v>
      </c>
      <c r="E2031" s="6">
        <v>6372</v>
      </c>
      <c r="F2031" s="12">
        <v>0</v>
      </c>
      <c r="G2031" s="6">
        <f t="shared" si="62"/>
        <v>0</v>
      </c>
      <c r="H2031" s="6">
        <f t="shared" si="63"/>
        <v>6372</v>
      </c>
    </row>
    <row r="2032" spans="1:8">
      <c r="A2032" s="6" t="s">
        <v>12907</v>
      </c>
      <c r="B2032" s="6" t="s">
        <v>12901</v>
      </c>
      <c r="C2032" s="6">
        <v>72</v>
      </c>
      <c r="E2032" s="6">
        <v>6743</v>
      </c>
      <c r="F2032" s="12">
        <v>0</v>
      </c>
      <c r="G2032" s="6">
        <f t="shared" si="62"/>
        <v>0</v>
      </c>
      <c r="H2032" s="6">
        <f t="shared" si="63"/>
        <v>6743</v>
      </c>
    </row>
    <row r="2033" spans="1:8">
      <c r="A2033" s="6" t="s">
        <v>12902</v>
      </c>
      <c r="B2033" s="6" t="s">
        <v>8552</v>
      </c>
      <c r="C2033" s="6">
        <v>188</v>
      </c>
      <c r="E2033" s="6">
        <v>5780</v>
      </c>
      <c r="F2033" s="12">
        <v>0</v>
      </c>
      <c r="G2033" s="6">
        <f t="shared" si="62"/>
        <v>0</v>
      </c>
      <c r="H2033" s="6">
        <f t="shared" si="63"/>
        <v>5780</v>
      </c>
    </row>
    <row r="2034" spans="1:8">
      <c r="A2034" s="6" t="s">
        <v>12907</v>
      </c>
      <c r="B2034" s="6" t="s">
        <v>12901</v>
      </c>
      <c r="C2034" s="6">
        <v>61</v>
      </c>
      <c r="E2034" s="6">
        <v>453</v>
      </c>
      <c r="F2034" s="12">
        <v>0</v>
      </c>
      <c r="G2034" s="6">
        <f t="shared" si="62"/>
        <v>0</v>
      </c>
      <c r="H2034" s="6">
        <f t="shared" si="63"/>
        <v>453</v>
      </c>
    </row>
    <row r="2035" spans="1:8">
      <c r="A2035" s="6" t="s">
        <v>12902</v>
      </c>
      <c r="B2035" s="6" t="s">
        <v>12901</v>
      </c>
      <c r="C2035" s="6">
        <v>14</v>
      </c>
      <c r="E2035" s="6">
        <v>9775</v>
      </c>
      <c r="F2035" s="12">
        <v>0.08</v>
      </c>
      <c r="G2035" s="6">
        <f t="shared" si="62"/>
        <v>782</v>
      </c>
      <c r="H2035" s="6">
        <f t="shared" si="63"/>
        <v>10557</v>
      </c>
    </row>
    <row r="2036" spans="1:8">
      <c r="A2036" s="6" t="s">
        <v>12900</v>
      </c>
      <c r="B2036" s="6" t="s">
        <v>8552</v>
      </c>
      <c r="C2036" s="6">
        <v>103</v>
      </c>
      <c r="E2036" s="6">
        <v>5115</v>
      </c>
      <c r="F2036" s="12">
        <v>0</v>
      </c>
      <c r="G2036" s="6">
        <f t="shared" si="62"/>
        <v>0</v>
      </c>
      <c r="H2036" s="6">
        <f t="shared" si="63"/>
        <v>5115</v>
      </c>
    </row>
    <row r="2037" spans="1:8">
      <c r="A2037" s="6" t="s">
        <v>12902</v>
      </c>
      <c r="B2037" s="6" t="s">
        <v>12901</v>
      </c>
      <c r="C2037" s="6">
        <v>107</v>
      </c>
      <c r="E2037" s="6">
        <v>9901</v>
      </c>
      <c r="F2037" s="12">
        <v>0.08</v>
      </c>
      <c r="G2037" s="6">
        <f t="shared" si="62"/>
        <v>792.08</v>
      </c>
      <c r="H2037" s="6">
        <f t="shared" si="63"/>
        <v>10693.08</v>
      </c>
    </row>
    <row r="2038" spans="1:8">
      <c r="A2038" s="6" t="s">
        <v>12910</v>
      </c>
      <c r="B2038" s="6" t="s">
        <v>8552</v>
      </c>
      <c r="C2038" s="6">
        <v>193</v>
      </c>
      <c r="E2038" s="6">
        <v>6074</v>
      </c>
      <c r="F2038" s="12">
        <v>0</v>
      </c>
      <c r="G2038" s="6">
        <f t="shared" si="62"/>
        <v>0</v>
      </c>
      <c r="H2038" s="6">
        <f t="shared" si="63"/>
        <v>6074</v>
      </c>
    </row>
    <row r="2039" spans="1:8">
      <c r="A2039" s="6" t="s">
        <v>12904</v>
      </c>
      <c r="B2039" s="6" t="s">
        <v>12901</v>
      </c>
      <c r="C2039" s="6">
        <v>172</v>
      </c>
      <c r="E2039" s="6">
        <v>9251</v>
      </c>
      <c r="F2039" s="12">
        <v>0.08</v>
      </c>
      <c r="G2039" s="6">
        <f t="shared" si="62"/>
        <v>740.08</v>
      </c>
      <c r="H2039" s="6">
        <f t="shared" si="63"/>
        <v>9991.08</v>
      </c>
    </row>
    <row r="2040" spans="1:8">
      <c r="A2040" s="6" t="s">
        <v>12910</v>
      </c>
      <c r="B2040" s="6" t="s">
        <v>12901</v>
      </c>
      <c r="C2040" s="6">
        <v>62</v>
      </c>
      <c r="E2040" s="6">
        <v>1698</v>
      </c>
      <c r="F2040" s="12">
        <v>0</v>
      </c>
      <c r="G2040" s="6">
        <f t="shared" si="62"/>
        <v>0</v>
      </c>
      <c r="H2040" s="6">
        <f t="shared" si="63"/>
        <v>1698</v>
      </c>
    </row>
    <row r="2041" spans="1:8">
      <c r="A2041" s="6" t="s">
        <v>12900</v>
      </c>
      <c r="B2041" s="6" t="s">
        <v>8552</v>
      </c>
      <c r="C2041" s="6">
        <v>59</v>
      </c>
      <c r="E2041" s="6">
        <v>4463</v>
      </c>
      <c r="F2041" s="12">
        <v>0</v>
      </c>
      <c r="G2041" s="6">
        <f t="shared" si="62"/>
        <v>0</v>
      </c>
      <c r="H2041" s="6">
        <f t="shared" si="63"/>
        <v>4463</v>
      </c>
    </row>
    <row r="2042" spans="1:8">
      <c r="A2042" s="6" t="s">
        <v>12908</v>
      </c>
      <c r="B2042" s="6" t="s">
        <v>12901</v>
      </c>
      <c r="C2042" s="6">
        <v>123</v>
      </c>
      <c r="E2042" s="6">
        <v>2221</v>
      </c>
      <c r="F2042" s="12">
        <v>0</v>
      </c>
      <c r="G2042" s="6">
        <f t="shared" si="62"/>
        <v>0</v>
      </c>
      <c r="H2042" s="6">
        <f t="shared" si="63"/>
        <v>2221</v>
      </c>
    </row>
    <row r="2043" spans="1:8">
      <c r="A2043" s="6" t="s">
        <v>12904</v>
      </c>
      <c r="B2043" s="6" t="s">
        <v>8552</v>
      </c>
      <c r="C2043" s="6">
        <v>93</v>
      </c>
      <c r="E2043" s="6">
        <v>8786</v>
      </c>
      <c r="F2043" s="12">
        <v>0.08</v>
      </c>
      <c r="G2043" s="6">
        <f t="shared" si="62"/>
        <v>702.88</v>
      </c>
      <c r="H2043" s="6">
        <f t="shared" si="63"/>
        <v>9488.8799999999992</v>
      </c>
    </row>
    <row r="2044" spans="1:8">
      <c r="A2044" s="6" t="s">
        <v>12906</v>
      </c>
      <c r="B2044" s="6" t="s">
        <v>12901</v>
      </c>
      <c r="C2044" s="6">
        <v>68</v>
      </c>
      <c r="E2044" s="6">
        <v>5810</v>
      </c>
      <c r="F2044" s="12">
        <v>0</v>
      </c>
      <c r="G2044" s="6">
        <f t="shared" si="62"/>
        <v>0</v>
      </c>
      <c r="H2044" s="6">
        <f t="shared" si="63"/>
        <v>5810</v>
      </c>
    </row>
    <row r="2045" spans="1:8">
      <c r="A2045" s="6" t="s">
        <v>12904</v>
      </c>
      <c r="B2045" s="6" t="s">
        <v>12901</v>
      </c>
      <c r="C2045" s="6">
        <v>133</v>
      </c>
      <c r="E2045" s="6">
        <v>7201</v>
      </c>
      <c r="F2045" s="12">
        <v>0</v>
      </c>
      <c r="G2045" s="6">
        <f t="shared" si="62"/>
        <v>0</v>
      </c>
      <c r="H2045" s="6">
        <f t="shared" si="63"/>
        <v>7201</v>
      </c>
    </row>
    <row r="2046" spans="1:8">
      <c r="A2046" s="6" t="s">
        <v>12907</v>
      </c>
      <c r="B2046" s="6" t="s">
        <v>8552</v>
      </c>
      <c r="C2046" s="6">
        <v>69</v>
      </c>
      <c r="E2046" s="6">
        <v>1392</v>
      </c>
      <c r="F2046" s="12">
        <v>0</v>
      </c>
      <c r="G2046" s="6">
        <f t="shared" si="62"/>
        <v>0</v>
      </c>
      <c r="H2046" s="6">
        <f t="shared" si="63"/>
        <v>1392</v>
      </c>
    </row>
    <row r="2047" spans="1:8">
      <c r="A2047" s="6" t="s">
        <v>12906</v>
      </c>
      <c r="B2047" s="6" t="s">
        <v>12901</v>
      </c>
      <c r="C2047" s="6">
        <v>144</v>
      </c>
      <c r="E2047" s="6">
        <v>7345</v>
      </c>
      <c r="F2047" s="12">
        <v>0</v>
      </c>
      <c r="G2047" s="6">
        <f t="shared" si="62"/>
        <v>0</v>
      </c>
      <c r="H2047" s="6">
        <f t="shared" si="63"/>
        <v>7345</v>
      </c>
    </row>
    <row r="2048" spans="1:8">
      <c r="A2048" s="6" t="s">
        <v>12910</v>
      </c>
      <c r="B2048" s="6" t="s">
        <v>8552</v>
      </c>
      <c r="C2048" s="6">
        <v>123</v>
      </c>
      <c r="E2048" s="6">
        <v>1772</v>
      </c>
      <c r="F2048" s="12">
        <v>0</v>
      </c>
      <c r="G2048" s="6">
        <f t="shared" si="62"/>
        <v>0</v>
      </c>
      <c r="H2048" s="6">
        <f t="shared" si="63"/>
        <v>1772</v>
      </c>
    </row>
    <row r="2049" spans="1:8">
      <c r="A2049" s="6" t="s">
        <v>12912</v>
      </c>
      <c r="B2049" s="6" t="s">
        <v>12901</v>
      </c>
      <c r="C2049" s="6">
        <v>47</v>
      </c>
      <c r="E2049" s="6">
        <v>9227</v>
      </c>
      <c r="F2049" s="12">
        <v>0.08</v>
      </c>
      <c r="G2049" s="6">
        <f t="shared" si="62"/>
        <v>738.16</v>
      </c>
      <c r="H2049" s="6">
        <f t="shared" si="63"/>
        <v>9965.16</v>
      </c>
    </row>
    <row r="2050" spans="1:8">
      <c r="A2050" s="6" t="s">
        <v>12911</v>
      </c>
      <c r="B2050" s="6" t="s">
        <v>12901</v>
      </c>
      <c r="C2050" s="6">
        <v>146</v>
      </c>
      <c r="E2050" s="6">
        <v>597</v>
      </c>
      <c r="F2050" s="12">
        <v>0</v>
      </c>
      <c r="G2050" s="6">
        <f t="shared" si="62"/>
        <v>0</v>
      </c>
      <c r="H2050" s="6">
        <f t="shared" si="63"/>
        <v>597</v>
      </c>
    </row>
    <row r="2051" spans="1:8">
      <c r="A2051" s="6" t="s">
        <v>12907</v>
      </c>
      <c r="B2051" s="6" t="s">
        <v>8552</v>
      </c>
      <c r="C2051" s="6">
        <v>138</v>
      </c>
      <c r="E2051" s="6">
        <v>5984</v>
      </c>
      <c r="F2051" s="12">
        <v>0</v>
      </c>
      <c r="G2051" s="6">
        <f t="shared" si="62"/>
        <v>0</v>
      </c>
      <c r="H2051" s="6">
        <f t="shared" si="63"/>
        <v>5984</v>
      </c>
    </row>
    <row r="2052" spans="1:8">
      <c r="A2052" s="6" t="s">
        <v>12902</v>
      </c>
      <c r="B2052" s="6" t="s">
        <v>12901</v>
      </c>
      <c r="C2052" s="6">
        <v>56</v>
      </c>
      <c r="E2052" s="6">
        <v>6184</v>
      </c>
      <c r="F2052" s="12">
        <v>0</v>
      </c>
      <c r="G2052" s="6">
        <f t="shared" si="62"/>
        <v>0</v>
      </c>
      <c r="H2052" s="6">
        <f t="shared" si="63"/>
        <v>6184</v>
      </c>
    </row>
    <row r="2053" spans="1:8">
      <c r="A2053" s="6" t="s">
        <v>12906</v>
      </c>
      <c r="B2053" s="6" t="s">
        <v>8552</v>
      </c>
      <c r="C2053" s="6">
        <v>101</v>
      </c>
      <c r="E2053" s="6">
        <v>3334</v>
      </c>
      <c r="F2053" s="12">
        <v>0</v>
      </c>
      <c r="G2053" s="6">
        <f t="shared" si="62"/>
        <v>0</v>
      </c>
      <c r="H2053" s="6">
        <f t="shared" si="63"/>
        <v>3334</v>
      </c>
    </row>
    <row r="2054" spans="1:8">
      <c r="A2054" s="6" t="s">
        <v>12908</v>
      </c>
      <c r="B2054" s="6" t="s">
        <v>12901</v>
      </c>
      <c r="C2054" s="6">
        <v>97</v>
      </c>
      <c r="E2054" s="6">
        <v>9393</v>
      </c>
      <c r="F2054" s="12">
        <v>0.08</v>
      </c>
      <c r="G2054" s="6">
        <f t="shared" si="62"/>
        <v>751.44</v>
      </c>
      <c r="H2054" s="6">
        <f t="shared" si="63"/>
        <v>10144.44</v>
      </c>
    </row>
    <row r="2055" spans="1:8">
      <c r="A2055" s="6" t="s">
        <v>12906</v>
      </c>
      <c r="B2055" s="6" t="s">
        <v>12901</v>
      </c>
      <c r="C2055" s="6">
        <v>138</v>
      </c>
      <c r="E2055" s="6">
        <v>4645</v>
      </c>
      <c r="F2055" s="12">
        <v>0</v>
      </c>
      <c r="G2055" s="6">
        <f t="shared" ref="G2055:G2118" si="64">E2055*F2055</f>
        <v>0</v>
      </c>
      <c r="H2055" s="6">
        <f t="shared" ref="H2055:H2118" si="65">E2055+G2055</f>
        <v>4645</v>
      </c>
    </row>
    <row r="2056" spans="1:8">
      <c r="A2056" s="6" t="s">
        <v>12904</v>
      </c>
      <c r="B2056" s="6" t="s">
        <v>8552</v>
      </c>
      <c r="C2056" s="6">
        <v>147</v>
      </c>
      <c r="E2056" s="6">
        <v>7935</v>
      </c>
      <c r="F2056" s="12">
        <v>0</v>
      </c>
      <c r="G2056" s="6">
        <f t="shared" si="64"/>
        <v>0</v>
      </c>
      <c r="H2056" s="6">
        <f t="shared" si="65"/>
        <v>7935</v>
      </c>
    </row>
    <row r="2057" spans="1:8">
      <c r="A2057" s="6" t="s">
        <v>12902</v>
      </c>
      <c r="B2057" s="6" t="s">
        <v>12901</v>
      </c>
      <c r="C2057" s="6">
        <v>25</v>
      </c>
      <c r="E2057" s="6">
        <v>8670</v>
      </c>
      <c r="F2057" s="12">
        <v>0.08</v>
      </c>
      <c r="G2057" s="6">
        <f t="shared" si="64"/>
        <v>693.6</v>
      </c>
      <c r="H2057" s="6">
        <f t="shared" si="65"/>
        <v>9363.6</v>
      </c>
    </row>
    <row r="2058" spans="1:8">
      <c r="A2058" s="6" t="s">
        <v>12902</v>
      </c>
      <c r="B2058" s="6" t="s">
        <v>8552</v>
      </c>
      <c r="C2058" s="6">
        <v>91</v>
      </c>
      <c r="E2058" s="6">
        <v>2936</v>
      </c>
      <c r="F2058" s="12">
        <v>0</v>
      </c>
      <c r="G2058" s="6">
        <f t="shared" si="64"/>
        <v>0</v>
      </c>
      <c r="H2058" s="6">
        <f t="shared" si="65"/>
        <v>2936</v>
      </c>
    </row>
    <row r="2059" spans="1:8">
      <c r="A2059" s="6" t="s">
        <v>12900</v>
      </c>
      <c r="B2059" s="6" t="s">
        <v>12901</v>
      </c>
      <c r="C2059" s="6">
        <v>80</v>
      </c>
      <c r="E2059" s="6">
        <v>4743</v>
      </c>
      <c r="F2059" s="12">
        <v>0</v>
      </c>
      <c r="G2059" s="6">
        <f t="shared" si="64"/>
        <v>0</v>
      </c>
      <c r="H2059" s="6">
        <f t="shared" si="65"/>
        <v>4743</v>
      </c>
    </row>
    <row r="2060" spans="1:8">
      <c r="A2060" s="6" t="s">
        <v>12900</v>
      </c>
      <c r="B2060" s="6" t="s">
        <v>12901</v>
      </c>
      <c r="C2060" s="6">
        <v>148</v>
      </c>
      <c r="E2060" s="6">
        <v>7854</v>
      </c>
      <c r="F2060" s="12">
        <v>0</v>
      </c>
      <c r="G2060" s="6">
        <f t="shared" si="64"/>
        <v>0</v>
      </c>
      <c r="H2060" s="6">
        <f t="shared" si="65"/>
        <v>7854</v>
      </c>
    </row>
    <row r="2061" spans="1:8">
      <c r="A2061" s="6" t="s">
        <v>12910</v>
      </c>
      <c r="B2061" s="6" t="s">
        <v>8552</v>
      </c>
      <c r="C2061" s="6">
        <v>45</v>
      </c>
      <c r="E2061" s="6">
        <v>3931</v>
      </c>
      <c r="F2061" s="12">
        <v>0</v>
      </c>
      <c r="G2061" s="6">
        <f t="shared" si="64"/>
        <v>0</v>
      </c>
      <c r="H2061" s="6">
        <f t="shared" si="65"/>
        <v>3931</v>
      </c>
    </row>
    <row r="2062" spans="1:8">
      <c r="A2062" s="6" t="s">
        <v>12903</v>
      </c>
      <c r="B2062" s="6" t="s">
        <v>12901</v>
      </c>
      <c r="C2062" s="6">
        <v>5</v>
      </c>
      <c r="E2062" s="6">
        <v>8105</v>
      </c>
      <c r="F2062" s="12">
        <v>0.08</v>
      </c>
      <c r="G2062" s="6">
        <f t="shared" si="64"/>
        <v>648.4</v>
      </c>
      <c r="H2062" s="6">
        <f t="shared" si="65"/>
        <v>8753.4</v>
      </c>
    </row>
    <row r="2063" spans="1:8">
      <c r="A2063" s="6" t="s">
        <v>12909</v>
      </c>
      <c r="B2063" s="6" t="s">
        <v>8552</v>
      </c>
      <c r="C2063" s="6">
        <v>141</v>
      </c>
      <c r="E2063" s="6">
        <v>4391</v>
      </c>
      <c r="F2063" s="12">
        <v>0</v>
      </c>
      <c r="G2063" s="6">
        <f t="shared" si="64"/>
        <v>0</v>
      </c>
      <c r="H2063" s="6">
        <f t="shared" si="65"/>
        <v>4391</v>
      </c>
    </row>
    <row r="2064" spans="1:8">
      <c r="A2064" s="6" t="s">
        <v>12905</v>
      </c>
      <c r="B2064" s="6" t="s">
        <v>12901</v>
      </c>
      <c r="C2064" s="6">
        <v>87</v>
      </c>
      <c r="E2064" s="6">
        <v>7783</v>
      </c>
      <c r="F2064" s="12">
        <v>0</v>
      </c>
      <c r="G2064" s="6">
        <f t="shared" si="64"/>
        <v>0</v>
      </c>
      <c r="H2064" s="6">
        <f t="shared" si="65"/>
        <v>7783</v>
      </c>
    </row>
    <row r="2065" spans="1:8">
      <c r="A2065" s="6" t="s">
        <v>12900</v>
      </c>
      <c r="B2065" s="6" t="s">
        <v>12901</v>
      </c>
      <c r="C2065" s="6">
        <v>178</v>
      </c>
      <c r="E2065" s="6">
        <v>1409</v>
      </c>
      <c r="F2065" s="12">
        <v>0</v>
      </c>
      <c r="G2065" s="6">
        <f t="shared" si="64"/>
        <v>0</v>
      </c>
      <c r="H2065" s="6">
        <f t="shared" si="65"/>
        <v>1409</v>
      </c>
    </row>
    <row r="2066" spans="1:8">
      <c r="A2066" s="6" t="s">
        <v>12904</v>
      </c>
      <c r="B2066" s="6" t="s">
        <v>8552</v>
      </c>
      <c r="C2066" s="6">
        <v>23</v>
      </c>
      <c r="E2066" s="6">
        <v>7212</v>
      </c>
      <c r="F2066" s="12">
        <v>0</v>
      </c>
      <c r="G2066" s="6">
        <f t="shared" si="64"/>
        <v>0</v>
      </c>
      <c r="H2066" s="6">
        <f t="shared" si="65"/>
        <v>7212</v>
      </c>
    </row>
    <row r="2067" spans="1:8">
      <c r="A2067" s="6" t="s">
        <v>12902</v>
      </c>
      <c r="B2067" s="6" t="s">
        <v>12901</v>
      </c>
      <c r="C2067" s="6">
        <v>108</v>
      </c>
      <c r="E2067" s="6">
        <v>6802</v>
      </c>
      <c r="F2067" s="12">
        <v>0</v>
      </c>
      <c r="G2067" s="6">
        <f t="shared" si="64"/>
        <v>0</v>
      </c>
      <c r="H2067" s="6">
        <f t="shared" si="65"/>
        <v>6802</v>
      </c>
    </row>
    <row r="2068" spans="1:8">
      <c r="A2068" s="6" t="s">
        <v>12907</v>
      </c>
      <c r="B2068" s="6" t="s">
        <v>8552</v>
      </c>
      <c r="C2068" s="6">
        <v>70</v>
      </c>
      <c r="E2068" s="6">
        <v>6078</v>
      </c>
      <c r="F2068" s="12">
        <v>0</v>
      </c>
      <c r="G2068" s="6">
        <f t="shared" si="64"/>
        <v>0</v>
      </c>
      <c r="H2068" s="6">
        <f t="shared" si="65"/>
        <v>6078</v>
      </c>
    </row>
    <row r="2069" spans="1:8">
      <c r="A2069" s="6" t="s">
        <v>12905</v>
      </c>
      <c r="B2069" s="6" t="s">
        <v>12901</v>
      </c>
      <c r="C2069" s="6">
        <v>78</v>
      </c>
      <c r="E2069" s="6">
        <v>8667</v>
      </c>
      <c r="F2069" s="12">
        <v>0.08</v>
      </c>
      <c r="G2069" s="6">
        <f t="shared" si="64"/>
        <v>693.36</v>
      </c>
      <c r="H2069" s="6">
        <f t="shared" si="65"/>
        <v>9360.36</v>
      </c>
    </row>
    <row r="2070" spans="1:8">
      <c r="A2070" s="6" t="s">
        <v>12906</v>
      </c>
      <c r="B2070" s="6" t="s">
        <v>12901</v>
      </c>
      <c r="C2070" s="6">
        <v>91</v>
      </c>
      <c r="E2070" s="6">
        <v>2244</v>
      </c>
      <c r="F2070" s="12">
        <v>0</v>
      </c>
      <c r="G2070" s="6">
        <f t="shared" si="64"/>
        <v>0</v>
      </c>
      <c r="H2070" s="6">
        <f t="shared" si="65"/>
        <v>2244</v>
      </c>
    </row>
    <row r="2071" spans="1:8">
      <c r="A2071" s="6" t="s">
        <v>12906</v>
      </c>
      <c r="B2071" s="6" t="s">
        <v>8552</v>
      </c>
      <c r="C2071" s="6">
        <v>71</v>
      </c>
      <c r="E2071" s="6">
        <v>8389</v>
      </c>
      <c r="F2071" s="12">
        <v>0.08</v>
      </c>
      <c r="G2071" s="6">
        <f t="shared" si="64"/>
        <v>671.12</v>
      </c>
      <c r="H2071" s="6">
        <f t="shared" si="65"/>
        <v>9060.1200000000008</v>
      </c>
    </row>
    <row r="2072" spans="1:8">
      <c r="A2072" s="6" t="s">
        <v>12911</v>
      </c>
      <c r="B2072" s="6" t="s">
        <v>12901</v>
      </c>
      <c r="C2072" s="6">
        <v>194</v>
      </c>
      <c r="E2072" s="6">
        <v>6156</v>
      </c>
      <c r="F2072" s="12">
        <v>0</v>
      </c>
      <c r="G2072" s="6">
        <f t="shared" si="64"/>
        <v>0</v>
      </c>
      <c r="H2072" s="6">
        <f t="shared" si="65"/>
        <v>6156</v>
      </c>
    </row>
    <row r="2073" spans="1:8">
      <c r="A2073" s="6" t="s">
        <v>12900</v>
      </c>
      <c r="B2073" s="6" t="s">
        <v>8552</v>
      </c>
      <c r="C2073" s="6">
        <v>45</v>
      </c>
      <c r="E2073" s="6">
        <v>5462</v>
      </c>
      <c r="F2073" s="12">
        <v>0</v>
      </c>
      <c r="G2073" s="6">
        <f t="shared" si="64"/>
        <v>0</v>
      </c>
      <c r="H2073" s="6">
        <f t="shared" si="65"/>
        <v>5462</v>
      </c>
    </row>
    <row r="2074" spans="1:8">
      <c r="A2074" s="6" t="s">
        <v>12910</v>
      </c>
      <c r="B2074" s="6" t="s">
        <v>12901</v>
      </c>
      <c r="C2074" s="6">
        <v>77</v>
      </c>
      <c r="E2074" s="6">
        <v>1607</v>
      </c>
      <c r="F2074" s="12">
        <v>0</v>
      </c>
      <c r="G2074" s="6">
        <f t="shared" si="64"/>
        <v>0</v>
      </c>
      <c r="H2074" s="6">
        <f t="shared" si="65"/>
        <v>1607</v>
      </c>
    </row>
    <row r="2075" spans="1:8">
      <c r="A2075" s="6" t="s">
        <v>12909</v>
      </c>
      <c r="B2075" s="6" t="s">
        <v>12901</v>
      </c>
      <c r="C2075" s="6">
        <v>13</v>
      </c>
      <c r="E2075" s="6">
        <v>3853</v>
      </c>
      <c r="F2075" s="12">
        <v>0</v>
      </c>
      <c r="G2075" s="6">
        <f t="shared" si="64"/>
        <v>0</v>
      </c>
      <c r="H2075" s="6">
        <f t="shared" si="65"/>
        <v>3853</v>
      </c>
    </row>
    <row r="2076" spans="1:8">
      <c r="A2076" s="6" t="s">
        <v>12905</v>
      </c>
      <c r="B2076" s="6" t="s">
        <v>8552</v>
      </c>
      <c r="C2076" s="6">
        <v>127</v>
      </c>
      <c r="E2076" s="6">
        <v>2190</v>
      </c>
      <c r="F2076" s="12">
        <v>0</v>
      </c>
      <c r="G2076" s="6">
        <f t="shared" si="64"/>
        <v>0</v>
      </c>
      <c r="H2076" s="6">
        <f t="shared" si="65"/>
        <v>2190</v>
      </c>
    </row>
    <row r="2077" spans="1:8">
      <c r="A2077" s="6" t="s">
        <v>12904</v>
      </c>
      <c r="B2077" s="6" t="s">
        <v>12901</v>
      </c>
      <c r="C2077" s="6">
        <v>47</v>
      </c>
      <c r="E2077" s="6">
        <v>7883</v>
      </c>
      <c r="F2077" s="12">
        <v>0</v>
      </c>
      <c r="G2077" s="6">
        <f t="shared" si="64"/>
        <v>0</v>
      </c>
      <c r="H2077" s="6">
        <f t="shared" si="65"/>
        <v>7883</v>
      </c>
    </row>
    <row r="2078" spans="1:8">
      <c r="A2078" s="6" t="s">
        <v>12906</v>
      </c>
      <c r="B2078" s="6" t="s">
        <v>8552</v>
      </c>
      <c r="C2078" s="6">
        <v>118</v>
      </c>
      <c r="E2078" s="6">
        <v>5948</v>
      </c>
      <c r="F2078" s="12">
        <v>0</v>
      </c>
      <c r="G2078" s="6">
        <f t="shared" si="64"/>
        <v>0</v>
      </c>
      <c r="H2078" s="6">
        <f t="shared" si="65"/>
        <v>5948</v>
      </c>
    </row>
    <row r="2079" spans="1:8">
      <c r="A2079" s="6" t="s">
        <v>12903</v>
      </c>
      <c r="B2079" s="6" t="s">
        <v>12901</v>
      </c>
      <c r="C2079" s="6">
        <v>169</v>
      </c>
      <c r="E2079" s="6">
        <v>5810</v>
      </c>
      <c r="F2079" s="12">
        <v>0</v>
      </c>
      <c r="G2079" s="6">
        <f t="shared" si="64"/>
        <v>0</v>
      </c>
      <c r="H2079" s="6">
        <f t="shared" si="65"/>
        <v>5810</v>
      </c>
    </row>
    <row r="2080" spans="1:8">
      <c r="A2080" s="6" t="s">
        <v>12906</v>
      </c>
      <c r="B2080" s="6" t="s">
        <v>12901</v>
      </c>
      <c r="C2080" s="6">
        <v>35</v>
      </c>
      <c r="E2080" s="6">
        <v>6892</v>
      </c>
      <c r="F2080" s="12">
        <v>0</v>
      </c>
      <c r="G2080" s="6">
        <f t="shared" si="64"/>
        <v>0</v>
      </c>
      <c r="H2080" s="6">
        <f t="shared" si="65"/>
        <v>6892</v>
      </c>
    </row>
    <row r="2081" spans="1:8">
      <c r="A2081" s="6" t="s">
        <v>12906</v>
      </c>
      <c r="B2081" s="6" t="s">
        <v>8552</v>
      </c>
      <c r="C2081" s="6">
        <v>8</v>
      </c>
      <c r="E2081" s="6">
        <v>2221</v>
      </c>
      <c r="F2081" s="12">
        <v>0</v>
      </c>
      <c r="G2081" s="6">
        <f t="shared" si="64"/>
        <v>0</v>
      </c>
      <c r="H2081" s="6">
        <f t="shared" si="65"/>
        <v>2221</v>
      </c>
    </row>
    <row r="2082" spans="1:8">
      <c r="A2082" s="6" t="s">
        <v>12912</v>
      </c>
      <c r="B2082" s="6" t="s">
        <v>12901</v>
      </c>
      <c r="C2082" s="6">
        <v>139</v>
      </c>
      <c r="E2082" s="6">
        <v>8179</v>
      </c>
      <c r="F2082" s="12">
        <v>0.08</v>
      </c>
      <c r="G2082" s="6">
        <f t="shared" si="64"/>
        <v>654.32000000000005</v>
      </c>
      <c r="H2082" s="6">
        <f t="shared" si="65"/>
        <v>8833.32</v>
      </c>
    </row>
    <row r="2083" spans="1:8">
      <c r="A2083" s="6" t="s">
        <v>12906</v>
      </c>
      <c r="B2083" s="6" t="s">
        <v>8552</v>
      </c>
      <c r="C2083" s="6">
        <v>185</v>
      </c>
      <c r="E2083" s="6">
        <v>7656</v>
      </c>
      <c r="F2083" s="12">
        <v>0</v>
      </c>
      <c r="G2083" s="6">
        <f t="shared" si="64"/>
        <v>0</v>
      </c>
      <c r="H2083" s="6">
        <f t="shared" si="65"/>
        <v>7656</v>
      </c>
    </row>
    <row r="2084" spans="1:8">
      <c r="A2084" s="6" t="s">
        <v>12907</v>
      </c>
      <c r="B2084" s="6" t="s">
        <v>12901</v>
      </c>
      <c r="C2084" s="6">
        <v>172</v>
      </c>
      <c r="E2084" s="6">
        <v>7040</v>
      </c>
      <c r="F2084" s="12">
        <v>0</v>
      </c>
      <c r="G2084" s="6">
        <f t="shared" si="64"/>
        <v>0</v>
      </c>
      <c r="H2084" s="6">
        <f t="shared" si="65"/>
        <v>7040</v>
      </c>
    </row>
    <row r="2085" spans="1:8">
      <c r="A2085" s="6" t="s">
        <v>12900</v>
      </c>
      <c r="B2085" s="6" t="s">
        <v>12901</v>
      </c>
      <c r="C2085" s="6">
        <v>39</v>
      </c>
      <c r="E2085" s="6">
        <v>7676</v>
      </c>
      <c r="F2085" s="12">
        <v>0</v>
      </c>
      <c r="G2085" s="6">
        <f t="shared" si="64"/>
        <v>0</v>
      </c>
      <c r="H2085" s="6">
        <f t="shared" si="65"/>
        <v>7676</v>
      </c>
    </row>
    <row r="2086" spans="1:8">
      <c r="A2086" s="6" t="s">
        <v>12906</v>
      </c>
      <c r="B2086" s="6" t="s">
        <v>8552</v>
      </c>
      <c r="C2086" s="6">
        <v>116</v>
      </c>
      <c r="E2086" s="6">
        <v>9211</v>
      </c>
      <c r="F2086" s="12">
        <v>0.08</v>
      </c>
      <c r="G2086" s="6">
        <f t="shared" si="64"/>
        <v>736.88</v>
      </c>
      <c r="H2086" s="6">
        <f t="shared" si="65"/>
        <v>9947.8799999999992</v>
      </c>
    </row>
    <row r="2087" spans="1:8">
      <c r="A2087" s="6" t="s">
        <v>12906</v>
      </c>
      <c r="B2087" s="6" t="s">
        <v>12901</v>
      </c>
      <c r="C2087" s="6">
        <v>73</v>
      </c>
      <c r="E2087" s="6">
        <v>1763</v>
      </c>
      <c r="F2087" s="12">
        <v>0</v>
      </c>
      <c r="G2087" s="6">
        <f t="shared" si="64"/>
        <v>0</v>
      </c>
      <c r="H2087" s="6">
        <f t="shared" si="65"/>
        <v>1763</v>
      </c>
    </row>
    <row r="2088" spans="1:8">
      <c r="A2088" s="6" t="s">
        <v>12904</v>
      </c>
      <c r="B2088" s="6" t="s">
        <v>8552</v>
      </c>
      <c r="C2088" s="6">
        <v>59</v>
      </c>
      <c r="E2088" s="6">
        <v>3646</v>
      </c>
      <c r="F2088" s="12">
        <v>0</v>
      </c>
      <c r="G2088" s="6">
        <f t="shared" si="64"/>
        <v>0</v>
      </c>
      <c r="H2088" s="6">
        <f t="shared" si="65"/>
        <v>3646</v>
      </c>
    </row>
    <row r="2089" spans="1:8">
      <c r="A2089" s="6" t="s">
        <v>12907</v>
      </c>
      <c r="B2089" s="6" t="s">
        <v>12901</v>
      </c>
      <c r="C2089" s="6">
        <v>162</v>
      </c>
      <c r="E2089" s="6">
        <v>6447</v>
      </c>
      <c r="F2089" s="12">
        <v>0</v>
      </c>
      <c r="G2089" s="6">
        <f t="shared" si="64"/>
        <v>0</v>
      </c>
      <c r="H2089" s="6">
        <f t="shared" si="65"/>
        <v>6447</v>
      </c>
    </row>
    <row r="2090" spans="1:8">
      <c r="A2090" s="6" t="s">
        <v>12900</v>
      </c>
      <c r="B2090" s="6" t="s">
        <v>12901</v>
      </c>
      <c r="C2090" s="6">
        <v>196</v>
      </c>
      <c r="E2090" s="6">
        <v>1577</v>
      </c>
      <c r="F2090" s="12">
        <v>0</v>
      </c>
      <c r="G2090" s="6">
        <f t="shared" si="64"/>
        <v>0</v>
      </c>
      <c r="H2090" s="6">
        <f t="shared" si="65"/>
        <v>1577</v>
      </c>
    </row>
    <row r="2091" spans="1:8">
      <c r="A2091" s="6" t="s">
        <v>12905</v>
      </c>
      <c r="B2091" s="6" t="s">
        <v>8552</v>
      </c>
      <c r="C2091" s="6">
        <v>18</v>
      </c>
      <c r="E2091" s="6">
        <v>3685</v>
      </c>
      <c r="F2091" s="12">
        <v>0</v>
      </c>
      <c r="G2091" s="6">
        <f t="shared" si="64"/>
        <v>0</v>
      </c>
      <c r="H2091" s="6">
        <f t="shared" si="65"/>
        <v>3685</v>
      </c>
    </row>
    <row r="2092" spans="1:8">
      <c r="A2092" s="6" t="s">
        <v>12909</v>
      </c>
      <c r="B2092" s="6" t="s">
        <v>12901</v>
      </c>
      <c r="C2092" s="6">
        <v>6</v>
      </c>
      <c r="E2092" s="6">
        <v>3821</v>
      </c>
      <c r="F2092" s="12">
        <v>0</v>
      </c>
      <c r="G2092" s="6">
        <f t="shared" si="64"/>
        <v>0</v>
      </c>
      <c r="H2092" s="6">
        <f t="shared" si="65"/>
        <v>3821</v>
      </c>
    </row>
    <row r="2093" spans="1:8">
      <c r="A2093" s="6" t="s">
        <v>12907</v>
      </c>
      <c r="B2093" s="6" t="s">
        <v>8552</v>
      </c>
      <c r="C2093" s="6">
        <v>133</v>
      </c>
      <c r="E2093" s="6">
        <v>4471</v>
      </c>
      <c r="F2093" s="12">
        <v>0</v>
      </c>
      <c r="G2093" s="6">
        <f t="shared" si="64"/>
        <v>0</v>
      </c>
      <c r="H2093" s="6">
        <f t="shared" si="65"/>
        <v>4471</v>
      </c>
    </row>
    <row r="2094" spans="1:8">
      <c r="A2094" s="6" t="s">
        <v>12900</v>
      </c>
      <c r="B2094" s="6" t="s">
        <v>12901</v>
      </c>
      <c r="C2094" s="6">
        <v>93</v>
      </c>
      <c r="E2094" s="6">
        <v>3770</v>
      </c>
      <c r="F2094" s="12">
        <v>0</v>
      </c>
      <c r="G2094" s="6">
        <f t="shared" si="64"/>
        <v>0</v>
      </c>
      <c r="H2094" s="6">
        <f t="shared" si="65"/>
        <v>3770</v>
      </c>
    </row>
    <row r="2095" spans="1:8">
      <c r="A2095" s="6" t="s">
        <v>12909</v>
      </c>
      <c r="B2095" s="6" t="s">
        <v>12901</v>
      </c>
      <c r="C2095" s="6">
        <v>172</v>
      </c>
      <c r="E2095" s="6">
        <v>8342</v>
      </c>
      <c r="F2095" s="12">
        <v>0.08</v>
      </c>
      <c r="G2095" s="6">
        <f t="shared" si="64"/>
        <v>667.36</v>
      </c>
      <c r="H2095" s="6">
        <f t="shared" si="65"/>
        <v>9009.36</v>
      </c>
    </row>
    <row r="2096" spans="1:8">
      <c r="A2096" s="6" t="s">
        <v>12903</v>
      </c>
      <c r="B2096" s="6" t="s">
        <v>8552</v>
      </c>
      <c r="C2096" s="6">
        <v>151</v>
      </c>
      <c r="E2096" s="6">
        <v>9568</v>
      </c>
      <c r="F2096" s="12">
        <v>0.08</v>
      </c>
      <c r="G2096" s="6">
        <f t="shared" si="64"/>
        <v>765.44</v>
      </c>
      <c r="H2096" s="6">
        <f t="shared" si="65"/>
        <v>10333.44</v>
      </c>
    </row>
    <row r="2097" spans="1:8">
      <c r="A2097" s="6" t="s">
        <v>12909</v>
      </c>
      <c r="B2097" s="6" t="s">
        <v>12901</v>
      </c>
      <c r="C2097" s="6">
        <v>196</v>
      </c>
      <c r="E2097" s="6">
        <v>8381</v>
      </c>
      <c r="F2097" s="12">
        <v>0.08</v>
      </c>
      <c r="G2097" s="6">
        <f t="shared" si="64"/>
        <v>670.48</v>
      </c>
      <c r="H2097" s="6">
        <f t="shared" si="65"/>
        <v>9051.48</v>
      </c>
    </row>
    <row r="2098" spans="1:8">
      <c r="A2098" s="6" t="s">
        <v>12910</v>
      </c>
      <c r="B2098" s="6" t="s">
        <v>8552</v>
      </c>
      <c r="C2098" s="6">
        <v>61</v>
      </c>
      <c r="E2098" s="6">
        <v>952</v>
      </c>
      <c r="F2098" s="12">
        <v>0</v>
      </c>
      <c r="G2098" s="6">
        <f t="shared" si="64"/>
        <v>0</v>
      </c>
      <c r="H2098" s="6">
        <f t="shared" si="65"/>
        <v>952</v>
      </c>
    </row>
    <row r="2099" spans="1:8">
      <c r="A2099" s="6" t="s">
        <v>12906</v>
      </c>
      <c r="B2099" s="6" t="s">
        <v>12901</v>
      </c>
      <c r="C2099" s="6">
        <v>15</v>
      </c>
      <c r="E2099" s="6">
        <v>4383</v>
      </c>
      <c r="F2099" s="12">
        <v>0</v>
      </c>
      <c r="G2099" s="6">
        <f t="shared" si="64"/>
        <v>0</v>
      </c>
      <c r="H2099" s="6">
        <f t="shared" si="65"/>
        <v>4383</v>
      </c>
    </row>
    <row r="2100" spans="1:8">
      <c r="A2100" s="6" t="s">
        <v>12902</v>
      </c>
      <c r="B2100" s="6" t="s">
        <v>12901</v>
      </c>
      <c r="C2100" s="6">
        <v>164</v>
      </c>
      <c r="E2100" s="6">
        <v>4503</v>
      </c>
      <c r="F2100" s="12">
        <v>0</v>
      </c>
      <c r="G2100" s="6">
        <f t="shared" si="64"/>
        <v>0</v>
      </c>
      <c r="H2100" s="6">
        <f t="shared" si="65"/>
        <v>4503</v>
      </c>
    </row>
    <row r="2101" spans="1:8">
      <c r="A2101" s="6" t="s">
        <v>12908</v>
      </c>
      <c r="B2101" s="6" t="s">
        <v>8552</v>
      </c>
      <c r="C2101" s="6">
        <v>53</v>
      </c>
      <c r="E2101" s="6">
        <v>7262</v>
      </c>
      <c r="F2101" s="12">
        <v>0</v>
      </c>
      <c r="G2101" s="6">
        <f t="shared" si="64"/>
        <v>0</v>
      </c>
      <c r="H2101" s="6">
        <f t="shared" si="65"/>
        <v>7262</v>
      </c>
    </row>
    <row r="2102" spans="1:8">
      <c r="A2102" s="6" t="s">
        <v>12906</v>
      </c>
      <c r="B2102" s="6" t="s">
        <v>12901</v>
      </c>
      <c r="C2102" s="6">
        <v>189</v>
      </c>
      <c r="E2102" s="6">
        <v>2196</v>
      </c>
      <c r="F2102" s="12">
        <v>0</v>
      </c>
      <c r="G2102" s="6">
        <f t="shared" si="64"/>
        <v>0</v>
      </c>
      <c r="H2102" s="6">
        <f t="shared" si="65"/>
        <v>2196</v>
      </c>
    </row>
    <row r="2103" spans="1:8">
      <c r="A2103" s="6" t="s">
        <v>12900</v>
      </c>
      <c r="B2103" s="6" t="s">
        <v>8552</v>
      </c>
      <c r="C2103" s="6">
        <v>93</v>
      </c>
      <c r="E2103" s="6">
        <v>6792</v>
      </c>
      <c r="F2103" s="12">
        <v>0</v>
      </c>
      <c r="G2103" s="6">
        <f t="shared" si="64"/>
        <v>0</v>
      </c>
      <c r="H2103" s="6">
        <f t="shared" si="65"/>
        <v>6792</v>
      </c>
    </row>
    <row r="2104" spans="1:8">
      <c r="A2104" s="6" t="s">
        <v>12906</v>
      </c>
      <c r="B2104" s="6" t="s">
        <v>12901</v>
      </c>
      <c r="C2104" s="6">
        <v>100</v>
      </c>
      <c r="E2104" s="6">
        <v>3028</v>
      </c>
      <c r="F2104" s="12">
        <v>0</v>
      </c>
      <c r="G2104" s="6">
        <f t="shared" si="64"/>
        <v>0</v>
      </c>
      <c r="H2104" s="6">
        <f t="shared" si="65"/>
        <v>3028</v>
      </c>
    </row>
    <row r="2105" spans="1:8">
      <c r="A2105" s="6" t="s">
        <v>12906</v>
      </c>
      <c r="B2105" s="6" t="s">
        <v>12901</v>
      </c>
      <c r="C2105" s="6">
        <v>58</v>
      </c>
      <c r="E2105" s="6">
        <v>1878</v>
      </c>
      <c r="F2105" s="12">
        <v>0</v>
      </c>
      <c r="G2105" s="6">
        <f t="shared" si="64"/>
        <v>0</v>
      </c>
      <c r="H2105" s="6">
        <f t="shared" si="65"/>
        <v>1878</v>
      </c>
    </row>
    <row r="2106" spans="1:8">
      <c r="A2106" s="6" t="s">
        <v>12907</v>
      </c>
      <c r="B2106" s="6" t="s">
        <v>8552</v>
      </c>
      <c r="C2106" s="6">
        <v>179</v>
      </c>
      <c r="E2106" s="6">
        <v>3592</v>
      </c>
      <c r="F2106" s="12">
        <v>0</v>
      </c>
      <c r="G2106" s="6">
        <f t="shared" si="64"/>
        <v>0</v>
      </c>
      <c r="H2106" s="6">
        <f t="shared" si="65"/>
        <v>3592</v>
      </c>
    </row>
    <row r="2107" spans="1:8">
      <c r="A2107" s="6" t="s">
        <v>12902</v>
      </c>
      <c r="B2107" s="6" t="s">
        <v>12901</v>
      </c>
      <c r="C2107" s="6">
        <v>28</v>
      </c>
      <c r="E2107" s="6">
        <v>1374</v>
      </c>
      <c r="F2107" s="12">
        <v>0</v>
      </c>
      <c r="G2107" s="6">
        <f t="shared" si="64"/>
        <v>0</v>
      </c>
      <c r="H2107" s="6">
        <f t="shared" si="65"/>
        <v>1374</v>
      </c>
    </row>
    <row r="2108" spans="1:8">
      <c r="A2108" s="6" t="s">
        <v>12905</v>
      </c>
      <c r="B2108" s="6" t="s">
        <v>8552</v>
      </c>
      <c r="C2108" s="6">
        <v>189</v>
      </c>
      <c r="E2108" s="6">
        <v>9786</v>
      </c>
      <c r="F2108" s="12">
        <v>0.08</v>
      </c>
      <c r="G2108" s="6">
        <f t="shared" si="64"/>
        <v>782.88</v>
      </c>
      <c r="H2108" s="6">
        <f t="shared" si="65"/>
        <v>10568.88</v>
      </c>
    </row>
    <row r="2109" spans="1:8">
      <c r="A2109" s="6" t="s">
        <v>12907</v>
      </c>
      <c r="B2109" s="6" t="s">
        <v>12901</v>
      </c>
      <c r="C2109" s="6">
        <v>136</v>
      </c>
      <c r="E2109" s="6">
        <v>3941</v>
      </c>
      <c r="F2109" s="12">
        <v>0</v>
      </c>
      <c r="G2109" s="6">
        <f t="shared" si="64"/>
        <v>0</v>
      </c>
      <c r="H2109" s="6">
        <f t="shared" si="65"/>
        <v>3941</v>
      </c>
    </row>
    <row r="2110" spans="1:8">
      <c r="A2110" s="6" t="s">
        <v>12911</v>
      </c>
      <c r="B2110" s="6" t="s">
        <v>12901</v>
      </c>
      <c r="C2110" s="6">
        <v>80</v>
      </c>
      <c r="E2110" s="6">
        <v>9265</v>
      </c>
      <c r="F2110" s="12">
        <v>0.08</v>
      </c>
      <c r="G2110" s="6">
        <f t="shared" si="64"/>
        <v>741.2</v>
      </c>
      <c r="H2110" s="6">
        <f t="shared" si="65"/>
        <v>10006.200000000001</v>
      </c>
    </row>
    <row r="2111" spans="1:8">
      <c r="A2111" s="6" t="s">
        <v>12909</v>
      </c>
      <c r="B2111" s="6" t="s">
        <v>8552</v>
      </c>
      <c r="C2111" s="6">
        <v>81</v>
      </c>
      <c r="E2111" s="6">
        <v>9913</v>
      </c>
      <c r="F2111" s="12">
        <v>0.08</v>
      </c>
      <c r="G2111" s="6">
        <f t="shared" si="64"/>
        <v>793.04</v>
      </c>
      <c r="H2111" s="6">
        <f t="shared" si="65"/>
        <v>10706.04</v>
      </c>
    </row>
    <row r="2112" spans="1:8">
      <c r="A2112" s="6" t="s">
        <v>12900</v>
      </c>
      <c r="B2112" s="6" t="s">
        <v>12901</v>
      </c>
      <c r="C2112" s="6">
        <v>184</v>
      </c>
      <c r="E2112" s="6">
        <v>3053</v>
      </c>
      <c r="F2112" s="12">
        <v>0</v>
      </c>
      <c r="G2112" s="6">
        <f t="shared" si="64"/>
        <v>0</v>
      </c>
      <c r="H2112" s="6">
        <f t="shared" si="65"/>
        <v>3053</v>
      </c>
    </row>
    <row r="2113" spans="1:8">
      <c r="A2113" s="6" t="s">
        <v>12908</v>
      </c>
      <c r="B2113" s="6" t="s">
        <v>8552</v>
      </c>
      <c r="C2113" s="6">
        <v>102</v>
      </c>
      <c r="E2113" s="6">
        <v>1651</v>
      </c>
      <c r="F2113" s="12">
        <v>0</v>
      </c>
      <c r="G2113" s="6">
        <f t="shared" si="64"/>
        <v>0</v>
      </c>
      <c r="H2113" s="6">
        <f t="shared" si="65"/>
        <v>1651</v>
      </c>
    </row>
    <row r="2114" spans="1:8">
      <c r="A2114" s="6" t="s">
        <v>12909</v>
      </c>
      <c r="B2114" s="6" t="s">
        <v>12901</v>
      </c>
      <c r="C2114" s="6">
        <v>130</v>
      </c>
      <c r="E2114" s="6">
        <v>7718</v>
      </c>
      <c r="F2114" s="12">
        <v>0</v>
      </c>
      <c r="G2114" s="6">
        <f t="shared" si="64"/>
        <v>0</v>
      </c>
      <c r="H2114" s="6">
        <f t="shared" si="65"/>
        <v>7718</v>
      </c>
    </row>
    <row r="2115" spans="1:8">
      <c r="A2115" s="6" t="s">
        <v>12902</v>
      </c>
      <c r="B2115" s="6" t="s">
        <v>12901</v>
      </c>
      <c r="C2115" s="6">
        <v>137</v>
      </c>
      <c r="E2115" s="6">
        <v>3364</v>
      </c>
      <c r="F2115" s="12">
        <v>0</v>
      </c>
      <c r="G2115" s="6">
        <f t="shared" si="64"/>
        <v>0</v>
      </c>
      <c r="H2115" s="6">
        <f t="shared" si="65"/>
        <v>3364</v>
      </c>
    </row>
    <row r="2116" spans="1:8">
      <c r="A2116" s="6" t="s">
        <v>12902</v>
      </c>
      <c r="B2116" s="6" t="s">
        <v>8552</v>
      </c>
      <c r="C2116" s="6">
        <v>134</v>
      </c>
      <c r="E2116" s="6">
        <v>8121</v>
      </c>
      <c r="F2116" s="12">
        <v>0.08</v>
      </c>
      <c r="G2116" s="6">
        <f t="shared" si="64"/>
        <v>649.68000000000006</v>
      </c>
      <c r="H2116" s="6">
        <f t="shared" si="65"/>
        <v>8770.68</v>
      </c>
    </row>
    <row r="2117" spans="1:8">
      <c r="A2117" s="6" t="s">
        <v>12903</v>
      </c>
      <c r="B2117" s="6" t="s">
        <v>12901</v>
      </c>
      <c r="C2117" s="6">
        <v>46</v>
      </c>
      <c r="E2117" s="6">
        <v>4155</v>
      </c>
      <c r="F2117" s="12">
        <v>0</v>
      </c>
      <c r="G2117" s="6">
        <f t="shared" si="64"/>
        <v>0</v>
      </c>
      <c r="H2117" s="6">
        <f t="shared" si="65"/>
        <v>4155</v>
      </c>
    </row>
    <row r="2118" spans="1:8">
      <c r="A2118" s="6" t="s">
        <v>12905</v>
      </c>
      <c r="B2118" s="6" t="s">
        <v>8552</v>
      </c>
      <c r="C2118" s="6">
        <v>20</v>
      </c>
      <c r="E2118" s="6">
        <v>9927</v>
      </c>
      <c r="F2118" s="12">
        <v>0.08</v>
      </c>
      <c r="G2118" s="6">
        <f t="shared" si="64"/>
        <v>794.16</v>
      </c>
      <c r="H2118" s="6">
        <f t="shared" si="65"/>
        <v>10721.16</v>
      </c>
    </row>
    <row r="2119" spans="1:8">
      <c r="A2119" s="6" t="s">
        <v>12906</v>
      </c>
      <c r="B2119" s="6" t="s">
        <v>12901</v>
      </c>
      <c r="C2119" s="6">
        <v>189</v>
      </c>
      <c r="E2119" s="6">
        <v>1480</v>
      </c>
      <c r="F2119" s="12">
        <v>0</v>
      </c>
      <c r="G2119" s="6">
        <f t="shared" ref="G2119:G2182" si="66">E2119*F2119</f>
        <v>0</v>
      </c>
      <c r="H2119" s="6">
        <f t="shared" ref="H2119:H2182" si="67">E2119+G2119</f>
        <v>1480</v>
      </c>
    </row>
    <row r="2120" spans="1:8">
      <c r="A2120" s="6" t="s">
        <v>12910</v>
      </c>
      <c r="B2120" s="6" t="s">
        <v>12901</v>
      </c>
      <c r="C2120" s="6">
        <v>26</v>
      </c>
      <c r="E2120" s="6">
        <v>7524</v>
      </c>
      <c r="F2120" s="12">
        <v>0</v>
      </c>
      <c r="G2120" s="6">
        <f t="shared" si="66"/>
        <v>0</v>
      </c>
      <c r="H2120" s="6">
        <f t="shared" si="67"/>
        <v>7524</v>
      </c>
    </row>
    <row r="2121" spans="1:8">
      <c r="A2121" s="6" t="s">
        <v>12907</v>
      </c>
      <c r="B2121" s="6" t="s">
        <v>8552</v>
      </c>
      <c r="C2121" s="6">
        <v>183</v>
      </c>
      <c r="E2121" s="6">
        <v>2637</v>
      </c>
      <c r="F2121" s="12">
        <v>0</v>
      </c>
      <c r="G2121" s="6">
        <f t="shared" si="66"/>
        <v>0</v>
      </c>
      <c r="H2121" s="6">
        <f t="shared" si="67"/>
        <v>2637</v>
      </c>
    </row>
    <row r="2122" spans="1:8">
      <c r="A2122" s="6" t="s">
        <v>12902</v>
      </c>
      <c r="B2122" s="6" t="s">
        <v>12901</v>
      </c>
      <c r="C2122" s="6">
        <v>175</v>
      </c>
      <c r="E2122" s="6">
        <v>2798</v>
      </c>
      <c r="F2122" s="12">
        <v>0</v>
      </c>
      <c r="G2122" s="6">
        <f t="shared" si="66"/>
        <v>0</v>
      </c>
      <c r="H2122" s="6">
        <f t="shared" si="67"/>
        <v>2798</v>
      </c>
    </row>
    <row r="2123" spans="1:8">
      <c r="A2123" s="6" t="s">
        <v>12900</v>
      </c>
      <c r="B2123" s="6" t="s">
        <v>8552</v>
      </c>
      <c r="C2123" s="6">
        <v>27</v>
      </c>
      <c r="E2123" s="6">
        <v>7355</v>
      </c>
      <c r="F2123" s="12">
        <v>0</v>
      </c>
      <c r="G2123" s="6">
        <f t="shared" si="66"/>
        <v>0</v>
      </c>
      <c r="H2123" s="6">
        <f t="shared" si="67"/>
        <v>7355</v>
      </c>
    </row>
    <row r="2124" spans="1:8">
      <c r="A2124" s="6" t="s">
        <v>12900</v>
      </c>
      <c r="B2124" s="6" t="s">
        <v>12901</v>
      </c>
      <c r="C2124" s="6">
        <v>157</v>
      </c>
      <c r="E2124" s="6">
        <v>2018</v>
      </c>
      <c r="F2124" s="12">
        <v>0</v>
      </c>
      <c r="G2124" s="6">
        <f t="shared" si="66"/>
        <v>0</v>
      </c>
      <c r="H2124" s="6">
        <f t="shared" si="67"/>
        <v>2018</v>
      </c>
    </row>
    <row r="2125" spans="1:8">
      <c r="A2125" s="6" t="s">
        <v>12912</v>
      </c>
      <c r="B2125" s="6" t="s">
        <v>12901</v>
      </c>
      <c r="C2125" s="6">
        <v>40</v>
      </c>
      <c r="E2125" s="6">
        <v>2292</v>
      </c>
      <c r="F2125" s="12">
        <v>0</v>
      </c>
      <c r="G2125" s="6">
        <f t="shared" si="66"/>
        <v>0</v>
      </c>
      <c r="H2125" s="6">
        <f t="shared" si="67"/>
        <v>2292</v>
      </c>
    </row>
    <row r="2126" spans="1:8">
      <c r="A2126" s="6" t="s">
        <v>12909</v>
      </c>
      <c r="B2126" s="6" t="s">
        <v>8552</v>
      </c>
      <c r="C2126" s="6">
        <v>41</v>
      </c>
      <c r="E2126" s="6">
        <v>9198</v>
      </c>
      <c r="F2126" s="12">
        <v>0.08</v>
      </c>
      <c r="G2126" s="6">
        <f t="shared" si="66"/>
        <v>735.84</v>
      </c>
      <c r="H2126" s="6">
        <f t="shared" si="67"/>
        <v>9933.84</v>
      </c>
    </row>
    <row r="2127" spans="1:8">
      <c r="A2127" s="6" t="s">
        <v>12903</v>
      </c>
      <c r="B2127" s="6" t="s">
        <v>12901</v>
      </c>
      <c r="C2127" s="6">
        <v>76</v>
      </c>
      <c r="E2127" s="6">
        <v>8526</v>
      </c>
      <c r="F2127" s="12">
        <v>0.08</v>
      </c>
      <c r="G2127" s="6">
        <f t="shared" si="66"/>
        <v>682.08</v>
      </c>
      <c r="H2127" s="6">
        <f t="shared" si="67"/>
        <v>9208.08</v>
      </c>
    </row>
    <row r="2128" spans="1:8">
      <c r="A2128" s="6" t="s">
        <v>12904</v>
      </c>
      <c r="B2128" s="6" t="s">
        <v>8552</v>
      </c>
      <c r="C2128" s="6">
        <v>139</v>
      </c>
      <c r="E2128" s="6">
        <v>787</v>
      </c>
      <c r="F2128" s="12">
        <v>0</v>
      </c>
      <c r="G2128" s="6">
        <f t="shared" si="66"/>
        <v>0</v>
      </c>
      <c r="H2128" s="6">
        <f t="shared" si="67"/>
        <v>787</v>
      </c>
    </row>
    <row r="2129" spans="1:8">
      <c r="A2129" s="6" t="s">
        <v>12903</v>
      </c>
      <c r="B2129" s="6" t="s">
        <v>12901</v>
      </c>
      <c r="C2129" s="6">
        <v>123</v>
      </c>
      <c r="E2129" s="6">
        <v>2696</v>
      </c>
      <c r="F2129" s="12">
        <v>0</v>
      </c>
      <c r="G2129" s="6">
        <f t="shared" si="66"/>
        <v>0</v>
      </c>
      <c r="H2129" s="6">
        <f t="shared" si="67"/>
        <v>2696</v>
      </c>
    </row>
    <row r="2130" spans="1:8">
      <c r="A2130" s="6" t="s">
        <v>12902</v>
      </c>
      <c r="B2130" s="6" t="s">
        <v>12901</v>
      </c>
      <c r="C2130" s="6">
        <v>197</v>
      </c>
      <c r="E2130" s="6">
        <v>7638</v>
      </c>
      <c r="F2130" s="12">
        <v>0</v>
      </c>
      <c r="G2130" s="6">
        <f t="shared" si="66"/>
        <v>0</v>
      </c>
      <c r="H2130" s="6">
        <f t="shared" si="67"/>
        <v>7638</v>
      </c>
    </row>
    <row r="2131" spans="1:8">
      <c r="A2131" s="6" t="s">
        <v>12911</v>
      </c>
      <c r="B2131" s="6" t="s">
        <v>8552</v>
      </c>
      <c r="C2131" s="6">
        <v>77</v>
      </c>
      <c r="E2131" s="6">
        <v>4904</v>
      </c>
      <c r="F2131" s="12">
        <v>0</v>
      </c>
      <c r="G2131" s="6">
        <f t="shared" si="66"/>
        <v>0</v>
      </c>
      <c r="H2131" s="6">
        <f t="shared" si="67"/>
        <v>4904</v>
      </c>
    </row>
    <row r="2132" spans="1:8">
      <c r="A2132" s="6" t="s">
        <v>12904</v>
      </c>
      <c r="B2132" s="6" t="s">
        <v>12901</v>
      </c>
      <c r="C2132" s="6">
        <v>174</v>
      </c>
      <c r="E2132" s="6">
        <v>8308</v>
      </c>
      <c r="F2132" s="12">
        <v>0.08</v>
      </c>
      <c r="G2132" s="6">
        <f t="shared" si="66"/>
        <v>664.64</v>
      </c>
      <c r="H2132" s="6">
        <f t="shared" si="67"/>
        <v>8972.64</v>
      </c>
    </row>
    <row r="2133" spans="1:8">
      <c r="A2133" s="6" t="s">
        <v>12911</v>
      </c>
      <c r="B2133" s="6" t="s">
        <v>8552</v>
      </c>
      <c r="C2133" s="6">
        <v>29</v>
      </c>
      <c r="E2133" s="6">
        <v>6942</v>
      </c>
      <c r="F2133" s="12">
        <v>0</v>
      </c>
      <c r="G2133" s="6">
        <f t="shared" si="66"/>
        <v>0</v>
      </c>
      <c r="H2133" s="6">
        <f t="shared" si="67"/>
        <v>6942</v>
      </c>
    </row>
    <row r="2134" spans="1:8">
      <c r="A2134" s="6" t="s">
        <v>12908</v>
      </c>
      <c r="B2134" s="6" t="s">
        <v>12901</v>
      </c>
      <c r="C2134" s="6">
        <v>112</v>
      </c>
      <c r="E2134" s="6">
        <v>2341</v>
      </c>
      <c r="F2134" s="12">
        <v>0</v>
      </c>
      <c r="G2134" s="6">
        <f t="shared" si="66"/>
        <v>0</v>
      </c>
      <c r="H2134" s="6">
        <f t="shared" si="67"/>
        <v>2341</v>
      </c>
    </row>
    <row r="2135" spans="1:8">
      <c r="A2135" s="6" t="s">
        <v>12904</v>
      </c>
      <c r="B2135" s="6" t="s">
        <v>12901</v>
      </c>
      <c r="C2135" s="6">
        <v>53</v>
      </c>
      <c r="E2135" s="6">
        <v>2320</v>
      </c>
      <c r="F2135" s="12">
        <v>0</v>
      </c>
      <c r="G2135" s="6">
        <f t="shared" si="66"/>
        <v>0</v>
      </c>
      <c r="H2135" s="6">
        <f t="shared" si="67"/>
        <v>2320</v>
      </c>
    </row>
    <row r="2136" spans="1:8">
      <c r="A2136" s="6" t="s">
        <v>12902</v>
      </c>
      <c r="B2136" s="6" t="s">
        <v>8552</v>
      </c>
      <c r="C2136" s="6">
        <v>159</v>
      </c>
      <c r="E2136" s="6">
        <v>1538</v>
      </c>
      <c r="F2136" s="12">
        <v>0</v>
      </c>
      <c r="G2136" s="6">
        <f t="shared" si="66"/>
        <v>0</v>
      </c>
      <c r="H2136" s="6">
        <f t="shared" si="67"/>
        <v>1538</v>
      </c>
    </row>
    <row r="2137" spans="1:8">
      <c r="A2137" s="6" t="s">
        <v>12907</v>
      </c>
      <c r="B2137" s="6" t="s">
        <v>12901</v>
      </c>
      <c r="C2137" s="6">
        <v>29</v>
      </c>
      <c r="E2137" s="6">
        <v>3647</v>
      </c>
      <c r="F2137" s="12">
        <v>0</v>
      </c>
      <c r="G2137" s="6">
        <f t="shared" si="66"/>
        <v>0</v>
      </c>
      <c r="H2137" s="6">
        <f t="shared" si="67"/>
        <v>3647</v>
      </c>
    </row>
    <row r="2138" spans="1:8">
      <c r="A2138" s="6" t="s">
        <v>12902</v>
      </c>
      <c r="B2138" s="6" t="s">
        <v>8552</v>
      </c>
      <c r="C2138" s="6">
        <v>157</v>
      </c>
      <c r="E2138" s="6">
        <v>2092</v>
      </c>
      <c r="F2138" s="12">
        <v>0</v>
      </c>
      <c r="G2138" s="6">
        <f t="shared" si="66"/>
        <v>0</v>
      </c>
      <c r="H2138" s="6">
        <f t="shared" si="67"/>
        <v>2092</v>
      </c>
    </row>
    <row r="2139" spans="1:8">
      <c r="A2139" s="6" t="s">
        <v>12902</v>
      </c>
      <c r="B2139" s="6" t="s">
        <v>12901</v>
      </c>
      <c r="C2139" s="6">
        <v>96</v>
      </c>
      <c r="E2139" s="6">
        <v>9799</v>
      </c>
      <c r="F2139" s="12">
        <v>0.08</v>
      </c>
      <c r="G2139" s="6">
        <f t="shared" si="66"/>
        <v>783.92000000000007</v>
      </c>
      <c r="H2139" s="6">
        <f t="shared" si="67"/>
        <v>10582.92</v>
      </c>
    </row>
    <row r="2140" spans="1:8">
      <c r="A2140" s="6" t="s">
        <v>12900</v>
      </c>
      <c r="B2140" s="6" t="s">
        <v>12901</v>
      </c>
      <c r="C2140" s="6">
        <v>142</v>
      </c>
      <c r="E2140" s="6">
        <v>7126</v>
      </c>
      <c r="F2140" s="12">
        <v>0</v>
      </c>
      <c r="G2140" s="6">
        <f t="shared" si="66"/>
        <v>0</v>
      </c>
      <c r="H2140" s="6">
        <f t="shared" si="67"/>
        <v>7126</v>
      </c>
    </row>
    <row r="2141" spans="1:8">
      <c r="A2141" s="6" t="s">
        <v>12904</v>
      </c>
      <c r="B2141" s="6" t="s">
        <v>8552</v>
      </c>
      <c r="C2141" s="6">
        <v>174</v>
      </c>
      <c r="E2141" s="6">
        <v>6566</v>
      </c>
      <c r="F2141" s="12">
        <v>0</v>
      </c>
      <c r="G2141" s="6">
        <f t="shared" si="66"/>
        <v>0</v>
      </c>
      <c r="H2141" s="6">
        <f t="shared" si="67"/>
        <v>6566</v>
      </c>
    </row>
    <row r="2142" spans="1:8">
      <c r="A2142" s="6" t="s">
        <v>12906</v>
      </c>
      <c r="B2142" s="6" t="s">
        <v>12901</v>
      </c>
      <c r="C2142" s="6">
        <v>13</v>
      </c>
      <c r="E2142" s="6">
        <v>4005</v>
      </c>
      <c r="F2142" s="12">
        <v>0</v>
      </c>
      <c r="G2142" s="6">
        <f t="shared" si="66"/>
        <v>0</v>
      </c>
      <c r="H2142" s="6">
        <f t="shared" si="67"/>
        <v>4005</v>
      </c>
    </row>
    <row r="2143" spans="1:8">
      <c r="A2143" s="6" t="s">
        <v>12900</v>
      </c>
      <c r="B2143" s="6" t="s">
        <v>8552</v>
      </c>
      <c r="C2143" s="6">
        <v>113</v>
      </c>
      <c r="E2143" s="6">
        <v>3051</v>
      </c>
      <c r="F2143" s="12">
        <v>0</v>
      </c>
      <c r="G2143" s="6">
        <f t="shared" si="66"/>
        <v>0</v>
      </c>
      <c r="H2143" s="6">
        <f t="shared" si="67"/>
        <v>3051</v>
      </c>
    </row>
    <row r="2144" spans="1:8">
      <c r="A2144" s="6" t="s">
        <v>12911</v>
      </c>
      <c r="B2144" s="6" t="s">
        <v>12901</v>
      </c>
      <c r="C2144" s="6">
        <v>60</v>
      </c>
      <c r="E2144" s="6">
        <v>400</v>
      </c>
      <c r="F2144" s="12">
        <v>0</v>
      </c>
      <c r="G2144" s="6">
        <f t="shared" si="66"/>
        <v>0</v>
      </c>
      <c r="H2144" s="6">
        <f t="shared" si="67"/>
        <v>400</v>
      </c>
    </row>
    <row r="2145" spans="1:8">
      <c r="A2145" s="6" t="s">
        <v>12912</v>
      </c>
      <c r="B2145" s="6" t="s">
        <v>12901</v>
      </c>
      <c r="C2145" s="6">
        <v>125</v>
      </c>
      <c r="E2145" s="6">
        <v>5306</v>
      </c>
      <c r="F2145" s="12">
        <v>0</v>
      </c>
      <c r="G2145" s="6">
        <f t="shared" si="66"/>
        <v>0</v>
      </c>
      <c r="H2145" s="6">
        <f t="shared" si="67"/>
        <v>5306</v>
      </c>
    </row>
    <row r="2146" spans="1:8">
      <c r="A2146" s="6" t="s">
        <v>12903</v>
      </c>
      <c r="B2146" s="6" t="s">
        <v>8552</v>
      </c>
      <c r="C2146" s="6">
        <v>111</v>
      </c>
      <c r="E2146" s="6">
        <v>6293</v>
      </c>
      <c r="F2146" s="12">
        <v>0</v>
      </c>
      <c r="G2146" s="6">
        <f t="shared" si="66"/>
        <v>0</v>
      </c>
      <c r="H2146" s="6">
        <f t="shared" si="67"/>
        <v>6293</v>
      </c>
    </row>
    <row r="2147" spans="1:8">
      <c r="A2147" s="6" t="s">
        <v>12908</v>
      </c>
      <c r="B2147" s="6" t="s">
        <v>12901</v>
      </c>
      <c r="C2147" s="6">
        <v>72</v>
      </c>
      <c r="E2147" s="6">
        <v>2940</v>
      </c>
      <c r="F2147" s="12">
        <v>0</v>
      </c>
      <c r="G2147" s="6">
        <f t="shared" si="66"/>
        <v>0</v>
      </c>
      <c r="H2147" s="6">
        <f t="shared" si="67"/>
        <v>2940</v>
      </c>
    </row>
    <row r="2148" spans="1:8">
      <c r="A2148" s="6" t="s">
        <v>12909</v>
      </c>
      <c r="B2148" s="6" t="s">
        <v>8552</v>
      </c>
      <c r="C2148" s="6">
        <v>70</v>
      </c>
      <c r="E2148" s="6">
        <v>4833</v>
      </c>
      <c r="F2148" s="12">
        <v>0</v>
      </c>
      <c r="G2148" s="6">
        <f t="shared" si="66"/>
        <v>0</v>
      </c>
      <c r="H2148" s="6">
        <f t="shared" si="67"/>
        <v>4833</v>
      </c>
    </row>
    <row r="2149" spans="1:8">
      <c r="A2149" s="6" t="s">
        <v>12907</v>
      </c>
      <c r="B2149" s="6" t="s">
        <v>12901</v>
      </c>
      <c r="C2149" s="6">
        <v>67</v>
      </c>
      <c r="E2149" s="6">
        <v>3839</v>
      </c>
      <c r="F2149" s="12">
        <v>0</v>
      </c>
      <c r="G2149" s="6">
        <f t="shared" si="66"/>
        <v>0</v>
      </c>
      <c r="H2149" s="6">
        <f t="shared" si="67"/>
        <v>3839</v>
      </c>
    </row>
    <row r="2150" spans="1:8">
      <c r="A2150" s="6" t="s">
        <v>12903</v>
      </c>
      <c r="B2150" s="6" t="s">
        <v>12901</v>
      </c>
      <c r="C2150" s="6">
        <v>37</v>
      </c>
      <c r="E2150" s="6">
        <v>5572</v>
      </c>
      <c r="F2150" s="12">
        <v>0</v>
      </c>
      <c r="G2150" s="6">
        <f t="shared" si="66"/>
        <v>0</v>
      </c>
      <c r="H2150" s="6">
        <f t="shared" si="67"/>
        <v>5572</v>
      </c>
    </row>
    <row r="2151" spans="1:8">
      <c r="A2151" s="6" t="s">
        <v>12906</v>
      </c>
      <c r="B2151" s="6" t="s">
        <v>8552</v>
      </c>
      <c r="C2151" s="6">
        <v>27</v>
      </c>
      <c r="E2151" s="6">
        <v>6532</v>
      </c>
      <c r="F2151" s="12">
        <v>0</v>
      </c>
      <c r="G2151" s="6">
        <f t="shared" si="66"/>
        <v>0</v>
      </c>
      <c r="H2151" s="6">
        <f t="shared" si="67"/>
        <v>6532</v>
      </c>
    </row>
    <row r="2152" spans="1:8">
      <c r="A2152" s="6" t="s">
        <v>12906</v>
      </c>
      <c r="B2152" s="6" t="s">
        <v>12901</v>
      </c>
      <c r="C2152" s="6">
        <v>84</v>
      </c>
      <c r="E2152" s="6">
        <v>5623</v>
      </c>
      <c r="F2152" s="12">
        <v>0</v>
      </c>
      <c r="G2152" s="6">
        <f t="shared" si="66"/>
        <v>0</v>
      </c>
      <c r="H2152" s="6">
        <f t="shared" si="67"/>
        <v>5623</v>
      </c>
    </row>
    <row r="2153" spans="1:8">
      <c r="A2153" s="6" t="s">
        <v>12902</v>
      </c>
      <c r="B2153" s="6" t="s">
        <v>8552</v>
      </c>
      <c r="C2153" s="6">
        <v>22</v>
      </c>
      <c r="E2153" s="6">
        <v>9962</v>
      </c>
      <c r="F2153" s="12">
        <v>0.08</v>
      </c>
      <c r="G2153" s="6">
        <f t="shared" si="66"/>
        <v>796.96</v>
      </c>
      <c r="H2153" s="6">
        <f t="shared" si="67"/>
        <v>10758.96</v>
      </c>
    </row>
    <row r="2154" spans="1:8">
      <c r="A2154" s="6" t="s">
        <v>12907</v>
      </c>
      <c r="B2154" s="6" t="s">
        <v>12901</v>
      </c>
      <c r="C2154" s="6">
        <v>87</v>
      </c>
      <c r="E2154" s="6">
        <v>8009</v>
      </c>
      <c r="F2154" s="12">
        <v>0.08</v>
      </c>
      <c r="G2154" s="6">
        <f t="shared" si="66"/>
        <v>640.72</v>
      </c>
      <c r="H2154" s="6">
        <f t="shared" si="67"/>
        <v>8649.7199999999993</v>
      </c>
    </row>
    <row r="2155" spans="1:8">
      <c r="A2155" s="6" t="s">
        <v>12904</v>
      </c>
      <c r="B2155" s="6" t="s">
        <v>12901</v>
      </c>
      <c r="C2155" s="6">
        <v>140</v>
      </c>
      <c r="E2155" s="6">
        <v>7323</v>
      </c>
      <c r="F2155" s="12">
        <v>0</v>
      </c>
      <c r="G2155" s="6">
        <f t="shared" si="66"/>
        <v>0</v>
      </c>
      <c r="H2155" s="6">
        <f t="shared" si="67"/>
        <v>7323</v>
      </c>
    </row>
    <row r="2156" spans="1:8">
      <c r="A2156" s="6" t="s">
        <v>12909</v>
      </c>
      <c r="B2156" s="6" t="s">
        <v>8552</v>
      </c>
      <c r="C2156" s="6">
        <v>84</v>
      </c>
      <c r="E2156" s="6">
        <v>9703</v>
      </c>
      <c r="F2156" s="12">
        <v>0.08</v>
      </c>
      <c r="G2156" s="6">
        <f t="shared" si="66"/>
        <v>776.24</v>
      </c>
      <c r="H2156" s="6">
        <f t="shared" si="67"/>
        <v>10479.24</v>
      </c>
    </row>
    <row r="2157" spans="1:8">
      <c r="A2157" s="6" t="s">
        <v>12907</v>
      </c>
      <c r="B2157" s="6" t="s">
        <v>12901</v>
      </c>
      <c r="C2157" s="6">
        <v>184</v>
      </c>
      <c r="E2157" s="6">
        <v>6122</v>
      </c>
      <c r="F2157" s="12">
        <v>0</v>
      </c>
      <c r="G2157" s="6">
        <f t="shared" si="66"/>
        <v>0</v>
      </c>
      <c r="H2157" s="6">
        <f t="shared" si="67"/>
        <v>6122</v>
      </c>
    </row>
    <row r="2158" spans="1:8">
      <c r="A2158" s="6" t="s">
        <v>12906</v>
      </c>
      <c r="B2158" s="6" t="s">
        <v>8552</v>
      </c>
      <c r="C2158" s="6">
        <v>27</v>
      </c>
      <c r="E2158" s="6">
        <v>2198</v>
      </c>
      <c r="F2158" s="12">
        <v>0</v>
      </c>
      <c r="G2158" s="6">
        <f t="shared" si="66"/>
        <v>0</v>
      </c>
      <c r="H2158" s="6">
        <f t="shared" si="67"/>
        <v>2198</v>
      </c>
    </row>
    <row r="2159" spans="1:8">
      <c r="A2159" s="6" t="s">
        <v>12905</v>
      </c>
      <c r="B2159" s="6" t="s">
        <v>12901</v>
      </c>
      <c r="C2159" s="6">
        <v>23</v>
      </c>
      <c r="E2159" s="6">
        <v>5600</v>
      </c>
      <c r="F2159" s="12">
        <v>0</v>
      </c>
      <c r="G2159" s="6">
        <f t="shared" si="66"/>
        <v>0</v>
      </c>
      <c r="H2159" s="6">
        <f t="shared" si="67"/>
        <v>5600</v>
      </c>
    </row>
    <row r="2160" spans="1:8">
      <c r="A2160" s="6" t="s">
        <v>12900</v>
      </c>
      <c r="B2160" s="6" t="s">
        <v>12901</v>
      </c>
      <c r="C2160" s="6">
        <v>109</v>
      </c>
      <c r="E2160" s="6">
        <v>1566</v>
      </c>
      <c r="F2160" s="12">
        <v>0</v>
      </c>
      <c r="G2160" s="6">
        <f t="shared" si="66"/>
        <v>0</v>
      </c>
      <c r="H2160" s="6">
        <f t="shared" si="67"/>
        <v>1566</v>
      </c>
    </row>
    <row r="2161" spans="1:8">
      <c r="A2161" s="6" t="s">
        <v>12905</v>
      </c>
      <c r="B2161" s="6" t="s">
        <v>8552</v>
      </c>
      <c r="C2161" s="6">
        <v>174</v>
      </c>
      <c r="E2161" s="6">
        <v>1797</v>
      </c>
      <c r="F2161" s="12">
        <v>0</v>
      </c>
      <c r="G2161" s="6">
        <f t="shared" si="66"/>
        <v>0</v>
      </c>
      <c r="H2161" s="6">
        <f t="shared" si="67"/>
        <v>1797</v>
      </c>
    </row>
    <row r="2162" spans="1:8">
      <c r="A2162" s="6" t="s">
        <v>12905</v>
      </c>
      <c r="B2162" s="6" t="s">
        <v>12901</v>
      </c>
      <c r="C2162" s="6">
        <v>165</v>
      </c>
      <c r="E2162" s="6">
        <v>9784</v>
      </c>
      <c r="F2162" s="12">
        <v>0.08</v>
      </c>
      <c r="G2162" s="6">
        <f t="shared" si="66"/>
        <v>782.72</v>
      </c>
      <c r="H2162" s="6">
        <f t="shared" si="67"/>
        <v>10566.72</v>
      </c>
    </row>
    <row r="2163" spans="1:8">
      <c r="A2163" s="6" t="s">
        <v>12904</v>
      </c>
      <c r="B2163" s="6" t="s">
        <v>8552</v>
      </c>
      <c r="C2163" s="6">
        <v>188</v>
      </c>
      <c r="E2163" s="6">
        <v>6692</v>
      </c>
      <c r="F2163" s="12">
        <v>0</v>
      </c>
      <c r="G2163" s="6">
        <f t="shared" si="66"/>
        <v>0</v>
      </c>
      <c r="H2163" s="6">
        <f t="shared" si="67"/>
        <v>6692</v>
      </c>
    </row>
    <row r="2164" spans="1:8">
      <c r="A2164" s="6" t="s">
        <v>12909</v>
      </c>
      <c r="B2164" s="6" t="s">
        <v>12901</v>
      </c>
      <c r="C2164" s="6">
        <v>171</v>
      </c>
      <c r="E2164" s="6">
        <v>1201</v>
      </c>
      <c r="F2164" s="12">
        <v>0</v>
      </c>
      <c r="G2164" s="6">
        <f t="shared" si="66"/>
        <v>0</v>
      </c>
      <c r="H2164" s="6">
        <f t="shared" si="67"/>
        <v>1201</v>
      </c>
    </row>
    <row r="2165" spans="1:8">
      <c r="A2165" s="6" t="s">
        <v>12904</v>
      </c>
      <c r="B2165" s="6" t="s">
        <v>12901</v>
      </c>
      <c r="C2165" s="6">
        <v>53</v>
      </c>
      <c r="E2165" s="6">
        <v>5766</v>
      </c>
      <c r="F2165" s="12">
        <v>0</v>
      </c>
      <c r="G2165" s="6">
        <f t="shared" si="66"/>
        <v>0</v>
      </c>
      <c r="H2165" s="6">
        <f t="shared" si="67"/>
        <v>5766</v>
      </c>
    </row>
    <row r="2166" spans="1:8">
      <c r="A2166" s="6" t="s">
        <v>12902</v>
      </c>
      <c r="B2166" s="6" t="s">
        <v>8552</v>
      </c>
      <c r="C2166" s="6">
        <v>32</v>
      </c>
      <c r="E2166" s="6">
        <v>1574</v>
      </c>
      <c r="F2166" s="12">
        <v>0</v>
      </c>
      <c r="G2166" s="6">
        <f t="shared" si="66"/>
        <v>0</v>
      </c>
      <c r="H2166" s="6">
        <f t="shared" si="67"/>
        <v>1574</v>
      </c>
    </row>
    <row r="2167" spans="1:8">
      <c r="A2167" s="6" t="s">
        <v>12904</v>
      </c>
      <c r="B2167" s="6" t="s">
        <v>12901</v>
      </c>
      <c r="C2167" s="6">
        <v>181</v>
      </c>
      <c r="E2167" s="6">
        <v>2986</v>
      </c>
      <c r="F2167" s="12">
        <v>0</v>
      </c>
      <c r="G2167" s="6">
        <f t="shared" si="66"/>
        <v>0</v>
      </c>
      <c r="H2167" s="6">
        <f t="shared" si="67"/>
        <v>2986</v>
      </c>
    </row>
    <row r="2168" spans="1:8">
      <c r="A2168" s="6" t="s">
        <v>12904</v>
      </c>
      <c r="B2168" s="6" t="s">
        <v>8552</v>
      </c>
      <c r="C2168" s="6">
        <v>42</v>
      </c>
      <c r="E2168" s="6">
        <v>1131</v>
      </c>
      <c r="F2168" s="12">
        <v>0</v>
      </c>
      <c r="G2168" s="6">
        <f t="shared" si="66"/>
        <v>0</v>
      </c>
      <c r="H2168" s="6">
        <f t="shared" si="67"/>
        <v>1131</v>
      </c>
    </row>
    <row r="2169" spans="1:8">
      <c r="A2169" s="6" t="s">
        <v>12907</v>
      </c>
      <c r="B2169" s="6" t="s">
        <v>12901</v>
      </c>
      <c r="C2169" s="6">
        <v>77</v>
      </c>
      <c r="E2169" s="6">
        <v>6865</v>
      </c>
      <c r="F2169" s="12">
        <v>0</v>
      </c>
      <c r="G2169" s="6">
        <f t="shared" si="66"/>
        <v>0</v>
      </c>
      <c r="H2169" s="6">
        <f t="shared" si="67"/>
        <v>6865</v>
      </c>
    </row>
    <row r="2170" spans="1:8">
      <c r="A2170" s="6" t="s">
        <v>12902</v>
      </c>
      <c r="B2170" s="6" t="s">
        <v>12901</v>
      </c>
      <c r="C2170" s="6">
        <v>71</v>
      </c>
      <c r="E2170" s="6">
        <v>4686</v>
      </c>
      <c r="F2170" s="12">
        <v>0</v>
      </c>
      <c r="G2170" s="6">
        <f t="shared" si="66"/>
        <v>0</v>
      </c>
      <c r="H2170" s="6">
        <f t="shared" si="67"/>
        <v>4686</v>
      </c>
    </row>
    <row r="2171" spans="1:8">
      <c r="A2171" s="6" t="s">
        <v>12904</v>
      </c>
      <c r="B2171" s="6" t="s">
        <v>8552</v>
      </c>
      <c r="C2171" s="6">
        <v>67</v>
      </c>
      <c r="E2171" s="6">
        <v>9884</v>
      </c>
      <c r="F2171" s="12">
        <v>0.08</v>
      </c>
      <c r="G2171" s="6">
        <f t="shared" si="66"/>
        <v>790.72</v>
      </c>
      <c r="H2171" s="6">
        <f t="shared" si="67"/>
        <v>10674.72</v>
      </c>
    </row>
    <row r="2172" spans="1:8">
      <c r="A2172" s="6" t="s">
        <v>12910</v>
      </c>
      <c r="B2172" s="6" t="s">
        <v>12901</v>
      </c>
      <c r="C2172" s="6">
        <v>123</v>
      </c>
      <c r="E2172" s="6">
        <v>9609</v>
      </c>
      <c r="F2172" s="12">
        <v>0.08</v>
      </c>
      <c r="G2172" s="6">
        <f t="shared" si="66"/>
        <v>768.72</v>
      </c>
      <c r="H2172" s="6">
        <f t="shared" si="67"/>
        <v>10377.719999999999</v>
      </c>
    </row>
    <row r="2173" spans="1:8">
      <c r="A2173" s="6" t="s">
        <v>12900</v>
      </c>
      <c r="B2173" s="6" t="s">
        <v>8552</v>
      </c>
      <c r="C2173" s="6">
        <v>137</v>
      </c>
      <c r="E2173" s="6">
        <v>9474</v>
      </c>
      <c r="F2173" s="12">
        <v>0.08</v>
      </c>
      <c r="G2173" s="6">
        <f t="shared" si="66"/>
        <v>757.92</v>
      </c>
      <c r="H2173" s="6">
        <f t="shared" si="67"/>
        <v>10231.92</v>
      </c>
    </row>
    <row r="2174" spans="1:8">
      <c r="A2174" s="6" t="s">
        <v>12903</v>
      </c>
      <c r="B2174" s="6" t="s">
        <v>12901</v>
      </c>
      <c r="C2174" s="6">
        <v>83</v>
      </c>
      <c r="E2174" s="6">
        <v>9792</v>
      </c>
      <c r="F2174" s="12">
        <v>0.08</v>
      </c>
      <c r="G2174" s="6">
        <f t="shared" si="66"/>
        <v>783.36</v>
      </c>
      <c r="H2174" s="6">
        <f t="shared" si="67"/>
        <v>10575.36</v>
      </c>
    </row>
    <row r="2175" spans="1:8">
      <c r="A2175" s="6" t="s">
        <v>12911</v>
      </c>
      <c r="B2175" s="6" t="s">
        <v>12901</v>
      </c>
      <c r="C2175" s="6">
        <v>126</v>
      </c>
      <c r="E2175" s="6">
        <v>5828</v>
      </c>
      <c r="F2175" s="12">
        <v>0</v>
      </c>
      <c r="G2175" s="6">
        <f t="shared" si="66"/>
        <v>0</v>
      </c>
      <c r="H2175" s="6">
        <f t="shared" si="67"/>
        <v>5828</v>
      </c>
    </row>
    <row r="2176" spans="1:8">
      <c r="A2176" s="6" t="s">
        <v>12908</v>
      </c>
      <c r="B2176" s="6" t="s">
        <v>8552</v>
      </c>
      <c r="C2176" s="6">
        <v>133</v>
      </c>
      <c r="E2176" s="6">
        <v>851</v>
      </c>
      <c r="F2176" s="12">
        <v>0</v>
      </c>
      <c r="G2176" s="6">
        <f t="shared" si="66"/>
        <v>0</v>
      </c>
      <c r="H2176" s="6">
        <f t="shared" si="67"/>
        <v>851</v>
      </c>
    </row>
    <row r="2177" spans="1:8">
      <c r="A2177" s="6" t="s">
        <v>12911</v>
      </c>
      <c r="B2177" s="6" t="s">
        <v>12901</v>
      </c>
      <c r="C2177" s="6">
        <v>119</v>
      </c>
      <c r="E2177" s="6">
        <v>1682</v>
      </c>
      <c r="F2177" s="12">
        <v>0</v>
      </c>
      <c r="G2177" s="6">
        <f t="shared" si="66"/>
        <v>0</v>
      </c>
      <c r="H2177" s="6">
        <f t="shared" si="67"/>
        <v>1682</v>
      </c>
    </row>
    <row r="2178" spans="1:8">
      <c r="A2178" s="6" t="s">
        <v>12906</v>
      </c>
      <c r="B2178" s="6" t="s">
        <v>8552</v>
      </c>
      <c r="C2178" s="6">
        <v>42</v>
      </c>
      <c r="E2178" s="6">
        <v>4074</v>
      </c>
      <c r="F2178" s="12">
        <v>0</v>
      </c>
      <c r="G2178" s="6">
        <f t="shared" si="66"/>
        <v>0</v>
      </c>
      <c r="H2178" s="6">
        <f t="shared" si="67"/>
        <v>4074</v>
      </c>
    </row>
    <row r="2179" spans="1:8">
      <c r="A2179" s="6" t="s">
        <v>12907</v>
      </c>
      <c r="B2179" s="6" t="s">
        <v>12901</v>
      </c>
      <c r="C2179" s="6">
        <v>99</v>
      </c>
      <c r="E2179" s="6">
        <v>622</v>
      </c>
      <c r="F2179" s="12">
        <v>0</v>
      </c>
      <c r="G2179" s="6">
        <f t="shared" si="66"/>
        <v>0</v>
      </c>
      <c r="H2179" s="6">
        <f t="shared" si="67"/>
        <v>622</v>
      </c>
    </row>
    <row r="2180" spans="1:8">
      <c r="A2180" s="6" t="s">
        <v>12906</v>
      </c>
      <c r="B2180" s="6" t="s">
        <v>12901</v>
      </c>
      <c r="C2180" s="6">
        <v>143</v>
      </c>
      <c r="E2180" s="6">
        <v>9275</v>
      </c>
      <c r="F2180" s="12">
        <v>0.08</v>
      </c>
      <c r="G2180" s="6">
        <f t="shared" si="66"/>
        <v>742</v>
      </c>
      <c r="H2180" s="6">
        <f t="shared" si="67"/>
        <v>10017</v>
      </c>
    </row>
    <row r="2181" spans="1:8">
      <c r="A2181" s="6" t="s">
        <v>12906</v>
      </c>
      <c r="B2181" s="6" t="s">
        <v>8552</v>
      </c>
      <c r="C2181" s="6">
        <v>53</v>
      </c>
      <c r="E2181" s="6">
        <v>3674</v>
      </c>
      <c r="F2181" s="12">
        <v>0</v>
      </c>
      <c r="G2181" s="6">
        <f t="shared" si="66"/>
        <v>0</v>
      </c>
      <c r="H2181" s="6">
        <f t="shared" si="67"/>
        <v>3674</v>
      </c>
    </row>
    <row r="2182" spans="1:8">
      <c r="A2182" s="6" t="s">
        <v>12903</v>
      </c>
      <c r="B2182" s="6" t="s">
        <v>12901</v>
      </c>
      <c r="C2182" s="6">
        <v>185</v>
      </c>
      <c r="E2182" s="6">
        <v>1007</v>
      </c>
      <c r="F2182" s="12">
        <v>0</v>
      </c>
      <c r="G2182" s="6">
        <f t="shared" si="66"/>
        <v>0</v>
      </c>
      <c r="H2182" s="6">
        <f t="shared" si="67"/>
        <v>1007</v>
      </c>
    </row>
    <row r="2183" spans="1:8">
      <c r="A2183" s="6" t="s">
        <v>12912</v>
      </c>
      <c r="B2183" s="6" t="s">
        <v>8552</v>
      </c>
      <c r="C2183" s="6">
        <v>160</v>
      </c>
      <c r="E2183" s="6">
        <v>7254</v>
      </c>
      <c r="F2183" s="12">
        <v>0</v>
      </c>
      <c r="G2183" s="6">
        <f t="shared" ref="G2183:G2246" si="68">E2183*F2183</f>
        <v>0</v>
      </c>
      <c r="H2183" s="6">
        <f t="shared" ref="H2183:H2246" si="69">E2183+G2183</f>
        <v>7254</v>
      </c>
    </row>
    <row r="2184" spans="1:8">
      <c r="A2184" s="6" t="s">
        <v>12900</v>
      </c>
      <c r="B2184" s="6" t="s">
        <v>12901</v>
      </c>
      <c r="C2184" s="6">
        <v>74</v>
      </c>
      <c r="E2184" s="6">
        <v>6839</v>
      </c>
      <c r="F2184" s="12">
        <v>0</v>
      </c>
      <c r="G2184" s="6">
        <f t="shared" si="68"/>
        <v>0</v>
      </c>
      <c r="H2184" s="6">
        <f t="shared" si="69"/>
        <v>6839</v>
      </c>
    </row>
    <row r="2185" spans="1:8">
      <c r="A2185" s="6" t="s">
        <v>12904</v>
      </c>
      <c r="B2185" s="6" t="s">
        <v>12901</v>
      </c>
      <c r="C2185" s="6">
        <v>157</v>
      </c>
      <c r="E2185" s="6">
        <v>4238</v>
      </c>
      <c r="F2185" s="12">
        <v>0</v>
      </c>
      <c r="G2185" s="6">
        <f t="shared" si="68"/>
        <v>0</v>
      </c>
      <c r="H2185" s="6">
        <f t="shared" si="69"/>
        <v>4238</v>
      </c>
    </row>
    <row r="2186" spans="1:8">
      <c r="A2186" s="6" t="s">
        <v>12904</v>
      </c>
      <c r="B2186" s="6" t="s">
        <v>8552</v>
      </c>
      <c r="C2186" s="6">
        <v>19</v>
      </c>
      <c r="E2186" s="6">
        <v>9193</v>
      </c>
      <c r="F2186" s="12">
        <v>0.08</v>
      </c>
      <c r="G2186" s="6">
        <f t="shared" si="68"/>
        <v>735.44</v>
      </c>
      <c r="H2186" s="6">
        <f t="shared" si="69"/>
        <v>9928.44</v>
      </c>
    </row>
    <row r="2187" spans="1:8">
      <c r="A2187" s="6" t="s">
        <v>12900</v>
      </c>
      <c r="B2187" s="6" t="s">
        <v>12901</v>
      </c>
      <c r="C2187" s="6">
        <v>100</v>
      </c>
      <c r="E2187" s="6">
        <v>5458</v>
      </c>
      <c r="F2187" s="12">
        <v>0</v>
      </c>
      <c r="G2187" s="6">
        <f t="shared" si="68"/>
        <v>0</v>
      </c>
      <c r="H2187" s="6">
        <f t="shared" si="69"/>
        <v>5458</v>
      </c>
    </row>
    <row r="2188" spans="1:8">
      <c r="A2188" s="6" t="s">
        <v>12904</v>
      </c>
      <c r="B2188" s="6" t="s">
        <v>8552</v>
      </c>
      <c r="C2188" s="6">
        <v>82</v>
      </c>
      <c r="E2188" s="6">
        <v>713</v>
      </c>
      <c r="F2188" s="12">
        <v>0</v>
      </c>
      <c r="G2188" s="6">
        <f t="shared" si="68"/>
        <v>0</v>
      </c>
      <c r="H2188" s="6">
        <f t="shared" si="69"/>
        <v>713</v>
      </c>
    </row>
    <row r="2189" spans="1:8">
      <c r="A2189" s="6" t="s">
        <v>12908</v>
      </c>
      <c r="B2189" s="6" t="s">
        <v>12901</v>
      </c>
      <c r="C2189" s="6">
        <v>99</v>
      </c>
      <c r="E2189" s="6">
        <v>9505</v>
      </c>
      <c r="F2189" s="12">
        <v>0.08</v>
      </c>
      <c r="G2189" s="6">
        <f t="shared" si="68"/>
        <v>760.4</v>
      </c>
      <c r="H2189" s="6">
        <f t="shared" si="69"/>
        <v>10265.4</v>
      </c>
    </row>
    <row r="2190" spans="1:8">
      <c r="A2190" s="6" t="s">
        <v>12904</v>
      </c>
      <c r="B2190" s="6" t="s">
        <v>12901</v>
      </c>
      <c r="C2190" s="6">
        <v>185</v>
      </c>
      <c r="E2190" s="6">
        <v>4027</v>
      </c>
      <c r="F2190" s="12">
        <v>0</v>
      </c>
      <c r="G2190" s="6">
        <f t="shared" si="68"/>
        <v>0</v>
      </c>
      <c r="H2190" s="6">
        <f t="shared" si="69"/>
        <v>4027</v>
      </c>
    </row>
    <row r="2191" spans="1:8">
      <c r="A2191" s="6" t="s">
        <v>12900</v>
      </c>
      <c r="B2191" s="6" t="s">
        <v>8552</v>
      </c>
      <c r="C2191" s="6">
        <v>191</v>
      </c>
      <c r="E2191" s="6">
        <v>1134</v>
      </c>
      <c r="F2191" s="12">
        <v>0</v>
      </c>
      <c r="G2191" s="6">
        <f t="shared" si="68"/>
        <v>0</v>
      </c>
      <c r="H2191" s="6">
        <f t="shared" si="69"/>
        <v>1134</v>
      </c>
    </row>
    <row r="2192" spans="1:8">
      <c r="A2192" s="6" t="s">
        <v>12904</v>
      </c>
      <c r="B2192" s="6" t="s">
        <v>12901</v>
      </c>
      <c r="C2192" s="6">
        <v>91</v>
      </c>
      <c r="E2192" s="6">
        <v>6392</v>
      </c>
      <c r="F2192" s="12">
        <v>0</v>
      </c>
      <c r="G2192" s="6">
        <f t="shared" si="68"/>
        <v>0</v>
      </c>
      <c r="H2192" s="6">
        <f t="shared" si="69"/>
        <v>6392</v>
      </c>
    </row>
    <row r="2193" spans="1:8">
      <c r="A2193" s="6" t="s">
        <v>12904</v>
      </c>
      <c r="B2193" s="6" t="s">
        <v>8552</v>
      </c>
      <c r="C2193" s="6">
        <v>14</v>
      </c>
      <c r="E2193" s="6">
        <v>9479</v>
      </c>
      <c r="F2193" s="12">
        <v>0.08</v>
      </c>
      <c r="G2193" s="6">
        <f t="shared" si="68"/>
        <v>758.32</v>
      </c>
      <c r="H2193" s="6">
        <f t="shared" si="69"/>
        <v>10237.32</v>
      </c>
    </row>
    <row r="2194" spans="1:8">
      <c r="A2194" s="6" t="s">
        <v>12908</v>
      </c>
      <c r="B2194" s="6" t="s">
        <v>12901</v>
      </c>
      <c r="C2194" s="6">
        <v>58</v>
      </c>
      <c r="E2194" s="6">
        <v>2457</v>
      </c>
      <c r="F2194" s="12">
        <v>0</v>
      </c>
      <c r="G2194" s="6">
        <f t="shared" si="68"/>
        <v>0</v>
      </c>
      <c r="H2194" s="6">
        <f t="shared" si="69"/>
        <v>2457</v>
      </c>
    </row>
    <row r="2195" spans="1:8">
      <c r="A2195" s="6" t="s">
        <v>12902</v>
      </c>
      <c r="B2195" s="6" t="s">
        <v>12901</v>
      </c>
      <c r="C2195" s="6">
        <v>173</v>
      </c>
      <c r="E2195" s="6">
        <v>5834</v>
      </c>
      <c r="F2195" s="12">
        <v>0</v>
      </c>
      <c r="G2195" s="6">
        <f t="shared" si="68"/>
        <v>0</v>
      </c>
      <c r="H2195" s="6">
        <f t="shared" si="69"/>
        <v>5834</v>
      </c>
    </row>
    <row r="2196" spans="1:8">
      <c r="A2196" s="6" t="s">
        <v>12903</v>
      </c>
      <c r="B2196" s="6" t="s">
        <v>8552</v>
      </c>
      <c r="C2196" s="6">
        <v>66</v>
      </c>
      <c r="E2196" s="6">
        <v>2075</v>
      </c>
      <c r="F2196" s="12">
        <v>0</v>
      </c>
      <c r="G2196" s="6">
        <f t="shared" si="68"/>
        <v>0</v>
      </c>
      <c r="H2196" s="6">
        <f t="shared" si="69"/>
        <v>2075</v>
      </c>
    </row>
    <row r="2197" spans="1:8">
      <c r="A2197" s="6" t="s">
        <v>12900</v>
      </c>
      <c r="B2197" s="6" t="s">
        <v>12901</v>
      </c>
      <c r="C2197" s="6">
        <v>155</v>
      </c>
      <c r="E2197" s="6">
        <v>1671</v>
      </c>
      <c r="F2197" s="12">
        <v>0</v>
      </c>
      <c r="G2197" s="6">
        <f t="shared" si="68"/>
        <v>0</v>
      </c>
      <c r="H2197" s="6">
        <f t="shared" si="69"/>
        <v>1671</v>
      </c>
    </row>
    <row r="2198" spans="1:8">
      <c r="A2198" s="6" t="s">
        <v>12906</v>
      </c>
      <c r="B2198" s="6" t="s">
        <v>8552</v>
      </c>
      <c r="C2198" s="6">
        <v>71</v>
      </c>
      <c r="E2198" s="6">
        <v>6844</v>
      </c>
      <c r="F2198" s="12">
        <v>0</v>
      </c>
      <c r="G2198" s="6">
        <f t="shared" si="68"/>
        <v>0</v>
      </c>
      <c r="H2198" s="6">
        <f t="shared" si="69"/>
        <v>6844</v>
      </c>
    </row>
    <row r="2199" spans="1:8">
      <c r="A2199" s="6" t="s">
        <v>12903</v>
      </c>
      <c r="B2199" s="6" t="s">
        <v>12901</v>
      </c>
      <c r="C2199" s="6">
        <v>110</v>
      </c>
      <c r="E2199" s="6">
        <v>4620</v>
      </c>
      <c r="F2199" s="12">
        <v>0</v>
      </c>
      <c r="G2199" s="6">
        <f t="shared" si="68"/>
        <v>0</v>
      </c>
      <c r="H2199" s="6">
        <f t="shared" si="69"/>
        <v>4620</v>
      </c>
    </row>
    <row r="2200" spans="1:8">
      <c r="A2200" s="6" t="s">
        <v>12910</v>
      </c>
      <c r="B2200" s="6" t="s">
        <v>12901</v>
      </c>
      <c r="C2200" s="6">
        <v>68</v>
      </c>
      <c r="E2200" s="6">
        <v>3530</v>
      </c>
      <c r="F2200" s="12">
        <v>0</v>
      </c>
      <c r="G2200" s="6">
        <f t="shared" si="68"/>
        <v>0</v>
      </c>
      <c r="H2200" s="6">
        <f t="shared" si="69"/>
        <v>3530</v>
      </c>
    </row>
    <row r="2201" spans="1:8">
      <c r="A2201" s="6" t="s">
        <v>12902</v>
      </c>
      <c r="B2201" s="6" t="s">
        <v>8552</v>
      </c>
      <c r="C2201" s="6">
        <v>91</v>
      </c>
      <c r="E2201" s="6">
        <v>5106</v>
      </c>
      <c r="F2201" s="12">
        <v>0</v>
      </c>
      <c r="G2201" s="6">
        <f t="shared" si="68"/>
        <v>0</v>
      </c>
      <c r="H2201" s="6">
        <f t="shared" si="69"/>
        <v>5106</v>
      </c>
    </row>
    <row r="2202" spans="1:8">
      <c r="A2202" s="6" t="s">
        <v>12902</v>
      </c>
      <c r="B2202" s="6" t="s">
        <v>12901</v>
      </c>
      <c r="C2202" s="6">
        <v>184</v>
      </c>
      <c r="E2202" s="6">
        <v>2096</v>
      </c>
      <c r="F2202" s="12">
        <v>0</v>
      </c>
      <c r="G2202" s="6">
        <f t="shared" si="68"/>
        <v>0</v>
      </c>
      <c r="H2202" s="6">
        <f t="shared" si="69"/>
        <v>2096</v>
      </c>
    </row>
    <row r="2203" spans="1:8">
      <c r="A2203" s="6" t="s">
        <v>12905</v>
      </c>
      <c r="B2203" s="6" t="s">
        <v>8552</v>
      </c>
      <c r="C2203" s="6">
        <v>187</v>
      </c>
      <c r="E2203" s="6">
        <v>9283</v>
      </c>
      <c r="F2203" s="12">
        <v>0.08</v>
      </c>
      <c r="G2203" s="6">
        <f t="shared" si="68"/>
        <v>742.64</v>
      </c>
      <c r="H2203" s="6">
        <f t="shared" si="69"/>
        <v>10025.64</v>
      </c>
    </row>
    <row r="2204" spans="1:8">
      <c r="A2204" s="6" t="s">
        <v>12907</v>
      </c>
      <c r="B2204" s="6" t="s">
        <v>12901</v>
      </c>
      <c r="C2204" s="6">
        <v>17</v>
      </c>
      <c r="E2204" s="6">
        <v>4519</v>
      </c>
      <c r="F2204" s="12">
        <v>0</v>
      </c>
      <c r="G2204" s="6">
        <f t="shared" si="68"/>
        <v>0</v>
      </c>
      <c r="H2204" s="6">
        <f t="shared" si="69"/>
        <v>4519</v>
      </c>
    </row>
    <row r="2205" spans="1:8">
      <c r="A2205" s="6" t="s">
        <v>12905</v>
      </c>
      <c r="B2205" s="6" t="s">
        <v>12901</v>
      </c>
      <c r="C2205" s="6">
        <v>47</v>
      </c>
      <c r="E2205" s="6">
        <v>8864</v>
      </c>
      <c r="F2205" s="12">
        <v>0.08</v>
      </c>
      <c r="G2205" s="6">
        <f t="shared" si="68"/>
        <v>709.12</v>
      </c>
      <c r="H2205" s="6">
        <f t="shared" si="69"/>
        <v>9573.1200000000008</v>
      </c>
    </row>
    <row r="2206" spans="1:8">
      <c r="A2206" s="6" t="s">
        <v>12900</v>
      </c>
      <c r="B2206" s="6" t="s">
        <v>8552</v>
      </c>
      <c r="C2206" s="6">
        <v>144</v>
      </c>
      <c r="E2206" s="6">
        <v>1119</v>
      </c>
      <c r="F2206" s="12">
        <v>0</v>
      </c>
      <c r="G2206" s="6">
        <f t="shared" si="68"/>
        <v>0</v>
      </c>
      <c r="H2206" s="6">
        <f t="shared" si="69"/>
        <v>1119</v>
      </c>
    </row>
    <row r="2207" spans="1:8">
      <c r="A2207" s="6" t="s">
        <v>12905</v>
      </c>
      <c r="B2207" s="6" t="s">
        <v>12901</v>
      </c>
      <c r="C2207" s="6">
        <v>139</v>
      </c>
      <c r="E2207" s="6">
        <v>707</v>
      </c>
      <c r="F2207" s="12">
        <v>0</v>
      </c>
      <c r="G2207" s="6">
        <f t="shared" si="68"/>
        <v>0</v>
      </c>
      <c r="H2207" s="6">
        <f t="shared" si="69"/>
        <v>707</v>
      </c>
    </row>
    <row r="2208" spans="1:8">
      <c r="A2208" s="6" t="s">
        <v>12907</v>
      </c>
      <c r="B2208" s="6" t="s">
        <v>8552</v>
      </c>
      <c r="C2208" s="6">
        <v>137</v>
      </c>
      <c r="E2208" s="6">
        <v>5884</v>
      </c>
      <c r="F2208" s="12">
        <v>0</v>
      </c>
      <c r="G2208" s="6">
        <f t="shared" si="68"/>
        <v>0</v>
      </c>
      <c r="H2208" s="6">
        <f t="shared" si="69"/>
        <v>5884</v>
      </c>
    </row>
    <row r="2209" spans="1:8">
      <c r="A2209" s="6" t="s">
        <v>12902</v>
      </c>
      <c r="B2209" s="6" t="s">
        <v>12901</v>
      </c>
      <c r="C2209" s="6">
        <v>61</v>
      </c>
      <c r="E2209" s="6">
        <v>4067</v>
      </c>
      <c r="F2209" s="12">
        <v>0</v>
      </c>
      <c r="G2209" s="6">
        <f t="shared" si="68"/>
        <v>0</v>
      </c>
      <c r="H2209" s="6">
        <f t="shared" si="69"/>
        <v>4067</v>
      </c>
    </row>
    <row r="2210" spans="1:8">
      <c r="A2210" s="6" t="s">
        <v>12910</v>
      </c>
      <c r="B2210" s="6" t="s">
        <v>12901</v>
      </c>
      <c r="C2210" s="6">
        <v>168</v>
      </c>
      <c r="E2210" s="6">
        <v>2423</v>
      </c>
      <c r="F2210" s="12">
        <v>0</v>
      </c>
      <c r="G2210" s="6">
        <f t="shared" si="68"/>
        <v>0</v>
      </c>
      <c r="H2210" s="6">
        <f t="shared" si="69"/>
        <v>2423</v>
      </c>
    </row>
    <row r="2211" spans="1:8">
      <c r="A2211" s="6" t="s">
        <v>12903</v>
      </c>
      <c r="B2211" s="6" t="s">
        <v>8552</v>
      </c>
      <c r="C2211" s="6">
        <v>127</v>
      </c>
      <c r="E2211" s="6">
        <v>2624</v>
      </c>
      <c r="F2211" s="12">
        <v>0</v>
      </c>
      <c r="G2211" s="6">
        <f t="shared" si="68"/>
        <v>0</v>
      </c>
      <c r="H2211" s="6">
        <f t="shared" si="69"/>
        <v>2624</v>
      </c>
    </row>
    <row r="2212" spans="1:8">
      <c r="A2212" s="6" t="s">
        <v>12911</v>
      </c>
      <c r="B2212" s="6" t="s">
        <v>12901</v>
      </c>
      <c r="C2212" s="6">
        <v>30</v>
      </c>
      <c r="E2212" s="6">
        <v>3903</v>
      </c>
      <c r="F2212" s="12">
        <v>0</v>
      </c>
      <c r="G2212" s="6">
        <f t="shared" si="68"/>
        <v>0</v>
      </c>
      <c r="H2212" s="6">
        <f t="shared" si="69"/>
        <v>3903</v>
      </c>
    </row>
    <row r="2213" spans="1:8">
      <c r="A2213" s="6" t="s">
        <v>12911</v>
      </c>
      <c r="B2213" s="6" t="s">
        <v>8552</v>
      </c>
      <c r="C2213" s="6">
        <v>37</v>
      </c>
      <c r="E2213" s="6">
        <v>6201</v>
      </c>
      <c r="F2213" s="12">
        <v>0</v>
      </c>
      <c r="G2213" s="6">
        <f t="shared" si="68"/>
        <v>0</v>
      </c>
      <c r="H2213" s="6">
        <f t="shared" si="69"/>
        <v>6201</v>
      </c>
    </row>
    <row r="2214" spans="1:8">
      <c r="A2214" s="6" t="s">
        <v>12912</v>
      </c>
      <c r="B2214" s="6" t="s">
        <v>12901</v>
      </c>
      <c r="C2214" s="6">
        <v>48</v>
      </c>
      <c r="E2214" s="6">
        <v>9753</v>
      </c>
      <c r="F2214" s="12">
        <v>0.08</v>
      </c>
      <c r="G2214" s="6">
        <f t="shared" si="68"/>
        <v>780.24</v>
      </c>
      <c r="H2214" s="6">
        <f t="shared" si="69"/>
        <v>10533.24</v>
      </c>
    </row>
    <row r="2215" spans="1:8">
      <c r="A2215" s="6" t="s">
        <v>12907</v>
      </c>
      <c r="B2215" s="6" t="s">
        <v>12901</v>
      </c>
      <c r="C2215" s="6">
        <v>166</v>
      </c>
      <c r="E2215" s="6">
        <v>7186</v>
      </c>
      <c r="F2215" s="12">
        <v>0</v>
      </c>
      <c r="G2215" s="6">
        <f t="shared" si="68"/>
        <v>0</v>
      </c>
      <c r="H2215" s="6">
        <f t="shared" si="69"/>
        <v>7186</v>
      </c>
    </row>
    <row r="2216" spans="1:8">
      <c r="A2216" s="6" t="s">
        <v>12908</v>
      </c>
      <c r="B2216" s="6" t="s">
        <v>8552</v>
      </c>
      <c r="C2216" s="6">
        <v>50</v>
      </c>
      <c r="E2216" s="6">
        <v>2327</v>
      </c>
      <c r="F2216" s="12">
        <v>0</v>
      </c>
      <c r="G2216" s="6">
        <f t="shared" si="68"/>
        <v>0</v>
      </c>
      <c r="H2216" s="6">
        <f t="shared" si="69"/>
        <v>2327</v>
      </c>
    </row>
    <row r="2217" spans="1:8">
      <c r="A2217" s="6" t="s">
        <v>12904</v>
      </c>
      <c r="B2217" s="6" t="s">
        <v>12901</v>
      </c>
      <c r="C2217" s="6">
        <v>165</v>
      </c>
      <c r="E2217" s="6">
        <v>431</v>
      </c>
      <c r="F2217" s="12">
        <v>0</v>
      </c>
      <c r="G2217" s="6">
        <f t="shared" si="68"/>
        <v>0</v>
      </c>
      <c r="H2217" s="6">
        <f t="shared" si="69"/>
        <v>431</v>
      </c>
    </row>
    <row r="2218" spans="1:8">
      <c r="A2218" s="6" t="s">
        <v>12906</v>
      </c>
      <c r="B2218" s="6" t="s">
        <v>8552</v>
      </c>
      <c r="C2218" s="6">
        <v>66</v>
      </c>
      <c r="E2218" s="6">
        <v>2218</v>
      </c>
      <c r="F2218" s="12">
        <v>0</v>
      </c>
      <c r="G2218" s="6">
        <f t="shared" si="68"/>
        <v>0</v>
      </c>
      <c r="H2218" s="6">
        <f t="shared" si="69"/>
        <v>2218</v>
      </c>
    </row>
    <row r="2219" spans="1:8">
      <c r="A2219" s="6" t="s">
        <v>12906</v>
      </c>
      <c r="B2219" s="6" t="s">
        <v>12901</v>
      </c>
      <c r="C2219" s="6">
        <v>62</v>
      </c>
      <c r="E2219" s="6">
        <v>9343</v>
      </c>
      <c r="F2219" s="12">
        <v>0.08</v>
      </c>
      <c r="G2219" s="6">
        <f t="shared" si="68"/>
        <v>747.44</v>
      </c>
      <c r="H2219" s="6">
        <f t="shared" si="69"/>
        <v>10090.44</v>
      </c>
    </row>
    <row r="2220" spans="1:8">
      <c r="A2220" s="6" t="s">
        <v>12900</v>
      </c>
      <c r="B2220" s="6" t="s">
        <v>12901</v>
      </c>
      <c r="C2220" s="6">
        <v>15</v>
      </c>
      <c r="E2220" s="6">
        <v>3670</v>
      </c>
      <c r="F2220" s="12">
        <v>0</v>
      </c>
      <c r="G2220" s="6">
        <f t="shared" si="68"/>
        <v>0</v>
      </c>
      <c r="H2220" s="6">
        <f t="shared" si="69"/>
        <v>3670</v>
      </c>
    </row>
    <row r="2221" spans="1:8">
      <c r="A2221" s="6" t="s">
        <v>12906</v>
      </c>
      <c r="B2221" s="6" t="s">
        <v>8552</v>
      </c>
      <c r="C2221" s="6">
        <v>46</v>
      </c>
      <c r="E2221" s="6">
        <v>5065</v>
      </c>
      <c r="F2221" s="12">
        <v>0</v>
      </c>
      <c r="G2221" s="6">
        <f t="shared" si="68"/>
        <v>0</v>
      </c>
      <c r="H2221" s="6">
        <f t="shared" si="69"/>
        <v>5065</v>
      </c>
    </row>
    <row r="2222" spans="1:8">
      <c r="A2222" s="6" t="s">
        <v>12900</v>
      </c>
      <c r="B2222" s="6" t="s">
        <v>12901</v>
      </c>
      <c r="C2222" s="6">
        <v>63</v>
      </c>
      <c r="E2222" s="6">
        <v>5079</v>
      </c>
      <c r="F2222" s="12">
        <v>0</v>
      </c>
      <c r="G2222" s="6">
        <f t="shared" si="68"/>
        <v>0</v>
      </c>
      <c r="H2222" s="6">
        <f t="shared" si="69"/>
        <v>5079</v>
      </c>
    </row>
    <row r="2223" spans="1:8">
      <c r="A2223" s="6" t="s">
        <v>12902</v>
      </c>
      <c r="B2223" s="6" t="s">
        <v>8552</v>
      </c>
      <c r="C2223" s="6">
        <v>117</v>
      </c>
      <c r="E2223" s="6">
        <v>6706</v>
      </c>
      <c r="F2223" s="12">
        <v>0</v>
      </c>
      <c r="G2223" s="6">
        <f t="shared" si="68"/>
        <v>0</v>
      </c>
      <c r="H2223" s="6">
        <f t="shared" si="69"/>
        <v>6706</v>
      </c>
    </row>
    <row r="2224" spans="1:8">
      <c r="A2224" s="6" t="s">
        <v>12908</v>
      </c>
      <c r="B2224" s="6" t="s">
        <v>12901</v>
      </c>
      <c r="C2224" s="6">
        <v>104</v>
      </c>
      <c r="E2224" s="6">
        <v>7323</v>
      </c>
      <c r="F2224" s="12">
        <v>0</v>
      </c>
      <c r="G2224" s="6">
        <f t="shared" si="68"/>
        <v>0</v>
      </c>
      <c r="H2224" s="6">
        <f t="shared" si="69"/>
        <v>7323</v>
      </c>
    </row>
    <row r="2225" spans="1:8">
      <c r="A2225" s="6" t="s">
        <v>12904</v>
      </c>
      <c r="B2225" s="6" t="s">
        <v>12901</v>
      </c>
      <c r="C2225" s="6">
        <v>176</v>
      </c>
      <c r="E2225" s="6">
        <v>1594</v>
      </c>
      <c r="F2225" s="12">
        <v>0</v>
      </c>
      <c r="G2225" s="6">
        <f t="shared" si="68"/>
        <v>0</v>
      </c>
      <c r="H2225" s="6">
        <f t="shared" si="69"/>
        <v>1594</v>
      </c>
    </row>
    <row r="2226" spans="1:8">
      <c r="A2226" s="6" t="s">
        <v>12905</v>
      </c>
      <c r="B2226" s="6" t="s">
        <v>8552</v>
      </c>
      <c r="C2226" s="6">
        <v>198</v>
      </c>
      <c r="E2226" s="6">
        <v>8215</v>
      </c>
      <c r="F2226" s="12">
        <v>0.08</v>
      </c>
      <c r="G2226" s="6">
        <f t="shared" si="68"/>
        <v>657.2</v>
      </c>
      <c r="H2226" s="6">
        <f t="shared" si="69"/>
        <v>8872.2000000000007</v>
      </c>
    </row>
    <row r="2227" spans="1:8">
      <c r="A2227" s="6" t="s">
        <v>12906</v>
      </c>
      <c r="B2227" s="6" t="s">
        <v>12901</v>
      </c>
      <c r="C2227" s="6">
        <v>129</v>
      </c>
      <c r="E2227" s="6">
        <v>9558</v>
      </c>
      <c r="F2227" s="12">
        <v>0.08</v>
      </c>
      <c r="G2227" s="6">
        <f t="shared" si="68"/>
        <v>764.64</v>
      </c>
      <c r="H2227" s="6">
        <f t="shared" si="69"/>
        <v>10322.64</v>
      </c>
    </row>
    <row r="2228" spans="1:8">
      <c r="A2228" s="6" t="s">
        <v>12900</v>
      </c>
      <c r="B2228" s="6" t="s">
        <v>8552</v>
      </c>
      <c r="C2228" s="6">
        <v>132</v>
      </c>
      <c r="E2228" s="6">
        <v>4212</v>
      </c>
      <c r="F2228" s="12">
        <v>0</v>
      </c>
      <c r="G2228" s="6">
        <f t="shared" si="68"/>
        <v>0</v>
      </c>
      <c r="H2228" s="6">
        <f t="shared" si="69"/>
        <v>4212</v>
      </c>
    </row>
    <row r="2229" spans="1:8">
      <c r="A2229" s="6" t="s">
        <v>12902</v>
      </c>
      <c r="B2229" s="6" t="s">
        <v>12901</v>
      </c>
      <c r="C2229" s="6">
        <v>108</v>
      </c>
      <c r="E2229" s="6">
        <v>8860</v>
      </c>
      <c r="F2229" s="12">
        <v>0.08</v>
      </c>
      <c r="G2229" s="6">
        <f t="shared" si="68"/>
        <v>708.80000000000007</v>
      </c>
      <c r="H2229" s="6">
        <f t="shared" si="69"/>
        <v>9568.7999999999993</v>
      </c>
    </row>
    <row r="2230" spans="1:8">
      <c r="A2230" s="6" t="s">
        <v>12903</v>
      </c>
      <c r="B2230" s="6" t="s">
        <v>12901</v>
      </c>
      <c r="C2230" s="6">
        <v>13</v>
      </c>
      <c r="E2230" s="6">
        <v>5699</v>
      </c>
      <c r="F2230" s="12">
        <v>0</v>
      </c>
      <c r="G2230" s="6">
        <f t="shared" si="68"/>
        <v>0</v>
      </c>
      <c r="H2230" s="6">
        <f t="shared" si="69"/>
        <v>5699</v>
      </c>
    </row>
    <row r="2231" spans="1:8">
      <c r="A2231" s="6" t="s">
        <v>12900</v>
      </c>
      <c r="B2231" s="6" t="s">
        <v>8552</v>
      </c>
      <c r="C2231" s="6">
        <v>54</v>
      </c>
      <c r="E2231" s="6">
        <v>1044</v>
      </c>
      <c r="F2231" s="12">
        <v>0</v>
      </c>
      <c r="G2231" s="6">
        <f t="shared" si="68"/>
        <v>0</v>
      </c>
      <c r="H2231" s="6">
        <f t="shared" si="69"/>
        <v>1044</v>
      </c>
    </row>
    <row r="2232" spans="1:8">
      <c r="A2232" s="6" t="s">
        <v>12910</v>
      </c>
      <c r="B2232" s="6" t="s">
        <v>12901</v>
      </c>
      <c r="C2232" s="6">
        <v>57</v>
      </c>
      <c r="E2232" s="6">
        <v>5029</v>
      </c>
      <c r="F2232" s="12">
        <v>0</v>
      </c>
      <c r="G2232" s="6">
        <f t="shared" si="68"/>
        <v>0</v>
      </c>
      <c r="H2232" s="6">
        <f t="shared" si="69"/>
        <v>5029</v>
      </c>
    </row>
    <row r="2233" spans="1:8">
      <c r="A2233" s="6" t="s">
        <v>12910</v>
      </c>
      <c r="B2233" s="6" t="s">
        <v>8552</v>
      </c>
      <c r="C2233" s="6">
        <v>192</v>
      </c>
      <c r="E2233" s="6">
        <v>1557</v>
      </c>
      <c r="F2233" s="12">
        <v>0</v>
      </c>
      <c r="G2233" s="6">
        <f t="shared" si="68"/>
        <v>0</v>
      </c>
      <c r="H2233" s="6">
        <f t="shared" si="69"/>
        <v>1557</v>
      </c>
    </row>
    <row r="2234" spans="1:8">
      <c r="A2234" s="6" t="s">
        <v>12911</v>
      </c>
      <c r="B2234" s="6" t="s">
        <v>12901</v>
      </c>
      <c r="C2234" s="6">
        <v>78</v>
      </c>
      <c r="E2234" s="6">
        <v>6548</v>
      </c>
      <c r="F2234" s="12">
        <v>0</v>
      </c>
      <c r="G2234" s="6">
        <f t="shared" si="68"/>
        <v>0</v>
      </c>
      <c r="H2234" s="6">
        <f t="shared" si="69"/>
        <v>6548</v>
      </c>
    </row>
    <row r="2235" spans="1:8">
      <c r="A2235" s="6" t="s">
        <v>12900</v>
      </c>
      <c r="B2235" s="6" t="s">
        <v>12901</v>
      </c>
      <c r="C2235" s="6">
        <v>26</v>
      </c>
      <c r="E2235" s="6">
        <v>4445</v>
      </c>
      <c r="F2235" s="12">
        <v>0</v>
      </c>
      <c r="G2235" s="6">
        <f t="shared" si="68"/>
        <v>0</v>
      </c>
      <c r="H2235" s="6">
        <f t="shared" si="69"/>
        <v>4445</v>
      </c>
    </row>
    <row r="2236" spans="1:8">
      <c r="A2236" s="6" t="s">
        <v>12912</v>
      </c>
      <c r="B2236" s="6" t="s">
        <v>8552</v>
      </c>
      <c r="C2236" s="6">
        <v>141</v>
      </c>
      <c r="E2236" s="6">
        <v>4596</v>
      </c>
      <c r="F2236" s="12">
        <v>0</v>
      </c>
      <c r="G2236" s="6">
        <f t="shared" si="68"/>
        <v>0</v>
      </c>
      <c r="H2236" s="6">
        <f t="shared" si="69"/>
        <v>4596</v>
      </c>
    </row>
    <row r="2237" spans="1:8">
      <c r="A2237" s="6" t="s">
        <v>12905</v>
      </c>
      <c r="B2237" s="6" t="s">
        <v>12901</v>
      </c>
      <c r="C2237" s="6">
        <v>140</v>
      </c>
      <c r="E2237" s="6">
        <v>4537</v>
      </c>
      <c r="F2237" s="12">
        <v>0</v>
      </c>
      <c r="G2237" s="6">
        <f t="shared" si="68"/>
        <v>0</v>
      </c>
      <c r="H2237" s="6">
        <f t="shared" si="69"/>
        <v>4537</v>
      </c>
    </row>
    <row r="2238" spans="1:8">
      <c r="A2238" s="6" t="s">
        <v>12904</v>
      </c>
      <c r="B2238" s="6" t="s">
        <v>8552</v>
      </c>
      <c r="C2238" s="6">
        <v>78</v>
      </c>
      <c r="E2238" s="6">
        <v>7728</v>
      </c>
      <c r="F2238" s="12">
        <v>0</v>
      </c>
      <c r="G2238" s="6">
        <f t="shared" si="68"/>
        <v>0</v>
      </c>
      <c r="H2238" s="6">
        <f t="shared" si="69"/>
        <v>7728</v>
      </c>
    </row>
    <row r="2239" spans="1:8">
      <c r="A2239" s="6" t="s">
        <v>12904</v>
      </c>
      <c r="B2239" s="6" t="s">
        <v>12901</v>
      </c>
      <c r="C2239" s="6">
        <v>75</v>
      </c>
      <c r="E2239" s="6">
        <v>764</v>
      </c>
      <c r="F2239" s="12">
        <v>0</v>
      </c>
      <c r="G2239" s="6">
        <f t="shared" si="68"/>
        <v>0</v>
      </c>
      <c r="H2239" s="6">
        <f t="shared" si="69"/>
        <v>764</v>
      </c>
    </row>
    <row r="2240" spans="1:8">
      <c r="A2240" s="6" t="s">
        <v>12908</v>
      </c>
      <c r="B2240" s="6" t="s">
        <v>12901</v>
      </c>
      <c r="C2240" s="6">
        <v>72</v>
      </c>
      <c r="E2240" s="6">
        <v>7280</v>
      </c>
      <c r="F2240" s="12">
        <v>0</v>
      </c>
      <c r="G2240" s="6">
        <f t="shared" si="68"/>
        <v>0</v>
      </c>
      <c r="H2240" s="6">
        <f t="shared" si="69"/>
        <v>7280</v>
      </c>
    </row>
    <row r="2241" spans="1:8">
      <c r="A2241" s="6" t="s">
        <v>12906</v>
      </c>
      <c r="B2241" s="6" t="s">
        <v>8552</v>
      </c>
      <c r="C2241" s="6">
        <v>11</v>
      </c>
      <c r="E2241" s="6">
        <v>5734</v>
      </c>
      <c r="F2241" s="12">
        <v>0</v>
      </c>
      <c r="G2241" s="6">
        <f t="shared" si="68"/>
        <v>0</v>
      </c>
      <c r="H2241" s="6">
        <f t="shared" si="69"/>
        <v>5734</v>
      </c>
    </row>
    <row r="2242" spans="1:8">
      <c r="A2242" s="6" t="s">
        <v>12910</v>
      </c>
      <c r="B2242" s="6" t="s">
        <v>12901</v>
      </c>
      <c r="C2242" s="6">
        <v>74</v>
      </c>
      <c r="E2242" s="6">
        <v>3687</v>
      </c>
      <c r="F2242" s="12">
        <v>0</v>
      </c>
      <c r="G2242" s="6">
        <f t="shared" si="68"/>
        <v>0</v>
      </c>
      <c r="H2242" s="6">
        <f t="shared" si="69"/>
        <v>3687</v>
      </c>
    </row>
    <row r="2243" spans="1:8">
      <c r="A2243" s="6" t="s">
        <v>12900</v>
      </c>
      <c r="B2243" s="6" t="s">
        <v>8552</v>
      </c>
      <c r="C2243" s="6">
        <v>199</v>
      </c>
      <c r="E2243" s="6">
        <v>9045</v>
      </c>
      <c r="F2243" s="12">
        <v>0.08</v>
      </c>
      <c r="G2243" s="6">
        <f t="shared" si="68"/>
        <v>723.6</v>
      </c>
      <c r="H2243" s="6">
        <f t="shared" si="69"/>
        <v>9768.6</v>
      </c>
    </row>
    <row r="2244" spans="1:8">
      <c r="A2244" s="6" t="s">
        <v>12902</v>
      </c>
      <c r="B2244" s="6" t="s">
        <v>12901</v>
      </c>
      <c r="C2244" s="6">
        <v>69</v>
      </c>
      <c r="E2244" s="6">
        <v>6044</v>
      </c>
      <c r="F2244" s="12">
        <v>0</v>
      </c>
      <c r="G2244" s="6">
        <f t="shared" si="68"/>
        <v>0</v>
      </c>
      <c r="H2244" s="6">
        <f t="shared" si="69"/>
        <v>6044</v>
      </c>
    </row>
    <row r="2245" spans="1:8">
      <c r="A2245" s="6" t="s">
        <v>12900</v>
      </c>
      <c r="B2245" s="6" t="s">
        <v>12901</v>
      </c>
      <c r="C2245" s="6">
        <v>145</v>
      </c>
      <c r="E2245" s="6">
        <v>5400</v>
      </c>
      <c r="F2245" s="12">
        <v>0</v>
      </c>
      <c r="G2245" s="6">
        <f t="shared" si="68"/>
        <v>0</v>
      </c>
      <c r="H2245" s="6">
        <f t="shared" si="69"/>
        <v>5400</v>
      </c>
    </row>
    <row r="2246" spans="1:8">
      <c r="A2246" s="6" t="s">
        <v>12906</v>
      </c>
      <c r="B2246" s="6" t="s">
        <v>8552</v>
      </c>
      <c r="C2246" s="6">
        <v>37</v>
      </c>
      <c r="E2246" s="6">
        <v>8749</v>
      </c>
      <c r="F2246" s="12">
        <v>0.08</v>
      </c>
      <c r="G2246" s="6">
        <f t="shared" si="68"/>
        <v>699.92</v>
      </c>
      <c r="H2246" s="6">
        <f t="shared" si="69"/>
        <v>9448.92</v>
      </c>
    </row>
    <row r="2247" spans="1:8">
      <c r="A2247" s="6" t="s">
        <v>12902</v>
      </c>
      <c r="B2247" s="6" t="s">
        <v>12901</v>
      </c>
      <c r="C2247" s="6">
        <v>113</v>
      </c>
      <c r="E2247" s="6">
        <v>4405</v>
      </c>
      <c r="F2247" s="12">
        <v>0</v>
      </c>
      <c r="G2247" s="6">
        <f t="shared" ref="G2247:G2310" si="70">E2247*F2247</f>
        <v>0</v>
      </c>
      <c r="H2247" s="6">
        <f t="shared" ref="H2247:H2310" si="71">E2247+G2247</f>
        <v>4405</v>
      </c>
    </row>
    <row r="2248" spans="1:8">
      <c r="A2248" s="6" t="s">
        <v>12906</v>
      </c>
      <c r="B2248" s="6" t="s">
        <v>8552</v>
      </c>
      <c r="C2248" s="6">
        <v>151</v>
      </c>
      <c r="E2248" s="6">
        <v>2335</v>
      </c>
      <c r="F2248" s="12">
        <v>0</v>
      </c>
      <c r="G2248" s="6">
        <f t="shared" si="70"/>
        <v>0</v>
      </c>
      <c r="H2248" s="6">
        <f t="shared" si="71"/>
        <v>2335</v>
      </c>
    </row>
    <row r="2249" spans="1:8">
      <c r="A2249" s="6" t="s">
        <v>12904</v>
      </c>
      <c r="B2249" s="6" t="s">
        <v>12901</v>
      </c>
      <c r="C2249" s="6">
        <v>172</v>
      </c>
      <c r="E2249" s="6">
        <v>3148</v>
      </c>
      <c r="F2249" s="12">
        <v>0</v>
      </c>
      <c r="G2249" s="6">
        <f t="shared" si="70"/>
        <v>0</v>
      </c>
      <c r="H2249" s="6">
        <f t="shared" si="71"/>
        <v>3148</v>
      </c>
    </row>
    <row r="2250" spans="1:8">
      <c r="A2250" s="6" t="s">
        <v>12904</v>
      </c>
      <c r="B2250" s="6" t="s">
        <v>12901</v>
      </c>
      <c r="C2250" s="6">
        <v>69</v>
      </c>
      <c r="E2250" s="6">
        <v>4085</v>
      </c>
      <c r="F2250" s="12">
        <v>0</v>
      </c>
      <c r="G2250" s="6">
        <f t="shared" si="70"/>
        <v>0</v>
      </c>
      <c r="H2250" s="6">
        <f t="shared" si="71"/>
        <v>4085</v>
      </c>
    </row>
    <row r="2251" spans="1:8">
      <c r="A2251" s="6" t="s">
        <v>12911</v>
      </c>
      <c r="B2251" s="6" t="s">
        <v>8552</v>
      </c>
      <c r="C2251" s="6">
        <v>188</v>
      </c>
      <c r="E2251" s="6">
        <v>6296</v>
      </c>
      <c r="F2251" s="12">
        <v>0</v>
      </c>
      <c r="G2251" s="6">
        <f t="shared" si="70"/>
        <v>0</v>
      </c>
      <c r="H2251" s="6">
        <f t="shared" si="71"/>
        <v>6296</v>
      </c>
    </row>
    <row r="2252" spans="1:8">
      <c r="A2252" s="6" t="s">
        <v>12904</v>
      </c>
      <c r="B2252" s="6" t="s">
        <v>12901</v>
      </c>
      <c r="C2252" s="6">
        <v>157</v>
      </c>
      <c r="E2252" s="6">
        <v>6657</v>
      </c>
      <c r="F2252" s="12">
        <v>0</v>
      </c>
      <c r="G2252" s="6">
        <f t="shared" si="70"/>
        <v>0</v>
      </c>
      <c r="H2252" s="6">
        <f t="shared" si="71"/>
        <v>6657</v>
      </c>
    </row>
    <row r="2253" spans="1:8">
      <c r="A2253" s="6" t="s">
        <v>12910</v>
      </c>
      <c r="B2253" s="6" t="s">
        <v>8552</v>
      </c>
      <c r="C2253" s="6">
        <v>91</v>
      </c>
      <c r="E2253" s="6">
        <v>6271</v>
      </c>
      <c r="F2253" s="12">
        <v>0</v>
      </c>
      <c r="G2253" s="6">
        <f t="shared" si="70"/>
        <v>0</v>
      </c>
      <c r="H2253" s="6">
        <f t="shared" si="71"/>
        <v>6271</v>
      </c>
    </row>
    <row r="2254" spans="1:8">
      <c r="A2254" s="6" t="s">
        <v>12900</v>
      </c>
      <c r="B2254" s="6" t="s">
        <v>12901</v>
      </c>
      <c r="C2254" s="6">
        <v>163</v>
      </c>
      <c r="E2254" s="6">
        <v>6843</v>
      </c>
      <c r="F2254" s="12">
        <v>0</v>
      </c>
      <c r="G2254" s="6">
        <f t="shared" si="70"/>
        <v>0</v>
      </c>
      <c r="H2254" s="6">
        <f t="shared" si="71"/>
        <v>6843</v>
      </c>
    </row>
    <row r="2255" spans="1:8">
      <c r="A2255" s="6" t="s">
        <v>12904</v>
      </c>
      <c r="B2255" s="6" t="s">
        <v>12901</v>
      </c>
      <c r="C2255" s="6">
        <v>17</v>
      </c>
      <c r="E2255" s="6">
        <v>1621</v>
      </c>
      <c r="F2255" s="12">
        <v>0</v>
      </c>
      <c r="G2255" s="6">
        <f t="shared" si="70"/>
        <v>0</v>
      </c>
      <c r="H2255" s="6">
        <f t="shared" si="71"/>
        <v>1621</v>
      </c>
    </row>
    <row r="2256" spans="1:8">
      <c r="A2256" s="6" t="s">
        <v>12910</v>
      </c>
      <c r="B2256" s="6" t="s">
        <v>8552</v>
      </c>
      <c r="C2256" s="6">
        <v>92</v>
      </c>
      <c r="E2256" s="6">
        <v>9260</v>
      </c>
      <c r="F2256" s="12">
        <v>0.08</v>
      </c>
      <c r="G2256" s="6">
        <f t="shared" si="70"/>
        <v>740.80000000000007</v>
      </c>
      <c r="H2256" s="6">
        <f t="shared" si="71"/>
        <v>10000.799999999999</v>
      </c>
    </row>
    <row r="2257" spans="1:8">
      <c r="A2257" s="6" t="s">
        <v>12904</v>
      </c>
      <c r="B2257" s="6" t="s">
        <v>12901</v>
      </c>
      <c r="C2257" s="6">
        <v>190</v>
      </c>
      <c r="E2257" s="6">
        <v>8509</v>
      </c>
      <c r="F2257" s="12">
        <v>0.08</v>
      </c>
      <c r="G2257" s="6">
        <f t="shared" si="70"/>
        <v>680.72</v>
      </c>
      <c r="H2257" s="6">
        <f t="shared" si="71"/>
        <v>9189.7199999999993</v>
      </c>
    </row>
    <row r="2258" spans="1:8">
      <c r="A2258" s="6" t="s">
        <v>12902</v>
      </c>
      <c r="B2258" s="6" t="s">
        <v>8552</v>
      </c>
      <c r="C2258" s="6">
        <v>173</v>
      </c>
      <c r="E2258" s="6">
        <v>3888</v>
      </c>
      <c r="F2258" s="12">
        <v>0</v>
      </c>
      <c r="G2258" s="6">
        <f t="shared" si="70"/>
        <v>0</v>
      </c>
      <c r="H2258" s="6">
        <f t="shared" si="71"/>
        <v>3888</v>
      </c>
    </row>
    <row r="2259" spans="1:8">
      <c r="A2259" s="6" t="s">
        <v>12904</v>
      </c>
      <c r="B2259" s="6" t="s">
        <v>12901</v>
      </c>
      <c r="C2259" s="6">
        <v>98</v>
      </c>
      <c r="E2259" s="6">
        <v>5967</v>
      </c>
      <c r="F2259" s="12">
        <v>0</v>
      </c>
      <c r="G2259" s="6">
        <f t="shared" si="70"/>
        <v>0</v>
      </c>
      <c r="H2259" s="6">
        <f t="shared" si="71"/>
        <v>5967</v>
      </c>
    </row>
    <row r="2260" spans="1:8">
      <c r="A2260" s="6" t="s">
        <v>12902</v>
      </c>
      <c r="B2260" s="6" t="s">
        <v>12901</v>
      </c>
      <c r="C2260" s="6">
        <v>174</v>
      </c>
      <c r="E2260" s="6">
        <v>7402</v>
      </c>
      <c r="F2260" s="12">
        <v>0</v>
      </c>
      <c r="G2260" s="6">
        <f t="shared" si="70"/>
        <v>0</v>
      </c>
      <c r="H2260" s="6">
        <f t="shared" si="71"/>
        <v>7402</v>
      </c>
    </row>
    <row r="2261" spans="1:8">
      <c r="A2261" s="6" t="s">
        <v>12902</v>
      </c>
      <c r="B2261" s="6" t="s">
        <v>8552</v>
      </c>
      <c r="C2261" s="6">
        <v>147</v>
      </c>
      <c r="E2261" s="6">
        <v>6657</v>
      </c>
      <c r="F2261" s="12">
        <v>0</v>
      </c>
      <c r="G2261" s="6">
        <f t="shared" si="70"/>
        <v>0</v>
      </c>
      <c r="H2261" s="6">
        <f t="shared" si="71"/>
        <v>6657</v>
      </c>
    </row>
    <row r="2262" spans="1:8">
      <c r="A2262" s="6" t="s">
        <v>12912</v>
      </c>
      <c r="B2262" s="6" t="s">
        <v>12901</v>
      </c>
      <c r="C2262" s="6">
        <v>120</v>
      </c>
      <c r="E2262" s="6">
        <v>7364</v>
      </c>
      <c r="F2262" s="12">
        <v>0</v>
      </c>
      <c r="G2262" s="6">
        <f t="shared" si="70"/>
        <v>0</v>
      </c>
      <c r="H2262" s="6">
        <f t="shared" si="71"/>
        <v>7364</v>
      </c>
    </row>
    <row r="2263" spans="1:8">
      <c r="A2263" s="6" t="s">
        <v>12912</v>
      </c>
      <c r="B2263" s="6" t="s">
        <v>8552</v>
      </c>
      <c r="C2263" s="6">
        <v>99</v>
      </c>
      <c r="E2263" s="6">
        <v>6012</v>
      </c>
      <c r="F2263" s="12">
        <v>0</v>
      </c>
      <c r="G2263" s="6">
        <f t="shared" si="70"/>
        <v>0</v>
      </c>
      <c r="H2263" s="6">
        <f t="shared" si="71"/>
        <v>6012</v>
      </c>
    </row>
    <row r="2264" spans="1:8">
      <c r="A2264" s="6" t="s">
        <v>12900</v>
      </c>
      <c r="B2264" s="6" t="s">
        <v>12901</v>
      </c>
      <c r="C2264" s="6">
        <v>102</v>
      </c>
      <c r="E2264" s="6">
        <v>6936</v>
      </c>
      <c r="F2264" s="12">
        <v>0</v>
      </c>
      <c r="G2264" s="6">
        <f t="shared" si="70"/>
        <v>0</v>
      </c>
      <c r="H2264" s="6">
        <f t="shared" si="71"/>
        <v>6936</v>
      </c>
    </row>
    <row r="2265" spans="1:8">
      <c r="A2265" s="6" t="s">
        <v>12904</v>
      </c>
      <c r="B2265" s="6" t="s">
        <v>12901</v>
      </c>
      <c r="C2265" s="6">
        <v>19</v>
      </c>
      <c r="E2265" s="6">
        <v>6303</v>
      </c>
      <c r="F2265" s="12">
        <v>0</v>
      </c>
      <c r="G2265" s="6">
        <f t="shared" si="70"/>
        <v>0</v>
      </c>
      <c r="H2265" s="6">
        <f t="shared" si="71"/>
        <v>6303</v>
      </c>
    </row>
    <row r="2266" spans="1:8">
      <c r="A2266" s="6" t="s">
        <v>12909</v>
      </c>
      <c r="B2266" s="6" t="s">
        <v>8552</v>
      </c>
      <c r="C2266" s="6">
        <v>43</v>
      </c>
      <c r="E2266" s="6">
        <v>2922</v>
      </c>
      <c r="F2266" s="12">
        <v>0</v>
      </c>
      <c r="G2266" s="6">
        <f t="shared" si="70"/>
        <v>0</v>
      </c>
      <c r="H2266" s="6">
        <f t="shared" si="71"/>
        <v>2922</v>
      </c>
    </row>
    <row r="2267" spans="1:8">
      <c r="A2267" s="6" t="s">
        <v>12907</v>
      </c>
      <c r="B2267" s="6" t="s">
        <v>12901</v>
      </c>
      <c r="C2267" s="6">
        <v>62</v>
      </c>
      <c r="E2267" s="6">
        <v>5965</v>
      </c>
      <c r="F2267" s="12">
        <v>0</v>
      </c>
      <c r="G2267" s="6">
        <f t="shared" si="70"/>
        <v>0</v>
      </c>
      <c r="H2267" s="6">
        <f t="shared" si="71"/>
        <v>5965</v>
      </c>
    </row>
    <row r="2268" spans="1:8">
      <c r="A2268" s="6" t="s">
        <v>12907</v>
      </c>
      <c r="B2268" s="6" t="s">
        <v>8552</v>
      </c>
      <c r="C2268" s="6">
        <v>112</v>
      </c>
      <c r="E2268" s="6">
        <v>5225</v>
      </c>
      <c r="F2268" s="12">
        <v>0</v>
      </c>
      <c r="G2268" s="6">
        <f t="shared" si="70"/>
        <v>0</v>
      </c>
      <c r="H2268" s="6">
        <f t="shared" si="71"/>
        <v>5225</v>
      </c>
    </row>
    <row r="2269" spans="1:8">
      <c r="A2269" s="6" t="s">
        <v>12904</v>
      </c>
      <c r="B2269" s="6" t="s">
        <v>12901</v>
      </c>
      <c r="C2269" s="6">
        <v>191</v>
      </c>
      <c r="E2269" s="6">
        <v>8298</v>
      </c>
      <c r="F2269" s="12">
        <v>0.08</v>
      </c>
      <c r="G2269" s="6">
        <f t="shared" si="70"/>
        <v>663.84</v>
      </c>
      <c r="H2269" s="6">
        <f t="shared" si="71"/>
        <v>8961.84</v>
      </c>
    </row>
    <row r="2270" spans="1:8">
      <c r="A2270" s="6" t="s">
        <v>12902</v>
      </c>
      <c r="B2270" s="6" t="s">
        <v>12901</v>
      </c>
      <c r="C2270" s="6">
        <v>197</v>
      </c>
      <c r="E2270" s="6">
        <v>6286</v>
      </c>
      <c r="F2270" s="12">
        <v>0</v>
      </c>
      <c r="G2270" s="6">
        <f t="shared" si="70"/>
        <v>0</v>
      </c>
      <c r="H2270" s="6">
        <f t="shared" si="71"/>
        <v>6286</v>
      </c>
    </row>
    <row r="2271" spans="1:8">
      <c r="A2271" s="6" t="s">
        <v>12905</v>
      </c>
      <c r="B2271" s="6" t="s">
        <v>8552</v>
      </c>
      <c r="C2271" s="6">
        <v>35</v>
      </c>
      <c r="E2271" s="6">
        <v>1961</v>
      </c>
      <c r="F2271" s="12">
        <v>0</v>
      </c>
      <c r="G2271" s="6">
        <f t="shared" si="70"/>
        <v>0</v>
      </c>
      <c r="H2271" s="6">
        <f t="shared" si="71"/>
        <v>1961</v>
      </c>
    </row>
    <row r="2272" spans="1:8">
      <c r="A2272" s="6" t="s">
        <v>12910</v>
      </c>
      <c r="B2272" s="6" t="s">
        <v>12901</v>
      </c>
      <c r="C2272" s="6">
        <v>161</v>
      </c>
      <c r="E2272" s="6">
        <v>3923</v>
      </c>
      <c r="F2272" s="12">
        <v>0</v>
      </c>
      <c r="G2272" s="6">
        <f t="shared" si="70"/>
        <v>0</v>
      </c>
      <c r="H2272" s="6">
        <f t="shared" si="71"/>
        <v>3923</v>
      </c>
    </row>
    <row r="2273" spans="1:8">
      <c r="A2273" s="6" t="s">
        <v>12907</v>
      </c>
      <c r="B2273" s="6" t="s">
        <v>8552</v>
      </c>
      <c r="C2273" s="6">
        <v>71</v>
      </c>
      <c r="E2273" s="6">
        <v>6120</v>
      </c>
      <c r="F2273" s="12">
        <v>0</v>
      </c>
      <c r="G2273" s="6">
        <f t="shared" si="70"/>
        <v>0</v>
      </c>
      <c r="H2273" s="6">
        <f t="shared" si="71"/>
        <v>6120</v>
      </c>
    </row>
    <row r="2274" spans="1:8">
      <c r="A2274" s="6" t="s">
        <v>12900</v>
      </c>
      <c r="B2274" s="6" t="s">
        <v>12901</v>
      </c>
      <c r="C2274" s="6">
        <v>112</v>
      </c>
      <c r="E2274" s="6">
        <v>8266</v>
      </c>
      <c r="F2274" s="12">
        <v>0.08</v>
      </c>
      <c r="G2274" s="6">
        <f t="shared" si="70"/>
        <v>661.28</v>
      </c>
      <c r="H2274" s="6">
        <f t="shared" si="71"/>
        <v>8927.2800000000007</v>
      </c>
    </row>
    <row r="2275" spans="1:8">
      <c r="A2275" s="6" t="s">
        <v>12909</v>
      </c>
      <c r="B2275" s="6" t="s">
        <v>12901</v>
      </c>
      <c r="C2275" s="6">
        <v>105</v>
      </c>
      <c r="E2275" s="6">
        <v>5714</v>
      </c>
      <c r="F2275" s="12">
        <v>0</v>
      </c>
      <c r="G2275" s="6">
        <f t="shared" si="70"/>
        <v>0</v>
      </c>
      <c r="H2275" s="6">
        <f t="shared" si="71"/>
        <v>5714</v>
      </c>
    </row>
    <row r="2276" spans="1:8">
      <c r="A2276" s="6" t="s">
        <v>12908</v>
      </c>
      <c r="B2276" s="6" t="s">
        <v>8552</v>
      </c>
      <c r="C2276" s="6">
        <v>105</v>
      </c>
      <c r="E2276" s="6">
        <v>469</v>
      </c>
      <c r="F2276" s="12">
        <v>0</v>
      </c>
      <c r="G2276" s="6">
        <f t="shared" si="70"/>
        <v>0</v>
      </c>
      <c r="H2276" s="6">
        <f t="shared" si="71"/>
        <v>469</v>
      </c>
    </row>
    <row r="2277" spans="1:8">
      <c r="A2277" s="6" t="s">
        <v>12907</v>
      </c>
      <c r="B2277" s="6" t="s">
        <v>12901</v>
      </c>
      <c r="C2277" s="6">
        <v>17</v>
      </c>
      <c r="E2277" s="6">
        <v>9790</v>
      </c>
      <c r="F2277" s="12">
        <v>0.08</v>
      </c>
      <c r="G2277" s="6">
        <f t="shared" si="70"/>
        <v>783.2</v>
      </c>
      <c r="H2277" s="6">
        <f t="shared" si="71"/>
        <v>10573.2</v>
      </c>
    </row>
    <row r="2278" spans="1:8">
      <c r="A2278" s="6" t="s">
        <v>12909</v>
      </c>
      <c r="B2278" s="6" t="s">
        <v>8552</v>
      </c>
      <c r="C2278" s="6">
        <v>183</v>
      </c>
      <c r="E2278" s="6">
        <v>1173</v>
      </c>
      <c r="F2278" s="12">
        <v>0</v>
      </c>
      <c r="G2278" s="6">
        <f t="shared" si="70"/>
        <v>0</v>
      </c>
      <c r="H2278" s="6">
        <f t="shared" si="71"/>
        <v>1173</v>
      </c>
    </row>
    <row r="2279" spans="1:8">
      <c r="A2279" s="6" t="s">
        <v>12908</v>
      </c>
      <c r="B2279" s="6" t="s">
        <v>12901</v>
      </c>
      <c r="C2279" s="6">
        <v>146</v>
      </c>
      <c r="E2279" s="6">
        <v>2350</v>
      </c>
      <c r="F2279" s="12">
        <v>0</v>
      </c>
      <c r="G2279" s="6">
        <f t="shared" si="70"/>
        <v>0</v>
      </c>
      <c r="H2279" s="6">
        <f t="shared" si="71"/>
        <v>2350</v>
      </c>
    </row>
    <row r="2280" spans="1:8">
      <c r="A2280" s="6" t="s">
        <v>12909</v>
      </c>
      <c r="B2280" s="6" t="s">
        <v>12901</v>
      </c>
      <c r="C2280" s="6">
        <v>8</v>
      </c>
      <c r="E2280" s="6">
        <v>997</v>
      </c>
      <c r="F2280" s="12">
        <v>0</v>
      </c>
      <c r="G2280" s="6">
        <f t="shared" si="70"/>
        <v>0</v>
      </c>
      <c r="H2280" s="6">
        <f t="shared" si="71"/>
        <v>997</v>
      </c>
    </row>
    <row r="2281" spans="1:8">
      <c r="A2281" s="6" t="s">
        <v>12906</v>
      </c>
      <c r="B2281" s="6" t="s">
        <v>8552</v>
      </c>
      <c r="C2281" s="6">
        <v>32</v>
      </c>
      <c r="E2281" s="6">
        <v>541</v>
      </c>
      <c r="F2281" s="12">
        <v>0</v>
      </c>
      <c r="G2281" s="6">
        <f t="shared" si="70"/>
        <v>0</v>
      </c>
      <c r="H2281" s="6">
        <f t="shared" si="71"/>
        <v>541</v>
      </c>
    </row>
    <row r="2282" spans="1:8">
      <c r="A2282" s="6" t="s">
        <v>12907</v>
      </c>
      <c r="B2282" s="6" t="s">
        <v>12901</v>
      </c>
      <c r="C2282" s="6">
        <v>59</v>
      </c>
      <c r="E2282" s="6">
        <v>9696</v>
      </c>
      <c r="F2282" s="12">
        <v>0.08</v>
      </c>
      <c r="G2282" s="6">
        <f t="shared" si="70"/>
        <v>775.68000000000006</v>
      </c>
      <c r="H2282" s="6">
        <f t="shared" si="71"/>
        <v>10471.68</v>
      </c>
    </row>
    <row r="2283" spans="1:8">
      <c r="A2283" s="6" t="s">
        <v>12910</v>
      </c>
      <c r="B2283" s="6" t="s">
        <v>8552</v>
      </c>
      <c r="C2283" s="6">
        <v>106</v>
      </c>
      <c r="E2283" s="6">
        <v>6298</v>
      </c>
      <c r="F2283" s="12">
        <v>0</v>
      </c>
      <c r="G2283" s="6">
        <f t="shared" si="70"/>
        <v>0</v>
      </c>
      <c r="H2283" s="6">
        <f t="shared" si="71"/>
        <v>6298</v>
      </c>
    </row>
    <row r="2284" spans="1:8">
      <c r="A2284" s="6" t="s">
        <v>12909</v>
      </c>
      <c r="B2284" s="6" t="s">
        <v>12901</v>
      </c>
      <c r="C2284" s="6">
        <v>199</v>
      </c>
      <c r="E2284" s="6">
        <v>5808</v>
      </c>
      <c r="F2284" s="12">
        <v>0</v>
      </c>
      <c r="G2284" s="6">
        <f t="shared" si="70"/>
        <v>0</v>
      </c>
      <c r="H2284" s="6">
        <f t="shared" si="71"/>
        <v>5808</v>
      </c>
    </row>
    <row r="2285" spans="1:8">
      <c r="A2285" s="6" t="s">
        <v>12909</v>
      </c>
      <c r="B2285" s="6" t="s">
        <v>12901</v>
      </c>
      <c r="C2285" s="6">
        <v>158</v>
      </c>
      <c r="E2285" s="6">
        <v>7024</v>
      </c>
      <c r="F2285" s="12">
        <v>0</v>
      </c>
      <c r="G2285" s="6">
        <f t="shared" si="70"/>
        <v>0</v>
      </c>
      <c r="H2285" s="6">
        <f t="shared" si="71"/>
        <v>7024</v>
      </c>
    </row>
    <row r="2286" spans="1:8">
      <c r="A2286" s="6" t="s">
        <v>12900</v>
      </c>
      <c r="B2286" s="6" t="s">
        <v>8552</v>
      </c>
      <c r="C2286" s="6">
        <v>51</v>
      </c>
      <c r="E2286" s="6">
        <v>767</v>
      </c>
      <c r="F2286" s="12">
        <v>0</v>
      </c>
      <c r="G2286" s="6">
        <f t="shared" si="70"/>
        <v>0</v>
      </c>
      <c r="H2286" s="6">
        <f t="shared" si="71"/>
        <v>767</v>
      </c>
    </row>
    <row r="2287" spans="1:8">
      <c r="A2287" s="6" t="s">
        <v>12904</v>
      </c>
      <c r="B2287" s="6" t="s">
        <v>12901</v>
      </c>
      <c r="C2287" s="6">
        <v>67</v>
      </c>
      <c r="E2287" s="6">
        <v>2975</v>
      </c>
      <c r="F2287" s="12">
        <v>0</v>
      </c>
      <c r="G2287" s="6">
        <f t="shared" si="70"/>
        <v>0</v>
      </c>
      <c r="H2287" s="6">
        <f t="shared" si="71"/>
        <v>2975</v>
      </c>
    </row>
    <row r="2288" spans="1:8">
      <c r="A2288" s="6" t="s">
        <v>12912</v>
      </c>
      <c r="B2288" s="6" t="s">
        <v>8552</v>
      </c>
      <c r="C2288" s="6">
        <v>144</v>
      </c>
      <c r="E2288" s="6">
        <v>6322</v>
      </c>
      <c r="F2288" s="12">
        <v>0</v>
      </c>
      <c r="G2288" s="6">
        <f t="shared" si="70"/>
        <v>0</v>
      </c>
      <c r="H2288" s="6">
        <f t="shared" si="71"/>
        <v>6322</v>
      </c>
    </row>
    <row r="2289" spans="1:8">
      <c r="A2289" s="6" t="s">
        <v>12912</v>
      </c>
      <c r="B2289" s="6" t="s">
        <v>12901</v>
      </c>
      <c r="C2289" s="6">
        <v>64</v>
      </c>
      <c r="E2289" s="6">
        <v>5690</v>
      </c>
      <c r="F2289" s="12">
        <v>0</v>
      </c>
      <c r="G2289" s="6">
        <f t="shared" si="70"/>
        <v>0</v>
      </c>
      <c r="H2289" s="6">
        <f t="shared" si="71"/>
        <v>5690</v>
      </c>
    </row>
    <row r="2290" spans="1:8">
      <c r="A2290" s="6" t="s">
        <v>12910</v>
      </c>
      <c r="B2290" s="6" t="s">
        <v>12901</v>
      </c>
      <c r="C2290" s="6">
        <v>195</v>
      </c>
      <c r="E2290" s="6">
        <v>1394</v>
      </c>
      <c r="F2290" s="12">
        <v>0</v>
      </c>
      <c r="G2290" s="6">
        <f t="shared" si="70"/>
        <v>0</v>
      </c>
      <c r="H2290" s="6">
        <f t="shared" si="71"/>
        <v>1394</v>
      </c>
    </row>
    <row r="2291" spans="1:8">
      <c r="A2291" s="6" t="s">
        <v>12900</v>
      </c>
      <c r="B2291" s="6" t="s">
        <v>8552</v>
      </c>
      <c r="C2291" s="6">
        <v>174</v>
      </c>
      <c r="E2291" s="6">
        <v>932</v>
      </c>
      <c r="F2291" s="12">
        <v>0</v>
      </c>
      <c r="G2291" s="6">
        <f t="shared" si="70"/>
        <v>0</v>
      </c>
      <c r="H2291" s="6">
        <f t="shared" si="71"/>
        <v>932</v>
      </c>
    </row>
    <row r="2292" spans="1:8">
      <c r="A2292" s="6" t="s">
        <v>12902</v>
      </c>
      <c r="B2292" s="6" t="s">
        <v>12901</v>
      </c>
      <c r="C2292" s="6">
        <v>13</v>
      </c>
      <c r="E2292" s="6">
        <v>2424</v>
      </c>
      <c r="F2292" s="12">
        <v>0</v>
      </c>
      <c r="G2292" s="6">
        <f t="shared" si="70"/>
        <v>0</v>
      </c>
      <c r="H2292" s="6">
        <f t="shared" si="71"/>
        <v>2424</v>
      </c>
    </row>
    <row r="2293" spans="1:8">
      <c r="A2293" s="6" t="s">
        <v>12904</v>
      </c>
      <c r="B2293" s="6" t="s">
        <v>8552</v>
      </c>
      <c r="C2293" s="6">
        <v>112</v>
      </c>
      <c r="E2293" s="6">
        <v>7881</v>
      </c>
      <c r="F2293" s="12">
        <v>0</v>
      </c>
      <c r="G2293" s="6">
        <f t="shared" si="70"/>
        <v>0</v>
      </c>
      <c r="H2293" s="6">
        <f t="shared" si="71"/>
        <v>7881</v>
      </c>
    </row>
    <row r="2294" spans="1:8">
      <c r="A2294" s="6" t="s">
        <v>12907</v>
      </c>
      <c r="B2294" s="6" t="s">
        <v>12901</v>
      </c>
      <c r="C2294" s="6">
        <v>84</v>
      </c>
      <c r="E2294" s="6">
        <v>9864</v>
      </c>
      <c r="F2294" s="12">
        <v>0.08</v>
      </c>
      <c r="G2294" s="6">
        <f t="shared" si="70"/>
        <v>789.12</v>
      </c>
      <c r="H2294" s="6">
        <f t="shared" si="71"/>
        <v>10653.12</v>
      </c>
    </row>
    <row r="2295" spans="1:8">
      <c r="A2295" s="6" t="s">
        <v>12900</v>
      </c>
      <c r="B2295" s="6" t="s">
        <v>12901</v>
      </c>
      <c r="C2295" s="6">
        <v>180</v>
      </c>
      <c r="E2295" s="6">
        <v>839</v>
      </c>
      <c r="F2295" s="12">
        <v>0</v>
      </c>
      <c r="G2295" s="6">
        <f t="shared" si="70"/>
        <v>0</v>
      </c>
      <c r="H2295" s="6">
        <f t="shared" si="71"/>
        <v>839</v>
      </c>
    </row>
    <row r="2296" spans="1:8">
      <c r="A2296" s="6" t="s">
        <v>12902</v>
      </c>
      <c r="B2296" s="6" t="s">
        <v>8552</v>
      </c>
      <c r="C2296" s="6">
        <v>121</v>
      </c>
      <c r="E2296" s="6">
        <v>6211</v>
      </c>
      <c r="F2296" s="12">
        <v>0</v>
      </c>
      <c r="G2296" s="6">
        <f t="shared" si="70"/>
        <v>0</v>
      </c>
      <c r="H2296" s="6">
        <f t="shared" si="71"/>
        <v>6211</v>
      </c>
    </row>
    <row r="2297" spans="1:8">
      <c r="A2297" s="6" t="s">
        <v>12902</v>
      </c>
      <c r="B2297" s="6" t="s">
        <v>12901</v>
      </c>
      <c r="C2297" s="6">
        <v>72</v>
      </c>
      <c r="E2297" s="6">
        <v>4307</v>
      </c>
      <c r="F2297" s="12">
        <v>0</v>
      </c>
      <c r="G2297" s="6">
        <f t="shared" si="70"/>
        <v>0</v>
      </c>
      <c r="H2297" s="6">
        <f t="shared" si="71"/>
        <v>4307</v>
      </c>
    </row>
    <row r="2298" spans="1:8">
      <c r="A2298" s="6" t="s">
        <v>12906</v>
      </c>
      <c r="B2298" s="6" t="s">
        <v>8552</v>
      </c>
      <c r="C2298" s="6">
        <v>105</v>
      </c>
      <c r="E2298" s="6">
        <v>6342</v>
      </c>
      <c r="F2298" s="12">
        <v>0</v>
      </c>
      <c r="G2298" s="6">
        <f t="shared" si="70"/>
        <v>0</v>
      </c>
      <c r="H2298" s="6">
        <f t="shared" si="71"/>
        <v>6342</v>
      </c>
    </row>
    <row r="2299" spans="1:8">
      <c r="A2299" s="6" t="s">
        <v>12902</v>
      </c>
      <c r="B2299" s="6" t="s">
        <v>12901</v>
      </c>
      <c r="C2299" s="6">
        <v>158</v>
      </c>
      <c r="E2299" s="6">
        <v>1971</v>
      </c>
      <c r="F2299" s="12">
        <v>0</v>
      </c>
      <c r="G2299" s="6">
        <f t="shared" si="70"/>
        <v>0</v>
      </c>
      <c r="H2299" s="6">
        <f t="shared" si="71"/>
        <v>1971</v>
      </c>
    </row>
    <row r="2300" spans="1:8">
      <c r="A2300" s="6" t="s">
        <v>12903</v>
      </c>
      <c r="B2300" s="6" t="s">
        <v>12901</v>
      </c>
      <c r="C2300" s="6">
        <v>150</v>
      </c>
      <c r="E2300" s="6">
        <v>1799</v>
      </c>
      <c r="F2300" s="12">
        <v>0</v>
      </c>
      <c r="G2300" s="6">
        <f t="shared" si="70"/>
        <v>0</v>
      </c>
      <c r="H2300" s="6">
        <f t="shared" si="71"/>
        <v>1799</v>
      </c>
    </row>
    <row r="2301" spans="1:8">
      <c r="A2301" s="6" t="s">
        <v>12904</v>
      </c>
      <c r="B2301" s="6" t="s">
        <v>8552</v>
      </c>
      <c r="C2301" s="6">
        <v>119</v>
      </c>
      <c r="E2301" s="6">
        <v>3372</v>
      </c>
      <c r="F2301" s="12">
        <v>0</v>
      </c>
      <c r="G2301" s="6">
        <f t="shared" si="70"/>
        <v>0</v>
      </c>
      <c r="H2301" s="6">
        <f t="shared" si="71"/>
        <v>3372</v>
      </c>
    </row>
    <row r="2302" spans="1:8">
      <c r="A2302" s="6" t="s">
        <v>12907</v>
      </c>
      <c r="B2302" s="6" t="s">
        <v>12901</v>
      </c>
      <c r="C2302" s="6">
        <v>31</v>
      </c>
      <c r="E2302" s="6">
        <v>3244</v>
      </c>
      <c r="F2302" s="12">
        <v>0</v>
      </c>
      <c r="G2302" s="6">
        <f t="shared" si="70"/>
        <v>0</v>
      </c>
      <c r="H2302" s="6">
        <f t="shared" si="71"/>
        <v>3244</v>
      </c>
    </row>
    <row r="2303" spans="1:8">
      <c r="A2303" s="6" t="s">
        <v>12907</v>
      </c>
      <c r="B2303" s="6" t="s">
        <v>8552</v>
      </c>
      <c r="C2303" s="6">
        <v>74</v>
      </c>
      <c r="E2303" s="6">
        <v>4735</v>
      </c>
      <c r="F2303" s="12">
        <v>0</v>
      </c>
      <c r="G2303" s="6">
        <f t="shared" si="70"/>
        <v>0</v>
      </c>
      <c r="H2303" s="6">
        <f t="shared" si="71"/>
        <v>4735</v>
      </c>
    </row>
    <row r="2304" spans="1:8">
      <c r="A2304" s="6" t="s">
        <v>12902</v>
      </c>
      <c r="B2304" s="6" t="s">
        <v>12901</v>
      </c>
      <c r="C2304" s="6">
        <v>89</v>
      </c>
      <c r="E2304" s="6">
        <v>926</v>
      </c>
      <c r="F2304" s="12">
        <v>0</v>
      </c>
      <c r="G2304" s="6">
        <f t="shared" si="70"/>
        <v>0</v>
      </c>
      <c r="H2304" s="6">
        <f t="shared" si="71"/>
        <v>926</v>
      </c>
    </row>
    <row r="2305" spans="1:8">
      <c r="A2305" s="6" t="s">
        <v>12900</v>
      </c>
      <c r="B2305" s="6" t="s">
        <v>12901</v>
      </c>
      <c r="C2305" s="6">
        <v>197</v>
      </c>
      <c r="E2305" s="6">
        <v>6828</v>
      </c>
      <c r="F2305" s="12">
        <v>0</v>
      </c>
      <c r="G2305" s="6">
        <f t="shared" si="70"/>
        <v>0</v>
      </c>
      <c r="H2305" s="6">
        <f t="shared" si="71"/>
        <v>6828</v>
      </c>
    </row>
    <row r="2306" spans="1:8">
      <c r="A2306" s="6" t="s">
        <v>12903</v>
      </c>
      <c r="B2306" s="6" t="s">
        <v>8552</v>
      </c>
      <c r="C2306" s="6">
        <v>192</v>
      </c>
      <c r="E2306" s="6">
        <v>7524</v>
      </c>
      <c r="F2306" s="12">
        <v>0</v>
      </c>
      <c r="G2306" s="6">
        <f t="shared" si="70"/>
        <v>0</v>
      </c>
      <c r="H2306" s="6">
        <f t="shared" si="71"/>
        <v>7524</v>
      </c>
    </row>
    <row r="2307" spans="1:8">
      <c r="A2307" s="6" t="s">
        <v>12910</v>
      </c>
      <c r="B2307" s="6" t="s">
        <v>12901</v>
      </c>
      <c r="C2307" s="6">
        <v>190</v>
      </c>
      <c r="E2307" s="6">
        <v>5020</v>
      </c>
      <c r="F2307" s="12">
        <v>0</v>
      </c>
      <c r="G2307" s="6">
        <f t="shared" si="70"/>
        <v>0</v>
      </c>
      <c r="H2307" s="6">
        <f t="shared" si="71"/>
        <v>5020</v>
      </c>
    </row>
    <row r="2308" spans="1:8">
      <c r="A2308" s="6" t="s">
        <v>12912</v>
      </c>
      <c r="B2308" s="6" t="s">
        <v>8552</v>
      </c>
      <c r="C2308" s="6">
        <v>120</v>
      </c>
      <c r="E2308" s="6">
        <v>1676</v>
      </c>
      <c r="F2308" s="12">
        <v>0</v>
      </c>
      <c r="G2308" s="6">
        <f t="shared" si="70"/>
        <v>0</v>
      </c>
      <c r="H2308" s="6">
        <f t="shared" si="71"/>
        <v>1676</v>
      </c>
    </row>
    <row r="2309" spans="1:8">
      <c r="A2309" s="6" t="s">
        <v>12900</v>
      </c>
      <c r="B2309" s="6" t="s">
        <v>12901</v>
      </c>
      <c r="C2309" s="6">
        <v>52</v>
      </c>
      <c r="E2309" s="6">
        <v>1587</v>
      </c>
      <c r="F2309" s="12">
        <v>0</v>
      </c>
      <c r="G2309" s="6">
        <f t="shared" si="70"/>
        <v>0</v>
      </c>
      <c r="H2309" s="6">
        <f t="shared" si="71"/>
        <v>1587</v>
      </c>
    </row>
    <row r="2310" spans="1:8">
      <c r="A2310" s="6" t="s">
        <v>12900</v>
      </c>
      <c r="B2310" s="6" t="s">
        <v>12901</v>
      </c>
      <c r="C2310" s="6">
        <v>41</v>
      </c>
      <c r="E2310" s="6">
        <v>1852</v>
      </c>
      <c r="F2310" s="12">
        <v>0</v>
      </c>
      <c r="G2310" s="6">
        <f t="shared" si="70"/>
        <v>0</v>
      </c>
      <c r="H2310" s="6">
        <f t="shared" si="71"/>
        <v>1852</v>
      </c>
    </row>
    <row r="2311" spans="1:8">
      <c r="A2311" s="6" t="s">
        <v>12902</v>
      </c>
      <c r="B2311" s="6" t="s">
        <v>8552</v>
      </c>
      <c r="C2311" s="6">
        <v>120</v>
      </c>
      <c r="E2311" s="6">
        <v>3432</v>
      </c>
      <c r="F2311" s="12">
        <v>0</v>
      </c>
      <c r="G2311" s="6">
        <f t="shared" ref="G2311:G2374" si="72">E2311*F2311</f>
        <v>0</v>
      </c>
      <c r="H2311" s="6">
        <f t="shared" ref="H2311:H2374" si="73">E2311+G2311</f>
        <v>3432</v>
      </c>
    </row>
    <row r="2312" spans="1:8">
      <c r="A2312" s="6" t="s">
        <v>12909</v>
      </c>
      <c r="B2312" s="6" t="s">
        <v>12901</v>
      </c>
      <c r="C2312" s="6">
        <v>142</v>
      </c>
      <c r="E2312" s="6">
        <v>7746</v>
      </c>
      <c r="F2312" s="12">
        <v>0</v>
      </c>
      <c r="G2312" s="6">
        <f t="shared" si="72"/>
        <v>0</v>
      </c>
      <c r="H2312" s="6">
        <f t="shared" si="73"/>
        <v>7746</v>
      </c>
    </row>
    <row r="2313" spans="1:8">
      <c r="A2313" s="6" t="s">
        <v>12900</v>
      </c>
      <c r="B2313" s="6" t="s">
        <v>8552</v>
      </c>
      <c r="C2313" s="6">
        <v>30</v>
      </c>
      <c r="E2313" s="6">
        <v>1336</v>
      </c>
      <c r="F2313" s="12">
        <v>0</v>
      </c>
      <c r="G2313" s="6">
        <f t="shared" si="72"/>
        <v>0</v>
      </c>
      <c r="H2313" s="6">
        <f t="shared" si="73"/>
        <v>1336</v>
      </c>
    </row>
    <row r="2314" spans="1:8">
      <c r="A2314" s="6" t="s">
        <v>12911</v>
      </c>
      <c r="B2314" s="6" t="s">
        <v>12901</v>
      </c>
      <c r="C2314" s="6">
        <v>113</v>
      </c>
      <c r="E2314" s="6">
        <v>2267</v>
      </c>
      <c r="F2314" s="12">
        <v>0</v>
      </c>
      <c r="G2314" s="6">
        <f t="shared" si="72"/>
        <v>0</v>
      </c>
      <c r="H2314" s="6">
        <f t="shared" si="73"/>
        <v>2267</v>
      </c>
    </row>
    <row r="2315" spans="1:8">
      <c r="A2315" s="6" t="s">
        <v>12903</v>
      </c>
      <c r="B2315" s="6" t="s">
        <v>12901</v>
      </c>
      <c r="C2315" s="6">
        <v>15</v>
      </c>
      <c r="E2315" s="6">
        <v>2407</v>
      </c>
      <c r="F2315" s="12">
        <v>0</v>
      </c>
      <c r="G2315" s="6">
        <f t="shared" si="72"/>
        <v>0</v>
      </c>
      <c r="H2315" s="6">
        <f t="shared" si="73"/>
        <v>2407</v>
      </c>
    </row>
    <row r="2316" spans="1:8">
      <c r="A2316" s="6" t="s">
        <v>12906</v>
      </c>
      <c r="B2316" s="6" t="s">
        <v>8552</v>
      </c>
      <c r="C2316" s="6">
        <v>135</v>
      </c>
      <c r="E2316" s="6">
        <v>775</v>
      </c>
      <c r="F2316" s="12">
        <v>0</v>
      </c>
      <c r="G2316" s="6">
        <f t="shared" si="72"/>
        <v>0</v>
      </c>
      <c r="H2316" s="6">
        <f t="shared" si="73"/>
        <v>775</v>
      </c>
    </row>
    <row r="2317" spans="1:8">
      <c r="A2317" s="6" t="s">
        <v>12904</v>
      </c>
      <c r="B2317" s="6" t="s">
        <v>12901</v>
      </c>
      <c r="C2317" s="6">
        <v>40</v>
      </c>
      <c r="E2317" s="6">
        <v>1638</v>
      </c>
      <c r="F2317" s="12">
        <v>0</v>
      </c>
      <c r="G2317" s="6">
        <f t="shared" si="72"/>
        <v>0</v>
      </c>
      <c r="H2317" s="6">
        <f t="shared" si="73"/>
        <v>1638</v>
      </c>
    </row>
    <row r="2318" spans="1:8">
      <c r="A2318" s="6" t="s">
        <v>12904</v>
      </c>
      <c r="B2318" s="6" t="s">
        <v>8552</v>
      </c>
      <c r="C2318" s="6">
        <v>37</v>
      </c>
      <c r="E2318" s="6">
        <v>7621</v>
      </c>
      <c r="F2318" s="12">
        <v>0</v>
      </c>
      <c r="G2318" s="6">
        <f t="shared" si="72"/>
        <v>0</v>
      </c>
      <c r="H2318" s="6">
        <f t="shared" si="73"/>
        <v>7621</v>
      </c>
    </row>
    <row r="2319" spans="1:8">
      <c r="A2319" s="6" t="s">
        <v>12900</v>
      </c>
      <c r="B2319" s="6" t="s">
        <v>12901</v>
      </c>
      <c r="C2319" s="6">
        <v>123</v>
      </c>
      <c r="E2319" s="6">
        <v>6305</v>
      </c>
      <c r="F2319" s="12">
        <v>0</v>
      </c>
      <c r="G2319" s="6">
        <f t="shared" si="72"/>
        <v>0</v>
      </c>
      <c r="H2319" s="6">
        <f t="shared" si="73"/>
        <v>6305</v>
      </c>
    </row>
    <row r="2320" spans="1:8">
      <c r="A2320" s="6" t="s">
        <v>12902</v>
      </c>
      <c r="B2320" s="6" t="s">
        <v>12901</v>
      </c>
      <c r="C2320" s="6">
        <v>100</v>
      </c>
      <c r="E2320" s="6">
        <v>8144</v>
      </c>
      <c r="F2320" s="12">
        <v>0.08</v>
      </c>
      <c r="G2320" s="6">
        <f t="shared" si="72"/>
        <v>651.52</v>
      </c>
      <c r="H2320" s="6">
        <f t="shared" si="73"/>
        <v>8795.52</v>
      </c>
    </row>
    <row r="2321" spans="1:8">
      <c r="A2321" s="6" t="s">
        <v>12902</v>
      </c>
      <c r="B2321" s="6" t="s">
        <v>8552</v>
      </c>
      <c r="C2321" s="6">
        <v>148</v>
      </c>
      <c r="E2321" s="6">
        <v>5472</v>
      </c>
      <c r="F2321" s="12">
        <v>0</v>
      </c>
      <c r="G2321" s="6">
        <f t="shared" si="72"/>
        <v>0</v>
      </c>
      <c r="H2321" s="6">
        <f t="shared" si="73"/>
        <v>5472</v>
      </c>
    </row>
    <row r="2322" spans="1:8">
      <c r="A2322" s="6" t="s">
        <v>12906</v>
      </c>
      <c r="B2322" s="6" t="s">
        <v>12901</v>
      </c>
      <c r="C2322" s="6">
        <v>64</v>
      </c>
      <c r="E2322" s="6">
        <v>8781</v>
      </c>
      <c r="F2322" s="12">
        <v>0.08</v>
      </c>
      <c r="G2322" s="6">
        <f t="shared" si="72"/>
        <v>702.48</v>
      </c>
      <c r="H2322" s="6">
        <f t="shared" si="73"/>
        <v>9483.48</v>
      </c>
    </row>
    <row r="2323" spans="1:8">
      <c r="A2323" s="6" t="s">
        <v>12908</v>
      </c>
      <c r="B2323" s="6" t="s">
        <v>8552</v>
      </c>
      <c r="C2323" s="6">
        <v>11</v>
      </c>
      <c r="E2323" s="6">
        <v>3393</v>
      </c>
      <c r="F2323" s="12">
        <v>0</v>
      </c>
      <c r="G2323" s="6">
        <f t="shared" si="72"/>
        <v>0</v>
      </c>
      <c r="H2323" s="6">
        <f t="shared" si="73"/>
        <v>3393</v>
      </c>
    </row>
    <row r="2324" spans="1:8">
      <c r="A2324" s="6" t="s">
        <v>12902</v>
      </c>
      <c r="B2324" s="6" t="s">
        <v>12901</v>
      </c>
      <c r="C2324" s="6">
        <v>93</v>
      </c>
      <c r="E2324" s="6">
        <v>2690</v>
      </c>
      <c r="F2324" s="12">
        <v>0</v>
      </c>
      <c r="G2324" s="6">
        <f t="shared" si="72"/>
        <v>0</v>
      </c>
      <c r="H2324" s="6">
        <f t="shared" si="73"/>
        <v>2690</v>
      </c>
    </row>
    <row r="2325" spans="1:8">
      <c r="A2325" s="6" t="s">
        <v>12912</v>
      </c>
      <c r="B2325" s="6" t="s">
        <v>12901</v>
      </c>
      <c r="C2325" s="6">
        <v>84</v>
      </c>
      <c r="E2325" s="6">
        <v>6104</v>
      </c>
      <c r="F2325" s="12">
        <v>0</v>
      </c>
      <c r="G2325" s="6">
        <f t="shared" si="72"/>
        <v>0</v>
      </c>
      <c r="H2325" s="6">
        <f t="shared" si="73"/>
        <v>6104</v>
      </c>
    </row>
    <row r="2326" spans="1:8">
      <c r="A2326" s="6" t="s">
        <v>12900</v>
      </c>
      <c r="B2326" s="6" t="s">
        <v>8552</v>
      </c>
      <c r="C2326" s="6">
        <v>19</v>
      </c>
      <c r="E2326" s="6">
        <v>4491</v>
      </c>
      <c r="F2326" s="12">
        <v>0</v>
      </c>
      <c r="G2326" s="6">
        <f t="shared" si="72"/>
        <v>0</v>
      </c>
      <c r="H2326" s="6">
        <f t="shared" si="73"/>
        <v>4491</v>
      </c>
    </row>
    <row r="2327" spans="1:8">
      <c r="A2327" s="6" t="s">
        <v>12903</v>
      </c>
      <c r="B2327" s="6" t="s">
        <v>12901</v>
      </c>
      <c r="C2327" s="6">
        <v>67</v>
      </c>
      <c r="E2327" s="6">
        <v>8608</v>
      </c>
      <c r="F2327" s="12">
        <v>0.08</v>
      </c>
      <c r="G2327" s="6">
        <f t="shared" si="72"/>
        <v>688.64</v>
      </c>
      <c r="H2327" s="6">
        <f t="shared" si="73"/>
        <v>9296.64</v>
      </c>
    </row>
    <row r="2328" spans="1:8">
      <c r="A2328" s="6" t="s">
        <v>12908</v>
      </c>
      <c r="B2328" s="6" t="s">
        <v>8552</v>
      </c>
      <c r="C2328" s="6">
        <v>89</v>
      </c>
      <c r="E2328" s="6">
        <v>8624</v>
      </c>
      <c r="F2328" s="12">
        <v>0.08</v>
      </c>
      <c r="G2328" s="6">
        <f t="shared" si="72"/>
        <v>689.92</v>
      </c>
      <c r="H2328" s="6">
        <f t="shared" si="73"/>
        <v>9313.92</v>
      </c>
    </row>
    <row r="2329" spans="1:8">
      <c r="A2329" s="6" t="s">
        <v>12900</v>
      </c>
      <c r="B2329" s="6" t="s">
        <v>12901</v>
      </c>
      <c r="C2329" s="6">
        <v>93</v>
      </c>
      <c r="E2329" s="6">
        <v>9484</v>
      </c>
      <c r="F2329" s="12">
        <v>0.08</v>
      </c>
      <c r="G2329" s="6">
        <f t="shared" si="72"/>
        <v>758.72</v>
      </c>
      <c r="H2329" s="6">
        <f t="shared" si="73"/>
        <v>10242.719999999999</v>
      </c>
    </row>
    <row r="2330" spans="1:8">
      <c r="A2330" s="6" t="s">
        <v>12900</v>
      </c>
      <c r="B2330" s="6" t="s">
        <v>12901</v>
      </c>
      <c r="C2330" s="6">
        <v>178</v>
      </c>
      <c r="E2330" s="6">
        <v>5685</v>
      </c>
      <c r="F2330" s="12">
        <v>0</v>
      </c>
      <c r="G2330" s="6">
        <f t="shared" si="72"/>
        <v>0</v>
      </c>
      <c r="H2330" s="6">
        <f t="shared" si="73"/>
        <v>5685</v>
      </c>
    </row>
    <row r="2331" spans="1:8">
      <c r="A2331" s="6" t="s">
        <v>12910</v>
      </c>
      <c r="B2331" s="6" t="s">
        <v>8552</v>
      </c>
      <c r="C2331" s="6">
        <v>63</v>
      </c>
      <c r="E2331" s="6">
        <v>498</v>
      </c>
      <c r="F2331" s="12">
        <v>0</v>
      </c>
      <c r="G2331" s="6">
        <f t="shared" si="72"/>
        <v>0</v>
      </c>
      <c r="H2331" s="6">
        <f t="shared" si="73"/>
        <v>498</v>
      </c>
    </row>
    <row r="2332" spans="1:8">
      <c r="A2332" s="6" t="s">
        <v>12906</v>
      </c>
      <c r="B2332" s="6" t="s">
        <v>12901</v>
      </c>
      <c r="C2332" s="6">
        <v>15</v>
      </c>
      <c r="E2332" s="6">
        <v>7457</v>
      </c>
      <c r="F2332" s="12">
        <v>0</v>
      </c>
      <c r="G2332" s="6">
        <f t="shared" si="72"/>
        <v>0</v>
      </c>
      <c r="H2332" s="6">
        <f t="shared" si="73"/>
        <v>7457</v>
      </c>
    </row>
    <row r="2333" spans="1:8">
      <c r="A2333" s="6" t="s">
        <v>12910</v>
      </c>
      <c r="B2333" s="6" t="s">
        <v>8552</v>
      </c>
      <c r="C2333" s="6">
        <v>101</v>
      </c>
      <c r="E2333" s="6">
        <v>4757</v>
      </c>
      <c r="F2333" s="12">
        <v>0</v>
      </c>
      <c r="G2333" s="6">
        <f t="shared" si="72"/>
        <v>0</v>
      </c>
      <c r="H2333" s="6">
        <f t="shared" si="73"/>
        <v>4757</v>
      </c>
    </row>
    <row r="2334" spans="1:8">
      <c r="A2334" s="6" t="s">
        <v>12907</v>
      </c>
      <c r="B2334" s="6" t="s">
        <v>12901</v>
      </c>
      <c r="C2334" s="6">
        <v>98</v>
      </c>
      <c r="E2334" s="6">
        <v>4700</v>
      </c>
      <c r="F2334" s="12">
        <v>0</v>
      </c>
      <c r="G2334" s="6">
        <f t="shared" si="72"/>
        <v>0</v>
      </c>
      <c r="H2334" s="6">
        <f t="shared" si="73"/>
        <v>4700</v>
      </c>
    </row>
    <row r="2335" spans="1:8">
      <c r="A2335" s="6" t="s">
        <v>12908</v>
      </c>
      <c r="B2335" s="6" t="s">
        <v>12901</v>
      </c>
      <c r="C2335" s="6">
        <v>140</v>
      </c>
      <c r="E2335" s="6">
        <v>9369</v>
      </c>
      <c r="F2335" s="12">
        <v>0.08</v>
      </c>
      <c r="G2335" s="6">
        <f t="shared" si="72"/>
        <v>749.52</v>
      </c>
      <c r="H2335" s="6">
        <f t="shared" si="73"/>
        <v>10118.52</v>
      </c>
    </row>
    <row r="2336" spans="1:8">
      <c r="A2336" s="6" t="s">
        <v>12904</v>
      </c>
      <c r="B2336" s="6" t="s">
        <v>8552</v>
      </c>
      <c r="C2336" s="6">
        <v>78</v>
      </c>
      <c r="E2336" s="6">
        <v>8707</v>
      </c>
      <c r="F2336" s="12">
        <v>0.08</v>
      </c>
      <c r="G2336" s="6">
        <f t="shared" si="72"/>
        <v>696.56000000000006</v>
      </c>
      <c r="H2336" s="6">
        <f t="shared" si="73"/>
        <v>9403.56</v>
      </c>
    </row>
    <row r="2337" spans="1:8">
      <c r="A2337" s="6" t="s">
        <v>12904</v>
      </c>
      <c r="B2337" s="6" t="s">
        <v>12901</v>
      </c>
      <c r="C2337" s="6">
        <v>130</v>
      </c>
      <c r="E2337" s="6">
        <v>2585</v>
      </c>
      <c r="F2337" s="12">
        <v>0</v>
      </c>
      <c r="G2337" s="6">
        <f t="shared" si="72"/>
        <v>0</v>
      </c>
      <c r="H2337" s="6">
        <f t="shared" si="73"/>
        <v>2585</v>
      </c>
    </row>
    <row r="2338" spans="1:8">
      <c r="A2338" s="6" t="s">
        <v>12908</v>
      </c>
      <c r="B2338" s="6" t="s">
        <v>8552</v>
      </c>
      <c r="C2338" s="6">
        <v>79</v>
      </c>
      <c r="E2338" s="6">
        <v>7017</v>
      </c>
      <c r="F2338" s="12">
        <v>0</v>
      </c>
      <c r="G2338" s="6">
        <f t="shared" si="72"/>
        <v>0</v>
      </c>
      <c r="H2338" s="6">
        <f t="shared" si="73"/>
        <v>7017</v>
      </c>
    </row>
    <row r="2339" spans="1:8">
      <c r="A2339" s="6" t="s">
        <v>12904</v>
      </c>
      <c r="B2339" s="6" t="s">
        <v>12901</v>
      </c>
      <c r="C2339" s="6">
        <v>52</v>
      </c>
      <c r="E2339" s="6">
        <v>1842</v>
      </c>
      <c r="F2339" s="12">
        <v>0</v>
      </c>
      <c r="G2339" s="6">
        <f t="shared" si="72"/>
        <v>0</v>
      </c>
      <c r="H2339" s="6">
        <f t="shared" si="73"/>
        <v>1842</v>
      </c>
    </row>
    <row r="2340" spans="1:8">
      <c r="A2340" s="6" t="s">
        <v>12908</v>
      </c>
      <c r="B2340" s="6" t="s">
        <v>12901</v>
      </c>
      <c r="C2340" s="6">
        <v>12</v>
      </c>
      <c r="E2340" s="6">
        <v>6687</v>
      </c>
      <c r="F2340" s="12">
        <v>0</v>
      </c>
      <c r="G2340" s="6">
        <f t="shared" si="72"/>
        <v>0</v>
      </c>
      <c r="H2340" s="6">
        <f t="shared" si="73"/>
        <v>6687</v>
      </c>
    </row>
    <row r="2341" spans="1:8">
      <c r="A2341" s="6" t="s">
        <v>12900</v>
      </c>
      <c r="B2341" s="6" t="s">
        <v>8552</v>
      </c>
      <c r="C2341" s="6">
        <v>111</v>
      </c>
      <c r="E2341" s="6">
        <v>8829</v>
      </c>
      <c r="F2341" s="12">
        <v>0.08</v>
      </c>
      <c r="G2341" s="6">
        <f t="shared" si="72"/>
        <v>706.32</v>
      </c>
      <c r="H2341" s="6">
        <f t="shared" si="73"/>
        <v>9535.32</v>
      </c>
    </row>
    <row r="2342" spans="1:8">
      <c r="A2342" s="6" t="s">
        <v>12902</v>
      </c>
      <c r="B2342" s="6" t="s">
        <v>12901</v>
      </c>
      <c r="C2342" s="6">
        <v>45</v>
      </c>
      <c r="E2342" s="6">
        <v>5062</v>
      </c>
      <c r="F2342" s="12">
        <v>0</v>
      </c>
      <c r="G2342" s="6">
        <f t="shared" si="72"/>
        <v>0</v>
      </c>
      <c r="H2342" s="6">
        <f t="shared" si="73"/>
        <v>5062</v>
      </c>
    </row>
    <row r="2343" spans="1:8">
      <c r="A2343" s="6" t="s">
        <v>12908</v>
      </c>
      <c r="B2343" s="6" t="s">
        <v>8552</v>
      </c>
      <c r="C2343" s="6">
        <v>187</v>
      </c>
      <c r="E2343" s="6">
        <v>6798</v>
      </c>
      <c r="F2343" s="12">
        <v>0</v>
      </c>
      <c r="G2343" s="6">
        <f t="shared" si="72"/>
        <v>0</v>
      </c>
      <c r="H2343" s="6">
        <f t="shared" si="73"/>
        <v>6798</v>
      </c>
    </row>
    <row r="2344" spans="1:8">
      <c r="A2344" s="6" t="s">
        <v>12910</v>
      </c>
      <c r="B2344" s="6" t="s">
        <v>12901</v>
      </c>
      <c r="C2344" s="6">
        <v>119</v>
      </c>
      <c r="E2344" s="6">
        <v>2426</v>
      </c>
      <c r="F2344" s="12">
        <v>0</v>
      </c>
      <c r="G2344" s="6">
        <f t="shared" si="72"/>
        <v>0</v>
      </c>
      <c r="H2344" s="6">
        <f t="shared" si="73"/>
        <v>2426</v>
      </c>
    </row>
    <row r="2345" spans="1:8">
      <c r="A2345" s="6" t="s">
        <v>12902</v>
      </c>
      <c r="B2345" s="6" t="s">
        <v>12901</v>
      </c>
      <c r="C2345" s="6">
        <v>160</v>
      </c>
      <c r="E2345" s="6">
        <v>2843</v>
      </c>
      <c r="F2345" s="12">
        <v>0</v>
      </c>
      <c r="G2345" s="6">
        <f t="shared" si="72"/>
        <v>0</v>
      </c>
      <c r="H2345" s="6">
        <f t="shared" si="73"/>
        <v>2843</v>
      </c>
    </row>
    <row r="2346" spans="1:8">
      <c r="A2346" s="6" t="s">
        <v>12902</v>
      </c>
      <c r="B2346" s="6" t="s">
        <v>8552</v>
      </c>
      <c r="C2346" s="6">
        <v>20</v>
      </c>
      <c r="E2346" s="6">
        <v>6400</v>
      </c>
      <c r="F2346" s="12">
        <v>0</v>
      </c>
      <c r="G2346" s="6">
        <f t="shared" si="72"/>
        <v>0</v>
      </c>
      <c r="H2346" s="6">
        <f t="shared" si="73"/>
        <v>6400</v>
      </c>
    </row>
    <row r="2347" spans="1:8">
      <c r="A2347" s="6" t="s">
        <v>12906</v>
      </c>
      <c r="B2347" s="6" t="s">
        <v>12901</v>
      </c>
      <c r="C2347" s="6">
        <v>19</v>
      </c>
      <c r="E2347" s="6">
        <v>7736</v>
      </c>
      <c r="F2347" s="12">
        <v>0</v>
      </c>
      <c r="G2347" s="6">
        <f t="shared" si="72"/>
        <v>0</v>
      </c>
      <c r="H2347" s="6">
        <f t="shared" si="73"/>
        <v>7736</v>
      </c>
    </row>
    <row r="2348" spans="1:8">
      <c r="A2348" s="6" t="s">
        <v>12902</v>
      </c>
      <c r="B2348" s="6" t="s">
        <v>8552</v>
      </c>
      <c r="C2348" s="6">
        <v>41</v>
      </c>
      <c r="E2348" s="6">
        <v>570</v>
      </c>
      <c r="F2348" s="12">
        <v>0</v>
      </c>
      <c r="G2348" s="6">
        <f t="shared" si="72"/>
        <v>0</v>
      </c>
      <c r="H2348" s="6">
        <f t="shared" si="73"/>
        <v>570</v>
      </c>
    </row>
    <row r="2349" spans="1:8">
      <c r="A2349" s="6" t="s">
        <v>12903</v>
      </c>
      <c r="B2349" s="6" t="s">
        <v>12901</v>
      </c>
      <c r="C2349" s="6">
        <v>117</v>
      </c>
      <c r="E2349" s="6">
        <v>3407</v>
      </c>
      <c r="F2349" s="12">
        <v>0</v>
      </c>
      <c r="G2349" s="6">
        <f t="shared" si="72"/>
        <v>0</v>
      </c>
      <c r="H2349" s="6">
        <f t="shared" si="73"/>
        <v>3407</v>
      </c>
    </row>
    <row r="2350" spans="1:8">
      <c r="A2350" s="6" t="s">
        <v>12907</v>
      </c>
      <c r="B2350" s="6" t="s">
        <v>12901</v>
      </c>
      <c r="C2350" s="6">
        <v>64</v>
      </c>
      <c r="E2350" s="6">
        <v>7377</v>
      </c>
      <c r="F2350" s="12">
        <v>0</v>
      </c>
      <c r="G2350" s="6">
        <f t="shared" si="72"/>
        <v>0</v>
      </c>
      <c r="H2350" s="6">
        <f t="shared" si="73"/>
        <v>7377</v>
      </c>
    </row>
    <row r="2351" spans="1:8">
      <c r="A2351" s="6" t="s">
        <v>12900</v>
      </c>
      <c r="B2351" s="6" t="s">
        <v>8552</v>
      </c>
      <c r="C2351" s="6">
        <v>113</v>
      </c>
      <c r="E2351" s="6">
        <v>4998</v>
      </c>
      <c r="F2351" s="12">
        <v>0</v>
      </c>
      <c r="G2351" s="6">
        <f t="shared" si="72"/>
        <v>0</v>
      </c>
      <c r="H2351" s="6">
        <f t="shared" si="73"/>
        <v>4998</v>
      </c>
    </row>
    <row r="2352" spans="1:8">
      <c r="A2352" s="6" t="s">
        <v>12900</v>
      </c>
      <c r="B2352" s="6" t="s">
        <v>12901</v>
      </c>
      <c r="C2352" s="6">
        <v>146</v>
      </c>
      <c r="E2352" s="6">
        <v>1522</v>
      </c>
      <c r="F2352" s="12">
        <v>0</v>
      </c>
      <c r="G2352" s="6">
        <f t="shared" si="72"/>
        <v>0</v>
      </c>
      <c r="H2352" s="6">
        <f t="shared" si="73"/>
        <v>1522</v>
      </c>
    </row>
    <row r="2353" spans="1:8">
      <c r="A2353" s="6" t="s">
        <v>12910</v>
      </c>
      <c r="B2353" s="6" t="s">
        <v>8552</v>
      </c>
      <c r="C2353" s="6">
        <v>101</v>
      </c>
      <c r="E2353" s="6">
        <v>2749</v>
      </c>
      <c r="F2353" s="12">
        <v>0</v>
      </c>
      <c r="G2353" s="6">
        <f t="shared" si="72"/>
        <v>0</v>
      </c>
      <c r="H2353" s="6">
        <f t="shared" si="73"/>
        <v>2749</v>
      </c>
    </row>
    <row r="2354" spans="1:8">
      <c r="A2354" s="6" t="s">
        <v>12907</v>
      </c>
      <c r="B2354" s="6" t="s">
        <v>12901</v>
      </c>
      <c r="C2354" s="6">
        <v>147</v>
      </c>
      <c r="E2354" s="6">
        <v>8016</v>
      </c>
      <c r="F2354" s="12">
        <v>0.08</v>
      </c>
      <c r="G2354" s="6">
        <f t="shared" si="72"/>
        <v>641.28</v>
      </c>
      <c r="H2354" s="6">
        <f t="shared" si="73"/>
        <v>8657.2800000000007</v>
      </c>
    </row>
    <row r="2355" spans="1:8">
      <c r="A2355" s="6" t="s">
        <v>12904</v>
      </c>
      <c r="B2355" s="6" t="s">
        <v>12901</v>
      </c>
      <c r="C2355" s="6">
        <v>8</v>
      </c>
      <c r="E2355" s="6">
        <v>9848</v>
      </c>
      <c r="F2355" s="12">
        <v>0.08</v>
      </c>
      <c r="G2355" s="6">
        <f t="shared" si="72"/>
        <v>787.84</v>
      </c>
      <c r="H2355" s="6">
        <f t="shared" si="73"/>
        <v>10635.84</v>
      </c>
    </row>
    <row r="2356" spans="1:8">
      <c r="A2356" s="6" t="s">
        <v>12903</v>
      </c>
      <c r="B2356" s="6" t="s">
        <v>8552</v>
      </c>
      <c r="C2356" s="6">
        <v>17</v>
      </c>
      <c r="E2356" s="6">
        <v>5271</v>
      </c>
      <c r="F2356" s="12">
        <v>0</v>
      </c>
      <c r="G2356" s="6">
        <f t="shared" si="72"/>
        <v>0</v>
      </c>
      <c r="H2356" s="6">
        <f t="shared" si="73"/>
        <v>5271</v>
      </c>
    </row>
    <row r="2357" spans="1:8">
      <c r="A2357" s="6" t="s">
        <v>12902</v>
      </c>
      <c r="B2357" s="6" t="s">
        <v>12901</v>
      </c>
      <c r="C2357" s="6">
        <v>174</v>
      </c>
      <c r="E2357" s="6">
        <v>4000</v>
      </c>
      <c r="F2357" s="12">
        <v>0</v>
      </c>
      <c r="G2357" s="6">
        <f t="shared" si="72"/>
        <v>0</v>
      </c>
      <c r="H2357" s="6">
        <f t="shared" si="73"/>
        <v>4000</v>
      </c>
    </row>
    <row r="2358" spans="1:8">
      <c r="A2358" s="6" t="s">
        <v>12902</v>
      </c>
      <c r="B2358" s="6" t="s">
        <v>8552</v>
      </c>
      <c r="C2358" s="6">
        <v>153</v>
      </c>
      <c r="E2358" s="6">
        <v>9069</v>
      </c>
      <c r="F2358" s="12">
        <v>0.08</v>
      </c>
      <c r="G2358" s="6">
        <f t="shared" si="72"/>
        <v>725.52</v>
      </c>
      <c r="H2358" s="6">
        <f t="shared" si="73"/>
        <v>9794.52</v>
      </c>
    </row>
    <row r="2359" spans="1:8">
      <c r="A2359" s="6" t="s">
        <v>12906</v>
      </c>
      <c r="B2359" s="6" t="s">
        <v>12901</v>
      </c>
      <c r="C2359" s="6">
        <v>45</v>
      </c>
      <c r="E2359" s="6">
        <v>4392</v>
      </c>
      <c r="F2359" s="12">
        <v>0</v>
      </c>
      <c r="G2359" s="6">
        <f t="shared" si="72"/>
        <v>0</v>
      </c>
      <c r="H2359" s="6">
        <f t="shared" si="73"/>
        <v>4392</v>
      </c>
    </row>
    <row r="2360" spans="1:8">
      <c r="A2360" s="6" t="s">
        <v>12904</v>
      </c>
      <c r="B2360" s="6" t="s">
        <v>12901</v>
      </c>
      <c r="C2360" s="6">
        <v>34</v>
      </c>
      <c r="E2360" s="6">
        <v>2417</v>
      </c>
      <c r="F2360" s="12">
        <v>0</v>
      </c>
      <c r="G2360" s="6">
        <f t="shared" si="72"/>
        <v>0</v>
      </c>
      <c r="H2360" s="6">
        <f t="shared" si="73"/>
        <v>2417</v>
      </c>
    </row>
    <row r="2361" spans="1:8">
      <c r="A2361" s="6" t="s">
        <v>12905</v>
      </c>
      <c r="B2361" s="6" t="s">
        <v>8552</v>
      </c>
      <c r="C2361" s="6">
        <v>110</v>
      </c>
      <c r="E2361" s="6">
        <v>8268</v>
      </c>
      <c r="F2361" s="12">
        <v>0.08</v>
      </c>
      <c r="G2361" s="6">
        <f t="shared" si="72"/>
        <v>661.44</v>
      </c>
      <c r="H2361" s="6">
        <f t="shared" si="73"/>
        <v>8929.44</v>
      </c>
    </row>
    <row r="2362" spans="1:8">
      <c r="A2362" s="6" t="s">
        <v>12902</v>
      </c>
      <c r="B2362" s="6" t="s">
        <v>12901</v>
      </c>
      <c r="C2362" s="6">
        <v>116</v>
      </c>
      <c r="E2362" s="6">
        <v>6819</v>
      </c>
      <c r="F2362" s="12">
        <v>0</v>
      </c>
      <c r="G2362" s="6">
        <f t="shared" si="72"/>
        <v>0</v>
      </c>
      <c r="H2362" s="6">
        <f t="shared" si="73"/>
        <v>6819</v>
      </c>
    </row>
    <row r="2363" spans="1:8">
      <c r="A2363" s="6" t="s">
        <v>12907</v>
      </c>
      <c r="B2363" s="6" t="s">
        <v>8552</v>
      </c>
      <c r="C2363" s="6">
        <v>152</v>
      </c>
      <c r="E2363" s="6">
        <v>6906</v>
      </c>
      <c r="F2363" s="12">
        <v>0</v>
      </c>
      <c r="G2363" s="6">
        <f t="shared" si="72"/>
        <v>0</v>
      </c>
      <c r="H2363" s="6">
        <f t="shared" si="73"/>
        <v>6906</v>
      </c>
    </row>
    <row r="2364" spans="1:8">
      <c r="A2364" s="6" t="s">
        <v>12902</v>
      </c>
      <c r="B2364" s="6" t="s">
        <v>12901</v>
      </c>
      <c r="C2364" s="6">
        <v>21</v>
      </c>
      <c r="E2364" s="6">
        <v>4412</v>
      </c>
      <c r="F2364" s="12">
        <v>0</v>
      </c>
      <c r="G2364" s="6">
        <f t="shared" si="72"/>
        <v>0</v>
      </c>
      <c r="H2364" s="6">
        <f t="shared" si="73"/>
        <v>4412</v>
      </c>
    </row>
    <row r="2365" spans="1:8">
      <c r="A2365" s="6" t="s">
        <v>12903</v>
      </c>
      <c r="B2365" s="6" t="s">
        <v>12901</v>
      </c>
      <c r="C2365" s="6">
        <v>87</v>
      </c>
      <c r="E2365" s="6">
        <v>8195</v>
      </c>
      <c r="F2365" s="12">
        <v>0.08</v>
      </c>
      <c r="G2365" s="6">
        <f t="shared" si="72"/>
        <v>655.6</v>
      </c>
      <c r="H2365" s="6">
        <f t="shared" si="73"/>
        <v>8850.6</v>
      </c>
    </row>
    <row r="2366" spans="1:8">
      <c r="A2366" s="6" t="s">
        <v>12912</v>
      </c>
      <c r="B2366" s="6" t="s">
        <v>8552</v>
      </c>
      <c r="C2366" s="6">
        <v>71</v>
      </c>
      <c r="E2366" s="6">
        <v>2840</v>
      </c>
      <c r="F2366" s="12">
        <v>0</v>
      </c>
      <c r="G2366" s="6">
        <f t="shared" si="72"/>
        <v>0</v>
      </c>
      <c r="H2366" s="6">
        <f t="shared" si="73"/>
        <v>2840</v>
      </c>
    </row>
    <row r="2367" spans="1:8">
      <c r="A2367" s="6" t="s">
        <v>12906</v>
      </c>
      <c r="B2367" s="6" t="s">
        <v>12901</v>
      </c>
      <c r="C2367" s="6">
        <v>199</v>
      </c>
      <c r="E2367" s="6">
        <v>2208</v>
      </c>
      <c r="F2367" s="12">
        <v>0</v>
      </c>
      <c r="G2367" s="6">
        <f t="shared" si="72"/>
        <v>0</v>
      </c>
      <c r="H2367" s="6">
        <f t="shared" si="73"/>
        <v>2208</v>
      </c>
    </row>
    <row r="2368" spans="1:8">
      <c r="A2368" s="6" t="s">
        <v>12903</v>
      </c>
      <c r="B2368" s="6" t="s">
        <v>8552</v>
      </c>
      <c r="C2368" s="6">
        <v>111</v>
      </c>
      <c r="E2368" s="6">
        <v>1489</v>
      </c>
      <c r="F2368" s="12">
        <v>0</v>
      </c>
      <c r="G2368" s="6">
        <f t="shared" si="72"/>
        <v>0</v>
      </c>
      <c r="H2368" s="6">
        <f t="shared" si="73"/>
        <v>1489</v>
      </c>
    </row>
    <row r="2369" spans="1:8">
      <c r="A2369" s="6" t="s">
        <v>12903</v>
      </c>
      <c r="B2369" s="6" t="s">
        <v>12901</v>
      </c>
      <c r="C2369" s="6">
        <v>162</v>
      </c>
      <c r="E2369" s="6">
        <v>6286</v>
      </c>
      <c r="F2369" s="12">
        <v>0</v>
      </c>
      <c r="G2369" s="6">
        <f t="shared" si="72"/>
        <v>0</v>
      </c>
      <c r="H2369" s="6">
        <f t="shared" si="73"/>
        <v>6286</v>
      </c>
    </row>
    <row r="2370" spans="1:8">
      <c r="A2370" s="6" t="s">
        <v>12900</v>
      </c>
      <c r="B2370" s="6" t="s">
        <v>12901</v>
      </c>
      <c r="C2370" s="6">
        <v>34</v>
      </c>
      <c r="E2370" s="6">
        <v>9405</v>
      </c>
      <c r="F2370" s="12">
        <v>0.08</v>
      </c>
      <c r="G2370" s="6">
        <f t="shared" si="72"/>
        <v>752.4</v>
      </c>
      <c r="H2370" s="6">
        <f t="shared" si="73"/>
        <v>10157.4</v>
      </c>
    </row>
    <row r="2371" spans="1:8">
      <c r="A2371" s="6" t="s">
        <v>12906</v>
      </c>
      <c r="B2371" s="6" t="s">
        <v>8552</v>
      </c>
      <c r="C2371" s="6">
        <v>72</v>
      </c>
      <c r="E2371" s="6">
        <v>3301</v>
      </c>
      <c r="F2371" s="12">
        <v>0</v>
      </c>
      <c r="G2371" s="6">
        <f t="shared" si="72"/>
        <v>0</v>
      </c>
      <c r="H2371" s="6">
        <f t="shared" si="73"/>
        <v>3301</v>
      </c>
    </row>
    <row r="2372" spans="1:8">
      <c r="A2372" s="6" t="s">
        <v>12900</v>
      </c>
      <c r="B2372" s="6" t="s">
        <v>12901</v>
      </c>
      <c r="C2372" s="6">
        <v>125</v>
      </c>
      <c r="E2372" s="6">
        <v>5487</v>
      </c>
      <c r="F2372" s="12">
        <v>0</v>
      </c>
      <c r="G2372" s="6">
        <f t="shared" si="72"/>
        <v>0</v>
      </c>
      <c r="H2372" s="6">
        <f t="shared" si="73"/>
        <v>5487</v>
      </c>
    </row>
    <row r="2373" spans="1:8">
      <c r="A2373" s="6" t="s">
        <v>12902</v>
      </c>
      <c r="B2373" s="6" t="s">
        <v>8552</v>
      </c>
      <c r="C2373" s="6">
        <v>67</v>
      </c>
      <c r="E2373" s="6">
        <v>3917</v>
      </c>
      <c r="F2373" s="12">
        <v>0</v>
      </c>
      <c r="G2373" s="6">
        <f t="shared" si="72"/>
        <v>0</v>
      </c>
      <c r="H2373" s="6">
        <f t="shared" si="73"/>
        <v>3917</v>
      </c>
    </row>
    <row r="2374" spans="1:8">
      <c r="A2374" s="6" t="s">
        <v>12900</v>
      </c>
      <c r="B2374" s="6" t="s">
        <v>12901</v>
      </c>
      <c r="C2374" s="6">
        <v>10</v>
      </c>
      <c r="E2374" s="6">
        <v>7022</v>
      </c>
      <c r="F2374" s="12">
        <v>0</v>
      </c>
      <c r="G2374" s="6">
        <f t="shared" si="72"/>
        <v>0</v>
      </c>
      <c r="H2374" s="6">
        <f t="shared" si="73"/>
        <v>7022</v>
      </c>
    </row>
    <row r="2375" spans="1:8">
      <c r="A2375" s="6" t="s">
        <v>12905</v>
      </c>
      <c r="B2375" s="6" t="s">
        <v>12901</v>
      </c>
      <c r="C2375" s="6">
        <v>121</v>
      </c>
      <c r="E2375" s="6">
        <v>1319</v>
      </c>
      <c r="F2375" s="12">
        <v>0</v>
      </c>
      <c r="G2375" s="6">
        <f t="shared" ref="G2375:G2438" si="74">E2375*F2375</f>
        <v>0</v>
      </c>
      <c r="H2375" s="6">
        <f t="shared" ref="H2375:H2438" si="75">E2375+G2375</f>
        <v>1319</v>
      </c>
    </row>
    <row r="2376" spans="1:8">
      <c r="A2376" s="6" t="s">
        <v>12905</v>
      </c>
      <c r="B2376" s="6" t="s">
        <v>8552</v>
      </c>
      <c r="C2376" s="6">
        <v>164</v>
      </c>
      <c r="E2376" s="6">
        <v>2303</v>
      </c>
      <c r="F2376" s="12">
        <v>0</v>
      </c>
      <c r="G2376" s="6">
        <f t="shared" si="74"/>
        <v>0</v>
      </c>
      <c r="H2376" s="6">
        <f t="shared" si="75"/>
        <v>2303</v>
      </c>
    </row>
    <row r="2377" spans="1:8">
      <c r="A2377" s="6" t="s">
        <v>12906</v>
      </c>
      <c r="B2377" s="6" t="s">
        <v>12901</v>
      </c>
      <c r="C2377" s="6">
        <v>180</v>
      </c>
      <c r="E2377" s="6">
        <v>6518</v>
      </c>
      <c r="F2377" s="12">
        <v>0</v>
      </c>
      <c r="G2377" s="6">
        <f t="shared" si="74"/>
        <v>0</v>
      </c>
      <c r="H2377" s="6">
        <f t="shared" si="75"/>
        <v>6518</v>
      </c>
    </row>
    <row r="2378" spans="1:8">
      <c r="A2378" s="6" t="s">
        <v>12910</v>
      </c>
      <c r="B2378" s="6" t="s">
        <v>8552</v>
      </c>
      <c r="C2378" s="6">
        <v>125</v>
      </c>
      <c r="E2378" s="6">
        <v>6325</v>
      </c>
      <c r="F2378" s="12">
        <v>0</v>
      </c>
      <c r="G2378" s="6">
        <f t="shared" si="74"/>
        <v>0</v>
      </c>
      <c r="H2378" s="6">
        <f t="shared" si="75"/>
        <v>6325</v>
      </c>
    </row>
    <row r="2379" spans="1:8">
      <c r="A2379" s="6" t="s">
        <v>12906</v>
      </c>
      <c r="B2379" s="6" t="s">
        <v>12901</v>
      </c>
      <c r="C2379" s="6">
        <v>143</v>
      </c>
      <c r="E2379" s="6">
        <v>3101</v>
      </c>
      <c r="F2379" s="12">
        <v>0</v>
      </c>
      <c r="G2379" s="6">
        <f t="shared" si="74"/>
        <v>0</v>
      </c>
      <c r="H2379" s="6">
        <f t="shared" si="75"/>
        <v>3101</v>
      </c>
    </row>
    <row r="2380" spans="1:8">
      <c r="A2380" s="6" t="s">
        <v>12900</v>
      </c>
      <c r="B2380" s="6" t="s">
        <v>12901</v>
      </c>
      <c r="C2380" s="6">
        <v>138</v>
      </c>
      <c r="E2380" s="6">
        <v>5075</v>
      </c>
      <c r="F2380" s="12">
        <v>0</v>
      </c>
      <c r="G2380" s="6">
        <f t="shared" si="74"/>
        <v>0</v>
      </c>
      <c r="H2380" s="6">
        <f t="shared" si="75"/>
        <v>5075</v>
      </c>
    </row>
    <row r="2381" spans="1:8">
      <c r="A2381" s="6" t="s">
        <v>12902</v>
      </c>
      <c r="B2381" s="6" t="s">
        <v>8552</v>
      </c>
      <c r="C2381" s="6">
        <v>117</v>
      </c>
      <c r="E2381" s="6">
        <v>835</v>
      </c>
      <c r="F2381" s="12">
        <v>0</v>
      </c>
      <c r="G2381" s="6">
        <f t="shared" si="74"/>
        <v>0</v>
      </c>
      <c r="H2381" s="6">
        <f t="shared" si="75"/>
        <v>835</v>
      </c>
    </row>
    <row r="2382" spans="1:8">
      <c r="A2382" s="6" t="s">
        <v>12906</v>
      </c>
      <c r="B2382" s="6" t="s">
        <v>12901</v>
      </c>
      <c r="C2382" s="6">
        <v>34</v>
      </c>
      <c r="E2382" s="6">
        <v>5743</v>
      </c>
      <c r="F2382" s="12">
        <v>0</v>
      </c>
      <c r="G2382" s="6">
        <f t="shared" si="74"/>
        <v>0</v>
      </c>
      <c r="H2382" s="6">
        <f t="shared" si="75"/>
        <v>5743</v>
      </c>
    </row>
    <row r="2383" spans="1:8">
      <c r="A2383" s="6" t="s">
        <v>12902</v>
      </c>
      <c r="B2383" s="6" t="s">
        <v>8552</v>
      </c>
      <c r="C2383" s="6">
        <v>167</v>
      </c>
      <c r="E2383" s="6">
        <v>4659</v>
      </c>
      <c r="F2383" s="12">
        <v>0</v>
      </c>
      <c r="G2383" s="6">
        <f t="shared" si="74"/>
        <v>0</v>
      </c>
      <c r="H2383" s="6">
        <f t="shared" si="75"/>
        <v>4659</v>
      </c>
    </row>
    <row r="2384" spans="1:8">
      <c r="A2384" s="6" t="s">
        <v>12904</v>
      </c>
      <c r="B2384" s="6" t="s">
        <v>12901</v>
      </c>
      <c r="C2384" s="6">
        <v>11</v>
      </c>
      <c r="E2384" s="6">
        <v>7084</v>
      </c>
      <c r="F2384" s="12">
        <v>0</v>
      </c>
      <c r="G2384" s="6">
        <f t="shared" si="74"/>
        <v>0</v>
      </c>
      <c r="H2384" s="6">
        <f t="shared" si="75"/>
        <v>7084</v>
      </c>
    </row>
    <row r="2385" spans="1:8">
      <c r="A2385" s="6" t="s">
        <v>12906</v>
      </c>
      <c r="B2385" s="6" t="s">
        <v>12901</v>
      </c>
      <c r="C2385" s="6">
        <v>26</v>
      </c>
      <c r="E2385" s="6">
        <v>1890</v>
      </c>
      <c r="F2385" s="12">
        <v>0</v>
      </c>
      <c r="G2385" s="6">
        <f t="shared" si="74"/>
        <v>0</v>
      </c>
      <c r="H2385" s="6">
        <f t="shared" si="75"/>
        <v>1890</v>
      </c>
    </row>
    <row r="2386" spans="1:8">
      <c r="A2386" s="6" t="s">
        <v>12907</v>
      </c>
      <c r="B2386" s="6" t="s">
        <v>8552</v>
      </c>
      <c r="C2386" s="6">
        <v>105</v>
      </c>
      <c r="E2386" s="6">
        <v>6112</v>
      </c>
      <c r="F2386" s="12">
        <v>0</v>
      </c>
      <c r="G2386" s="6">
        <f t="shared" si="74"/>
        <v>0</v>
      </c>
      <c r="H2386" s="6">
        <f t="shared" si="75"/>
        <v>6112</v>
      </c>
    </row>
    <row r="2387" spans="1:8">
      <c r="A2387" s="6" t="s">
        <v>12910</v>
      </c>
      <c r="B2387" s="6" t="s">
        <v>12901</v>
      </c>
      <c r="C2387" s="6">
        <v>99</v>
      </c>
      <c r="E2387" s="6">
        <v>1601</v>
      </c>
      <c r="F2387" s="12">
        <v>0</v>
      </c>
      <c r="G2387" s="6">
        <f t="shared" si="74"/>
        <v>0</v>
      </c>
      <c r="H2387" s="6">
        <f t="shared" si="75"/>
        <v>1601</v>
      </c>
    </row>
    <row r="2388" spans="1:8">
      <c r="A2388" s="6" t="s">
        <v>12900</v>
      </c>
      <c r="B2388" s="6" t="s">
        <v>8552</v>
      </c>
      <c r="C2388" s="6">
        <v>88</v>
      </c>
      <c r="E2388" s="6">
        <v>2714</v>
      </c>
      <c r="F2388" s="12">
        <v>0</v>
      </c>
      <c r="G2388" s="6">
        <f t="shared" si="74"/>
        <v>0</v>
      </c>
      <c r="H2388" s="6">
        <f t="shared" si="75"/>
        <v>2714</v>
      </c>
    </row>
    <row r="2389" spans="1:8">
      <c r="A2389" s="6" t="s">
        <v>12911</v>
      </c>
      <c r="B2389" s="6" t="s">
        <v>12901</v>
      </c>
      <c r="C2389" s="6">
        <v>176</v>
      </c>
      <c r="E2389" s="6">
        <v>6131</v>
      </c>
      <c r="F2389" s="12">
        <v>0</v>
      </c>
      <c r="G2389" s="6">
        <f t="shared" si="74"/>
        <v>0</v>
      </c>
      <c r="H2389" s="6">
        <f t="shared" si="75"/>
        <v>6131</v>
      </c>
    </row>
    <row r="2390" spans="1:8">
      <c r="A2390" s="6" t="s">
        <v>12900</v>
      </c>
      <c r="B2390" s="6" t="s">
        <v>12901</v>
      </c>
      <c r="C2390" s="6">
        <v>59</v>
      </c>
      <c r="E2390" s="6">
        <v>5311</v>
      </c>
      <c r="F2390" s="12">
        <v>0</v>
      </c>
      <c r="G2390" s="6">
        <f t="shared" si="74"/>
        <v>0</v>
      </c>
      <c r="H2390" s="6">
        <f t="shared" si="75"/>
        <v>5311</v>
      </c>
    </row>
    <row r="2391" spans="1:8">
      <c r="A2391" s="6" t="s">
        <v>12900</v>
      </c>
      <c r="B2391" s="6" t="s">
        <v>8552</v>
      </c>
      <c r="C2391" s="6">
        <v>61</v>
      </c>
      <c r="E2391" s="6">
        <v>2572</v>
      </c>
      <c r="F2391" s="12">
        <v>0</v>
      </c>
      <c r="G2391" s="6">
        <f t="shared" si="74"/>
        <v>0</v>
      </c>
      <c r="H2391" s="6">
        <f t="shared" si="75"/>
        <v>2572</v>
      </c>
    </row>
    <row r="2392" spans="1:8">
      <c r="A2392" s="6" t="s">
        <v>12900</v>
      </c>
      <c r="B2392" s="6" t="s">
        <v>12901</v>
      </c>
      <c r="C2392" s="6">
        <v>103</v>
      </c>
      <c r="E2392" s="6">
        <v>2189</v>
      </c>
      <c r="F2392" s="12">
        <v>0</v>
      </c>
      <c r="G2392" s="6">
        <f t="shared" si="74"/>
        <v>0</v>
      </c>
      <c r="H2392" s="6">
        <f t="shared" si="75"/>
        <v>2189</v>
      </c>
    </row>
    <row r="2393" spans="1:8">
      <c r="A2393" s="6" t="s">
        <v>12905</v>
      </c>
      <c r="B2393" s="6" t="s">
        <v>8552</v>
      </c>
      <c r="C2393" s="6">
        <v>157</v>
      </c>
      <c r="E2393" s="6">
        <v>5493</v>
      </c>
      <c r="F2393" s="12">
        <v>0</v>
      </c>
      <c r="G2393" s="6">
        <f t="shared" si="74"/>
        <v>0</v>
      </c>
      <c r="H2393" s="6">
        <f t="shared" si="75"/>
        <v>5493</v>
      </c>
    </row>
    <row r="2394" spans="1:8">
      <c r="A2394" s="6" t="s">
        <v>12904</v>
      </c>
      <c r="B2394" s="6" t="s">
        <v>12901</v>
      </c>
      <c r="C2394" s="6">
        <v>148</v>
      </c>
      <c r="E2394" s="6">
        <v>5817</v>
      </c>
      <c r="F2394" s="12">
        <v>0</v>
      </c>
      <c r="G2394" s="6">
        <f t="shared" si="74"/>
        <v>0</v>
      </c>
      <c r="H2394" s="6">
        <f t="shared" si="75"/>
        <v>5817</v>
      </c>
    </row>
    <row r="2395" spans="1:8">
      <c r="A2395" s="6" t="s">
        <v>12902</v>
      </c>
      <c r="B2395" s="6" t="s">
        <v>12901</v>
      </c>
      <c r="C2395" s="6">
        <v>187</v>
      </c>
      <c r="E2395" s="6">
        <v>3905</v>
      </c>
      <c r="F2395" s="12">
        <v>0</v>
      </c>
      <c r="G2395" s="6">
        <f t="shared" si="74"/>
        <v>0</v>
      </c>
      <c r="H2395" s="6">
        <f t="shared" si="75"/>
        <v>3905</v>
      </c>
    </row>
    <row r="2396" spans="1:8">
      <c r="A2396" s="6" t="s">
        <v>12906</v>
      </c>
      <c r="B2396" s="6" t="s">
        <v>8552</v>
      </c>
      <c r="C2396" s="6">
        <v>99</v>
      </c>
      <c r="E2396" s="6">
        <v>682</v>
      </c>
      <c r="F2396" s="12">
        <v>0</v>
      </c>
      <c r="G2396" s="6">
        <f t="shared" si="74"/>
        <v>0</v>
      </c>
      <c r="H2396" s="6">
        <f t="shared" si="75"/>
        <v>682</v>
      </c>
    </row>
    <row r="2397" spans="1:8">
      <c r="A2397" s="6" t="s">
        <v>12900</v>
      </c>
      <c r="B2397" s="6" t="s">
        <v>12901</v>
      </c>
      <c r="C2397" s="6">
        <v>100</v>
      </c>
      <c r="E2397" s="6">
        <v>9000</v>
      </c>
      <c r="F2397" s="12">
        <v>0.08</v>
      </c>
      <c r="G2397" s="6">
        <f t="shared" si="74"/>
        <v>720</v>
      </c>
      <c r="H2397" s="6">
        <f t="shared" si="75"/>
        <v>9720</v>
      </c>
    </row>
    <row r="2398" spans="1:8">
      <c r="A2398" s="6" t="s">
        <v>12907</v>
      </c>
      <c r="B2398" s="6" t="s">
        <v>8552</v>
      </c>
      <c r="C2398" s="6">
        <v>177</v>
      </c>
      <c r="E2398" s="6">
        <v>4745</v>
      </c>
      <c r="F2398" s="12">
        <v>0</v>
      </c>
      <c r="G2398" s="6">
        <f t="shared" si="74"/>
        <v>0</v>
      </c>
      <c r="H2398" s="6">
        <f t="shared" si="75"/>
        <v>4745</v>
      </c>
    </row>
    <row r="2399" spans="1:8">
      <c r="A2399" s="6" t="s">
        <v>12904</v>
      </c>
      <c r="B2399" s="6" t="s">
        <v>12901</v>
      </c>
      <c r="C2399" s="6">
        <v>102</v>
      </c>
      <c r="E2399" s="6">
        <v>7156</v>
      </c>
      <c r="F2399" s="12">
        <v>0</v>
      </c>
      <c r="G2399" s="6">
        <f t="shared" si="74"/>
        <v>0</v>
      </c>
      <c r="H2399" s="6">
        <f t="shared" si="75"/>
        <v>7156</v>
      </c>
    </row>
    <row r="2400" spans="1:8">
      <c r="A2400" s="6" t="s">
        <v>12902</v>
      </c>
      <c r="B2400" s="6" t="s">
        <v>12901</v>
      </c>
      <c r="C2400" s="6">
        <v>140</v>
      </c>
      <c r="E2400" s="6">
        <v>1161</v>
      </c>
      <c r="F2400" s="12">
        <v>0</v>
      </c>
      <c r="G2400" s="6">
        <f t="shared" si="74"/>
        <v>0</v>
      </c>
      <c r="H2400" s="6">
        <f t="shared" si="75"/>
        <v>1161</v>
      </c>
    </row>
    <row r="2401" spans="1:8">
      <c r="A2401" s="6" t="s">
        <v>12907</v>
      </c>
      <c r="B2401" s="6" t="s">
        <v>8552</v>
      </c>
      <c r="C2401" s="6">
        <v>29</v>
      </c>
      <c r="E2401" s="6">
        <v>7423</v>
      </c>
      <c r="F2401" s="12">
        <v>0</v>
      </c>
      <c r="G2401" s="6">
        <f t="shared" si="74"/>
        <v>0</v>
      </c>
      <c r="H2401" s="6">
        <f t="shared" si="75"/>
        <v>7423</v>
      </c>
    </row>
    <row r="2402" spans="1:8">
      <c r="A2402" s="6" t="s">
        <v>12911</v>
      </c>
      <c r="B2402" s="6" t="s">
        <v>12901</v>
      </c>
      <c r="C2402" s="6">
        <v>29</v>
      </c>
      <c r="E2402" s="6">
        <v>5304</v>
      </c>
      <c r="F2402" s="12">
        <v>0</v>
      </c>
      <c r="G2402" s="6">
        <f t="shared" si="74"/>
        <v>0</v>
      </c>
      <c r="H2402" s="6">
        <f t="shared" si="75"/>
        <v>5304</v>
      </c>
    </row>
    <row r="2403" spans="1:8">
      <c r="A2403" s="6" t="s">
        <v>12906</v>
      </c>
      <c r="B2403" s="6" t="s">
        <v>8552</v>
      </c>
      <c r="C2403" s="6">
        <v>162</v>
      </c>
      <c r="E2403" s="6">
        <v>4917</v>
      </c>
      <c r="F2403" s="12">
        <v>0</v>
      </c>
      <c r="G2403" s="6">
        <f t="shared" si="74"/>
        <v>0</v>
      </c>
      <c r="H2403" s="6">
        <f t="shared" si="75"/>
        <v>4917</v>
      </c>
    </row>
    <row r="2404" spans="1:8">
      <c r="A2404" s="6" t="s">
        <v>12904</v>
      </c>
      <c r="B2404" s="6" t="s">
        <v>12901</v>
      </c>
      <c r="C2404" s="6">
        <v>161</v>
      </c>
      <c r="E2404" s="6">
        <v>9421</v>
      </c>
      <c r="F2404" s="12">
        <v>0.08</v>
      </c>
      <c r="G2404" s="6">
        <f t="shared" si="74"/>
        <v>753.68000000000006</v>
      </c>
      <c r="H2404" s="6">
        <f t="shared" si="75"/>
        <v>10174.68</v>
      </c>
    </row>
    <row r="2405" spans="1:8">
      <c r="A2405" s="6" t="s">
        <v>12907</v>
      </c>
      <c r="B2405" s="6" t="s">
        <v>12901</v>
      </c>
      <c r="C2405" s="6">
        <v>130</v>
      </c>
      <c r="E2405" s="6">
        <v>6119</v>
      </c>
      <c r="F2405" s="12">
        <v>0</v>
      </c>
      <c r="G2405" s="6">
        <f t="shared" si="74"/>
        <v>0</v>
      </c>
      <c r="H2405" s="6">
        <f t="shared" si="75"/>
        <v>6119</v>
      </c>
    </row>
    <row r="2406" spans="1:8">
      <c r="A2406" s="6" t="s">
        <v>12907</v>
      </c>
      <c r="B2406" s="6" t="s">
        <v>8552</v>
      </c>
      <c r="C2406" s="6">
        <v>142</v>
      </c>
      <c r="E2406" s="6">
        <v>8254</v>
      </c>
      <c r="F2406" s="12">
        <v>0.08</v>
      </c>
      <c r="G2406" s="6">
        <f t="shared" si="74"/>
        <v>660.32</v>
      </c>
      <c r="H2406" s="6">
        <f t="shared" si="75"/>
        <v>8914.32</v>
      </c>
    </row>
    <row r="2407" spans="1:8">
      <c r="A2407" s="6" t="s">
        <v>12902</v>
      </c>
      <c r="B2407" s="6" t="s">
        <v>12901</v>
      </c>
      <c r="C2407" s="6">
        <v>103</v>
      </c>
      <c r="E2407" s="6">
        <v>4428</v>
      </c>
      <c r="F2407" s="12">
        <v>0</v>
      </c>
      <c r="G2407" s="6">
        <f t="shared" si="74"/>
        <v>0</v>
      </c>
      <c r="H2407" s="6">
        <f t="shared" si="75"/>
        <v>4428</v>
      </c>
    </row>
    <row r="2408" spans="1:8">
      <c r="A2408" s="6" t="s">
        <v>12903</v>
      </c>
      <c r="B2408" s="6" t="s">
        <v>8552</v>
      </c>
      <c r="C2408" s="6">
        <v>98</v>
      </c>
      <c r="E2408" s="6">
        <v>8025</v>
      </c>
      <c r="F2408" s="12">
        <v>0.08</v>
      </c>
      <c r="G2408" s="6">
        <f t="shared" si="74"/>
        <v>642</v>
      </c>
      <c r="H2408" s="6">
        <f t="shared" si="75"/>
        <v>8667</v>
      </c>
    </row>
    <row r="2409" spans="1:8">
      <c r="A2409" s="6" t="s">
        <v>12906</v>
      </c>
      <c r="B2409" s="6" t="s">
        <v>12901</v>
      </c>
      <c r="C2409" s="6">
        <v>76</v>
      </c>
      <c r="E2409" s="6">
        <v>660</v>
      </c>
      <c r="F2409" s="12">
        <v>0</v>
      </c>
      <c r="G2409" s="6">
        <f t="shared" si="74"/>
        <v>0</v>
      </c>
      <c r="H2409" s="6">
        <f t="shared" si="75"/>
        <v>660</v>
      </c>
    </row>
    <row r="2410" spans="1:8">
      <c r="A2410" s="6" t="s">
        <v>12905</v>
      </c>
      <c r="B2410" s="6" t="s">
        <v>12901</v>
      </c>
      <c r="C2410" s="6">
        <v>190</v>
      </c>
      <c r="E2410" s="6">
        <v>1557</v>
      </c>
      <c r="F2410" s="12">
        <v>0</v>
      </c>
      <c r="G2410" s="6">
        <f t="shared" si="74"/>
        <v>0</v>
      </c>
      <c r="H2410" s="6">
        <f t="shared" si="75"/>
        <v>1557</v>
      </c>
    </row>
    <row r="2411" spans="1:8">
      <c r="A2411" s="6" t="s">
        <v>12904</v>
      </c>
      <c r="B2411" s="6" t="s">
        <v>8552</v>
      </c>
      <c r="C2411" s="6">
        <v>22</v>
      </c>
      <c r="E2411" s="6">
        <v>5207</v>
      </c>
      <c r="F2411" s="12">
        <v>0</v>
      </c>
      <c r="G2411" s="6">
        <f t="shared" si="74"/>
        <v>0</v>
      </c>
      <c r="H2411" s="6">
        <f t="shared" si="75"/>
        <v>5207</v>
      </c>
    </row>
    <row r="2412" spans="1:8">
      <c r="A2412" s="6" t="s">
        <v>12907</v>
      </c>
      <c r="B2412" s="6" t="s">
        <v>12901</v>
      </c>
      <c r="C2412" s="6">
        <v>110</v>
      </c>
      <c r="E2412" s="6">
        <v>2593</v>
      </c>
      <c r="F2412" s="12">
        <v>0</v>
      </c>
      <c r="G2412" s="6">
        <f t="shared" si="74"/>
        <v>0</v>
      </c>
      <c r="H2412" s="6">
        <f t="shared" si="75"/>
        <v>2593</v>
      </c>
    </row>
    <row r="2413" spans="1:8">
      <c r="A2413" s="6" t="s">
        <v>12902</v>
      </c>
      <c r="B2413" s="6" t="s">
        <v>8552</v>
      </c>
      <c r="C2413" s="6">
        <v>66</v>
      </c>
      <c r="E2413" s="6">
        <v>5813</v>
      </c>
      <c r="F2413" s="12">
        <v>0</v>
      </c>
      <c r="G2413" s="6">
        <f t="shared" si="74"/>
        <v>0</v>
      </c>
      <c r="H2413" s="6">
        <f t="shared" si="75"/>
        <v>5813</v>
      </c>
    </row>
    <row r="2414" spans="1:8">
      <c r="A2414" s="6" t="s">
        <v>12902</v>
      </c>
      <c r="B2414" s="6" t="s">
        <v>12901</v>
      </c>
      <c r="C2414" s="6">
        <v>103</v>
      </c>
      <c r="E2414" s="6">
        <v>2923</v>
      </c>
      <c r="F2414" s="12">
        <v>0</v>
      </c>
      <c r="G2414" s="6">
        <f t="shared" si="74"/>
        <v>0</v>
      </c>
      <c r="H2414" s="6">
        <f t="shared" si="75"/>
        <v>2923</v>
      </c>
    </row>
    <row r="2415" spans="1:8">
      <c r="A2415" s="6" t="s">
        <v>12903</v>
      </c>
      <c r="B2415" s="6" t="s">
        <v>12901</v>
      </c>
      <c r="C2415" s="6">
        <v>111</v>
      </c>
      <c r="E2415" s="6">
        <v>3453</v>
      </c>
      <c r="F2415" s="12">
        <v>0</v>
      </c>
      <c r="G2415" s="6">
        <f t="shared" si="74"/>
        <v>0</v>
      </c>
      <c r="H2415" s="6">
        <f t="shared" si="75"/>
        <v>3453</v>
      </c>
    </row>
    <row r="2416" spans="1:8">
      <c r="A2416" s="6" t="s">
        <v>12911</v>
      </c>
      <c r="B2416" s="6" t="s">
        <v>8552</v>
      </c>
      <c r="C2416" s="6">
        <v>151</v>
      </c>
      <c r="E2416" s="6">
        <v>9162</v>
      </c>
      <c r="F2416" s="12">
        <v>0.08</v>
      </c>
      <c r="G2416" s="6">
        <f t="shared" si="74"/>
        <v>732.96</v>
      </c>
      <c r="H2416" s="6">
        <f t="shared" si="75"/>
        <v>9894.9599999999991</v>
      </c>
    </row>
    <row r="2417" spans="1:8">
      <c r="A2417" s="6" t="s">
        <v>12907</v>
      </c>
      <c r="B2417" s="6" t="s">
        <v>12901</v>
      </c>
      <c r="C2417" s="6">
        <v>86</v>
      </c>
      <c r="E2417" s="6">
        <v>6398</v>
      </c>
      <c r="F2417" s="12">
        <v>0</v>
      </c>
      <c r="G2417" s="6">
        <f t="shared" si="74"/>
        <v>0</v>
      </c>
      <c r="H2417" s="6">
        <f t="shared" si="75"/>
        <v>6398</v>
      </c>
    </row>
    <row r="2418" spans="1:8">
      <c r="A2418" s="6" t="s">
        <v>12909</v>
      </c>
      <c r="B2418" s="6" t="s">
        <v>8552</v>
      </c>
      <c r="C2418" s="6">
        <v>110</v>
      </c>
      <c r="E2418" s="6">
        <v>9811</v>
      </c>
      <c r="F2418" s="12">
        <v>0.08</v>
      </c>
      <c r="G2418" s="6">
        <f t="shared" si="74"/>
        <v>784.88</v>
      </c>
      <c r="H2418" s="6">
        <f t="shared" si="75"/>
        <v>10595.88</v>
      </c>
    </row>
    <row r="2419" spans="1:8">
      <c r="A2419" s="6" t="s">
        <v>12907</v>
      </c>
      <c r="B2419" s="6" t="s">
        <v>12901</v>
      </c>
      <c r="C2419" s="6">
        <v>90</v>
      </c>
      <c r="E2419" s="6">
        <v>3746</v>
      </c>
      <c r="F2419" s="12">
        <v>0</v>
      </c>
      <c r="G2419" s="6">
        <f t="shared" si="74"/>
        <v>0</v>
      </c>
      <c r="H2419" s="6">
        <f t="shared" si="75"/>
        <v>3746</v>
      </c>
    </row>
    <row r="2420" spans="1:8">
      <c r="A2420" s="6" t="s">
        <v>12909</v>
      </c>
      <c r="B2420" s="6" t="s">
        <v>12901</v>
      </c>
      <c r="C2420" s="6">
        <v>71</v>
      </c>
      <c r="E2420" s="6">
        <v>2741</v>
      </c>
      <c r="F2420" s="12">
        <v>0</v>
      </c>
      <c r="G2420" s="6">
        <f t="shared" si="74"/>
        <v>0</v>
      </c>
      <c r="H2420" s="6">
        <f t="shared" si="75"/>
        <v>2741</v>
      </c>
    </row>
    <row r="2421" spans="1:8">
      <c r="A2421" s="6" t="s">
        <v>12910</v>
      </c>
      <c r="B2421" s="6" t="s">
        <v>8552</v>
      </c>
      <c r="C2421" s="6">
        <v>133</v>
      </c>
      <c r="E2421" s="6">
        <v>4506</v>
      </c>
      <c r="F2421" s="12">
        <v>0</v>
      </c>
      <c r="G2421" s="6">
        <f t="shared" si="74"/>
        <v>0</v>
      </c>
      <c r="H2421" s="6">
        <f t="shared" si="75"/>
        <v>4506</v>
      </c>
    </row>
    <row r="2422" spans="1:8">
      <c r="A2422" s="6" t="s">
        <v>12907</v>
      </c>
      <c r="B2422" s="6" t="s">
        <v>12901</v>
      </c>
      <c r="C2422" s="6">
        <v>143</v>
      </c>
      <c r="E2422" s="6">
        <v>1037</v>
      </c>
      <c r="F2422" s="12">
        <v>0</v>
      </c>
      <c r="G2422" s="6">
        <f t="shared" si="74"/>
        <v>0</v>
      </c>
      <c r="H2422" s="6">
        <f t="shared" si="75"/>
        <v>1037</v>
      </c>
    </row>
    <row r="2423" spans="1:8">
      <c r="A2423" s="6" t="s">
        <v>12904</v>
      </c>
      <c r="B2423" s="6" t="s">
        <v>8552</v>
      </c>
      <c r="C2423" s="6">
        <v>70</v>
      </c>
      <c r="E2423" s="6">
        <v>4349</v>
      </c>
      <c r="F2423" s="12">
        <v>0</v>
      </c>
      <c r="G2423" s="6">
        <f t="shared" si="74"/>
        <v>0</v>
      </c>
      <c r="H2423" s="6">
        <f t="shared" si="75"/>
        <v>4349</v>
      </c>
    </row>
    <row r="2424" spans="1:8">
      <c r="A2424" s="6" t="s">
        <v>12907</v>
      </c>
      <c r="B2424" s="6" t="s">
        <v>12901</v>
      </c>
      <c r="C2424" s="6">
        <v>72</v>
      </c>
      <c r="E2424" s="6">
        <v>6841</v>
      </c>
      <c r="F2424" s="12">
        <v>0</v>
      </c>
      <c r="G2424" s="6">
        <f t="shared" si="74"/>
        <v>0</v>
      </c>
      <c r="H2424" s="6">
        <f t="shared" si="75"/>
        <v>6841</v>
      </c>
    </row>
    <row r="2425" spans="1:8">
      <c r="A2425" s="6" t="s">
        <v>12907</v>
      </c>
      <c r="B2425" s="6" t="s">
        <v>12901</v>
      </c>
      <c r="C2425" s="6">
        <v>76</v>
      </c>
      <c r="E2425" s="6">
        <v>5722</v>
      </c>
      <c r="F2425" s="12">
        <v>0</v>
      </c>
      <c r="G2425" s="6">
        <f t="shared" si="74"/>
        <v>0</v>
      </c>
      <c r="H2425" s="6">
        <f t="shared" si="75"/>
        <v>5722</v>
      </c>
    </row>
    <row r="2426" spans="1:8">
      <c r="A2426" s="6" t="s">
        <v>12906</v>
      </c>
      <c r="B2426" s="6" t="s">
        <v>8552</v>
      </c>
      <c r="C2426" s="6">
        <v>76</v>
      </c>
      <c r="E2426" s="6">
        <v>7624</v>
      </c>
      <c r="F2426" s="12">
        <v>0</v>
      </c>
      <c r="G2426" s="6">
        <f t="shared" si="74"/>
        <v>0</v>
      </c>
      <c r="H2426" s="6">
        <f t="shared" si="75"/>
        <v>7624</v>
      </c>
    </row>
    <row r="2427" spans="1:8">
      <c r="A2427" s="6" t="s">
        <v>12900</v>
      </c>
      <c r="B2427" s="6" t="s">
        <v>12901</v>
      </c>
      <c r="C2427" s="6">
        <v>68</v>
      </c>
      <c r="E2427" s="6">
        <v>8122</v>
      </c>
      <c r="F2427" s="12">
        <v>0.08</v>
      </c>
      <c r="G2427" s="6">
        <f t="shared" si="74"/>
        <v>649.76</v>
      </c>
      <c r="H2427" s="6">
        <f t="shared" si="75"/>
        <v>8771.76</v>
      </c>
    </row>
    <row r="2428" spans="1:8">
      <c r="A2428" s="6" t="s">
        <v>12902</v>
      </c>
      <c r="B2428" s="6" t="s">
        <v>8552</v>
      </c>
      <c r="C2428" s="6">
        <v>41</v>
      </c>
      <c r="E2428" s="6">
        <v>9984</v>
      </c>
      <c r="F2428" s="12">
        <v>0.08</v>
      </c>
      <c r="G2428" s="6">
        <f t="shared" si="74"/>
        <v>798.72</v>
      </c>
      <c r="H2428" s="6">
        <f t="shared" si="75"/>
        <v>10782.72</v>
      </c>
    </row>
    <row r="2429" spans="1:8">
      <c r="A2429" s="6" t="s">
        <v>12906</v>
      </c>
      <c r="B2429" s="6" t="s">
        <v>12901</v>
      </c>
      <c r="C2429" s="6">
        <v>94</v>
      </c>
      <c r="E2429" s="6">
        <v>2154</v>
      </c>
      <c r="F2429" s="12">
        <v>0</v>
      </c>
      <c r="G2429" s="6">
        <f t="shared" si="74"/>
        <v>0</v>
      </c>
      <c r="H2429" s="6">
        <f t="shared" si="75"/>
        <v>2154</v>
      </c>
    </row>
    <row r="2430" spans="1:8">
      <c r="A2430" s="6" t="s">
        <v>12900</v>
      </c>
      <c r="B2430" s="6" t="s">
        <v>12901</v>
      </c>
      <c r="C2430" s="6">
        <v>121</v>
      </c>
      <c r="E2430" s="6">
        <v>4391</v>
      </c>
      <c r="F2430" s="12">
        <v>0</v>
      </c>
      <c r="G2430" s="6">
        <f t="shared" si="74"/>
        <v>0</v>
      </c>
      <c r="H2430" s="6">
        <f t="shared" si="75"/>
        <v>4391</v>
      </c>
    </row>
    <row r="2431" spans="1:8">
      <c r="A2431" s="6" t="s">
        <v>12902</v>
      </c>
      <c r="B2431" s="6" t="s">
        <v>8552</v>
      </c>
      <c r="C2431" s="6">
        <v>47</v>
      </c>
      <c r="E2431" s="6">
        <v>8051</v>
      </c>
      <c r="F2431" s="12">
        <v>0.08</v>
      </c>
      <c r="G2431" s="6">
        <f t="shared" si="74"/>
        <v>644.08000000000004</v>
      </c>
      <c r="H2431" s="6">
        <f t="shared" si="75"/>
        <v>8695.08</v>
      </c>
    </row>
    <row r="2432" spans="1:8">
      <c r="A2432" s="6" t="s">
        <v>12900</v>
      </c>
      <c r="B2432" s="6" t="s">
        <v>12901</v>
      </c>
      <c r="C2432" s="6">
        <v>72</v>
      </c>
      <c r="E2432" s="6">
        <v>4481</v>
      </c>
      <c r="F2432" s="12">
        <v>0</v>
      </c>
      <c r="G2432" s="6">
        <f t="shared" si="74"/>
        <v>0</v>
      </c>
      <c r="H2432" s="6">
        <f t="shared" si="75"/>
        <v>4481</v>
      </c>
    </row>
    <row r="2433" spans="1:8">
      <c r="A2433" s="6" t="s">
        <v>12900</v>
      </c>
      <c r="B2433" s="6" t="s">
        <v>8552</v>
      </c>
      <c r="C2433" s="6">
        <v>141</v>
      </c>
      <c r="E2433" s="6">
        <v>3873</v>
      </c>
      <c r="F2433" s="12">
        <v>0</v>
      </c>
      <c r="G2433" s="6">
        <f t="shared" si="74"/>
        <v>0</v>
      </c>
      <c r="H2433" s="6">
        <f t="shared" si="75"/>
        <v>3873</v>
      </c>
    </row>
    <row r="2434" spans="1:8">
      <c r="A2434" s="6" t="s">
        <v>12900</v>
      </c>
      <c r="B2434" s="6" t="s">
        <v>12901</v>
      </c>
      <c r="C2434" s="6">
        <v>40</v>
      </c>
      <c r="E2434" s="6">
        <v>6971</v>
      </c>
      <c r="F2434" s="12">
        <v>0</v>
      </c>
      <c r="G2434" s="6">
        <f t="shared" si="74"/>
        <v>0</v>
      </c>
      <c r="H2434" s="6">
        <f t="shared" si="75"/>
        <v>6971</v>
      </c>
    </row>
    <row r="2435" spans="1:8">
      <c r="A2435" s="6" t="s">
        <v>12902</v>
      </c>
      <c r="B2435" s="6" t="s">
        <v>12901</v>
      </c>
      <c r="C2435" s="6">
        <v>117</v>
      </c>
      <c r="E2435" s="6">
        <v>1565</v>
      </c>
      <c r="F2435" s="12">
        <v>0</v>
      </c>
      <c r="G2435" s="6">
        <f t="shared" si="74"/>
        <v>0</v>
      </c>
      <c r="H2435" s="6">
        <f t="shared" si="75"/>
        <v>1565</v>
      </c>
    </row>
    <row r="2436" spans="1:8">
      <c r="A2436" s="6" t="s">
        <v>12903</v>
      </c>
      <c r="B2436" s="6" t="s">
        <v>8552</v>
      </c>
      <c r="C2436" s="6">
        <v>70</v>
      </c>
      <c r="E2436" s="6">
        <v>5430</v>
      </c>
      <c r="F2436" s="12">
        <v>0</v>
      </c>
      <c r="G2436" s="6">
        <f t="shared" si="74"/>
        <v>0</v>
      </c>
      <c r="H2436" s="6">
        <f t="shared" si="75"/>
        <v>5430</v>
      </c>
    </row>
    <row r="2437" spans="1:8">
      <c r="A2437" s="6" t="s">
        <v>12900</v>
      </c>
      <c r="B2437" s="6" t="s">
        <v>12901</v>
      </c>
      <c r="C2437" s="6">
        <v>199</v>
      </c>
      <c r="E2437" s="6">
        <v>8755</v>
      </c>
      <c r="F2437" s="12">
        <v>0.08</v>
      </c>
      <c r="G2437" s="6">
        <f t="shared" si="74"/>
        <v>700.4</v>
      </c>
      <c r="H2437" s="6">
        <f t="shared" si="75"/>
        <v>9455.4</v>
      </c>
    </row>
    <row r="2438" spans="1:8">
      <c r="A2438" s="6" t="s">
        <v>12902</v>
      </c>
      <c r="B2438" s="6" t="s">
        <v>8552</v>
      </c>
      <c r="C2438" s="6">
        <v>77</v>
      </c>
      <c r="E2438" s="6">
        <v>8564</v>
      </c>
      <c r="F2438" s="12">
        <v>0.08</v>
      </c>
      <c r="G2438" s="6">
        <f t="shared" si="74"/>
        <v>685.12</v>
      </c>
      <c r="H2438" s="6">
        <f t="shared" si="75"/>
        <v>9249.1200000000008</v>
      </c>
    </row>
    <row r="2439" spans="1:8">
      <c r="A2439" s="6" t="s">
        <v>12906</v>
      </c>
      <c r="B2439" s="6" t="s">
        <v>12901</v>
      </c>
      <c r="C2439" s="6">
        <v>88</v>
      </c>
      <c r="E2439" s="6">
        <v>3747</v>
      </c>
      <c r="F2439" s="12">
        <v>0</v>
      </c>
      <c r="G2439" s="6">
        <f t="shared" ref="G2439:G2502" si="76">E2439*F2439</f>
        <v>0</v>
      </c>
      <c r="H2439" s="6">
        <f t="shared" ref="H2439:H2502" si="77">E2439+G2439</f>
        <v>3747</v>
      </c>
    </row>
    <row r="2440" spans="1:8">
      <c r="A2440" s="6" t="s">
        <v>12907</v>
      </c>
      <c r="B2440" s="6" t="s">
        <v>12901</v>
      </c>
      <c r="C2440" s="6">
        <v>15</v>
      </c>
      <c r="E2440" s="6">
        <v>5420</v>
      </c>
      <c r="F2440" s="12">
        <v>0</v>
      </c>
      <c r="G2440" s="6">
        <f t="shared" si="76"/>
        <v>0</v>
      </c>
      <c r="H2440" s="6">
        <f t="shared" si="77"/>
        <v>5420</v>
      </c>
    </row>
    <row r="2441" spans="1:8">
      <c r="A2441" s="6" t="s">
        <v>12903</v>
      </c>
      <c r="B2441" s="6" t="s">
        <v>8552</v>
      </c>
      <c r="C2441" s="6">
        <v>66</v>
      </c>
      <c r="E2441" s="6">
        <v>9154</v>
      </c>
      <c r="F2441" s="12">
        <v>0.08</v>
      </c>
      <c r="G2441" s="6">
        <f t="shared" si="76"/>
        <v>732.32</v>
      </c>
      <c r="H2441" s="6">
        <f t="shared" si="77"/>
        <v>9886.32</v>
      </c>
    </row>
    <row r="2442" spans="1:8">
      <c r="A2442" s="6" t="s">
        <v>12900</v>
      </c>
      <c r="B2442" s="6" t="s">
        <v>12901</v>
      </c>
      <c r="C2442" s="6">
        <v>121</v>
      </c>
      <c r="E2442" s="6">
        <v>1148</v>
      </c>
      <c r="F2442" s="12">
        <v>0</v>
      </c>
      <c r="G2442" s="6">
        <f t="shared" si="76"/>
        <v>0</v>
      </c>
      <c r="H2442" s="6">
        <f t="shared" si="77"/>
        <v>1148</v>
      </c>
    </row>
    <row r="2443" spans="1:8">
      <c r="A2443" s="6" t="s">
        <v>12909</v>
      </c>
      <c r="B2443" s="6" t="s">
        <v>8552</v>
      </c>
      <c r="C2443" s="6">
        <v>193</v>
      </c>
      <c r="E2443" s="6">
        <v>8522</v>
      </c>
      <c r="F2443" s="12">
        <v>0.08</v>
      </c>
      <c r="G2443" s="6">
        <f t="shared" si="76"/>
        <v>681.76</v>
      </c>
      <c r="H2443" s="6">
        <f t="shared" si="77"/>
        <v>9203.76</v>
      </c>
    </row>
    <row r="2444" spans="1:8">
      <c r="A2444" s="6" t="s">
        <v>12904</v>
      </c>
      <c r="B2444" s="6" t="s">
        <v>12901</v>
      </c>
      <c r="C2444" s="6">
        <v>136</v>
      </c>
      <c r="E2444" s="6">
        <v>7736</v>
      </c>
      <c r="F2444" s="12">
        <v>0</v>
      </c>
      <c r="G2444" s="6">
        <f t="shared" si="76"/>
        <v>0</v>
      </c>
      <c r="H2444" s="6">
        <f t="shared" si="77"/>
        <v>7736</v>
      </c>
    </row>
    <row r="2445" spans="1:8">
      <c r="A2445" s="6" t="s">
        <v>12906</v>
      </c>
      <c r="B2445" s="6" t="s">
        <v>12901</v>
      </c>
      <c r="C2445" s="6">
        <v>176</v>
      </c>
      <c r="E2445" s="6">
        <v>8560</v>
      </c>
      <c r="F2445" s="12">
        <v>0.08</v>
      </c>
      <c r="G2445" s="6">
        <f t="shared" si="76"/>
        <v>684.80000000000007</v>
      </c>
      <c r="H2445" s="6">
        <f t="shared" si="77"/>
        <v>9244.7999999999993</v>
      </c>
    </row>
    <row r="2446" spans="1:8">
      <c r="A2446" s="6" t="s">
        <v>12900</v>
      </c>
      <c r="B2446" s="6" t="s">
        <v>8552</v>
      </c>
      <c r="C2446" s="6">
        <v>56</v>
      </c>
      <c r="E2446" s="6">
        <v>5762</v>
      </c>
      <c r="F2446" s="12">
        <v>0</v>
      </c>
      <c r="G2446" s="6">
        <f t="shared" si="76"/>
        <v>0</v>
      </c>
      <c r="H2446" s="6">
        <f t="shared" si="77"/>
        <v>5762</v>
      </c>
    </row>
    <row r="2447" spans="1:8">
      <c r="A2447" s="6" t="s">
        <v>12904</v>
      </c>
      <c r="B2447" s="6" t="s">
        <v>12901</v>
      </c>
      <c r="C2447" s="6">
        <v>193</v>
      </c>
      <c r="E2447" s="6">
        <v>4485</v>
      </c>
      <c r="F2447" s="12">
        <v>0</v>
      </c>
      <c r="G2447" s="6">
        <f t="shared" si="76"/>
        <v>0</v>
      </c>
      <c r="H2447" s="6">
        <f t="shared" si="77"/>
        <v>4485</v>
      </c>
    </row>
    <row r="2448" spans="1:8">
      <c r="A2448" s="6" t="s">
        <v>12900</v>
      </c>
      <c r="B2448" s="6" t="s">
        <v>8552</v>
      </c>
      <c r="C2448" s="6">
        <v>47</v>
      </c>
      <c r="E2448" s="6">
        <v>8175</v>
      </c>
      <c r="F2448" s="12">
        <v>0.08</v>
      </c>
      <c r="G2448" s="6">
        <f t="shared" si="76"/>
        <v>654</v>
      </c>
      <c r="H2448" s="6">
        <f t="shared" si="77"/>
        <v>8829</v>
      </c>
    </row>
    <row r="2449" spans="1:8">
      <c r="A2449" s="6" t="s">
        <v>12909</v>
      </c>
      <c r="B2449" s="6" t="s">
        <v>12901</v>
      </c>
      <c r="C2449" s="6">
        <v>141</v>
      </c>
      <c r="E2449" s="6">
        <v>8619</v>
      </c>
      <c r="F2449" s="12">
        <v>0.08</v>
      </c>
      <c r="G2449" s="6">
        <f t="shared" si="76"/>
        <v>689.52</v>
      </c>
      <c r="H2449" s="6">
        <f t="shared" si="77"/>
        <v>9308.52</v>
      </c>
    </row>
    <row r="2450" spans="1:8">
      <c r="A2450" s="6" t="s">
        <v>12910</v>
      </c>
      <c r="B2450" s="6" t="s">
        <v>12901</v>
      </c>
      <c r="C2450" s="6">
        <v>20</v>
      </c>
      <c r="E2450" s="6">
        <v>5126</v>
      </c>
      <c r="F2450" s="12">
        <v>0</v>
      </c>
      <c r="G2450" s="6">
        <f t="shared" si="76"/>
        <v>0</v>
      </c>
      <c r="H2450" s="6">
        <f t="shared" si="77"/>
        <v>5126</v>
      </c>
    </row>
    <row r="2451" spans="1:8">
      <c r="A2451" s="6" t="s">
        <v>12906</v>
      </c>
      <c r="B2451" s="6" t="s">
        <v>8552</v>
      </c>
      <c r="C2451" s="6">
        <v>20</v>
      </c>
      <c r="E2451" s="6">
        <v>5010</v>
      </c>
      <c r="F2451" s="12">
        <v>0</v>
      </c>
      <c r="G2451" s="6">
        <f t="shared" si="76"/>
        <v>0</v>
      </c>
      <c r="H2451" s="6">
        <f t="shared" si="77"/>
        <v>5010</v>
      </c>
    </row>
    <row r="2452" spans="1:8">
      <c r="A2452" s="6" t="s">
        <v>12906</v>
      </c>
      <c r="B2452" s="6" t="s">
        <v>12901</v>
      </c>
      <c r="C2452" s="6">
        <v>53</v>
      </c>
      <c r="E2452" s="6">
        <v>7290</v>
      </c>
      <c r="F2452" s="12">
        <v>0</v>
      </c>
      <c r="G2452" s="6">
        <f t="shared" si="76"/>
        <v>0</v>
      </c>
      <c r="H2452" s="6">
        <f t="shared" si="77"/>
        <v>7290</v>
      </c>
    </row>
    <row r="2453" spans="1:8">
      <c r="A2453" s="6" t="s">
        <v>12910</v>
      </c>
      <c r="B2453" s="6" t="s">
        <v>8552</v>
      </c>
      <c r="C2453" s="6">
        <v>60</v>
      </c>
      <c r="E2453" s="6">
        <v>3084</v>
      </c>
      <c r="F2453" s="12">
        <v>0</v>
      </c>
      <c r="G2453" s="6">
        <f t="shared" si="76"/>
        <v>0</v>
      </c>
      <c r="H2453" s="6">
        <f t="shared" si="77"/>
        <v>3084</v>
      </c>
    </row>
    <row r="2454" spans="1:8">
      <c r="A2454" s="6" t="s">
        <v>12910</v>
      </c>
      <c r="B2454" s="6" t="s">
        <v>12901</v>
      </c>
      <c r="C2454" s="6">
        <v>120</v>
      </c>
      <c r="E2454" s="6">
        <v>3530</v>
      </c>
      <c r="F2454" s="12">
        <v>0</v>
      </c>
      <c r="G2454" s="6">
        <f t="shared" si="76"/>
        <v>0</v>
      </c>
      <c r="H2454" s="6">
        <f t="shared" si="77"/>
        <v>3530</v>
      </c>
    </row>
    <row r="2455" spans="1:8">
      <c r="A2455" s="6" t="s">
        <v>12910</v>
      </c>
      <c r="B2455" s="6" t="s">
        <v>12901</v>
      </c>
      <c r="C2455" s="6">
        <v>42</v>
      </c>
      <c r="E2455" s="6">
        <v>5217</v>
      </c>
      <c r="F2455" s="12">
        <v>0</v>
      </c>
      <c r="G2455" s="6">
        <f t="shared" si="76"/>
        <v>0</v>
      </c>
      <c r="H2455" s="6">
        <f t="shared" si="77"/>
        <v>5217</v>
      </c>
    </row>
    <row r="2456" spans="1:8">
      <c r="A2456" s="6" t="s">
        <v>12906</v>
      </c>
      <c r="B2456" s="6" t="s">
        <v>8552</v>
      </c>
      <c r="C2456" s="6">
        <v>163</v>
      </c>
      <c r="E2456" s="6">
        <v>2124</v>
      </c>
      <c r="F2456" s="12">
        <v>0</v>
      </c>
      <c r="G2456" s="6">
        <f t="shared" si="76"/>
        <v>0</v>
      </c>
      <c r="H2456" s="6">
        <f t="shared" si="77"/>
        <v>2124</v>
      </c>
    </row>
    <row r="2457" spans="1:8">
      <c r="A2457" s="6" t="s">
        <v>12910</v>
      </c>
      <c r="B2457" s="6" t="s">
        <v>12901</v>
      </c>
      <c r="C2457" s="6">
        <v>162</v>
      </c>
      <c r="E2457" s="6">
        <v>9348</v>
      </c>
      <c r="F2457" s="12">
        <v>0.08</v>
      </c>
      <c r="G2457" s="6">
        <f t="shared" si="76"/>
        <v>747.84</v>
      </c>
      <c r="H2457" s="6">
        <f t="shared" si="77"/>
        <v>10095.84</v>
      </c>
    </row>
    <row r="2458" spans="1:8">
      <c r="A2458" s="6" t="s">
        <v>12912</v>
      </c>
      <c r="B2458" s="6" t="s">
        <v>8552</v>
      </c>
      <c r="C2458" s="6">
        <v>48</v>
      </c>
      <c r="E2458" s="6">
        <v>4606</v>
      </c>
      <c r="F2458" s="12">
        <v>0</v>
      </c>
      <c r="G2458" s="6">
        <f t="shared" si="76"/>
        <v>0</v>
      </c>
      <c r="H2458" s="6">
        <f t="shared" si="77"/>
        <v>4606</v>
      </c>
    </row>
    <row r="2459" spans="1:8">
      <c r="A2459" s="6" t="s">
        <v>12912</v>
      </c>
      <c r="B2459" s="6" t="s">
        <v>12901</v>
      </c>
      <c r="C2459" s="6">
        <v>75</v>
      </c>
      <c r="E2459" s="6">
        <v>7013</v>
      </c>
      <c r="F2459" s="12">
        <v>0</v>
      </c>
      <c r="G2459" s="6">
        <f t="shared" si="76"/>
        <v>0</v>
      </c>
      <c r="H2459" s="6">
        <f t="shared" si="77"/>
        <v>7013</v>
      </c>
    </row>
    <row r="2460" spans="1:8">
      <c r="A2460" s="6" t="s">
        <v>12908</v>
      </c>
      <c r="B2460" s="6" t="s">
        <v>12901</v>
      </c>
      <c r="C2460" s="6">
        <v>59</v>
      </c>
      <c r="E2460" s="6">
        <v>2493</v>
      </c>
      <c r="F2460" s="12">
        <v>0</v>
      </c>
      <c r="G2460" s="6">
        <f t="shared" si="76"/>
        <v>0</v>
      </c>
      <c r="H2460" s="6">
        <f t="shared" si="77"/>
        <v>2493</v>
      </c>
    </row>
    <row r="2461" spans="1:8">
      <c r="A2461" s="6" t="s">
        <v>12906</v>
      </c>
      <c r="B2461" s="6" t="s">
        <v>8552</v>
      </c>
      <c r="C2461" s="6">
        <v>148</v>
      </c>
      <c r="E2461" s="6">
        <v>3425</v>
      </c>
      <c r="F2461" s="12">
        <v>0</v>
      </c>
      <c r="G2461" s="6">
        <f t="shared" si="76"/>
        <v>0</v>
      </c>
      <c r="H2461" s="6">
        <f t="shared" si="77"/>
        <v>3425</v>
      </c>
    </row>
    <row r="2462" spans="1:8">
      <c r="A2462" s="6" t="s">
        <v>12909</v>
      </c>
      <c r="B2462" s="6" t="s">
        <v>12901</v>
      </c>
      <c r="C2462" s="6">
        <v>91</v>
      </c>
      <c r="E2462" s="6">
        <v>4452</v>
      </c>
      <c r="F2462" s="12">
        <v>0</v>
      </c>
      <c r="G2462" s="6">
        <f t="shared" si="76"/>
        <v>0</v>
      </c>
      <c r="H2462" s="6">
        <f t="shared" si="77"/>
        <v>4452</v>
      </c>
    </row>
    <row r="2463" spans="1:8">
      <c r="A2463" s="6" t="s">
        <v>12903</v>
      </c>
      <c r="B2463" s="6" t="s">
        <v>8552</v>
      </c>
      <c r="C2463" s="6">
        <v>9</v>
      </c>
      <c r="E2463" s="6">
        <v>4311</v>
      </c>
      <c r="F2463" s="12">
        <v>0</v>
      </c>
      <c r="G2463" s="6">
        <f t="shared" si="76"/>
        <v>0</v>
      </c>
      <c r="H2463" s="6">
        <f t="shared" si="77"/>
        <v>4311</v>
      </c>
    </row>
    <row r="2464" spans="1:8">
      <c r="A2464" s="6" t="s">
        <v>12904</v>
      </c>
      <c r="B2464" s="6" t="s">
        <v>12901</v>
      </c>
      <c r="C2464" s="6">
        <v>82</v>
      </c>
      <c r="E2464" s="6">
        <v>8294</v>
      </c>
      <c r="F2464" s="12">
        <v>0.08</v>
      </c>
      <c r="G2464" s="6">
        <f t="shared" si="76"/>
        <v>663.52</v>
      </c>
      <c r="H2464" s="6">
        <f t="shared" si="77"/>
        <v>8957.52</v>
      </c>
    </row>
    <row r="2465" spans="1:8">
      <c r="A2465" s="6" t="s">
        <v>12910</v>
      </c>
      <c r="B2465" s="6" t="s">
        <v>12901</v>
      </c>
      <c r="C2465" s="6">
        <v>64</v>
      </c>
      <c r="E2465" s="6">
        <v>7387</v>
      </c>
      <c r="F2465" s="12">
        <v>0</v>
      </c>
      <c r="G2465" s="6">
        <f t="shared" si="76"/>
        <v>0</v>
      </c>
      <c r="H2465" s="6">
        <f t="shared" si="77"/>
        <v>7387</v>
      </c>
    </row>
    <row r="2466" spans="1:8">
      <c r="A2466" s="6" t="s">
        <v>12906</v>
      </c>
      <c r="B2466" s="6" t="s">
        <v>8552</v>
      </c>
      <c r="C2466" s="6">
        <v>139</v>
      </c>
      <c r="E2466" s="6">
        <v>410</v>
      </c>
      <c r="F2466" s="12">
        <v>0</v>
      </c>
      <c r="G2466" s="6">
        <f t="shared" si="76"/>
        <v>0</v>
      </c>
      <c r="H2466" s="6">
        <f t="shared" si="77"/>
        <v>410</v>
      </c>
    </row>
    <row r="2467" spans="1:8">
      <c r="A2467" s="6" t="s">
        <v>12905</v>
      </c>
      <c r="B2467" s="6" t="s">
        <v>12901</v>
      </c>
      <c r="C2467" s="6">
        <v>157</v>
      </c>
      <c r="E2467" s="6">
        <v>2266</v>
      </c>
      <c r="F2467" s="12">
        <v>0</v>
      </c>
      <c r="G2467" s="6">
        <f t="shared" si="76"/>
        <v>0</v>
      </c>
      <c r="H2467" s="6">
        <f t="shared" si="77"/>
        <v>2266</v>
      </c>
    </row>
    <row r="2468" spans="1:8">
      <c r="A2468" s="6" t="s">
        <v>12903</v>
      </c>
      <c r="B2468" s="6" t="s">
        <v>8552</v>
      </c>
      <c r="C2468" s="6">
        <v>103</v>
      </c>
      <c r="E2468" s="6">
        <v>5833</v>
      </c>
      <c r="F2468" s="12">
        <v>0</v>
      </c>
      <c r="G2468" s="6">
        <f t="shared" si="76"/>
        <v>0</v>
      </c>
      <c r="H2468" s="6">
        <f t="shared" si="77"/>
        <v>5833</v>
      </c>
    </row>
    <row r="2469" spans="1:8">
      <c r="A2469" s="6" t="s">
        <v>12905</v>
      </c>
      <c r="B2469" s="6" t="s">
        <v>12901</v>
      </c>
      <c r="C2469" s="6">
        <v>158</v>
      </c>
      <c r="E2469" s="6">
        <v>7448</v>
      </c>
      <c r="F2469" s="12">
        <v>0</v>
      </c>
      <c r="G2469" s="6">
        <f t="shared" si="76"/>
        <v>0</v>
      </c>
      <c r="H2469" s="6">
        <f t="shared" si="77"/>
        <v>7448</v>
      </c>
    </row>
    <row r="2470" spans="1:8">
      <c r="A2470" s="6" t="s">
        <v>12910</v>
      </c>
      <c r="B2470" s="6" t="s">
        <v>12901</v>
      </c>
      <c r="C2470" s="6">
        <v>155</v>
      </c>
      <c r="E2470" s="6">
        <v>1161</v>
      </c>
      <c r="F2470" s="12">
        <v>0</v>
      </c>
      <c r="G2470" s="6">
        <f t="shared" si="76"/>
        <v>0</v>
      </c>
      <c r="H2470" s="6">
        <f t="shared" si="77"/>
        <v>1161</v>
      </c>
    </row>
    <row r="2471" spans="1:8">
      <c r="A2471" s="6" t="s">
        <v>12904</v>
      </c>
      <c r="B2471" s="6" t="s">
        <v>8552</v>
      </c>
      <c r="C2471" s="6">
        <v>9</v>
      </c>
      <c r="E2471" s="6">
        <v>1077</v>
      </c>
      <c r="F2471" s="12">
        <v>0</v>
      </c>
      <c r="G2471" s="6">
        <f t="shared" si="76"/>
        <v>0</v>
      </c>
      <c r="H2471" s="6">
        <f t="shared" si="77"/>
        <v>1077</v>
      </c>
    </row>
    <row r="2472" spans="1:8">
      <c r="A2472" s="6" t="s">
        <v>12900</v>
      </c>
      <c r="B2472" s="6" t="s">
        <v>12901</v>
      </c>
      <c r="C2472" s="6">
        <v>168</v>
      </c>
      <c r="E2472" s="6">
        <v>715</v>
      </c>
      <c r="F2472" s="12">
        <v>0</v>
      </c>
      <c r="G2472" s="6">
        <f t="shared" si="76"/>
        <v>0</v>
      </c>
      <c r="H2472" s="6">
        <f t="shared" si="77"/>
        <v>715</v>
      </c>
    </row>
    <row r="2473" spans="1:8">
      <c r="A2473" s="6" t="s">
        <v>12900</v>
      </c>
      <c r="B2473" s="6" t="s">
        <v>8552</v>
      </c>
      <c r="C2473" s="6">
        <v>163</v>
      </c>
      <c r="E2473" s="6">
        <v>1499</v>
      </c>
      <c r="F2473" s="12">
        <v>0</v>
      </c>
      <c r="G2473" s="6">
        <f t="shared" si="76"/>
        <v>0</v>
      </c>
      <c r="H2473" s="6">
        <f t="shared" si="77"/>
        <v>1499</v>
      </c>
    </row>
    <row r="2474" spans="1:8">
      <c r="A2474" s="6" t="s">
        <v>12902</v>
      </c>
      <c r="B2474" s="6" t="s">
        <v>12901</v>
      </c>
      <c r="C2474" s="6">
        <v>53</v>
      </c>
      <c r="E2474" s="6">
        <v>4939</v>
      </c>
      <c r="F2474" s="12">
        <v>0</v>
      </c>
      <c r="G2474" s="6">
        <f t="shared" si="76"/>
        <v>0</v>
      </c>
      <c r="H2474" s="6">
        <f t="shared" si="77"/>
        <v>4939</v>
      </c>
    </row>
    <row r="2475" spans="1:8">
      <c r="A2475" s="6" t="s">
        <v>12905</v>
      </c>
      <c r="B2475" s="6" t="s">
        <v>12901</v>
      </c>
      <c r="C2475" s="6">
        <v>188</v>
      </c>
      <c r="E2475" s="6">
        <v>1015</v>
      </c>
      <c r="F2475" s="12">
        <v>0</v>
      </c>
      <c r="G2475" s="6">
        <f t="shared" si="76"/>
        <v>0</v>
      </c>
      <c r="H2475" s="6">
        <f t="shared" si="77"/>
        <v>1015</v>
      </c>
    </row>
    <row r="2476" spans="1:8">
      <c r="A2476" s="6" t="s">
        <v>12905</v>
      </c>
      <c r="B2476" s="6" t="s">
        <v>8552</v>
      </c>
      <c r="C2476" s="6">
        <v>178</v>
      </c>
      <c r="E2476" s="6">
        <v>8179</v>
      </c>
      <c r="F2476" s="12">
        <v>0.08</v>
      </c>
      <c r="G2476" s="6">
        <f t="shared" si="76"/>
        <v>654.32000000000005</v>
      </c>
      <c r="H2476" s="6">
        <f t="shared" si="77"/>
        <v>8833.32</v>
      </c>
    </row>
    <row r="2477" spans="1:8">
      <c r="A2477" s="6" t="s">
        <v>12900</v>
      </c>
      <c r="B2477" s="6" t="s">
        <v>12901</v>
      </c>
      <c r="C2477" s="6">
        <v>179</v>
      </c>
      <c r="E2477" s="6">
        <v>2443</v>
      </c>
      <c r="F2477" s="12">
        <v>0</v>
      </c>
      <c r="G2477" s="6">
        <f t="shared" si="76"/>
        <v>0</v>
      </c>
      <c r="H2477" s="6">
        <f t="shared" si="77"/>
        <v>2443</v>
      </c>
    </row>
    <row r="2478" spans="1:8">
      <c r="A2478" s="6" t="s">
        <v>12907</v>
      </c>
      <c r="B2478" s="6" t="s">
        <v>8552</v>
      </c>
      <c r="C2478" s="6">
        <v>86</v>
      </c>
      <c r="E2478" s="6">
        <v>1202</v>
      </c>
      <c r="F2478" s="12">
        <v>0</v>
      </c>
      <c r="G2478" s="6">
        <f t="shared" si="76"/>
        <v>0</v>
      </c>
      <c r="H2478" s="6">
        <f t="shared" si="77"/>
        <v>1202</v>
      </c>
    </row>
    <row r="2479" spans="1:8">
      <c r="A2479" s="6" t="s">
        <v>12900</v>
      </c>
      <c r="B2479" s="6" t="s">
        <v>12901</v>
      </c>
      <c r="C2479" s="6">
        <v>125</v>
      </c>
      <c r="E2479" s="6">
        <v>1313</v>
      </c>
      <c r="F2479" s="12">
        <v>0</v>
      </c>
      <c r="G2479" s="6">
        <f t="shared" si="76"/>
        <v>0</v>
      </c>
      <c r="H2479" s="6">
        <f t="shared" si="77"/>
        <v>1313</v>
      </c>
    </row>
    <row r="2480" spans="1:8">
      <c r="A2480" s="6" t="s">
        <v>12904</v>
      </c>
      <c r="B2480" s="6" t="s">
        <v>12901</v>
      </c>
      <c r="C2480" s="6">
        <v>68</v>
      </c>
      <c r="E2480" s="6">
        <v>1648</v>
      </c>
      <c r="F2480" s="12">
        <v>0</v>
      </c>
      <c r="G2480" s="6">
        <f t="shared" si="76"/>
        <v>0</v>
      </c>
      <c r="H2480" s="6">
        <f t="shared" si="77"/>
        <v>1648</v>
      </c>
    </row>
    <row r="2481" spans="1:8">
      <c r="A2481" s="6" t="s">
        <v>12904</v>
      </c>
      <c r="B2481" s="6" t="s">
        <v>8552</v>
      </c>
      <c r="C2481" s="6">
        <v>65</v>
      </c>
      <c r="E2481" s="6">
        <v>6822</v>
      </c>
      <c r="F2481" s="12">
        <v>0</v>
      </c>
      <c r="G2481" s="6">
        <f t="shared" si="76"/>
        <v>0</v>
      </c>
      <c r="H2481" s="6">
        <f t="shared" si="77"/>
        <v>6822</v>
      </c>
    </row>
    <row r="2482" spans="1:8">
      <c r="A2482" s="6" t="s">
        <v>12908</v>
      </c>
      <c r="B2482" s="6" t="s">
        <v>12901</v>
      </c>
      <c r="C2482" s="6">
        <v>198</v>
      </c>
      <c r="E2482" s="6">
        <v>6853</v>
      </c>
      <c r="F2482" s="12">
        <v>0</v>
      </c>
      <c r="G2482" s="6">
        <f t="shared" si="76"/>
        <v>0</v>
      </c>
      <c r="H2482" s="6">
        <f t="shared" si="77"/>
        <v>6853</v>
      </c>
    </row>
    <row r="2483" spans="1:8">
      <c r="A2483" s="6" t="s">
        <v>12910</v>
      </c>
      <c r="B2483" s="6" t="s">
        <v>8552</v>
      </c>
      <c r="C2483" s="6">
        <v>79</v>
      </c>
      <c r="E2483" s="6">
        <v>8442</v>
      </c>
      <c r="F2483" s="12">
        <v>0.08</v>
      </c>
      <c r="G2483" s="6">
        <f t="shared" si="76"/>
        <v>675.36</v>
      </c>
      <c r="H2483" s="6">
        <f t="shared" si="77"/>
        <v>9117.36</v>
      </c>
    </row>
    <row r="2484" spans="1:8">
      <c r="A2484" s="6" t="s">
        <v>12907</v>
      </c>
      <c r="B2484" s="6" t="s">
        <v>12901</v>
      </c>
      <c r="C2484" s="6">
        <v>181</v>
      </c>
      <c r="E2484" s="6">
        <v>2874</v>
      </c>
      <c r="F2484" s="12">
        <v>0</v>
      </c>
      <c r="G2484" s="6">
        <f t="shared" si="76"/>
        <v>0</v>
      </c>
      <c r="H2484" s="6">
        <f t="shared" si="77"/>
        <v>2874</v>
      </c>
    </row>
    <row r="2485" spans="1:8">
      <c r="A2485" s="6" t="s">
        <v>12902</v>
      </c>
      <c r="B2485" s="6" t="s">
        <v>12901</v>
      </c>
      <c r="C2485" s="6">
        <v>66</v>
      </c>
      <c r="E2485" s="6">
        <v>8066</v>
      </c>
      <c r="F2485" s="12">
        <v>0.08</v>
      </c>
      <c r="G2485" s="6">
        <f t="shared" si="76"/>
        <v>645.28</v>
      </c>
      <c r="H2485" s="6">
        <f t="shared" si="77"/>
        <v>8711.2800000000007</v>
      </c>
    </row>
    <row r="2486" spans="1:8">
      <c r="A2486" s="6" t="s">
        <v>12900</v>
      </c>
      <c r="B2486" s="6" t="s">
        <v>8552</v>
      </c>
      <c r="C2486" s="6">
        <v>192</v>
      </c>
      <c r="E2486" s="6">
        <v>3076</v>
      </c>
      <c r="F2486" s="12">
        <v>0</v>
      </c>
      <c r="G2486" s="6">
        <f t="shared" si="76"/>
        <v>0</v>
      </c>
      <c r="H2486" s="6">
        <f t="shared" si="77"/>
        <v>3076</v>
      </c>
    </row>
    <row r="2487" spans="1:8">
      <c r="A2487" s="6" t="s">
        <v>12905</v>
      </c>
      <c r="B2487" s="6" t="s">
        <v>12901</v>
      </c>
      <c r="C2487" s="6">
        <v>100</v>
      </c>
      <c r="E2487" s="6">
        <v>4790</v>
      </c>
      <c r="F2487" s="12">
        <v>0</v>
      </c>
      <c r="G2487" s="6">
        <f t="shared" si="76"/>
        <v>0</v>
      </c>
      <c r="H2487" s="6">
        <f t="shared" si="77"/>
        <v>4790</v>
      </c>
    </row>
    <row r="2488" spans="1:8">
      <c r="A2488" s="6" t="s">
        <v>12902</v>
      </c>
      <c r="B2488" s="6" t="s">
        <v>8552</v>
      </c>
      <c r="C2488" s="6">
        <v>19</v>
      </c>
      <c r="E2488" s="6">
        <v>8078</v>
      </c>
      <c r="F2488" s="12">
        <v>0.08</v>
      </c>
      <c r="G2488" s="6">
        <f t="shared" si="76"/>
        <v>646.24</v>
      </c>
      <c r="H2488" s="6">
        <f t="shared" si="77"/>
        <v>8724.24</v>
      </c>
    </row>
    <row r="2489" spans="1:8">
      <c r="A2489" s="6" t="s">
        <v>12900</v>
      </c>
      <c r="B2489" s="6" t="s">
        <v>12901</v>
      </c>
      <c r="C2489" s="6">
        <v>33</v>
      </c>
      <c r="E2489" s="6">
        <v>4081</v>
      </c>
      <c r="F2489" s="12">
        <v>0</v>
      </c>
      <c r="G2489" s="6">
        <f t="shared" si="76"/>
        <v>0</v>
      </c>
      <c r="H2489" s="6">
        <f t="shared" si="77"/>
        <v>4081</v>
      </c>
    </row>
    <row r="2490" spans="1:8">
      <c r="A2490" s="6" t="s">
        <v>12905</v>
      </c>
      <c r="B2490" s="6" t="s">
        <v>12901</v>
      </c>
      <c r="C2490" s="6">
        <v>194</v>
      </c>
      <c r="E2490" s="6">
        <v>5430</v>
      </c>
      <c r="F2490" s="12">
        <v>0</v>
      </c>
      <c r="G2490" s="6">
        <f t="shared" si="76"/>
        <v>0</v>
      </c>
      <c r="H2490" s="6">
        <f t="shared" si="77"/>
        <v>5430</v>
      </c>
    </row>
    <row r="2491" spans="1:8">
      <c r="A2491" s="6" t="s">
        <v>12904</v>
      </c>
      <c r="B2491" s="6" t="s">
        <v>8552</v>
      </c>
      <c r="C2491" s="6">
        <v>56</v>
      </c>
      <c r="E2491" s="6">
        <v>9923</v>
      </c>
      <c r="F2491" s="12">
        <v>0.08</v>
      </c>
      <c r="G2491" s="6">
        <f t="shared" si="76"/>
        <v>793.84</v>
      </c>
      <c r="H2491" s="6">
        <f t="shared" si="77"/>
        <v>10716.84</v>
      </c>
    </row>
    <row r="2492" spans="1:8">
      <c r="A2492" s="6" t="s">
        <v>12906</v>
      </c>
      <c r="B2492" s="6" t="s">
        <v>12901</v>
      </c>
      <c r="C2492" s="6">
        <v>178</v>
      </c>
      <c r="E2492" s="6">
        <v>9312</v>
      </c>
      <c r="F2492" s="12">
        <v>0.08</v>
      </c>
      <c r="G2492" s="6">
        <f t="shared" si="76"/>
        <v>744.96</v>
      </c>
      <c r="H2492" s="6">
        <f t="shared" si="77"/>
        <v>10056.959999999999</v>
      </c>
    </row>
    <row r="2493" spans="1:8">
      <c r="A2493" s="6" t="s">
        <v>12902</v>
      </c>
      <c r="B2493" s="6" t="s">
        <v>8552</v>
      </c>
      <c r="C2493" s="6">
        <v>47</v>
      </c>
      <c r="E2493" s="6">
        <v>4742</v>
      </c>
      <c r="F2493" s="12">
        <v>0</v>
      </c>
      <c r="G2493" s="6">
        <f t="shared" si="76"/>
        <v>0</v>
      </c>
      <c r="H2493" s="6">
        <f t="shared" si="77"/>
        <v>4742</v>
      </c>
    </row>
    <row r="2494" spans="1:8">
      <c r="A2494" s="6" t="s">
        <v>12903</v>
      </c>
      <c r="B2494" s="6" t="s">
        <v>12901</v>
      </c>
      <c r="C2494" s="6">
        <v>178</v>
      </c>
      <c r="E2494" s="6">
        <v>6269</v>
      </c>
      <c r="F2494" s="12">
        <v>0</v>
      </c>
      <c r="G2494" s="6">
        <f t="shared" si="76"/>
        <v>0</v>
      </c>
      <c r="H2494" s="6">
        <f t="shared" si="77"/>
        <v>6269</v>
      </c>
    </row>
    <row r="2495" spans="1:8">
      <c r="A2495" s="6" t="s">
        <v>12912</v>
      </c>
      <c r="B2495" s="6" t="s">
        <v>12901</v>
      </c>
      <c r="C2495" s="6">
        <v>104</v>
      </c>
      <c r="E2495" s="6">
        <v>7025</v>
      </c>
      <c r="F2495" s="12">
        <v>0</v>
      </c>
      <c r="G2495" s="6">
        <f t="shared" si="76"/>
        <v>0</v>
      </c>
      <c r="H2495" s="6">
        <f t="shared" si="77"/>
        <v>7025</v>
      </c>
    </row>
    <row r="2496" spans="1:8">
      <c r="A2496" s="6" t="s">
        <v>12900</v>
      </c>
      <c r="B2496" s="6" t="s">
        <v>8552</v>
      </c>
      <c r="C2496" s="6">
        <v>131</v>
      </c>
      <c r="E2496" s="6">
        <v>9273</v>
      </c>
      <c r="F2496" s="12">
        <v>0.08</v>
      </c>
      <c r="G2496" s="6">
        <f t="shared" si="76"/>
        <v>741.84</v>
      </c>
      <c r="H2496" s="6">
        <f t="shared" si="77"/>
        <v>10014.84</v>
      </c>
    </row>
    <row r="2497" spans="1:8">
      <c r="A2497" s="6" t="s">
        <v>12900</v>
      </c>
      <c r="B2497" s="6" t="s">
        <v>12901</v>
      </c>
      <c r="C2497" s="6">
        <v>18</v>
      </c>
      <c r="E2497" s="6">
        <v>6549</v>
      </c>
      <c r="F2497" s="12">
        <v>0</v>
      </c>
      <c r="G2497" s="6">
        <f t="shared" si="76"/>
        <v>0</v>
      </c>
      <c r="H2497" s="6">
        <f t="shared" si="77"/>
        <v>6549</v>
      </c>
    </row>
    <row r="2498" spans="1:8">
      <c r="A2498" s="6" t="s">
        <v>12910</v>
      </c>
      <c r="B2498" s="6" t="s">
        <v>8552</v>
      </c>
      <c r="C2498" s="6">
        <v>169</v>
      </c>
      <c r="E2498" s="6">
        <v>2191</v>
      </c>
      <c r="F2498" s="12">
        <v>0</v>
      </c>
      <c r="G2498" s="6">
        <f t="shared" si="76"/>
        <v>0</v>
      </c>
      <c r="H2498" s="6">
        <f t="shared" si="77"/>
        <v>2191</v>
      </c>
    </row>
    <row r="2499" spans="1:8">
      <c r="A2499" s="6" t="s">
        <v>12903</v>
      </c>
      <c r="B2499" s="6" t="s">
        <v>12901</v>
      </c>
      <c r="C2499" s="6">
        <v>98</v>
      </c>
      <c r="E2499" s="6">
        <v>5138</v>
      </c>
      <c r="F2499" s="12">
        <v>0</v>
      </c>
      <c r="G2499" s="6">
        <f t="shared" si="76"/>
        <v>0</v>
      </c>
      <c r="H2499" s="6">
        <f t="shared" si="77"/>
        <v>5138</v>
      </c>
    </row>
    <row r="2500" spans="1:8">
      <c r="A2500" s="6" t="s">
        <v>12906</v>
      </c>
      <c r="B2500" s="6" t="s">
        <v>12901</v>
      </c>
      <c r="C2500" s="6">
        <v>128</v>
      </c>
      <c r="E2500" s="6">
        <v>4902</v>
      </c>
      <c r="F2500" s="12">
        <v>0</v>
      </c>
      <c r="G2500" s="6">
        <f t="shared" si="76"/>
        <v>0</v>
      </c>
      <c r="H2500" s="6">
        <f t="shared" si="77"/>
        <v>4902</v>
      </c>
    </row>
    <row r="2501" spans="1:8">
      <c r="A2501" s="6" t="s">
        <v>12904</v>
      </c>
      <c r="B2501" s="6" t="s">
        <v>8552</v>
      </c>
      <c r="C2501" s="6">
        <v>24</v>
      </c>
      <c r="E2501" s="6">
        <v>4000</v>
      </c>
      <c r="F2501" s="12">
        <v>0</v>
      </c>
      <c r="G2501" s="6">
        <f t="shared" si="76"/>
        <v>0</v>
      </c>
      <c r="H2501" s="6">
        <f t="shared" si="77"/>
        <v>4000</v>
      </c>
    </row>
    <row r="2502" spans="1:8">
      <c r="A2502" s="6" t="s">
        <v>12903</v>
      </c>
      <c r="B2502" s="6" t="s">
        <v>12901</v>
      </c>
      <c r="C2502" s="6">
        <v>35</v>
      </c>
      <c r="E2502" s="6">
        <v>1365</v>
      </c>
      <c r="F2502" s="12">
        <v>0</v>
      </c>
      <c r="G2502" s="6">
        <f t="shared" si="76"/>
        <v>0</v>
      </c>
      <c r="H2502" s="6">
        <f t="shared" si="77"/>
        <v>1365</v>
      </c>
    </row>
    <row r="2503" spans="1:8">
      <c r="A2503" s="6" t="s">
        <v>12909</v>
      </c>
      <c r="B2503" s="6" t="s">
        <v>8552</v>
      </c>
      <c r="C2503" s="6">
        <v>8</v>
      </c>
      <c r="E2503" s="6">
        <v>8186</v>
      </c>
      <c r="F2503" s="12">
        <v>0.08</v>
      </c>
      <c r="G2503" s="6">
        <f t="shared" ref="G2503:G2566" si="78">E2503*F2503</f>
        <v>654.88</v>
      </c>
      <c r="H2503" s="6">
        <f t="shared" ref="H2503:H2566" si="79">E2503+G2503</f>
        <v>8840.8799999999992</v>
      </c>
    </row>
    <row r="2504" spans="1:8">
      <c r="A2504" s="6" t="s">
        <v>12909</v>
      </c>
      <c r="B2504" s="6" t="s">
        <v>12901</v>
      </c>
      <c r="C2504" s="6">
        <v>184</v>
      </c>
      <c r="E2504" s="6">
        <v>8522</v>
      </c>
      <c r="F2504" s="12">
        <v>0.08</v>
      </c>
      <c r="G2504" s="6">
        <f t="shared" si="78"/>
        <v>681.76</v>
      </c>
      <c r="H2504" s="6">
        <f t="shared" si="79"/>
        <v>9203.76</v>
      </c>
    </row>
    <row r="2505" spans="1:8">
      <c r="A2505" s="6" t="s">
        <v>12900</v>
      </c>
      <c r="B2505" s="6" t="s">
        <v>12901</v>
      </c>
      <c r="C2505" s="6">
        <v>89</v>
      </c>
      <c r="E2505" s="6">
        <v>2850</v>
      </c>
      <c r="F2505" s="12">
        <v>0</v>
      </c>
      <c r="G2505" s="6">
        <f t="shared" si="78"/>
        <v>0</v>
      </c>
      <c r="H2505" s="6">
        <f t="shared" si="79"/>
        <v>2850</v>
      </c>
    </row>
    <row r="2506" spans="1:8">
      <c r="A2506" s="6" t="s">
        <v>12907</v>
      </c>
      <c r="B2506" s="6" t="s">
        <v>8552</v>
      </c>
      <c r="C2506" s="6">
        <v>29</v>
      </c>
      <c r="E2506" s="6">
        <v>9587</v>
      </c>
      <c r="F2506" s="12">
        <v>0.08</v>
      </c>
      <c r="G2506" s="6">
        <f t="shared" si="78"/>
        <v>766.96</v>
      </c>
      <c r="H2506" s="6">
        <f t="shared" si="79"/>
        <v>10353.959999999999</v>
      </c>
    </row>
    <row r="2507" spans="1:8">
      <c r="A2507" s="6" t="s">
        <v>12903</v>
      </c>
      <c r="B2507" s="6" t="s">
        <v>12901</v>
      </c>
      <c r="C2507" s="6">
        <v>76</v>
      </c>
      <c r="E2507" s="6">
        <v>4969</v>
      </c>
      <c r="F2507" s="12">
        <v>0</v>
      </c>
      <c r="G2507" s="6">
        <f t="shared" si="78"/>
        <v>0</v>
      </c>
      <c r="H2507" s="6">
        <f t="shared" si="79"/>
        <v>4969</v>
      </c>
    </row>
    <row r="2508" spans="1:8">
      <c r="A2508" s="6" t="s">
        <v>12903</v>
      </c>
      <c r="B2508" s="6" t="s">
        <v>8552</v>
      </c>
      <c r="C2508" s="6">
        <v>130</v>
      </c>
      <c r="E2508" s="6">
        <v>5951</v>
      </c>
      <c r="F2508" s="12">
        <v>0</v>
      </c>
      <c r="G2508" s="6">
        <f t="shared" si="78"/>
        <v>0</v>
      </c>
      <c r="H2508" s="6">
        <f t="shared" si="79"/>
        <v>5951</v>
      </c>
    </row>
    <row r="2509" spans="1:8">
      <c r="A2509" s="6" t="s">
        <v>12902</v>
      </c>
      <c r="B2509" s="6" t="s">
        <v>12901</v>
      </c>
      <c r="C2509" s="6">
        <v>67</v>
      </c>
      <c r="E2509" s="6">
        <v>4523</v>
      </c>
      <c r="F2509" s="12">
        <v>0</v>
      </c>
      <c r="G2509" s="6">
        <f t="shared" si="78"/>
        <v>0</v>
      </c>
      <c r="H2509" s="6">
        <f t="shared" si="79"/>
        <v>4523</v>
      </c>
    </row>
    <row r="2510" spans="1:8">
      <c r="A2510" s="6" t="s">
        <v>12903</v>
      </c>
      <c r="B2510" s="6" t="s">
        <v>12901</v>
      </c>
      <c r="C2510" s="6">
        <v>46</v>
      </c>
      <c r="E2510" s="6">
        <v>3981</v>
      </c>
      <c r="F2510" s="12">
        <v>0</v>
      </c>
      <c r="G2510" s="6">
        <f t="shared" si="78"/>
        <v>0</v>
      </c>
      <c r="H2510" s="6">
        <f t="shared" si="79"/>
        <v>3981</v>
      </c>
    </row>
    <row r="2511" spans="1:8">
      <c r="A2511" s="6" t="s">
        <v>12900</v>
      </c>
      <c r="B2511" s="6" t="s">
        <v>8552</v>
      </c>
      <c r="C2511" s="6">
        <v>47</v>
      </c>
      <c r="E2511" s="6">
        <v>2358</v>
      </c>
      <c r="F2511" s="12">
        <v>0</v>
      </c>
      <c r="G2511" s="6">
        <f t="shared" si="78"/>
        <v>0</v>
      </c>
      <c r="H2511" s="6">
        <f t="shared" si="79"/>
        <v>2358</v>
      </c>
    </row>
    <row r="2512" spans="1:8">
      <c r="A2512" s="6" t="s">
        <v>12908</v>
      </c>
      <c r="B2512" s="6" t="s">
        <v>12901</v>
      </c>
      <c r="C2512" s="6">
        <v>122</v>
      </c>
      <c r="E2512" s="6">
        <v>7491</v>
      </c>
      <c r="F2512" s="12">
        <v>0</v>
      </c>
      <c r="G2512" s="6">
        <f t="shared" si="78"/>
        <v>0</v>
      </c>
      <c r="H2512" s="6">
        <f t="shared" si="79"/>
        <v>7491</v>
      </c>
    </row>
    <row r="2513" spans="1:8">
      <c r="A2513" s="6" t="s">
        <v>12904</v>
      </c>
      <c r="B2513" s="6" t="s">
        <v>8552</v>
      </c>
      <c r="C2513" s="6">
        <v>75</v>
      </c>
      <c r="E2513" s="6">
        <v>7266</v>
      </c>
      <c r="F2513" s="12">
        <v>0</v>
      </c>
      <c r="G2513" s="6">
        <f t="shared" si="78"/>
        <v>0</v>
      </c>
      <c r="H2513" s="6">
        <f t="shared" si="79"/>
        <v>7266</v>
      </c>
    </row>
    <row r="2514" spans="1:8">
      <c r="A2514" s="6" t="s">
        <v>12909</v>
      </c>
      <c r="B2514" s="6" t="s">
        <v>12901</v>
      </c>
      <c r="C2514" s="6">
        <v>186</v>
      </c>
      <c r="E2514" s="6">
        <v>3749</v>
      </c>
      <c r="F2514" s="12">
        <v>0</v>
      </c>
      <c r="G2514" s="6">
        <f t="shared" si="78"/>
        <v>0</v>
      </c>
      <c r="H2514" s="6">
        <f t="shared" si="79"/>
        <v>3749</v>
      </c>
    </row>
    <row r="2515" spans="1:8">
      <c r="A2515" s="6" t="s">
        <v>12904</v>
      </c>
      <c r="B2515" s="6" t="s">
        <v>12901</v>
      </c>
      <c r="C2515" s="6">
        <v>179</v>
      </c>
      <c r="E2515" s="6">
        <v>8584</v>
      </c>
      <c r="F2515" s="12">
        <v>0.08</v>
      </c>
      <c r="G2515" s="6">
        <f t="shared" si="78"/>
        <v>686.72</v>
      </c>
      <c r="H2515" s="6">
        <f t="shared" si="79"/>
        <v>9270.7199999999993</v>
      </c>
    </row>
    <row r="2516" spans="1:8">
      <c r="A2516" s="6" t="s">
        <v>12911</v>
      </c>
      <c r="B2516" s="6" t="s">
        <v>8552</v>
      </c>
      <c r="C2516" s="6">
        <v>149</v>
      </c>
      <c r="E2516" s="6">
        <v>6910</v>
      </c>
      <c r="F2516" s="12">
        <v>0</v>
      </c>
      <c r="G2516" s="6">
        <f t="shared" si="78"/>
        <v>0</v>
      </c>
      <c r="H2516" s="6">
        <f t="shared" si="79"/>
        <v>6910</v>
      </c>
    </row>
    <row r="2517" spans="1:8">
      <c r="A2517" s="6" t="s">
        <v>12904</v>
      </c>
      <c r="B2517" s="6" t="s">
        <v>12901</v>
      </c>
      <c r="C2517" s="6">
        <v>178</v>
      </c>
      <c r="E2517" s="6">
        <v>5754</v>
      </c>
      <c r="F2517" s="12">
        <v>0</v>
      </c>
      <c r="G2517" s="6">
        <f t="shared" si="78"/>
        <v>0</v>
      </c>
      <c r="H2517" s="6">
        <f t="shared" si="79"/>
        <v>5754</v>
      </c>
    </row>
    <row r="2518" spans="1:8">
      <c r="A2518" s="6" t="s">
        <v>12900</v>
      </c>
      <c r="B2518" s="6" t="s">
        <v>8552</v>
      </c>
      <c r="C2518" s="6">
        <v>131</v>
      </c>
      <c r="E2518" s="6">
        <v>1301</v>
      </c>
      <c r="F2518" s="12">
        <v>0</v>
      </c>
      <c r="G2518" s="6">
        <f t="shared" si="78"/>
        <v>0</v>
      </c>
      <c r="H2518" s="6">
        <f t="shared" si="79"/>
        <v>1301</v>
      </c>
    </row>
    <row r="2519" spans="1:8">
      <c r="A2519" s="6" t="s">
        <v>12902</v>
      </c>
      <c r="B2519" s="6" t="s">
        <v>12901</v>
      </c>
      <c r="C2519" s="6">
        <v>19</v>
      </c>
      <c r="E2519" s="6">
        <v>3974</v>
      </c>
      <c r="F2519" s="12">
        <v>0</v>
      </c>
      <c r="G2519" s="6">
        <f t="shared" si="78"/>
        <v>0</v>
      </c>
      <c r="H2519" s="6">
        <f t="shared" si="79"/>
        <v>3974</v>
      </c>
    </row>
    <row r="2520" spans="1:8">
      <c r="A2520" s="6" t="s">
        <v>12904</v>
      </c>
      <c r="B2520" s="6" t="s">
        <v>12901</v>
      </c>
      <c r="C2520" s="6">
        <v>145</v>
      </c>
      <c r="E2520" s="6">
        <v>9002</v>
      </c>
      <c r="F2520" s="12">
        <v>0.08</v>
      </c>
      <c r="G2520" s="6">
        <f t="shared" si="78"/>
        <v>720.16</v>
      </c>
      <c r="H2520" s="6">
        <f t="shared" si="79"/>
        <v>9722.16</v>
      </c>
    </row>
    <row r="2521" spans="1:8">
      <c r="A2521" s="6" t="s">
        <v>12904</v>
      </c>
      <c r="B2521" s="6" t="s">
        <v>8552</v>
      </c>
      <c r="C2521" s="6">
        <v>84</v>
      </c>
      <c r="E2521" s="6">
        <v>5500</v>
      </c>
      <c r="F2521" s="12">
        <v>0</v>
      </c>
      <c r="G2521" s="6">
        <f t="shared" si="78"/>
        <v>0</v>
      </c>
      <c r="H2521" s="6">
        <f t="shared" si="79"/>
        <v>5500</v>
      </c>
    </row>
    <row r="2522" spans="1:8">
      <c r="A2522" s="6" t="s">
        <v>12902</v>
      </c>
      <c r="B2522" s="6" t="s">
        <v>12901</v>
      </c>
      <c r="C2522" s="6">
        <v>126</v>
      </c>
      <c r="E2522" s="6">
        <v>2376</v>
      </c>
      <c r="F2522" s="12">
        <v>0</v>
      </c>
      <c r="G2522" s="6">
        <f t="shared" si="78"/>
        <v>0</v>
      </c>
      <c r="H2522" s="6">
        <f t="shared" si="79"/>
        <v>2376</v>
      </c>
    </row>
    <row r="2523" spans="1:8">
      <c r="A2523" s="6" t="s">
        <v>12902</v>
      </c>
      <c r="B2523" s="6" t="s">
        <v>8552</v>
      </c>
      <c r="C2523" s="6">
        <v>46</v>
      </c>
      <c r="E2523" s="6">
        <v>5275</v>
      </c>
      <c r="F2523" s="12">
        <v>0</v>
      </c>
      <c r="G2523" s="6">
        <f t="shared" si="78"/>
        <v>0</v>
      </c>
      <c r="H2523" s="6">
        <f t="shared" si="79"/>
        <v>5275</v>
      </c>
    </row>
    <row r="2524" spans="1:8">
      <c r="A2524" s="6" t="s">
        <v>12908</v>
      </c>
      <c r="B2524" s="6" t="s">
        <v>12901</v>
      </c>
      <c r="C2524" s="6">
        <v>108</v>
      </c>
      <c r="E2524" s="6">
        <v>8603</v>
      </c>
      <c r="F2524" s="12">
        <v>0.08</v>
      </c>
      <c r="G2524" s="6">
        <f t="shared" si="78"/>
        <v>688.24</v>
      </c>
      <c r="H2524" s="6">
        <f t="shared" si="79"/>
        <v>9291.24</v>
      </c>
    </row>
    <row r="2525" spans="1:8">
      <c r="A2525" s="6" t="s">
        <v>12903</v>
      </c>
      <c r="B2525" s="6" t="s">
        <v>12901</v>
      </c>
      <c r="C2525" s="6">
        <v>132</v>
      </c>
      <c r="E2525" s="6">
        <v>4374</v>
      </c>
      <c r="F2525" s="12">
        <v>0</v>
      </c>
      <c r="G2525" s="6">
        <f t="shared" si="78"/>
        <v>0</v>
      </c>
      <c r="H2525" s="6">
        <f t="shared" si="79"/>
        <v>4374</v>
      </c>
    </row>
    <row r="2526" spans="1:8">
      <c r="A2526" s="6" t="s">
        <v>12905</v>
      </c>
      <c r="B2526" s="6" t="s">
        <v>8552</v>
      </c>
      <c r="C2526" s="6">
        <v>63</v>
      </c>
      <c r="E2526" s="6">
        <v>7342</v>
      </c>
      <c r="F2526" s="12">
        <v>0</v>
      </c>
      <c r="G2526" s="6">
        <f t="shared" si="78"/>
        <v>0</v>
      </c>
      <c r="H2526" s="6">
        <f t="shared" si="79"/>
        <v>7342</v>
      </c>
    </row>
    <row r="2527" spans="1:8">
      <c r="A2527" s="6" t="s">
        <v>12907</v>
      </c>
      <c r="B2527" s="6" t="s">
        <v>12901</v>
      </c>
      <c r="C2527" s="6">
        <v>152</v>
      </c>
      <c r="E2527" s="6">
        <v>9742</v>
      </c>
      <c r="F2527" s="12">
        <v>0.08</v>
      </c>
      <c r="G2527" s="6">
        <f t="shared" si="78"/>
        <v>779.36</v>
      </c>
      <c r="H2527" s="6">
        <f t="shared" si="79"/>
        <v>10521.36</v>
      </c>
    </row>
    <row r="2528" spans="1:8">
      <c r="A2528" s="6" t="s">
        <v>12908</v>
      </c>
      <c r="B2528" s="6" t="s">
        <v>8552</v>
      </c>
      <c r="C2528" s="6">
        <v>36</v>
      </c>
      <c r="E2528" s="6">
        <v>4488</v>
      </c>
      <c r="F2528" s="12">
        <v>0</v>
      </c>
      <c r="G2528" s="6">
        <f t="shared" si="78"/>
        <v>0</v>
      </c>
      <c r="H2528" s="6">
        <f t="shared" si="79"/>
        <v>4488</v>
      </c>
    </row>
    <row r="2529" spans="1:8">
      <c r="A2529" s="6" t="s">
        <v>12902</v>
      </c>
      <c r="B2529" s="6" t="s">
        <v>12901</v>
      </c>
      <c r="C2529" s="6">
        <v>191</v>
      </c>
      <c r="E2529" s="6">
        <v>7170</v>
      </c>
      <c r="F2529" s="12">
        <v>0</v>
      </c>
      <c r="G2529" s="6">
        <f t="shared" si="78"/>
        <v>0</v>
      </c>
      <c r="H2529" s="6">
        <f t="shared" si="79"/>
        <v>7170</v>
      </c>
    </row>
    <row r="2530" spans="1:8">
      <c r="A2530" s="6" t="s">
        <v>12906</v>
      </c>
      <c r="B2530" s="6" t="s">
        <v>12901</v>
      </c>
      <c r="C2530" s="6">
        <v>84</v>
      </c>
      <c r="E2530" s="6">
        <v>9061</v>
      </c>
      <c r="F2530" s="12">
        <v>0.08</v>
      </c>
      <c r="G2530" s="6">
        <f t="shared" si="78"/>
        <v>724.88</v>
      </c>
      <c r="H2530" s="6">
        <f t="shared" si="79"/>
        <v>9785.8799999999992</v>
      </c>
    </row>
    <row r="2531" spans="1:8">
      <c r="A2531" s="6" t="s">
        <v>12910</v>
      </c>
      <c r="B2531" s="6" t="s">
        <v>8552</v>
      </c>
      <c r="C2531" s="6">
        <v>31</v>
      </c>
      <c r="E2531" s="6">
        <v>1340</v>
      </c>
      <c r="F2531" s="12">
        <v>0</v>
      </c>
      <c r="G2531" s="6">
        <f t="shared" si="78"/>
        <v>0</v>
      </c>
      <c r="H2531" s="6">
        <f t="shared" si="79"/>
        <v>1340</v>
      </c>
    </row>
    <row r="2532" spans="1:8">
      <c r="A2532" s="6" t="s">
        <v>12902</v>
      </c>
      <c r="B2532" s="6" t="s">
        <v>12901</v>
      </c>
      <c r="C2532" s="6">
        <v>8</v>
      </c>
      <c r="E2532" s="6">
        <v>9970</v>
      </c>
      <c r="F2532" s="12">
        <v>0.08</v>
      </c>
      <c r="G2532" s="6">
        <f t="shared" si="78"/>
        <v>797.6</v>
      </c>
      <c r="H2532" s="6">
        <f t="shared" si="79"/>
        <v>10767.6</v>
      </c>
    </row>
    <row r="2533" spans="1:8">
      <c r="A2533" s="6" t="s">
        <v>12907</v>
      </c>
      <c r="B2533" s="6" t="s">
        <v>8552</v>
      </c>
      <c r="C2533" s="6">
        <v>178</v>
      </c>
      <c r="E2533" s="6">
        <v>6228</v>
      </c>
      <c r="F2533" s="12">
        <v>0</v>
      </c>
      <c r="G2533" s="6">
        <f t="shared" si="78"/>
        <v>0</v>
      </c>
      <c r="H2533" s="6">
        <f t="shared" si="79"/>
        <v>6228</v>
      </c>
    </row>
    <row r="2534" spans="1:8">
      <c r="A2534" s="6" t="s">
        <v>12902</v>
      </c>
      <c r="B2534" s="6" t="s">
        <v>12901</v>
      </c>
      <c r="C2534" s="6">
        <v>129</v>
      </c>
      <c r="E2534" s="6">
        <v>3088</v>
      </c>
      <c r="F2534" s="12">
        <v>0</v>
      </c>
      <c r="G2534" s="6">
        <f t="shared" si="78"/>
        <v>0</v>
      </c>
      <c r="H2534" s="6">
        <f t="shared" si="79"/>
        <v>3088</v>
      </c>
    </row>
    <row r="2535" spans="1:8">
      <c r="A2535" s="6" t="s">
        <v>12909</v>
      </c>
      <c r="B2535" s="6" t="s">
        <v>12901</v>
      </c>
      <c r="C2535" s="6">
        <v>153</v>
      </c>
      <c r="E2535" s="6">
        <v>8161</v>
      </c>
      <c r="F2535" s="12">
        <v>0.08</v>
      </c>
      <c r="G2535" s="6">
        <f t="shared" si="78"/>
        <v>652.88</v>
      </c>
      <c r="H2535" s="6">
        <f t="shared" si="79"/>
        <v>8813.8799999999992</v>
      </c>
    </row>
    <row r="2536" spans="1:8">
      <c r="A2536" s="6" t="s">
        <v>12908</v>
      </c>
      <c r="B2536" s="6" t="s">
        <v>8552</v>
      </c>
      <c r="C2536" s="6">
        <v>169</v>
      </c>
      <c r="E2536" s="6">
        <v>7203</v>
      </c>
      <c r="F2536" s="12">
        <v>0</v>
      </c>
      <c r="G2536" s="6">
        <f t="shared" si="78"/>
        <v>0</v>
      </c>
      <c r="H2536" s="6">
        <f t="shared" si="79"/>
        <v>7203</v>
      </c>
    </row>
    <row r="2537" spans="1:8">
      <c r="A2537" s="6" t="s">
        <v>12903</v>
      </c>
      <c r="B2537" s="6" t="s">
        <v>12901</v>
      </c>
      <c r="C2537" s="6">
        <v>107</v>
      </c>
      <c r="E2537" s="6">
        <v>700</v>
      </c>
      <c r="F2537" s="12">
        <v>0</v>
      </c>
      <c r="G2537" s="6">
        <f t="shared" si="78"/>
        <v>0</v>
      </c>
      <c r="H2537" s="6">
        <f t="shared" si="79"/>
        <v>700</v>
      </c>
    </row>
    <row r="2538" spans="1:8">
      <c r="A2538" s="6" t="s">
        <v>12904</v>
      </c>
      <c r="B2538" s="6" t="s">
        <v>8552</v>
      </c>
      <c r="C2538" s="6">
        <v>62</v>
      </c>
      <c r="E2538" s="6">
        <v>7622</v>
      </c>
      <c r="F2538" s="12">
        <v>0</v>
      </c>
      <c r="G2538" s="6">
        <f t="shared" si="78"/>
        <v>0</v>
      </c>
      <c r="H2538" s="6">
        <f t="shared" si="79"/>
        <v>7622</v>
      </c>
    </row>
    <row r="2539" spans="1:8">
      <c r="A2539" s="6" t="s">
        <v>12900</v>
      </c>
      <c r="B2539" s="6" t="s">
        <v>12901</v>
      </c>
      <c r="C2539" s="6">
        <v>185</v>
      </c>
      <c r="E2539" s="6">
        <v>6136</v>
      </c>
      <c r="F2539" s="12">
        <v>0</v>
      </c>
      <c r="G2539" s="6">
        <f t="shared" si="78"/>
        <v>0</v>
      </c>
      <c r="H2539" s="6">
        <f t="shared" si="79"/>
        <v>6136</v>
      </c>
    </row>
    <row r="2540" spans="1:8">
      <c r="A2540" s="6" t="s">
        <v>12904</v>
      </c>
      <c r="B2540" s="6" t="s">
        <v>12901</v>
      </c>
      <c r="C2540" s="6">
        <v>123</v>
      </c>
      <c r="E2540" s="6">
        <v>813</v>
      </c>
      <c r="F2540" s="12">
        <v>0</v>
      </c>
      <c r="G2540" s="6">
        <f t="shared" si="78"/>
        <v>0</v>
      </c>
      <c r="H2540" s="6">
        <f t="shared" si="79"/>
        <v>813</v>
      </c>
    </row>
    <row r="2541" spans="1:8">
      <c r="A2541" s="6" t="s">
        <v>12906</v>
      </c>
      <c r="B2541" s="6" t="s">
        <v>8552</v>
      </c>
      <c r="C2541" s="6">
        <v>138</v>
      </c>
      <c r="E2541" s="6">
        <v>1430</v>
      </c>
      <c r="F2541" s="12">
        <v>0</v>
      </c>
      <c r="G2541" s="6">
        <f t="shared" si="78"/>
        <v>0</v>
      </c>
      <c r="H2541" s="6">
        <f t="shared" si="79"/>
        <v>1430</v>
      </c>
    </row>
    <row r="2542" spans="1:8">
      <c r="A2542" s="6" t="s">
        <v>12903</v>
      </c>
      <c r="B2542" s="6" t="s">
        <v>12901</v>
      </c>
      <c r="C2542" s="6">
        <v>10</v>
      </c>
      <c r="E2542" s="6">
        <v>6770</v>
      </c>
      <c r="F2542" s="12">
        <v>0</v>
      </c>
      <c r="G2542" s="6">
        <f t="shared" si="78"/>
        <v>0</v>
      </c>
      <c r="H2542" s="6">
        <f t="shared" si="79"/>
        <v>6770</v>
      </c>
    </row>
    <row r="2543" spans="1:8">
      <c r="A2543" s="6" t="s">
        <v>12900</v>
      </c>
      <c r="B2543" s="6" t="s">
        <v>8552</v>
      </c>
      <c r="C2543" s="6">
        <v>145</v>
      </c>
      <c r="E2543" s="6">
        <v>9836</v>
      </c>
      <c r="F2543" s="12">
        <v>0.08</v>
      </c>
      <c r="G2543" s="6">
        <f t="shared" si="78"/>
        <v>786.88</v>
      </c>
      <c r="H2543" s="6">
        <f t="shared" si="79"/>
        <v>10622.88</v>
      </c>
    </row>
    <row r="2544" spans="1:8">
      <c r="A2544" s="6" t="s">
        <v>12902</v>
      </c>
      <c r="B2544" s="6" t="s">
        <v>12901</v>
      </c>
      <c r="C2544" s="6">
        <v>77</v>
      </c>
      <c r="E2544" s="6">
        <v>2572</v>
      </c>
      <c r="F2544" s="12">
        <v>0</v>
      </c>
      <c r="G2544" s="6">
        <f t="shared" si="78"/>
        <v>0</v>
      </c>
      <c r="H2544" s="6">
        <f t="shared" si="79"/>
        <v>2572</v>
      </c>
    </row>
    <row r="2545" spans="1:8">
      <c r="A2545" s="6" t="s">
        <v>12902</v>
      </c>
      <c r="B2545" s="6" t="s">
        <v>12901</v>
      </c>
      <c r="C2545" s="6">
        <v>42</v>
      </c>
      <c r="E2545" s="6">
        <v>9806</v>
      </c>
      <c r="F2545" s="12">
        <v>0.08</v>
      </c>
      <c r="G2545" s="6">
        <f t="shared" si="78"/>
        <v>784.48</v>
      </c>
      <c r="H2545" s="6">
        <f t="shared" si="79"/>
        <v>10590.48</v>
      </c>
    </row>
    <row r="2546" spans="1:8">
      <c r="A2546" s="6" t="s">
        <v>12907</v>
      </c>
      <c r="B2546" s="6" t="s">
        <v>8552</v>
      </c>
      <c r="C2546" s="6">
        <v>23</v>
      </c>
      <c r="E2546" s="6">
        <v>7807</v>
      </c>
      <c r="F2546" s="12">
        <v>0</v>
      </c>
      <c r="G2546" s="6">
        <f t="shared" si="78"/>
        <v>0</v>
      </c>
      <c r="H2546" s="6">
        <f t="shared" si="79"/>
        <v>7807</v>
      </c>
    </row>
    <row r="2547" spans="1:8">
      <c r="A2547" s="6" t="s">
        <v>12904</v>
      </c>
      <c r="B2547" s="6" t="s">
        <v>12901</v>
      </c>
      <c r="C2547" s="6">
        <v>22</v>
      </c>
      <c r="E2547" s="6">
        <v>3473</v>
      </c>
      <c r="F2547" s="12">
        <v>0</v>
      </c>
      <c r="G2547" s="6">
        <f t="shared" si="78"/>
        <v>0</v>
      </c>
      <c r="H2547" s="6">
        <f t="shared" si="79"/>
        <v>3473</v>
      </c>
    </row>
    <row r="2548" spans="1:8">
      <c r="A2548" s="6" t="s">
        <v>12900</v>
      </c>
      <c r="B2548" s="6" t="s">
        <v>8552</v>
      </c>
      <c r="C2548" s="6">
        <v>143</v>
      </c>
      <c r="E2548" s="6">
        <v>8878</v>
      </c>
      <c r="F2548" s="12">
        <v>0.08</v>
      </c>
      <c r="G2548" s="6">
        <f t="shared" si="78"/>
        <v>710.24</v>
      </c>
      <c r="H2548" s="6">
        <f t="shared" si="79"/>
        <v>9588.24</v>
      </c>
    </row>
    <row r="2549" spans="1:8">
      <c r="A2549" s="6" t="s">
        <v>12900</v>
      </c>
      <c r="B2549" s="6" t="s">
        <v>12901</v>
      </c>
      <c r="C2549" s="6">
        <v>117</v>
      </c>
      <c r="E2549" s="6">
        <v>9324</v>
      </c>
      <c r="F2549" s="12">
        <v>0.08</v>
      </c>
      <c r="G2549" s="6">
        <f t="shared" si="78"/>
        <v>745.92</v>
      </c>
      <c r="H2549" s="6">
        <f t="shared" si="79"/>
        <v>10069.92</v>
      </c>
    </row>
    <row r="2550" spans="1:8">
      <c r="A2550" s="6" t="s">
        <v>12900</v>
      </c>
      <c r="B2550" s="6" t="s">
        <v>12901</v>
      </c>
      <c r="C2550" s="6">
        <v>21</v>
      </c>
      <c r="E2550" s="6">
        <v>4585</v>
      </c>
      <c r="F2550" s="12">
        <v>0</v>
      </c>
      <c r="G2550" s="6">
        <f t="shared" si="78"/>
        <v>0</v>
      </c>
      <c r="H2550" s="6">
        <f t="shared" si="79"/>
        <v>4585</v>
      </c>
    </row>
    <row r="2551" spans="1:8">
      <c r="A2551" s="6" t="s">
        <v>12907</v>
      </c>
      <c r="B2551" s="6" t="s">
        <v>8552</v>
      </c>
      <c r="C2551" s="6">
        <v>52</v>
      </c>
      <c r="E2551" s="6">
        <v>1149</v>
      </c>
      <c r="F2551" s="12">
        <v>0</v>
      </c>
      <c r="G2551" s="6">
        <f t="shared" si="78"/>
        <v>0</v>
      </c>
      <c r="H2551" s="6">
        <f t="shared" si="79"/>
        <v>1149</v>
      </c>
    </row>
    <row r="2552" spans="1:8">
      <c r="A2552" s="6" t="s">
        <v>12902</v>
      </c>
      <c r="B2552" s="6" t="s">
        <v>12901</v>
      </c>
      <c r="C2552" s="6">
        <v>89</v>
      </c>
      <c r="E2552" s="6">
        <v>3658</v>
      </c>
      <c r="F2552" s="12">
        <v>0</v>
      </c>
      <c r="G2552" s="6">
        <f t="shared" si="78"/>
        <v>0</v>
      </c>
      <c r="H2552" s="6">
        <f t="shared" si="79"/>
        <v>3658</v>
      </c>
    </row>
    <row r="2553" spans="1:8">
      <c r="A2553" s="6" t="s">
        <v>12910</v>
      </c>
      <c r="B2553" s="6" t="s">
        <v>8552</v>
      </c>
      <c r="C2553" s="6">
        <v>120</v>
      </c>
      <c r="E2553" s="6">
        <v>4986</v>
      </c>
      <c r="F2553" s="12">
        <v>0</v>
      </c>
      <c r="G2553" s="6">
        <f t="shared" si="78"/>
        <v>0</v>
      </c>
      <c r="H2553" s="6">
        <f t="shared" si="79"/>
        <v>4986</v>
      </c>
    </row>
    <row r="2554" spans="1:8">
      <c r="A2554" s="6" t="s">
        <v>12903</v>
      </c>
      <c r="B2554" s="6" t="s">
        <v>12901</v>
      </c>
      <c r="C2554" s="6">
        <v>31</v>
      </c>
      <c r="E2554" s="6">
        <v>2773</v>
      </c>
      <c r="F2554" s="12">
        <v>0</v>
      </c>
      <c r="G2554" s="6">
        <f t="shared" si="78"/>
        <v>0</v>
      </c>
      <c r="H2554" s="6">
        <f t="shared" si="79"/>
        <v>2773</v>
      </c>
    </row>
    <row r="2555" spans="1:8">
      <c r="A2555" s="6" t="s">
        <v>12902</v>
      </c>
      <c r="B2555" s="6" t="s">
        <v>12901</v>
      </c>
      <c r="C2555" s="6">
        <v>103</v>
      </c>
      <c r="E2555" s="6">
        <v>1955</v>
      </c>
      <c r="F2555" s="12">
        <v>0</v>
      </c>
      <c r="G2555" s="6">
        <f t="shared" si="78"/>
        <v>0</v>
      </c>
      <c r="H2555" s="6">
        <f t="shared" si="79"/>
        <v>1955</v>
      </c>
    </row>
    <row r="2556" spans="1:8">
      <c r="A2556" s="6" t="s">
        <v>12902</v>
      </c>
      <c r="B2556" s="6" t="s">
        <v>8552</v>
      </c>
      <c r="C2556" s="6">
        <v>137</v>
      </c>
      <c r="E2556" s="6">
        <v>7520</v>
      </c>
      <c r="F2556" s="12">
        <v>0</v>
      </c>
      <c r="G2556" s="6">
        <f t="shared" si="78"/>
        <v>0</v>
      </c>
      <c r="H2556" s="6">
        <f t="shared" si="79"/>
        <v>7520</v>
      </c>
    </row>
    <row r="2557" spans="1:8">
      <c r="A2557" s="6" t="s">
        <v>12906</v>
      </c>
      <c r="B2557" s="6" t="s">
        <v>12901</v>
      </c>
      <c r="C2557" s="6">
        <v>95</v>
      </c>
      <c r="E2557" s="6">
        <v>6214</v>
      </c>
      <c r="F2557" s="12">
        <v>0</v>
      </c>
      <c r="G2557" s="6">
        <f t="shared" si="78"/>
        <v>0</v>
      </c>
      <c r="H2557" s="6">
        <f t="shared" si="79"/>
        <v>6214</v>
      </c>
    </row>
    <row r="2558" spans="1:8">
      <c r="A2558" s="6" t="s">
        <v>12909</v>
      </c>
      <c r="B2558" s="6" t="s">
        <v>8552</v>
      </c>
      <c r="C2558" s="6">
        <v>76</v>
      </c>
      <c r="E2558" s="6">
        <v>866</v>
      </c>
      <c r="F2558" s="12">
        <v>0</v>
      </c>
      <c r="G2558" s="6">
        <f t="shared" si="78"/>
        <v>0</v>
      </c>
      <c r="H2558" s="6">
        <f t="shared" si="79"/>
        <v>866</v>
      </c>
    </row>
    <row r="2559" spans="1:8">
      <c r="A2559" s="6" t="s">
        <v>12900</v>
      </c>
      <c r="B2559" s="6" t="s">
        <v>12901</v>
      </c>
      <c r="C2559" s="6">
        <v>179</v>
      </c>
      <c r="E2559" s="6">
        <v>7640</v>
      </c>
      <c r="F2559" s="12">
        <v>0</v>
      </c>
      <c r="G2559" s="6">
        <f t="shared" si="78"/>
        <v>0</v>
      </c>
      <c r="H2559" s="6">
        <f t="shared" si="79"/>
        <v>7640</v>
      </c>
    </row>
    <row r="2560" spans="1:8">
      <c r="A2560" s="6" t="s">
        <v>12904</v>
      </c>
      <c r="B2560" s="6" t="s">
        <v>12901</v>
      </c>
      <c r="C2560" s="6">
        <v>29</v>
      </c>
      <c r="E2560" s="6">
        <v>2692</v>
      </c>
      <c r="F2560" s="12">
        <v>0</v>
      </c>
      <c r="G2560" s="6">
        <f t="shared" si="78"/>
        <v>0</v>
      </c>
      <c r="H2560" s="6">
        <f t="shared" si="79"/>
        <v>2692</v>
      </c>
    </row>
    <row r="2561" spans="1:8">
      <c r="A2561" s="6" t="s">
        <v>12906</v>
      </c>
      <c r="B2561" s="6" t="s">
        <v>8552</v>
      </c>
      <c r="C2561" s="6">
        <v>14</v>
      </c>
      <c r="E2561" s="6">
        <v>4359</v>
      </c>
      <c r="F2561" s="12">
        <v>0</v>
      </c>
      <c r="G2561" s="6">
        <f t="shared" si="78"/>
        <v>0</v>
      </c>
      <c r="H2561" s="6">
        <f t="shared" si="79"/>
        <v>4359</v>
      </c>
    </row>
    <row r="2562" spans="1:8">
      <c r="A2562" s="6" t="s">
        <v>12902</v>
      </c>
      <c r="B2562" s="6" t="s">
        <v>12901</v>
      </c>
      <c r="C2562" s="6">
        <v>119</v>
      </c>
      <c r="E2562" s="6">
        <v>2285</v>
      </c>
      <c r="F2562" s="12">
        <v>0</v>
      </c>
      <c r="G2562" s="6">
        <f t="shared" si="78"/>
        <v>0</v>
      </c>
      <c r="H2562" s="6">
        <f t="shared" si="79"/>
        <v>2285</v>
      </c>
    </row>
    <row r="2563" spans="1:8">
      <c r="A2563" s="6" t="s">
        <v>12902</v>
      </c>
      <c r="B2563" s="6" t="s">
        <v>8552</v>
      </c>
      <c r="C2563" s="6">
        <v>24</v>
      </c>
      <c r="E2563" s="6">
        <v>617</v>
      </c>
      <c r="F2563" s="12">
        <v>0</v>
      </c>
      <c r="G2563" s="6">
        <f t="shared" si="78"/>
        <v>0</v>
      </c>
      <c r="H2563" s="6">
        <f t="shared" si="79"/>
        <v>617</v>
      </c>
    </row>
    <row r="2564" spans="1:8">
      <c r="A2564" s="6" t="s">
        <v>12906</v>
      </c>
      <c r="B2564" s="6" t="s">
        <v>12901</v>
      </c>
      <c r="C2564" s="6">
        <v>40</v>
      </c>
      <c r="E2564" s="6">
        <v>4625</v>
      </c>
      <c r="F2564" s="12">
        <v>0</v>
      </c>
      <c r="G2564" s="6">
        <f t="shared" si="78"/>
        <v>0</v>
      </c>
      <c r="H2564" s="6">
        <f t="shared" si="79"/>
        <v>4625</v>
      </c>
    </row>
    <row r="2565" spans="1:8">
      <c r="A2565" s="6" t="s">
        <v>12903</v>
      </c>
      <c r="B2565" s="6" t="s">
        <v>12901</v>
      </c>
      <c r="C2565" s="6">
        <v>81</v>
      </c>
      <c r="E2565" s="6">
        <v>9376</v>
      </c>
      <c r="F2565" s="12">
        <v>0.08</v>
      </c>
      <c r="G2565" s="6">
        <f t="shared" si="78"/>
        <v>750.08</v>
      </c>
      <c r="H2565" s="6">
        <f t="shared" si="79"/>
        <v>10126.08</v>
      </c>
    </row>
    <row r="2566" spans="1:8">
      <c r="A2566" s="6" t="s">
        <v>12912</v>
      </c>
      <c r="B2566" s="6" t="s">
        <v>8552</v>
      </c>
      <c r="C2566" s="6">
        <v>195</v>
      </c>
      <c r="E2566" s="6">
        <v>6494</v>
      </c>
      <c r="F2566" s="12">
        <v>0</v>
      </c>
      <c r="G2566" s="6">
        <f t="shared" si="78"/>
        <v>0</v>
      </c>
      <c r="H2566" s="6">
        <f t="shared" si="79"/>
        <v>6494</v>
      </c>
    </row>
    <row r="2567" spans="1:8">
      <c r="A2567" s="6" t="s">
        <v>12907</v>
      </c>
      <c r="B2567" s="6" t="s">
        <v>12901</v>
      </c>
      <c r="C2567" s="6">
        <v>82</v>
      </c>
      <c r="E2567" s="6">
        <v>7095</v>
      </c>
      <c r="F2567" s="12">
        <v>0</v>
      </c>
      <c r="G2567" s="6">
        <f t="shared" ref="G2567:G2630" si="80">E2567*F2567</f>
        <v>0</v>
      </c>
      <c r="H2567" s="6">
        <f t="shared" ref="H2567:H2630" si="81">E2567+G2567</f>
        <v>7095</v>
      </c>
    </row>
    <row r="2568" spans="1:8">
      <c r="A2568" s="6" t="s">
        <v>12910</v>
      </c>
      <c r="B2568" s="6" t="s">
        <v>8552</v>
      </c>
      <c r="C2568" s="6">
        <v>43</v>
      </c>
      <c r="E2568" s="6">
        <v>6810</v>
      </c>
      <c r="F2568" s="12">
        <v>0</v>
      </c>
      <c r="G2568" s="6">
        <f t="shared" si="80"/>
        <v>0</v>
      </c>
      <c r="H2568" s="6">
        <f t="shared" si="81"/>
        <v>6810</v>
      </c>
    </row>
    <row r="2569" spans="1:8">
      <c r="A2569" s="6" t="s">
        <v>12902</v>
      </c>
      <c r="B2569" s="6" t="s">
        <v>12901</v>
      </c>
      <c r="C2569" s="6">
        <v>123</v>
      </c>
      <c r="E2569" s="6">
        <v>2354</v>
      </c>
      <c r="F2569" s="12">
        <v>0</v>
      </c>
      <c r="G2569" s="6">
        <f t="shared" si="80"/>
        <v>0</v>
      </c>
      <c r="H2569" s="6">
        <f t="shared" si="81"/>
        <v>2354</v>
      </c>
    </row>
    <row r="2570" spans="1:8">
      <c r="A2570" s="6" t="s">
        <v>12903</v>
      </c>
      <c r="B2570" s="6" t="s">
        <v>12901</v>
      </c>
      <c r="C2570" s="6">
        <v>119</v>
      </c>
      <c r="E2570" s="6">
        <v>7302</v>
      </c>
      <c r="F2570" s="12">
        <v>0</v>
      </c>
      <c r="G2570" s="6">
        <f t="shared" si="80"/>
        <v>0</v>
      </c>
      <c r="H2570" s="6">
        <f t="shared" si="81"/>
        <v>7302</v>
      </c>
    </row>
    <row r="2571" spans="1:8">
      <c r="A2571" s="6" t="s">
        <v>12907</v>
      </c>
      <c r="B2571" s="6" t="s">
        <v>8552</v>
      </c>
      <c r="C2571" s="6">
        <v>161</v>
      </c>
      <c r="E2571" s="6">
        <v>9217</v>
      </c>
      <c r="F2571" s="12">
        <v>0.08</v>
      </c>
      <c r="G2571" s="6">
        <f t="shared" si="80"/>
        <v>737.36</v>
      </c>
      <c r="H2571" s="6">
        <f t="shared" si="81"/>
        <v>9954.36</v>
      </c>
    </row>
    <row r="2572" spans="1:8">
      <c r="A2572" s="6" t="s">
        <v>12905</v>
      </c>
      <c r="B2572" s="6" t="s">
        <v>12901</v>
      </c>
      <c r="C2572" s="6">
        <v>189</v>
      </c>
      <c r="E2572" s="6">
        <v>7192</v>
      </c>
      <c r="F2572" s="12">
        <v>0</v>
      </c>
      <c r="G2572" s="6">
        <f t="shared" si="80"/>
        <v>0</v>
      </c>
      <c r="H2572" s="6">
        <f t="shared" si="81"/>
        <v>7192</v>
      </c>
    </row>
    <row r="2573" spans="1:8">
      <c r="A2573" s="6" t="s">
        <v>12908</v>
      </c>
      <c r="B2573" s="6" t="s">
        <v>8552</v>
      </c>
      <c r="C2573" s="6">
        <v>73</v>
      </c>
      <c r="E2573" s="6">
        <v>3963</v>
      </c>
      <c r="F2573" s="12">
        <v>0</v>
      </c>
      <c r="G2573" s="6">
        <f t="shared" si="80"/>
        <v>0</v>
      </c>
      <c r="H2573" s="6">
        <f t="shared" si="81"/>
        <v>3963</v>
      </c>
    </row>
    <row r="2574" spans="1:8">
      <c r="A2574" s="6" t="s">
        <v>12907</v>
      </c>
      <c r="B2574" s="6" t="s">
        <v>12901</v>
      </c>
      <c r="C2574" s="6">
        <v>155</v>
      </c>
      <c r="E2574" s="6">
        <v>5431</v>
      </c>
      <c r="F2574" s="12">
        <v>0</v>
      </c>
      <c r="G2574" s="6">
        <f t="shared" si="80"/>
        <v>0</v>
      </c>
      <c r="H2574" s="6">
        <f t="shared" si="81"/>
        <v>5431</v>
      </c>
    </row>
    <row r="2575" spans="1:8">
      <c r="A2575" s="6" t="s">
        <v>12900</v>
      </c>
      <c r="B2575" s="6" t="s">
        <v>12901</v>
      </c>
      <c r="C2575" s="6">
        <v>37</v>
      </c>
      <c r="E2575" s="6">
        <v>6171</v>
      </c>
      <c r="F2575" s="12">
        <v>0</v>
      </c>
      <c r="G2575" s="6">
        <f t="shared" si="80"/>
        <v>0</v>
      </c>
      <c r="H2575" s="6">
        <f t="shared" si="81"/>
        <v>6171</v>
      </c>
    </row>
    <row r="2576" spans="1:8">
      <c r="A2576" s="6" t="s">
        <v>12912</v>
      </c>
      <c r="B2576" s="6" t="s">
        <v>8552</v>
      </c>
      <c r="C2576" s="6">
        <v>32</v>
      </c>
      <c r="E2576" s="6">
        <v>7778</v>
      </c>
      <c r="F2576" s="12">
        <v>0</v>
      </c>
      <c r="G2576" s="6">
        <f t="shared" si="80"/>
        <v>0</v>
      </c>
      <c r="H2576" s="6">
        <f t="shared" si="81"/>
        <v>7778</v>
      </c>
    </row>
    <row r="2577" spans="1:8">
      <c r="A2577" s="6" t="s">
        <v>12906</v>
      </c>
      <c r="B2577" s="6" t="s">
        <v>12901</v>
      </c>
      <c r="C2577" s="6">
        <v>185</v>
      </c>
      <c r="E2577" s="6">
        <v>8471</v>
      </c>
      <c r="F2577" s="12">
        <v>0.08</v>
      </c>
      <c r="G2577" s="6">
        <f t="shared" si="80"/>
        <v>677.68000000000006</v>
      </c>
      <c r="H2577" s="6">
        <f t="shared" si="81"/>
        <v>9148.68</v>
      </c>
    </row>
    <row r="2578" spans="1:8">
      <c r="A2578" s="6" t="s">
        <v>12902</v>
      </c>
      <c r="B2578" s="6" t="s">
        <v>8552</v>
      </c>
      <c r="C2578" s="6">
        <v>106</v>
      </c>
      <c r="E2578" s="6">
        <v>545</v>
      </c>
      <c r="F2578" s="12">
        <v>0</v>
      </c>
      <c r="G2578" s="6">
        <f t="shared" si="80"/>
        <v>0</v>
      </c>
      <c r="H2578" s="6">
        <f t="shared" si="81"/>
        <v>545</v>
      </c>
    </row>
    <row r="2579" spans="1:8">
      <c r="A2579" s="6" t="s">
        <v>12900</v>
      </c>
      <c r="B2579" s="6" t="s">
        <v>12901</v>
      </c>
      <c r="C2579" s="6">
        <v>74</v>
      </c>
      <c r="E2579" s="6">
        <v>3613</v>
      </c>
      <c r="F2579" s="12">
        <v>0</v>
      </c>
      <c r="G2579" s="6">
        <f t="shared" si="80"/>
        <v>0</v>
      </c>
      <c r="H2579" s="6">
        <f t="shared" si="81"/>
        <v>3613</v>
      </c>
    </row>
    <row r="2580" spans="1:8">
      <c r="A2580" s="6" t="s">
        <v>12902</v>
      </c>
      <c r="B2580" s="6" t="s">
        <v>12901</v>
      </c>
      <c r="C2580" s="6">
        <v>148</v>
      </c>
      <c r="E2580" s="6">
        <v>7513</v>
      </c>
      <c r="F2580" s="12">
        <v>0</v>
      </c>
      <c r="G2580" s="6">
        <f t="shared" si="80"/>
        <v>0</v>
      </c>
      <c r="H2580" s="6">
        <f t="shared" si="81"/>
        <v>7513</v>
      </c>
    </row>
    <row r="2581" spans="1:8">
      <c r="A2581" s="6" t="s">
        <v>12905</v>
      </c>
      <c r="B2581" s="6" t="s">
        <v>8552</v>
      </c>
      <c r="C2581" s="6">
        <v>110</v>
      </c>
      <c r="E2581" s="6">
        <v>6009</v>
      </c>
      <c r="F2581" s="12">
        <v>0</v>
      </c>
      <c r="G2581" s="6">
        <f t="shared" si="80"/>
        <v>0</v>
      </c>
      <c r="H2581" s="6">
        <f t="shared" si="81"/>
        <v>6009</v>
      </c>
    </row>
    <row r="2582" spans="1:8">
      <c r="A2582" s="6" t="s">
        <v>12906</v>
      </c>
      <c r="B2582" s="6" t="s">
        <v>12901</v>
      </c>
      <c r="C2582" s="6">
        <v>39</v>
      </c>
      <c r="E2582" s="6">
        <v>1620</v>
      </c>
      <c r="F2582" s="12">
        <v>0</v>
      </c>
      <c r="G2582" s="6">
        <f t="shared" si="80"/>
        <v>0</v>
      </c>
      <c r="H2582" s="6">
        <f t="shared" si="81"/>
        <v>1620</v>
      </c>
    </row>
    <row r="2583" spans="1:8">
      <c r="A2583" s="6" t="s">
        <v>12902</v>
      </c>
      <c r="B2583" s="6" t="s">
        <v>8552</v>
      </c>
      <c r="C2583" s="6">
        <v>60</v>
      </c>
      <c r="E2583" s="6">
        <v>1021</v>
      </c>
      <c r="F2583" s="12">
        <v>0</v>
      </c>
      <c r="G2583" s="6">
        <f t="shared" si="80"/>
        <v>0</v>
      </c>
      <c r="H2583" s="6">
        <f t="shared" si="81"/>
        <v>1021</v>
      </c>
    </row>
    <row r="2584" spans="1:8">
      <c r="A2584" s="6" t="s">
        <v>12904</v>
      </c>
      <c r="B2584" s="6" t="s">
        <v>12901</v>
      </c>
      <c r="C2584" s="6">
        <v>135</v>
      </c>
      <c r="E2584" s="6">
        <v>708</v>
      </c>
      <c r="F2584" s="12">
        <v>0</v>
      </c>
      <c r="G2584" s="6">
        <f t="shared" si="80"/>
        <v>0</v>
      </c>
      <c r="H2584" s="6">
        <f t="shared" si="81"/>
        <v>708</v>
      </c>
    </row>
    <row r="2585" spans="1:8">
      <c r="A2585" s="6" t="s">
        <v>12900</v>
      </c>
      <c r="B2585" s="6" t="s">
        <v>12901</v>
      </c>
      <c r="C2585" s="6">
        <v>18</v>
      </c>
      <c r="E2585" s="6">
        <v>9296</v>
      </c>
      <c r="F2585" s="12">
        <v>0.08</v>
      </c>
      <c r="G2585" s="6">
        <f t="shared" si="80"/>
        <v>743.68000000000006</v>
      </c>
      <c r="H2585" s="6">
        <f t="shared" si="81"/>
        <v>10039.68</v>
      </c>
    </row>
    <row r="2586" spans="1:8">
      <c r="A2586" s="6" t="s">
        <v>12903</v>
      </c>
      <c r="B2586" s="6" t="s">
        <v>8552</v>
      </c>
      <c r="C2586" s="6">
        <v>194</v>
      </c>
      <c r="E2586" s="6">
        <v>8955</v>
      </c>
      <c r="F2586" s="12">
        <v>0.08</v>
      </c>
      <c r="G2586" s="6">
        <f t="shared" si="80"/>
        <v>716.4</v>
      </c>
      <c r="H2586" s="6">
        <f t="shared" si="81"/>
        <v>9671.4</v>
      </c>
    </row>
    <row r="2587" spans="1:8">
      <c r="A2587" s="6" t="s">
        <v>12902</v>
      </c>
      <c r="B2587" s="6" t="s">
        <v>12901</v>
      </c>
      <c r="C2587" s="6">
        <v>36</v>
      </c>
      <c r="E2587" s="6">
        <v>1077</v>
      </c>
      <c r="F2587" s="12">
        <v>0</v>
      </c>
      <c r="G2587" s="6">
        <f t="shared" si="80"/>
        <v>0</v>
      </c>
      <c r="H2587" s="6">
        <f t="shared" si="81"/>
        <v>1077</v>
      </c>
    </row>
    <row r="2588" spans="1:8">
      <c r="A2588" s="6" t="s">
        <v>12907</v>
      </c>
      <c r="B2588" s="6" t="s">
        <v>8552</v>
      </c>
      <c r="C2588" s="6">
        <v>68</v>
      </c>
      <c r="E2588" s="6">
        <v>4747</v>
      </c>
      <c r="F2588" s="12">
        <v>0</v>
      </c>
      <c r="G2588" s="6">
        <f t="shared" si="80"/>
        <v>0</v>
      </c>
      <c r="H2588" s="6">
        <f t="shared" si="81"/>
        <v>4747</v>
      </c>
    </row>
    <row r="2589" spans="1:8">
      <c r="A2589" s="6" t="s">
        <v>12900</v>
      </c>
      <c r="B2589" s="6" t="s">
        <v>12901</v>
      </c>
      <c r="C2589" s="6">
        <v>150</v>
      </c>
      <c r="E2589" s="6">
        <v>4431</v>
      </c>
      <c r="F2589" s="12">
        <v>0</v>
      </c>
      <c r="G2589" s="6">
        <f t="shared" si="80"/>
        <v>0</v>
      </c>
      <c r="H2589" s="6">
        <f t="shared" si="81"/>
        <v>4431</v>
      </c>
    </row>
    <row r="2590" spans="1:8">
      <c r="A2590" s="6" t="s">
        <v>12907</v>
      </c>
      <c r="B2590" s="6" t="s">
        <v>12901</v>
      </c>
      <c r="C2590" s="6">
        <v>200</v>
      </c>
      <c r="E2590" s="6">
        <v>8053</v>
      </c>
      <c r="F2590" s="12">
        <v>0.08</v>
      </c>
      <c r="G2590" s="6">
        <f t="shared" si="80"/>
        <v>644.24</v>
      </c>
      <c r="H2590" s="6">
        <f t="shared" si="81"/>
        <v>8697.24</v>
      </c>
    </row>
    <row r="2591" spans="1:8">
      <c r="A2591" s="6" t="s">
        <v>12902</v>
      </c>
      <c r="B2591" s="6" t="s">
        <v>8552</v>
      </c>
      <c r="C2591" s="6">
        <v>52</v>
      </c>
      <c r="E2591" s="6">
        <v>877</v>
      </c>
      <c r="F2591" s="12">
        <v>0</v>
      </c>
      <c r="G2591" s="6">
        <f t="shared" si="80"/>
        <v>0</v>
      </c>
      <c r="H2591" s="6">
        <f t="shared" si="81"/>
        <v>877</v>
      </c>
    </row>
    <row r="2592" spans="1:8">
      <c r="A2592" s="6" t="s">
        <v>12902</v>
      </c>
      <c r="B2592" s="6" t="s">
        <v>12901</v>
      </c>
      <c r="C2592" s="6">
        <v>9</v>
      </c>
      <c r="E2592" s="6">
        <v>1339</v>
      </c>
      <c r="F2592" s="12">
        <v>0</v>
      </c>
      <c r="G2592" s="6">
        <f t="shared" si="80"/>
        <v>0</v>
      </c>
      <c r="H2592" s="6">
        <f t="shared" si="81"/>
        <v>1339</v>
      </c>
    </row>
    <row r="2593" spans="1:8">
      <c r="A2593" s="6" t="s">
        <v>12900</v>
      </c>
      <c r="B2593" s="6" t="s">
        <v>8552</v>
      </c>
      <c r="C2593" s="6">
        <v>45</v>
      </c>
      <c r="E2593" s="6">
        <v>6149</v>
      </c>
      <c r="F2593" s="12">
        <v>0</v>
      </c>
      <c r="G2593" s="6">
        <f t="shared" si="80"/>
        <v>0</v>
      </c>
      <c r="H2593" s="6">
        <f t="shared" si="81"/>
        <v>6149</v>
      </c>
    </row>
    <row r="2594" spans="1:8">
      <c r="A2594" s="6" t="s">
        <v>12904</v>
      </c>
      <c r="B2594" s="6" t="s">
        <v>12901</v>
      </c>
      <c r="C2594" s="6">
        <v>72</v>
      </c>
      <c r="E2594" s="6">
        <v>1917</v>
      </c>
      <c r="F2594" s="12">
        <v>0</v>
      </c>
      <c r="G2594" s="6">
        <f t="shared" si="80"/>
        <v>0</v>
      </c>
      <c r="H2594" s="6">
        <f t="shared" si="81"/>
        <v>1917</v>
      </c>
    </row>
    <row r="2595" spans="1:8">
      <c r="A2595" s="6" t="s">
        <v>12905</v>
      </c>
      <c r="B2595" s="6" t="s">
        <v>12901</v>
      </c>
      <c r="C2595" s="6">
        <v>175</v>
      </c>
      <c r="E2595" s="6">
        <v>9302</v>
      </c>
      <c r="F2595" s="12">
        <v>0.08</v>
      </c>
      <c r="G2595" s="6">
        <f t="shared" si="80"/>
        <v>744.16</v>
      </c>
      <c r="H2595" s="6">
        <f t="shared" si="81"/>
        <v>10046.16</v>
      </c>
    </row>
    <row r="2596" spans="1:8">
      <c r="A2596" s="6" t="s">
        <v>12908</v>
      </c>
      <c r="B2596" s="6" t="s">
        <v>8552</v>
      </c>
      <c r="C2596" s="6">
        <v>139</v>
      </c>
      <c r="E2596" s="6">
        <v>1993</v>
      </c>
      <c r="F2596" s="12">
        <v>0</v>
      </c>
      <c r="G2596" s="6">
        <f t="shared" si="80"/>
        <v>0</v>
      </c>
      <c r="H2596" s="6">
        <f t="shared" si="81"/>
        <v>1993</v>
      </c>
    </row>
    <row r="2597" spans="1:8">
      <c r="A2597" s="6" t="s">
        <v>12903</v>
      </c>
      <c r="B2597" s="6" t="s">
        <v>12901</v>
      </c>
      <c r="C2597" s="6">
        <v>140</v>
      </c>
      <c r="E2597" s="6">
        <v>4827</v>
      </c>
      <c r="F2597" s="12">
        <v>0</v>
      </c>
      <c r="G2597" s="6">
        <f t="shared" si="80"/>
        <v>0</v>
      </c>
      <c r="H2597" s="6">
        <f t="shared" si="81"/>
        <v>4827</v>
      </c>
    </row>
    <row r="2598" spans="1:8">
      <c r="A2598" s="6" t="s">
        <v>12904</v>
      </c>
      <c r="B2598" s="6" t="s">
        <v>8552</v>
      </c>
      <c r="C2598" s="6">
        <v>69</v>
      </c>
      <c r="E2598" s="6">
        <v>444</v>
      </c>
      <c r="F2598" s="12">
        <v>0</v>
      </c>
      <c r="G2598" s="6">
        <f t="shared" si="80"/>
        <v>0</v>
      </c>
      <c r="H2598" s="6">
        <f t="shared" si="81"/>
        <v>444</v>
      </c>
    </row>
    <row r="2599" spans="1:8">
      <c r="A2599" s="6" t="s">
        <v>12900</v>
      </c>
      <c r="B2599" s="6" t="s">
        <v>12901</v>
      </c>
      <c r="C2599" s="6">
        <v>184</v>
      </c>
      <c r="E2599" s="6">
        <v>7168</v>
      </c>
      <c r="F2599" s="12">
        <v>0</v>
      </c>
      <c r="G2599" s="6">
        <f t="shared" si="80"/>
        <v>0</v>
      </c>
      <c r="H2599" s="6">
        <f t="shared" si="81"/>
        <v>7168</v>
      </c>
    </row>
    <row r="2600" spans="1:8">
      <c r="A2600" s="6" t="s">
        <v>12910</v>
      </c>
      <c r="B2600" s="6" t="s">
        <v>12901</v>
      </c>
      <c r="C2600" s="6">
        <v>76</v>
      </c>
      <c r="E2600" s="6">
        <v>1385</v>
      </c>
      <c r="F2600" s="12">
        <v>0</v>
      </c>
      <c r="G2600" s="6">
        <f t="shared" si="80"/>
        <v>0</v>
      </c>
      <c r="H2600" s="6">
        <f t="shared" si="81"/>
        <v>1385</v>
      </c>
    </row>
    <row r="2601" spans="1:8">
      <c r="A2601" s="6" t="s">
        <v>12904</v>
      </c>
      <c r="B2601" s="6" t="s">
        <v>8552</v>
      </c>
      <c r="C2601" s="6">
        <v>50</v>
      </c>
      <c r="E2601" s="6">
        <v>8397</v>
      </c>
      <c r="F2601" s="12">
        <v>0.08</v>
      </c>
      <c r="G2601" s="6">
        <f t="shared" si="80"/>
        <v>671.76</v>
      </c>
      <c r="H2601" s="6">
        <f t="shared" si="81"/>
        <v>9068.76</v>
      </c>
    </row>
    <row r="2602" spans="1:8">
      <c r="A2602" s="6" t="s">
        <v>12900</v>
      </c>
      <c r="B2602" s="6" t="s">
        <v>12901</v>
      </c>
      <c r="C2602" s="6">
        <v>63</v>
      </c>
      <c r="E2602" s="6">
        <v>6298</v>
      </c>
      <c r="F2602" s="12">
        <v>0</v>
      </c>
      <c r="G2602" s="6">
        <f t="shared" si="80"/>
        <v>0</v>
      </c>
      <c r="H2602" s="6">
        <f t="shared" si="81"/>
        <v>6298</v>
      </c>
    </row>
    <row r="2603" spans="1:8">
      <c r="A2603" s="6" t="s">
        <v>12904</v>
      </c>
      <c r="B2603" s="6" t="s">
        <v>8552</v>
      </c>
      <c r="C2603" s="6">
        <v>70</v>
      </c>
      <c r="E2603" s="6">
        <v>7871</v>
      </c>
      <c r="F2603" s="12">
        <v>0</v>
      </c>
      <c r="G2603" s="6">
        <f t="shared" si="80"/>
        <v>0</v>
      </c>
      <c r="H2603" s="6">
        <f t="shared" si="81"/>
        <v>7871</v>
      </c>
    </row>
    <row r="2604" spans="1:8">
      <c r="A2604" s="6" t="s">
        <v>12908</v>
      </c>
      <c r="B2604" s="6" t="s">
        <v>12901</v>
      </c>
      <c r="C2604" s="6">
        <v>97</v>
      </c>
      <c r="E2604" s="6">
        <v>8277</v>
      </c>
      <c r="F2604" s="12">
        <v>0.08</v>
      </c>
      <c r="G2604" s="6">
        <f t="shared" si="80"/>
        <v>662.16</v>
      </c>
      <c r="H2604" s="6">
        <f t="shared" si="81"/>
        <v>8939.16</v>
      </c>
    </row>
    <row r="2605" spans="1:8">
      <c r="A2605" s="6" t="s">
        <v>12907</v>
      </c>
      <c r="B2605" s="6" t="s">
        <v>12901</v>
      </c>
      <c r="C2605" s="6">
        <v>187</v>
      </c>
      <c r="E2605" s="6">
        <v>2546</v>
      </c>
      <c r="F2605" s="12">
        <v>0</v>
      </c>
      <c r="G2605" s="6">
        <f t="shared" si="80"/>
        <v>0</v>
      </c>
      <c r="H2605" s="6">
        <f t="shared" si="81"/>
        <v>2546</v>
      </c>
    </row>
    <row r="2606" spans="1:8">
      <c r="A2606" s="6" t="s">
        <v>12902</v>
      </c>
      <c r="B2606" s="6" t="s">
        <v>8552</v>
      </c>
      <c r="C2606" s="6">
        <v>36</v>
      </c>
      <c r="E2606" s="6">
        <v>5788</v>
      </c>
      <c r="F2606" s="12">
        <v>0</v>
      </c>
      <c r="G2606" s="6">
        <f t="shared" si="80"/>
        <v>0</v>
      </c>
      <c r="H2606" s="6">
        <f t="shared" si="81"/>
        <v>5788</v>
      </c>
    </row>
    <row r="2607" spans="1:8">
      <c r="A2607" s="6" t="s">
        <v>12906</v>
      </c>
      <c r="B2607" s="6" t="s">
        <v>12901</v>
      </c>
      <c r="C2607" s="6">
        <v>181</v>
      </c>
      <c r="E2607" s="6">
        <v>8020</v>
      </c>
      <c r="F2607" s="12">
        <v>0.08</v>
      </c>
      <c r="G2607" s="6">
        <f t="shared" si="80"/>
        <v>641.6</v>
      </c>
      <c r="H2607" s="6">
        <f t="shared" si="81"/>
        <v>8661.6</v>
      </c>
    </row>
    <row r="2608" spans="1:8">
      <c r="A2608" s="6" t="s">
        <v>12910</v>
      </c>
      <c r="B2608" s="6" t="s">
        <v>8552</v>
      </c>
      <c r="C2608" s="6">
        <v>36</v>
      </c>
      <c r="E2608" s="6">
        <v>4338</v>
      </c>
      <c r="F2608" s="12">
        <v>0</v>
      </c>
      <c r="G2608" s="6">
        <f t="shared" si="80"/>
        <v>0</v>
      </c>
      <c r="H2608" s="6">
        <f t="shared" si="81"/>
        <v>4338</v>
      </c>
    </row>
    <row r="2609" spans="1:8">
      <c r="A2609" s="6" t="s">
        <v>12902</v>
      </c>
      <c r="B2609" s="6" t="s">
        <v>12901</v>
      </c>
      <c r="C2609" s="6">
        <v>71</v>
      </c>
      <c r="E2609" s="6">
        <v>3054</v>
      </c>
      <c r="F2609" s="12">
        <v>0</v>
      </c>
      <c r="G2609" s="6">
        <f t="shared" si="80"/>
        <v>0</v>
      </c>
      <c r="H2609" s="6">
        <f t="shared" si="81"/>
        <v>3054</v>
      </c>
    </row>
    <row r="2610" spans="1:8">
      <c r="A2610" s="6" t="s">
        <v>12909</v>
      </c>
      <c r="B2610" s="6" t="s">
        <v>12901</v>
      </c>
      <c r="C2610" s="6">
        <v>91</v>
      </c>
      <c r="E2610" s="6">
        <v>4141</v>
      </c>
      <c r="F2610" s="12">
        <v>0</v>
      </c>
      <c r="G2610" s="6">
        <f t="shared" si="80"/>
        <v>0</v>
      </c>
      <c r="H2610" s="6">
        <f t="shared" si="81"/>
        <v>4141</v>
      </c>
    </row>
    <row r="2611" spans="1:8">
      <c r="A2611" s="6" t="s">
        <v>12908</v>
      </c>
      <c r="B2611" s="6" t="s">
        <v>8552</v>
      </c>
      <c r="C2611" s="6">
        <v>97</v>
      </c>
      <c r="E2611" s="6">
        <v>6514</v>
      </c>
      <c r="F2611" s="12">
        <v>0</v>
      </c>
      <c r="G2611" s="6">
        <f t="shared" si="80"/>
        <v>0</v>
      </c>
      <c r="H2611" s="6">
        <f t="shared" si="81"/>
        <v>6514</v>
      </c>
    </row>
    <row r="2612" spans="1:8">
      <c r="A2612" s="6" t="s">
        <v>12905</v>
      </c>
      <c r="B2612" s="6" t="s">
        <v>12901</v>
      </c>
      <c r="C2612" s="6">
        <v>200</v>
      </c>
      <c r="E2612" s="6">
        <v>2832</v>
      </c>
      <c r="F2612" s="12">
        <v>0</v>
      </c>
      <c r="G2612" s="6">
        <f t="shared" si="80"/>
        <v>0</v>
      </c>
      <c r="H2612" s="6">
        <f t="shared" si="81"/>
        <v>2832</v>
      </c>
    </row>
    <row r="2613" spans="1:8">
      <c r="A2613" s="6" t="s">
        <v>12907</v>
      </c>
      <c r="B2613" s="6" t="s">
        <v>8552</v>
      </c>
      <c r="C2613" s="6">
        <v>144</v>
      </c>
      <c r="E2613" s="6">
        <v>1861</v>
      </c>
      <c r="F2613" s="12">
        <v>0</v>
      </c>
      <c r="G2613" s="6">
        <f t="shared" si="80"/>
        <v>0</v>
      </c>
      <c r="H2613" s="6">
        <f t="shared" si="81"/>
        <v>1861</v>
      </c>
    </row>
    <row r="2614" spans="1:8">
      <c r="A2614" s="6" t="s">
        <v>12902</v>
      </c>
      <c r="B2614" s="6" t="s">
        <v>12901</v>
      </c>
      <c r="C2614" s="6">
        <v>141</v>
      </c>
      <c r="E2614" s="6">
        <v>5226</v>
      </c>
      <c r="F2614" s="12">
        <v>0</v>
      </c>
      <c r="G2614" s="6">
        <f t="shared" si="80"/>
        <v>0</v>
      </c>
      <c r="H2614" s="6">
        <f t="shared" si="81"/>
        <v>5226</v>
      </c>
    </row>
    <row r="2615" spans="1:8">
      <c r="A2615" s="6" t="s">
        <v>12905</v>
      </c>
      <c r="B2615" s="6" t="s">
        <v>12901</v>
      </c>
      <c r="C2615" s="6">
        <v>61</v>
      </c>
      <c r="E2615" s="6">
        <v>9331</v>
      </c>
      <c r="F2615" s="12">
        <v>0.08</v>
      </c>
      <c r="G2615" s="6">
        <f t="shared" si="80"/>
        <v>746.48</v>
      </c>
      <c r="H2615" s="6">
        <f t="shared" si="81"/>
        <v>10077.48</v>
      </c>
    </row>
    <row r="2616" spans="1:8">
      <c r="A2616" s="6" t="s">
        <v>12902</v>
      </c>
      <c r="B2616" s="6" t="s">
        <v>8552</v>
      </c>
      <c r="C2616" s="6">
        <v>183</v>
      </c>
      <c r="E2616" s="6">
        <v>6761</v>
      </c>
      <c r="F2616" s="12">
        <v>0</v>
      </c>
      <c r="G2616" s="6">
        <f t="shared" si="80"/>
        <v>0</v>
      </c>
      <c r="H2616" s="6">
        <f t="shared" si="81"/>
        <v>6761</v>
      </c>
    </row>
    <row r="2617" spans="1:8">
      <c r="A2617" s="6" t="s">
        <v>12905</v>
      </c>
      <c r="B2617" s="6" t="s">
        <v>12901</v>
      </c>
      <c r="C2617" s="6">
        <v>36</v>
      </c>
      <c r="E2617" s="6">
        <v>6427</v>
      </c>
      <c r="F2617" s="12">
        <v>0</v>
      </c>
      <c r="G2617" s="6">
        <f t="shared" si="80"/>
        <v>0</v>
      </c>
      <c r="H2617" s="6">
        <f t="shared" si="81"/>
        <v>6427</v>
      </c>
    </row>
    <row r="2618" spans="1:8">
      <c r="A2618" s="6" t="s">
        <v>12910</v>
      </c>
      <c r="B2618" s="6" t="s">
        <v>8552</v>
      </c>
      <c r="C2618" s="6">
        <v>181</v>
      </c>
      <c r="E2618" s="6">
        <v>3042</v>
      </c>
      <c r="F2618" s="12">
        <v>0</v>
      </c>
      <c r="G2618" s="6">
        <f t="shared" si="80"/>
        <v>0</v>
      </c>
      <c r="H2618" s="6">
        <f t="shared" si="81"/>
        <v>3042</v>
      </c>
    </row>
    <row r="2619" spans="1:8">
      <c r="A2619" s="6" t="s">
        <v>12905</v>
      </c>
      <c r="B2619" s="6" t="s">
        <v>12901</v>
      </c>
      <c r="C2619" s="6">
        <v>138</v>
      </c>
      <c r="E2619" s="6">
        <v>130000</v>
      </c>
      <c r="F2619" s="12">
        <v>0.15</v>
      </c>
      <c r="G2619" s="6">
        <f t="shared" si="80"/>
        <v>19500</v>
      </c>
      <c r="H2619" s="6">
        <f t="shared" si="81"/>
        <v>149500</v>
      </c>
    </row>
    <row r="2620" spans="1:8">
      <c r="A2620" s="6" t="s">
        <v>12902</v>
      </c>
      <c r="B2620" s="6" t="s">
        <v>12901</v>
      </c>
      <c r="C2620" s="6">
        <v>15</v>
      </c>
      <c r="E2620" s="6">
        <v>7470</v>
      </c>
      <c r="F2620" s="12">
        <v>0</v>
      </c>
      <c r="G2620" s="6">
        <f t="shared" si="80"/>
        <v>0</v>
      </c>
      <c r="H2620" s="6">
        <f t="shared" si="81"/>
        <v>7470</v>
      </c>
    </row>
    <row r="2621" spans="1:8">
      <c r="A2621" s="6" t="s">
        <v>12911</v>
      </c>
      <c r="B2621" s="6" t="s">
        <v>8552</v>
      </c>
      <c r="C2621" s="6">
        <v>109</v>
      </c>
      <c r="E2621" s="6">
        <v>4178</v>
      </c>
      <c r="F2621" s="12">
        <v>0</v>
      </c>
      <c r="G2621" s="6">
        <f t="shared" si="80"/>
        <v>0</v>
      </c>
      <c r="H2621" s="6">
        <f t="shared" si="81"/>
        <v>4178</v>
      </c>
    </row>
    <row r="2622" spans="1:8">
      <c r="A2622" s="6" t="s">
        <v>12908</v>
      </c>
      <c r="B2622" s="6" t="s">
        <v>12901</v>
      </c>
      <c r="C2622" s="6">
        <v>66</v>
      </c>
      <c r="E2622" s="6">
        <v>6655</v>
      </c>
      <c r="F2622" s="12">
        <v>0</v>
      </c>
      <c r="G2622" s="6">
        <f t="shared" si="80"/>
        <v>0</v>
      </c>
      <c r="H2622" s="6">
        <f t="shared" si="81"/>
        <v>6655</v>
      </c>
    </row>
    <row r="2623" spans="1:8">
      <c r="A2623" s="6" t="s">
        <v>12907</v>
      </c>
      <c r="B2623" s="6" t="s">
        <v>8552</v>
      </c>
      <c r="C2623" s="6">
        <v>24</v>
      </c>
      <c r="E2623" s="6">
        <v>9869</v>
      </c>
      <c r="F2623" s="12">
        <v>0.08</v>
      </c>
      <c r="G2623" s="6">
        <f t="shared" si="80"/>
        <v>789.52</v>
      </c>
      <c r="H2623" s="6">
        <f t="shared" si="81"/>
        <v>10658.52</v>
      </c>
    </row>
    <row r="2624" spans="1:8">
      <c r="A2624" s="6" t="s">
        <v>12909</v>
      </c>
      <c r="B2624" s="6" t="s">
        <v>12901</v>
      </c>
      <c r="C2624" s="6">
        <v>60</v>
      </c>
      <c r="E2624" s="6">
        <v>6908</v>
      </c>
      <c r="F2624" s="12">
        <v>0</v>
      </c>
      <c r="G2624" s="6">
        <f t="shared" si="80"/>
        <v>0</v>
      </c>
      <c r="H2624" s="6">
        <f t="shared" si="81"/>
        <v>6908</v>
      </c>
    </row>
    <row r="2625" spans="1:8">
      <c r="A2625" s="6" t="s">
        <v>12906</v>
      </c>
      <c r="B2625" s="6" t="s">
        <v>12901</v>
      </c>
      <c r="C2625" s="6">
        <v>88</v>
      </c>
      <c r="E2625" s="6">
        <v>6583</v>
      </c>
      <c r="F2625" s="12">
        <v>0</v>
      </c>
      <c r="G2625" s="6">
        <f t="shared" si="80"/>
        <v>0</v>
      </c>
      <c r="H2625" s="6">
        <f t="shared" si="81"/>
        <v>6583</v>
      </c>
    </row>
    <row r="2626" spans="1:8">
      <c r="A2626" s="6" t="s">
        <v>12910</v>
      </c>
      <c r="B2626" s="6" t="s">
        <v>8552</v>
      </c>
      <c r="C2626" s="6">
        <v>25</v>
      </c>
      <c r="E2626" s="6">
        <v>5319</v>
      </c>
      <c r="F2626" s="12">
        <v>0</v>
      </c>
      <c r="G2626" s="6">
        <f t="shared" si="80"/>
        <v>0</v>
      </c>
      <c r="H2626" s="6">
        <f t="shared" si="81"/>
        <v>5319</v>
      </c>
    </row>
    <row r="2627" spans="1:8">
      <c r="A2627" s="6" t="s">
        <v>12902</v>
      </c>
      <c r="B2627" s="6" t="s">
        <v>12901</v>
      </c>
      <c r="C2627" s="6">
        <v>184</v>
      </c>
      <c r="E2627" s="6">
        <v>5503</v>
      </c>
      <c r="F2627" s="12">
        <v>0</v>
      </c>
      <c r="G2627" s="6">
        <f t="shared" si="80"/>
        <v>0</v>
      </c>
      <c r="H2627" s="6">
        <f t="shared" si="81"/>
        <v>5503</v>
      </c>
    </row>
    <row r="2628" spans="1:8">
      <c r="A2628" s="6" t="s">
        <v>12906</v>
      </c>
      <c r="B2628" s="6" t="s">
        <v>8552</v>
      </c>
      <c r="C2628" s="6">
        <v>31</v>
      </c>
      <c r="E2628" s="6">
        <v>1996</v>
      </c>
      <c r="F2628" s="12">
        <v>0</v>
      </c>
      <c r="G2628" s="6">
        <f t="shared" si="80"/>
        <v>0</v>
      </c>
      <c r="H2628" s="6">
        <f t="shared" si="81"/>
        <v>1996</v>
      </c>
    </row>
    <row r="2629" spans="1:8">
      <c r="A2629" s="6" t="s">
        <v>12900</v>
      </c>
      <c r="B2629" s="6" t="s">
        <v>12901</v>
      </c>
      <c r="C2629" s="6">
        <v>155</v>
      </c>
      <c r="E2629" s="6">
        <v>7268</v>
      </c>
      <c r="F2629" s="12">
        <v>0</v>
      </c>
      <c r="G2629" s="6">
        <f t="shared" si="80"/>
        <v>0</v>
      </c>
      <c r="H2629" s="6">
        <f t="shared" si="81"/>
        <v>7268</v>
      </c>
    </row>
    <row r="2630" spans="1:8">
      <c r="A2630" s="6" t="s">
        <v>12900</v>
      </c>
      <c r="B2630" s="6" t="s">
        <v>12901</v>
      </c>
      <c r="C2630" s="6">
        <v>77</v>
      </c>
      <c r="E2630" s="6">
        <v>3797</v>
      </c>
      <c r="F2630" s="12">
        <v>0</v>
      </c>
      <c r="G2630" s="6">
        <f t="shared" si="80"/>
        <v>0</v>
      </c>
      <c r="H2630" s="6">
        <f t="shared" si="81"/>
        <v>3797</v>
      </c>
    </row>
    <row r="2631" spans="1:8">
      <c r="A2631" s="6" t="s">
        <v>12906</v>
      </c>
      <c r="B2631" s="6" t="s">
        <v>8552</v>
      </c>
      <c r="C2631" s="6">
        <v>11</v>
      </c>
      <c r="E2631" s="6">
        <v>7943</v>
      </c>
      <c r="F2631" s="12">
        <v>0</v>
      </c>
      <c r="G2631" s="6">
        <f t="shared" ref="G2631:G2694" si="82">E2631*F2631</f>
        <v>0</v>
      </c>
      <c r="H2631" s="6">
        <f t="shared" ref="H2631:H2694" si="83">E2631+G2631</f>
        <v>7943</v>
      </c>
    </row>
    <row r="2632" spans="1:8">
      <c r="A2632" s="6" t="s">
        <v>12903</v>
      </c>
      <c r="B2632" s="6" t="s">
        <v>12901</v>
      </c>
      <c r="C2632" s="6">
        <v>61</v>
      </c>
      <c r="E2632" s="6">
        <v>3121</v>
      </c>
      <c r="F2632" s="12">
        <v>0</v>
      </c>
      <c r="G2632" s="6">
        <f t="shared" si="82"/>
        <v>0</v>
      </c>
      <c r="H2632" s="6">
        <f t="shared" si="83"/>
        <v>3121</v>
      </c>
    </row>
    <row r="2633" spans="1:8">
      <c r="A2633" s="6" t="s">
        <v>12900</v>
      </c>
      <c r="B2633" s="6" t="s">
        <v>8552</v>
      </c>
      <c r="C2633" s="6">
        <v>38</v>
      </c>
      <c r="E2633" s="6">
        <v>1967</v>
      </c>
      <c r="F2633" s="12">
        <v>0</v>
      </c>
      <c r="G2633" s="6">
        <f t="shared" si="82"/>
        <v>0</v>
      </c>
      <c r="H2633" s="6">
        <f t="shared" si="83"/>
        <v>1967</v>
      </c>
    </row>
    <row r="2634" spans="1:8">
      <c r="A2634" s="6" t="s">
        <v>12905</v>
      </c>
      <c r="B2634" s="6" t="s">
        <v>12901</v>
      </c>
      <c r="C2634" s="6">
        <v>148</v>
      </c>
      <c r="E2634" s="6">
        <v>617</v>
      </c>
      <c r="F2634" s="12">
        <v>0</v>
      </c>
      <c r="G2634" s="6">
        <f t="shared" si="82"/>
        <v>0</v>
      </c>
      <c r="H2634" s="6">
        <f t="shared" si="83"/>
        <v>617</v>
      </c>
    </row>
    <row r="2635" spans="1:8">
      <c r="A2635" s="6" t="s">
        <v>12902</v>
      </c>
      <c r="B2635" s="6" t="s">
        <v>12901</v>
      </c>
      <c r="C2635" s="6">
        <v>166</v>
      </c>
      <c r="E2635" s="6">
        <v>5085</v>
      </c>
      <c r="F2635" s="12">
        <v>0</v>
      </c>
      <c r="G2635" s="6">
        <f t="shared" si="82"/>
        <v>0</v>
      </c>
      <c r="H2635" s="6">
        <f t="shared" si="83"/>
        <v>5085</v>
      </c>
    </row>
    <row r="2636" spans="1:8">
      <c r="A2636" s="6" t="s">
        <v>12900</v>
      </c>
      <c r="B2636" s="6" t="s">
        <v>8552</v>
      </c>
      <c r="C2636" s="6">
        <v>159</v>
      </c>
      <c r="E2636" s="6">
        <v>8947</v>
      </c>
      <c r="F2636" s="12">
        <v>0.08</v>
      </c>
      <c r="G2636" s="6">
        <f t="shared" si="82"/>
        <v>715.76</v>
      </c>
      <c r="H2636" s="6">
        <f t="shared" si="83"/>
        <v>9662.76</v>
      </c>
    </row>
    <row r="2637" spans="1:8">
      <c r="A2637" s="6" t="s">
        <v>12902</v>
      </c>
      <c r="B2637" s="6" t="s">
        <v>12901</v>
      </c>
      <c r="C2637" s="6">
        <v>80</v>
      </c>
      <c r="E2637" s="6">
        <v>1939</v>
      </c>
      <c r="F2637" s="12">
        <v>0</v>
      </c>
      <c r="G2637" s="6">
        <f t="shared" si="82"/>
        <v>0</v>
      </c>
      <c r="H2637" s="6">
        <f t="shared" si="83"/>
        <v>1939</v>
      </c>
    </row>
    <row r="2638" spans="1:8">
      <c r="A2638" s="6" t="s">
        <v>12906</v>
      </c>
      <c r="B2638" s="6" t="s">
        <v>8552</v>
      </c>
      <c r="C2638" s="6">
        <v>108</v>
      </c>
      <c r="E2638" s="6">
        <v>6750</v>
      </c>
      <c r="F2638" s="12">
        <v>0</v>
      </c>
      <c r="G2638" s="6">
        <f t="shared" si="82"/>
        <v>0</v>
      </c>
      <c r="H2638" s="6">
        <f t="shared" si="83"/>
        <v>6750</v>
      </c>
    </row>
    <row r="2639" spans="1:8">
      <c r="A2639" s="6" t="s">
        <v>12907</v>
      </c>
      <c r="B2639" s="6" t="s">
        <v>12901</v>
      </c>
      <c r="C2639" s="6">
        <v>11</v>
      </c>
      <c r="E2639" s="6">
        <v>9273</v>
      </c>
      <c r="F2639" s="12">
        <v>0.08</v>
      </c>
      <c r="G2639" s="6">
        <f t="shared" si="82"/>
        <v>741.84</v>
      </c>
      <c r="H2639" s="6">
        <f t="shared" si="83"/>
        <v>10014.84</v>
      </c>
    </row>
    <row r="2640" spans="1:8">
      <c r="A2640" s="6" t="s">
        <v>12902</v>
      </c>
      <c r="B2640" s="6" t="s">
        <v>12901</v>
      </c>
      <c r="C2640" s="6">
        <v>89</v>
      </c>
      <c r="E2640" s="6">
        <v>6307</v>
      </c>
      <c r="F2640" s="12">
        <v>0</v>
      </c>
      <c r="G2640" s="6">
        <f t="shared" si="82"/>
        <v>0</v>
      </c>
      <c r="H2640" s="6">
        <f t="shared" si="83"/>
        <v>6307</v>
      </c>
    </row>
    <row r="2641" spans="1:8">
      <c r="A2641" s="6" t="s">
        <v>12907</v>
      </c>
      <c r="B2641" s="6" t="s">
        <v>8552</v>
      </c>
      <c r="C2641" s="6">
        <v>175</v>
      </c>
      <c r="E2641" s="6">
        <v>9362</v>
      </c>
      <c r="F2641" s="12">
        <v>0.08</v>
      </c>
      <c r="G2641" s="6">
        <f t="shared" si="82"/>
        <v>748.96</v>
      </c>
      <c r="H2641" s="6">
        <f t="shared" si="83"/>
        <v>10110.959999999999</v>
      </c>
    </row>
    <row r="2642" spans="1:8">
      <c r="A2642" s="6" t="s">
        <v>12902</v>
      </c>
      <c r="B2642" s="6" t="s">
        <v>12901</v>
      </c>
      <c r="C2642" s="6">
        <v>54</v>
      </c>
      <c r="E2642" s="6">
        <v>4332</v>
      </c>
      <c r="F2642" s="12">
        <v>0</v>
      </c>
      <c r="G2642" s="6">
        <f t="shared" si="82"/>
        <v>0</v>
      </c>
      <c r="H2642" s="6">
        <f t="shared" si="83"/>
        <v>4332</v>
      </c>
    </row>
    <row r="2643" spans="1:8">
      <c r="A2643" s="6" t="s">
        <v>12905</v>
      </c>
      <c r="B2643" s="6" t="s">
        <v>8552</v>
      </c>
      <c r="C2643" s="6">
        <v>38</v>
      </c>
      <c r="E2643" s="6">
        <v>8939</v>
      </c>
      <c r="F2643" s="12">
        <v>0.08</v>
      </c>
      <c r="G2643" s="6">
        <f t="shared" si="82"/>
        <v>715.12</v>
      </c>
      <c r="H2643" s="6">
        <f t="shared" si="83"/>
        <v>9654.1200000000008</v>
      </c>
    </row>
    <row r="2644" spans="1:8">
      <c r="A2644" s="6" t="s">
        <v>12905</v>
      </c>
      <c r="B2644" s="6" t="s">
        <v>12901</v>
      </c>
      <c r="C2644" s="6">
        <v>149</v>
      </c>
      <c r="E2644" s="6">
        <v>9851</v>
      </c>
      <c r="F2644" s="12">
        <v>0.08</v>
      </c>
      <c r="G2644" s="6">
        <f t="shared" si="82"/>
        <v>788.08</v>
      </c>
      <c r="H2644" s="6">
        <f t="shared" si="83"/>
        <v>10639.08</v>
      </c>
    </row>
    <row r="2645" spans="1:8">
      <c r="A2645" s="6" t="s">
        <v>12910</v>
      </c>
      <c r="B2645" s="6" t="s">
        <v>12901</v>
      </c>
      <c r="C2645" s="6">
        <v>183</v>
      </c>
      <c r="E2645" s="6">
        <v>8010</v>
      </c>
      <c r="F2645" s="12">
        <v>0.08</v>
      </c>
      <c r="G2645" s="6">
        <f t="shared" si="82"/>
        <v>640.80000000000007</v>
      </c>
      <c r="H2645" s="6">
        <f t="shared" si="83"/>
        <v>8650.7999999999993</v>
      </c>
    </row>
    <row r="2646" spans="1:8">
      <c r="A2646" s="6" t="s">
        <v>12902</v>
      </c>
      <c r="B2646" s="6" t="s">
        <v>8552</v>
      </c>
      <c r="C2646" s="6">
        <v>173</v>
      </c>
      <c r="E2646" s="6">
        <v>8397</v>
      </c>
      <c r="F2646" s="12">
        <v>0.08</v>
      </c>
      <c r="G2646" s="6">
        <f t="shared" si="82"/>
        <v>671.76</v>
      </c>
      <c r="H2646" s="6">
        <f t="shared" si="83"/>
        <v>9068.76</v>
      </c>
    </row>
    <row r="2647" spans="1:8">
      <c r="A2647" s="6" t="s">
        <v>12907</v>
      </c>
      <c r="B2647" s="6" t="s">
        <v>12901</v>
      </c>
      <c r="C2647" s="6">
        <v>133</v>
      </c>
      <c r="E2647" s="6">
        <v>9558</v>
      </c>
      <c r="F2647" s="12">
        <v>0.08</v>
      </c>
      <c r="G2647" s="6">
        <f t="shared" si="82"/>
        <v>764.64</v>
      </c>
      <c r="H2647" s="6">
        <f t="shared" si="83"/>
        <v>10322.64</v>
      </c>
    </row>
    <row r="2648" spans="1:8">
      <c r="A2648" s="6" t="s">
        <v>12900</v>
      </c>
      <c r="B2648" s="6" t="s">
        <v>8552</v>
      </c>
      <c r="C2648" s="6">
        <v>144</v>
      </c>
      <c r="E2648" s="6">
        <v>5282</v>
      </c>
      <c r="F2648" s="12">
        <v>0</v>
      </c>
      <c r="G2648" s="6">
        <f t="shared" si="82"/>
        <v>0</v>
      </c>
      <c r="H2648" s="6">
        <f t="shared" si="83"/>
        <v>5282</v>
      </c>
    </row>
    <row r="2649" spans="1:8">
      <c r="A2649" s="6" t="s">
        <v>12903</v>
      </c>
      <c r="B2649" s="6" t="s">
        <v>12901</v>
      </c>
      <c r="C2649" s="6">
        <v>161</v>
      </c>
      <c r="E2649" s="6">
        <v>2555</v>
      </c>
      <c r="F2649" s="12">
        <v>0</v>
      </c>
      <c r="G2649" s="6">
        <f t="shared" si="82"/>
        <v>0</v>
      </c>
      <c r="H2649" s="6">
        <f t="shared" si="83"/>
        <v>2555</v>
      </c>
    </row>
    <row r="2650" spans="1:8">
      <c r="A2650" s="6" t="s">
        <v>12907</v>
      </c>
      <c r="B2650" s="6" t="s">
        <v>12901</v>
      </c>
      <c r="C2650" s="6">
        <v>70</v>
      </c>
      <c r="E2650" s="6">
        <v>4156</v>
      </c>
      <c r="F2650" s="12">
        <v>0</v>
      </c>
      <c r="G2650" s="6">
        <f t="shared" si="82"/>
        <v>0</v>
      </c>
      <c r="H2650" s="6">
        <f t="shared" si="83"/>
        <v>4156</v>
      </c>
    </row>
    <row r="2651" spans="1:8">
      <c r="A2651" s="6" t="s">
        <v>12907</v>
      </c>
      <c r="B2651" s="6" t="s">
        <v>8552</v>
      </c>
      <c r="C2651" s="6">
        <v>78</v>
      </c>
      <c r="E2651" s="6">
        <v>6551</v>
      </c>
      <c r="F2651" s="12">
        <v>0</v>
      </c>
      <c r="G2651" s="6">
        <f t="shared" si="82"/>
        <v>0</v>
      </c>
      <c r="H2651" s="6">
        <f t="shared" si="83"/>
        <v>6551</v>
      </c>
    </row>
    <row r="2652" spans="1:8">
      <c r="A2652" s="6" t="s">
        <v>12902</v>
      </c>
      <c r="B2652" s="6" t="s">
        <v>12901</v>
      </c>
      <c r="C2652" s="6">
        <v>183</v>
      </c>
      <c r="E2652" s="6">
        <v>8114</v>
      </c>
      <c r="F2652" s="12">
        <v>0.08</v>
      </c>
      <c r="G2652" s="6">
        <f t="shared" si="82"/>
        <v>649.12</v>
      </c>
      <c r="H2652" s="6">
        <f t="shared" si="83"/>
        <v>8763.1200000000008</v>
      </c>
    </row>
    <row r="2653" spans="1:8">
      <c r="A2653" s="6" t="s">
        <v>12902</v>
      </c>
      <c r="B2653" s="6" t="s">
        <v>8552</v>
      </c>
      <c r="C2653" s="6">
        <v>167</v>
      </c>
      <c r="E2653" s="6">
        <v>2779</v>
      </c>
      <c r="F2653" s="12">
        <v>0</v>
      </c>
      <c r="G2653" s="6">
        <f t="shared" si="82"/>
        <v>0</v>
      </c>
      <c r="H2653" s="6">
        <f t="shared" si="83"/>
        <v>2779</v>
      </c>
    </row>
    <row r="2654" spans="1:8">
      <c r="A2654" s="6" t="s">
        <v>12902</v>
      </c>
      <c r="B2654" s="6" t="s">
        <v>12901</v>
      </c>
      <c r="C2654" s="6">
        <v>118</v>
      </c>
      <c r="E2654" s="6">
        <v>6821</v>
      </c>
      <c r="F2654" s="12">
        <v>0</v>
      </c>
      <c r="G2654" s="6">
        <f t="shared" si="82"/>
        <v>0</v>
      </c>
      <c r="H2654" s="6">
        <f t="shared" si="83"/>
        <v>6821</v>
      </c>
    </row>
    <row r="2655" spans="1:8">
      <c r="A2655" s="6" t="s">
        <v>12910</v>
      </c>
      <c r="B2655" s="6" t="s">
        <v>12901</v>
      </c>
      <c r="C2655" s="6">
        <v>65</v>
      </c>
      <c r="E2655" s="6">
        <v>2698</v>
      </c>
      <c r="F2655" s="12">
        <v>0</v>
      </c>
      <c r="G2655" s="6">
        <f t="shared" si="82"/>
        <v>0</v>
      </c>
      <c r="H2655" s="6">
        <f t="shared" si="83"/>
        <v>2698</v>
      </c>
    </row>
    <row r="2656" spans="1:8">
      <c r="A2656" s="6" t="s">
        <v>12902</v>
      </c>
      <c r="B2656" s="6" t="s">
        <v>8552</v>
      </c>
      <c r="C2656" s="6">
        <v>199</v>
      </c>
      <c r="E2656" s="6">
        <v>2682</v>
      </c>
      <c r="F2656" s="12">
        <v>0</v>
      </c>
      <c r="G2656" s="6">
        <f t="shared" si="82"/>
        <v>0</v>
      </c>
      <c r="H2656" s="6">
        <f t="shared" si="83"/>
        <v>2682</v>
      </c>
    </row>
    <row r="2657" spans="1:8">
      <c r="A2657" s="6" t="s">
        <v>12904</v>
      </c>
      <c r="B2657" s="6" t="s">
        <v>12901</v>
      </c>
      <c r="C2657" s="6">
        <v>164</v>
      </c>
      <c r="E2657" s="6">
        <v>8229</v>
      </c>
      <c r="F2657" s="12">
        <v>0.08</v>
      </c>
      <c r="G2657" s="6">
        <f t="shared" si="82"/>
        <v>658.32</v>
      </c>
      <c r="H2657" s="6">
        <f t="shared" si="83"/>
        <v>8887.32</v>
      </c>
    </row>
    <row r="2658" spans="1:8">
      <c r="A2658" s="6" t="s">
        <v>12904</v>
      </c>
      <c r="B2658" s="6" t="s">
        <v>8552</v>
      </c>
      <c r="C2658" s="6">
        <v>9</v>
      </c>
      <c r="E2658" s="6">
        <v>8389</v>
      </c>
      <c r="F2658" s="12">
        <v>0.08</v>
      </c>
      <c r="G2658" s="6">
        <f t="shared" si="82"/>
        <v>671.12</v>
      </c>
      <c r="H2658" s="6">
        <f t="shared" si="83"/>
        <v>9060.1200000000008</v>
      </c>
    </row>
    <row r="2659" spans="1:8">
      <c r="A2659" s="6" t="s">
        <v>12909</v>
      </c>
      <c r="B2659" s="6" t="s">
        <v>12901</v>
      </c>
      <c r="C2659" s="6">
        <v>14</v>
      </c>
      <c r="E2659" s="6">
        <v>5973</v>
      </c>
      <c r="F2659" s="12">
        <v>0</v>
      </c>
      <c r="G2659" s="6">
        <f t="shared" si="82"/>
        <v>0</v>
      </c>
      <c r="H2659" s="6">
        <f t="shared" si="83"/>
        <v>5973</v>
      </c>
    </row>
    <row r="2660" spans="1:8">
      <c r="A2660" s="6" t="s">
        <v>12911</v>
      </c>
      <c r="B2660" s="6" t="s">
        <v>12901</v>
      </c>
      <c r="C2660" s="6">
        <v>72</v>
      </c>
      <c r="E2660" s="6">
        <v>5844</v>
      </c>
      <c r="F2660" s="12">
        <v>0</v>
      </c>
      <c r="G2660" s="6">
        <f t="shared" si="82"/>
        <v>0</v>
      </c>
      <c r="H2660" s="6">
        <f t="shared" si="83"/>
        <v>5844</v>
      </c>
    </row>
    <row r="2661" spans="1:8">
      <c r="A2661" s="6" t="s">
        <v>12900</v>
      </c>
      <c r="B2661" s="6" t="s">
        <v>8552</v>
      </c>
      <c r="C2661" s="6">
        <v>110</v>
      </c>
      <c r="E2661" s="6">
        <v>8400</v>
      </c>
      <c r="F2661" s="12">
        <v>0.08</v>
      </c>
      <c r="G2661" s="6">
        <f t="shared" si="82"/>
        <v>672</v>
      </c>
      <c r="H2661" s="6">
        <f t="shared" si="83"/>
        <v>9072</v>
      </c>
    </row>
    <row r="2662" spans="1:8">
      <c r="A2662" s="6" t="s">
        <v>12904</v>
      </c>
      <c r="B2662" s="6" t="s">
        <v>12901</v>
      </c>
      <c r="C2662" s="6">
        <v>126</v>
      </c>
      <c r="E2662" s="6">
        <v>5355</v>
      </c>
      <c r="F2662" s="12">
        <v>0</v>
      </c>
      <c r="G2662" s="6">
        <f t="shared" si="82"/>
        <v>0</v>
      </c>
      <c r="H2662" s="6">
        <f t="shared" si="83"/>
        <v>5355</v>
      </c>
    </row>
    <row r="2663" spans="1:8">
      <c r="A2663" s="6" t="s">
        <v>12908</v>
      </c>
      <c r="B2663" s="6" t="s">
        <v>8552</v>
      </c>
      <c r="C2663" s="6">
        <v>100</v>
      </c>
      <c r="E2663" s="6">
        <v>3731</v>
      </c>
      <c r="F2663" s="12">
        <v>0</v>
      </c>
      <c r="G2663" s="6">
        <f t="shared" si="82"/>
        <v>0</v>
      </c>
      <c r="H2663" s="6">
        <f t="shared" si="83"/>
        <v>3731</v>
      </c>
    </row>
    <row r="2664" spans="1:8">
      <c r="A2664" s="6" t="s">
        <v>12903</v>
      </c>
      <c r="B2664" s="6" t="s">
        <v>12901</v>
      </c>
      <c r="C2664" s="6">
        <v>195</v>
      </c>
      <c r="E2664" s="6">
        <v>7287</v>
      </c>
      <c r="F2664" s="12">
        <v>0</v>
      </c>
      <c r="G2664" s="6">
        <f t="shared" si="82"/>
        <v>0</v>
      </c>
      <c r="H2664" s="6">
        <f t="shared" si="83"/>
        <v>7287</v>
      </c>
    </row>
    <row r="2665" spans="1:8">
      <c r="A2665" s="6" t="s">
        <v>12904</v>
      </c>
      <c r="B2665" s="6" t="s">
        <v>12901</v>
      </c>
      <c r="C2665" s="6">
        <v>98</v>
      </c>
      <c r="E2665" s="6">
        <v>7103</v>
      </c>
      <c r="F2665" s="12">
        <v>0</v>
      </c>
      <c r="G2665" s="6">
        <f t="shared" si="82"/>
        <v>0</v>
      </c>
      <c r="H2665" s="6">
        <f t="shared" si="83"/>
        <v>7103</v>
      </c>
    </row>
    <row r="2666" spans="1:8">
      <c r="A2666" s="6" t="s">
        <v>12906</v>
      </c>
      <c r="B2666" s="6" t="s">
        <v>8552</v>
      </c>
      <c r="C2666" s="6">
        <v>196</v>
      </c>
      <c r="E2666" s="6">
        <v>2924</v>
      </c>
      <c r="F2666" s="12">
        <v>0</v>
      </c>
      <c r="G2666" s="6">
        <f t="shared" si="82"/>
        <v>0</v>
      </c>
      <c r="H2666" s="6">
        <f t="shared" si="83"/>
        <v>2924</v>
      </c>
    </row>
    <row r="2667" spans="1:8">
      <c r="A2667" s="6" t="s">
        <v>12903</v>
      </c>
      <c r="B2667" s="6" t="s">
        <v>12901</v>
      </c>
      <c r="C2667" s="6">
        <v>132</v>
      </c>
      <c r="E2667" s="6">
        <v>1979</v>
      </c>
      <c r="F2667" s="12">
        <v>0</v>
      </c>
      <c r="G2667" s="6">
        <f t="shared" si="82"/>
        <v>0</v>
      </c>
      <c r="H2667" s="6">
        <f t="shared" si="83"/>
        <v>1979</v>
      </c>
    </row>
    <row r="2668" spans="1:8">
      <c r="A2668" s="6" t="s">
        <v>12907</v>
      </c>
      <c r="B2668" s="6" t="s">
        <v>8552</v>
      </c>
      <c r="C2668" s="6">
        <v>17</v>
      </c>
      <c r="E2668" s="6">
        <v>3446</v>
      </c>
      <c r="F2668" s="12">
        <v>0</v>
      </c>
      <c r="G2668" s="6">
        <f t="shared" si="82"/>
        <v>0</v>
      </c>
      <c r="H2668" s="6">
        <f t="shared" si="83"/>
        <v>3446</v>
      </c>
    </row>
    <row r="2669" spans="1:8">
      <c r="A2669" s="6" t="s">
        <v>12905</v>
      </c>
      <c r="B2669" s="6" t="s">
        <v>12901</v>
      </c>
      <c r="C2669" s="6">
        <v>46</v>
      </c>
      <c r="E2669" s="6">
        <v>1492</v>
      </c>
      <c r="F2669" s="12">
        <v>0</v>
      </c>
      <c r="G2669" s="6">
        <f t="shared" si="82"/>
        <v>0</v>
      </c>
      <c r="H2669" s="6">
        <f t="shared" si="83"/>
        <v>1492</v>
      </c>
    </row>
    <row r="2670" spans="1:8">
      <c r="A2670" s="6" t="s">
        <v>12900</v>
      </c>
      <c r="B2670" s="6" t="s">
        <v>12901</v>
      </c>
      <c r="C2670" s="6">
        <v>85</v>
      </c>
      <c r="E2670" s="6">
        <v>9014</v>
      </c>
      <c r="F2670" s="12">
        <v>0.08</v>
      </c>
      <c r="G2670" s="6">
        <f t="shared" si="82"/>
        <v>721.12</v>
      </c>
      <c r="H2670" s="6">
        <f t="shared" si="83"/>
        <v>9735.1200000000008</v>
      </c>
    </row>
    <row r="2671" spans="1:8">
      <c r="A2671" s="6" t="s">
        <v>12908</v>
      </c>
      <c r="B2671" s="6" t="s">
        <v>8552</v>
      </c>
      <c r="C2671" s="6">
        <v>24</v>
      </c>
      <c r="E2671" s="6">
        <v>2246</v>
      </c>
      <c r="F2671" s="12">
        <v>0</v>
      </c>
      <c r="G2671" s="6">
        <f t="shared" si="82"/>
        <v>0</v>
      </c>
      <c r="H2671" s="6">
        <f t="shared" si="83"/>
        <v>2246</v>
      </c>
    </row>
    <row r="2672" spans="1:8">
      <c r="A2672" s="6" t="s">
        <v>12902</v>
      </c>
      <c r="B2672" s="6" t="s">
        <v>12901</v>
      </c>
      <c r="C2672" s="6">
        <v>9</v>
      </c>
      <c r="E2672" s="6">
        <v>4068</v>
      </c>
      <c r="F2672" s="12">
        <v>0</v>
      </c>
      <c r="G2672" s="6">
        <f t="shared" si="82"/>
        <v>0</v>
      </c>
      <c r="H2672" s="6">
        <f t="shared" si="83"/>
        <v>4068</v>
      </c>
    </row>
    <row r="2673" spans="1:8">
      <c r="A2673" s="6" t="s">
        <v>12900</v>
      </c>
      <c r="B2673" s="6" t="s">
        <v>8552</v>
      </c>
      <c r="C2673" s="6">
        <v>100</v>
      </c>
      <c r="E2673" s="6">
        <v>3026</v>
      </c>
      <c r="F2673" s="12">
        <v>0</v>
      </c>
      <c r="G2673" s="6">
        <f t="shared" si="82"/>
        <v>0</v>
      </c>
      <c r="H2673" s="6">
        <f t="shared" si="83"/>
        <v>3026</v>
      </c>
    </row>
    <row r="2674" spans="1:8">
      <c r="A2674" s="6" t="s">
        <v>12902</v>
      </c>
      <c r="B2674" s="6" t="s">
        <v>12901</v>
      </c>
      <c r="C2674" s="6">
        <v>166</v>
      </c>
      <c r="E2674" s="6">
        <v>1584</v>
      </c>
      <c r="F2674" s="12">
        <v>0</v>
      </c>
      <c r="G2674" s="6">
        <f t="shared" si="82"/>
        <v>0</v>
      </c>
      <c r="H2674" s="6">
        <f t="shared" si="83"/>
        <v>1584</v>
      </c>
    </row>
    <row r="2675" spans="1:8">
      <c r="A2675" s="6" t="s">
        <v>12905</v>
      </c>
      <c r="B2675" s="6" t="s">
        <v>12901</v>
      </c>
      <c r="C2675" s="6">
        <v>106</v>
      </c>
      <c r="E2675" s="6">
        <v>6254</v>
      </c>
      <c r="F2675" s="12">
        <v>0</v>
      </c>
      <c r="G2675" s="6">
        <f t="shared" si="82"/>
        <v>0</v>
      </c>
      <c r="H2675" s="6">
        <f t="shared" si="83"/>
        <v>6254</v>
      </c>
    </row>
    <row r="2676" spans="1:8">
      <c r="A2676" s="6" t="s">
        <v>12906</v>
      </c>
      <c r="B2676" s="6" t="s">
        <v>8552</v>
      </c>
      <c r="C2676" s="6">
        <v>86</v>
      </c>
      <c r="E2676" s="6">
        <v>5779</v>
      </c>
      <c r="F2676" s="12">
        <v>0</v>
      </c>
      <c r="G2676" s="6">
        <f t="shared" si="82"/>
        <v>0</v>
      </c>
      <c r="H2676" s="6">
        <f t="shared" si="83"/>
        <v>5779</v>
      </c>
    </row>
    <row r="2677" spans="1:8">
      <c r="A2677" s="6" t="s">
        <v>12911</v>
      </c>
      <c r="B2677" s="6" t="s">
        <v>12901</v>
      </c>
      <c r="C2677" s="6">
        <v>119</v>
      </c>
      <c r="E2677" s="6">
        <v>5779</v>
      </c>
      <c r="F2677" s="12">
        <v>0</v>
      </c>
      <c r="G2677" s="6">
        <f t="shared" si="82"/>
        <v>0</v>
      </c>
      <c r="H2677" s="6">
        <f t="shared" si="83"/>
        <v>5779</v>
      </c>
    </row>
    <row r="2678" spans="1:8">
      <c r="A2678" s="6" t="s">
        <v>12902</v>
      </c>
      <c r="B2678" s="6" t="s">
        <v>8552</v>
      </c>
      <c r="C2678" s="6">
        <v>194</v>
      </c>
      <c r="E2678" s="6">
        <v>957</v>
      </c>
      <c r="F2678" s="12">
        <v>0</v>
      </c>
      <c r="G2678" s="6">
        <f t="shared" si="82"/>
        <v>0</v>
      </c>
      <c r="H2678" s="6">
        <f t="shared" si="83"/>
        <v>957</v>
      </c>
    </row>
    <row r="2679" spans="1:8">
      <c r="A2679" s="6" t="s">
        <v>12906</v>
      </c>
      <c r="B2679" s="6" t="s">
        <v>12901</v>
      </c>
      <c r="C2679" s="6">
        <v>32</v>
      </c>
      <c r="E2679" s="6">
        <v>9491</v>
      </c>
      <c r="F2679" s="12">
        <v>0.08</v>
      </c>
      <c r="G2679" s="6">
        <f t="shared" si="82"/>
        <v>759.28</v>
      </c>
      <c r="H2679" s="6">
        <f t="shared" si="83"/>
        <v>10250.280000000001</v>
      </c>
    </row>
    <row r="2680" spans="1:8">
      <c r="A2680" s="6" t="s">
        <v>12902</v>
      </c>
      <c r="B2680" s="6" t="s">
        <v>12901</v>
      </c>
      <c r="C2680" s="6">
        <v>135</v>
      </c>
      <c r="E2680" s="6">
        <v>3927</v>
      </c>
      <c r="F2680" s="12">
        <v>0</v>
      </c>
      <c r="G2680" s="6">
        <f t="shared" si="82"/>
        <v>0</v>
      </c>
      <c r="H2680" s="6">
        <f t="shared" si="83"/>
        <v>3927</v>
      </c>
    </row>
    <row r="2681" spans="1:8">
      <c r="A2681" s="6" t="s">
        <v>12907</v>
      </c>
      <c r="B2681" s="6" t="s">
        <v>8552</v>
      </c>
      <c r="C2681" s="6">
        <v>79</v>
      </c>
      <c r="E2681" s="6">
        <v>9215</v>
      </c>
      <c r="F2681" s="12">
        <v>0.08</v>
      </c>
      <c r="G2681" s="6">
        <f t="shared" si="82"/>
        <v>737.2</v>
      </c>
      <c r="H2681" s="6">
        <f t="shared" si="83"/>
        <v>9952.2000000000007</v>
      </c>
    </row>
    <row r="2682" spans="1:8">
      <c r="A2682" s="6" t="s">
        <v>12906</v>
      </c>
      <c r="B2682" s="6" t="s">
        <v>12901</v>
      </c>
      <c r="C2682" s="6">
        <v>139</v>
      </c>
      <c r="E2682" s="6">
        <v>9363</v>
      </c>
      <c r="F2682" s="12">
        <v>0.08</v>
      </c>
      <c r="G2682" s="6">
        <f t="shared" si="82"/>
        <v>749.04</v>
      </c>
      <c r="H2682" s="6">
        <f t="shared" si="83"/>
        <v>10112.040000000001</v>
      </c>
    </row>
    <row r="2683" spans="1:8">
      <c r="A2683" s="6" t="s">
        <v>12910</v>
      </c>
      <c r="B2683" s="6" t="s">
        <v>8552</v>
      </c>
      <c r="C2683" s="6">
        <v>47</v>
      </c>
      <c r="E2683" s="6">
        <v>5438</v>
      </c>
      <c r="F2683" s="12">
        <v>0</v>
      </c>
      <c r="G2683" s="6">
        <f t="shared" si="82"/>
        <v>0</v>
      </c>
      <c r="H2683" s="6">
        <f t="shared" si="83"/>
        <v>5438</v>
      </c>
    </row>
    <row r="2684" spans="1:8">
      <c r="A2684" s="6" t="s">
        <v>12909</v>
      </c>
      <c r="B2684" s="6" t="s">
        <v>12901</v>
      </c>
      <c r="C2684" s="6">
        <v>106</v>
      </c>
      <c r="E2684" s="6">
        <v>2302</v>
      </c>
      <c r="F2684" s="12">
        <v>0</v>
      </c>
      <c r="G2684" s="6">
        <f t="shared" si="82"/>
        <v>0</v>
      </c>
      <c r="H2684" s="6">
        <f t="shared" si="83"/>
        <v>2302</v>
      </c>
    </row>
    <row r="2685" spans="1:8">
      <c r="A2685" s="6" t="s">
        <v>12911</v>
      </c>
      <c r="B2685" s="6" t="s">
        <v>12901</v>
      </c>
      <c r="C2685" s="6">
        <v>72</v>
      </c>
      <c r="E2685" s="6">
        <v>4734</v>
      </c>
      <c r="F2685" s="12">
        <v>0</v>
      </c>
      <c r="G2685" s="6">
        <f t="shared" si="82"/>
        <v>0</v>
      </c>
      <c r="H2685" s="6">
        <f t="shared" si="83"/>
        <v>4734</v>
      </c>
    </row>
    <row r="2686" spans="1:8">
      <c r="A2686" s="6" t="s">
        <v>12910</v>
      </c>
      <c r="B2686" s="6" t="s">
        <v>8552</v>
      </c>
      <c r="C2686" s="6">
        <v>38</v>
      </c>
      <c r="E2686" s="6">
        <v>3137</v>
      </c>
      <c r="F2686" s="12">
        <v>0</v>
      </c>
      <c r="G2686" s="6">
        <f t="shared" si="82"/>
        <v>0</v>
      </c>
      <c r="H2686" s="6">
        <f t="shared" si="83"/>
        <v>3137</v>
      </c>
    </row>
    <row r="2687" spans="1:8">
      <c r="A2687" s="6" t="s">
        <v>12911</v>
      </c>
      <c r="B2687" s="6" t="s">
        <v>12901</v>
      </c>
      <c r="C2687" s="6">
        <v>85</v>
      </c>
      <c r="E2687" s="6">
        <v>5574</v>
      </c>
      <c r="F2687" s="12">
        <v>0</v>
      </c>
      <c r="G2687" s="6">
        <f t="shared" si="82"/>
        <v>0</v>
      </c>
      <c r="H2687" s="6">
        <f t="shared" si="83"/>
        <v>5574</v>
      </c>
    </row>
    <row r="2688" spans="1:8">
      <c r="A2688" s="6" t="s">
        <v>12903</v>
      </c>
      <c r="B2688" s="6" t="s">
        <v>8552</v>
      </c>
      <c r="C2688" s="6">
        <v>79</v>
      </c>
      <c r="E2688" s="6">
        <v>873</v>
      </c>
      <c r="F2688" s="12">
        <v>0</v>
      </c>
      <c r="G2688" s="6">
        <f t="shared" si="82"/>
        <v>0</v>
      </c>
      <c r="H2688" s="6">
        <f t="shared" si="83"/>
        <v>873</v>
      </c>
    </row>
    <row r="2689" spans="1:8">
      <c r="A2689" s="6" t="s">
        <v>12907</v>
      </c>
      <c r="B2689" s="6" t="s">
        <v>12901</v>
      </c>
      <c r="C2689" s="6">
        <v>116</v>
      </c>
      <c r="E2689" s="6">
        <v>4740</v>
      </c>
      <c r="F2689" s="12">
        <v>0</v>
      </c>
      <c r="G2689" s="6">
        <f t="shared" si="82"/>
        <v>0</v>
      </c>
      <c r="H2689" s="6">
        <f t="shared" si="83"/>
        <v>4740</v>
      </c>
    </row>
    <row r="2690" spans="1:8">
      <c r="A2690" s="6" t="s">
        <v>12903</v>
      </c>
      <c r="B2690" s="6" t="s">
        <v>12901</v>
      </c>
      <c r="C2690" s="6">
        <v>132</v>
      </c>
      <c r="E2690" s="6">
        <v>5054</v>
      </c>
      <c r="F2690" s="12">
        <v>0</v>
      </c>
      <c r="G2690" s="6">
        <f t="shared" si="82"/>
        <v>0</v>
      </c>
      <c r="H2690" s="6">
        <f t="shared" si="83"/>
        <v>5054</v>
      </c>
    </row>
    <row r="2691" spans="1:8">
      <c r="A2691" s="6" t="s">
        <v>12902</v>
      </c>
      <c r="B2691" s="6" t="s">
        <v>8552</v>
      </c>
      <c r="C2691" s="6">
        <v>81</v>
      </c>
      <c r="E2691" s="6">
        <v>646</v>
      </c>
      <c r="F2691" s="12">
        <v>0</v>
      </c>
      <c r="G2691" s="6">
        <f t="shared" si="82"/>
        <v>0</v>
      </c>
      <c r="H2691" s="6">
        <f t="shared" si="83"/>
        <v>646</v>
      </c>
    </row>
    <row r="2692" spans="1:8">
      <c r="A2692" s="6" t="s">
        <v>12902</v>
      </c>
      <c r="B2692" s="6" t="s">
        <v>12901</v>
      </c>
      <c r="C2692" s="6">
        <v>90</v>
      </c>
      <c r="E2692" s="6">
        <v>6506</v>
      </c>
      <c r="F2692" s="12">
        <v>0</v>
      </c>
      <c r="G2692" s="6">
        <f t="shared" si="82"/>
        <v>0</v>
      </c>
      <c r="H2692" s="6">
        <f t="shared" si="83"/>
        <v>6506</v>
      </c>
    </row>
    <row r="2693" spans="1:8">
      <c r="A2693" s="6" t="s">
        <v>12904</v>
      </c>
      <c r="B2693" s="6" t="s">
        <v>8552</v>
      </c>
      <c r="C2693" s="6">
        <v>81</v>
      </c>
      <c r="E2693" s="6">
        <v>3201</v>
      </c>
      <c r="F2693" s="12">
        <v>0</v>
      </c>
      <c r="G2693" s="6">
        <f t="shared" si="82"/>
        <v>0</v>
      </c>
      <c r="H2693" s="6">
        <f t="shared" si="83"/>
        <v>3201</v>
      </c>
    </row>
    <row r="2694" spans="1:8">
      <c r="A2694" s="6" t="s">
        <v>12905</v>
      </c>
      <c r="B2694" s="6" t="s">
        <v>12901</v>
      </c>
      <c r="C2694" s="6">
        <v>150</v>
      </c>
      <c r="E2694" s="6">
        <v>2374</v>
      </c>
      <c r="F2694" s="12">
        <v>0</v>
      </c>
      <c r="G2694" s="6">
        <f t="shared" si="82"/>
        <v>0</v>
      </c>
      <c r="H2694" s="6">
        <f t="shared" si="83"/>
        <v>2374</v>
      </c>
    </row>
    <row r="2695" spans="1:8">
      <c r="A2695" s="6" t="s">
        <v>12908</v>
      </c>
      <c r="B2695" s="6" t="s">
        <v>12901</v>
      </c>
      <c r="C2695" s="6">
        <v>166</v>
      </c>
      <c r="E2695" s="6">
        <v>9515</v>
      </c>
      <c r="F2695" s="12">
        <v>0.08</v>
      </c>
      <c r="G2695" s="6">
        <f t="shared" ref="G2695:G2758" si="84">E2695*F2695</f>
        <v>761.2</v>
      </c>
      <c r="H2695" s="6">
        <f t="shared" ref="H2695:H2758" si="85">E2695+G2695</f>
        <v>10276.200000000001</v>
      </c>
    </row>
    <row r="2696" spans="1:8">
      <c r="A2696" s="6" t="s">
        <v>12906</v>
      </c>
      <c r="B2696" s="6" t="s">
        <v>8552</v>
      </c>
      <c r="C2696" s="6">
        <v>121</v>
      </c>
      <c r="E2696" s="6">
        <v>5940</v>
      </c>
      <c r="F2696" s="12">
        <v>0</v>
      </c>
      <c r="G2696" s="6">
        <f t="shared" si="84"/>
        <v>0</v>
      </c>
      <c r="H2696" s="6">
        <f t="shared" si="85"/>
        <v>5940</v>
      </c>
    </row>
    <row r="2697" spans="1:8">
      <c r="A2697" s="6" t="s">
        <v>12904</v>
      </c>
      <c r="B2697" s="6" t="s">
        <v>12901</v>
      </c>
      <c r="C2697" s="6">
        <v>17</v>
      </c>
      <c r="E2697" s="6">
        <v>5447</v>
      </c>
      <c r="F2697" s="12">
        <v>0</v>
      </c>
      <c r="G2697" s="6">
        <f t="shared" si="84"/>
        <v>0</v>
      </c>
      <c r="H2697" s="6">
        <f t="shared" si="85"/>
        <v>5447</v>
      </c>
    </row>
    <row r="2698" spans="1:8">
      <c r="A2698" s="6" t="s">
        <v>12907</v>
      </c>
      <c r="B2698" s="6" t="s">
        <v>8552</v>
      </c>
      <c r="C2698" s="6">
        <v>73</v>
      </c>
      <c r="E2698" s="6">
        <v>1420</v>
      </c>
      <c r="F2698" s="12">
        <v>0</v>
      </c>
      <c r="G2698" s="6">
        <f t="shared" si="84"/>
        <v>0</v>
      </c>
      <c r="H2698" s="6">
        <f t="shared" si="85"/>
        <v>1420</v>
      </c>
    </row>
    <row r="2699" spans="1:8">
      <c r="A2699" s="6" t="s">
        <v>12907</v>
      </c>
      <c r="B2699" s="6" t="s">
        <v>12901</v>
      </c>
      <c r="C2699" s="6">
        <v>200</v>
      </c>
      <c r="E2699" s="6">
        <v>8486</v>
      </c>
      <c r="F2699" s="12">
        <v>0.08</v>
      </c>
      <c r="G2699" s="6">
        <f t="shared" si="84"/>
        <v>678.88</v>
      </c>
      <c r="H2699" s="6">
        <f t="shared" si="85"/>
        <v>9164.8799999999992</v>
      </c>
    </row>
    <row r="2700" spans="1:8">
      <c r="A2700" s="6" t="s">
        <v>12910</v>
      </c>
      <c r="B2700" s="6" t="s">
        <v>12901</v>
      </c>
      <c r="C2700" s="6">
        <v>123</v>
      </c>
      <c r="E2700" s="6">
        <v>1967</v>
      </c>
      <c r="F2700" s="12">
        <v>0</v>
      </c>
      <c r="G2700" s="6">
        <f t="shared" si="84"/>
        <v>0</v>
      </c>
      <c r="H2700" s="6">
        <f t="shared" si="85"/>
        <v>1967</v>
      </c>
    </row>
    <row r="2701" spans="1:8">
      <c r="A2701" s="6" t="s">
        <v>12904</v>
      </c>
      <c r="B2701" s="6" t="s">
        <v>8552</v>
      </c>
      <c r="C2701" s="6">
        <v>130</v>
      </c>
      <c r="E2701" s="6">
        <v>5089</v>
      </c>
      <c r="F2701" s="12">
        <v>0</v>
      </c>
      <c r="G2701" s="6">
        <f t="shared" si="84"/>
        <v>0</v>
      </c>
      <c r="H2701" s="6">
        <f t="shared" si="85"/>
        <v>5089</v>
      </c>
    </row>
    <row r="2702" spans="1:8">
      <c r="A2702" s="6" t="s">
        <v>12905</v>
      </c>
      <c r="B2702" s="6" t="s">
        <v>12901</v>
      </c>
      <c r="C2702" s="6">
        <v>30</v>
      </c>
      <c r="E2702" s="6">
        <v>7412</v>
      </c>
      <c r="F2702" s="12">
        <v>0</v>
      </c>
      <c r="G2702" s="6">
        <f t="shared" si="84"/>
        <v>0</v>
      </c>
      <c r="H2702" s="6">
        <f t="shared" si="85"/>
        <v>7412</v>
      </c>
    </row>
    <row r="2703" spans="1:8">
      <c r="A2703" s="6" t="s">
        <v>12905</v>
      </c>
      <c r="B2703" s="6" t="s">
        <v>8552</v>
      </c>
      <c r="C2703" s="6">
        <v>197</v>
      </c>
      <c r="E2703" s="6">
        <v>5642</v>
      </c>
      <c r="F2703" s="12">
        <v>0</v>
      </c>
      <c r="G2703" s="6">
        <f t="shared" si="84"/>
        <v>0</v>
      </c>
      <c r="H2703" s="6">
        <f t="shared" si="85"/>
        <v>5642</v>
      </c>
    </row>
    <row r="2704" spans="1:8">
      <c r="A2704" s="6" t="s">
        <v>12902</v>
      </c>
      <c r="B2704" s="6" t="s">
        <v>12901</v>
      </c>
      <c r="C2704" s="6">
        <v>194</v>
      </c>
      <c r="E2704" s="6">
        <v>1325</v>
      </c>
      <c r="F2704" s="12">
        <v>0</v>
      </c>
      <c r="G2704" s="6">
        <f t="shared" si="84"/>
        <v>0</v>
      </c>
      <c r="H2704" s="6">
        <f t="shared" si="85"/>
        <v>1325</v>
      </c>
    </row>
    <row r="2705" spans="1:8">
      <c r="A2705" s="6" t="s">
        <v>12902</v>
      </c>
      <c r="B2705" s="6" t="s">
        <v>12901</v>
      </c>
      <c r="C2705" s="6">
        <v>135</v>
      </c>
      <c r="E2705" s="6">
        <v>4948</v>
      </c>
      <c r="F2705" s="12">
        <v>0</v>
      </c>
      <c r="G2705" s="6">
        <f t="shared" si="84"/>
        <v>0</v>
      </c>
      <c r="H2705" s="6">
        <f t="shared" si="85"/>
        <v>4948</v>
      </c>
    </row>
    <row r="2706" spans="1:8">
      <c r="A2706" s="6" t="s">
        <v>12911</v>
      </c>
      <c r="B2706" s="6" t="s">
        <v>8552</v>
      </c>
      <c r="C2706" s="6">
        <v>143</v>
      </c>
      <c r="E2706" s="6">
        <v>3008</v>
      </c>
      <c r="F2706" s="12">
        <v>0</v>
      </c>
      <c r="G2706" s="6">
        <f t="shared" si="84"/>
        <v>0</v>
      </c>
      <c r="H2706" s="6">
        <f t="shared" si="85"/>
        <v>3008</v>
      </c>
    </row>
    <row r="2707" spans="1:8">
      <c r="A2707" s="6" t="s">
        <v>12902</v>
      </c>
      <c r="B2707" s="6" t="s">
        <v>12901</v>
      </c>
      <c r="C2707" s="6">
        <v>68</v>
      </c>
      <c r="E2707" s="6">
        <v>7780</v>
      </c>
      <c r="F2707" s="12">
        <v>0</v>
      </c>
      <c r="G2707" s="6">
        <f t="shared" si="84"/>
        <v>0</v>
      </c>
      <c r="H2707" s="6">
        <f t="shared" si="85"/>
        <v>7780</v>
      </c>
    </row>
    <row r="2708" spans="1:8">
      <c r="A2708" s="6" t="s">
        <v>12906</v>
      </c>
      <c r="B2708" s="6" t="s">
        <v>8552</v>
      </c>
      <c r="C2708" s="6">
        <v>84</v>
      </c>
      <c r="E2708" s="6">
        <v>548</v>
      </c>
      <c r="F2708" s="12">
        <v>0</v>
      </c>
      <c r="G2708" s="6">
        <f t="shared" si="84"/>
        <v>0</v>
      </c>
      <c r="H2708" s="6">
        <f t="shared" si="85"/>
        <v>548</v>
      </c>
    </row>
    <row r="2709" spans="1:8">
      <c r="A2709" s="6" t="s">
        <v>12905</v>
      </c>
      <c r="B2709" s="6" t="s">
        <v>12901</v>
      </c>
      <c r="C2709" s="6">
        <v>151</v>
      </c>
      <c r="E2709" s="6">
        <v>2280</v>
      </c>
      <c r="F2709" s="12">
        <v>0</v>
      </c>
      <c r="G2709" s="6">
        <f t="shared" si="84"/>
        <v>0</v>
      </c>
      <c r="H2709" s="6">
        <f t="shared" si="85"/>
        <v>2280</v>
      </c>
    </row>
    <row r="2710" spans="1:8">
      <c r="A2710" s="6" t="s">
        <v>12902</v>
      </c>
      <c r="B2710" s="6" t="s">
        <v>12901</v>
      </c>
      <c r="C2710" s="6">
        <v>113</v>
      </c>
      <c r="E2710" s="6">
        <v>2445</v>
      </c>
      <c r="F2710" s="12">
        <v>0</v>
      </c>
      <c r="G2710" s="6">
        <f t="shared" si="84"/>
        <v>0</v>
      </c>
      <c r="H2710" s="6">
        <f t="shared" si="85"/>
        <v>2445</v>
      </c>
    </row>
    <row r="2711" spans="1:8">
      <c r="A2711" s="6" t="s">
        <v>12902</v>
      </c>
      <c r="B2711" s="6" t="s">
        <v>8552</v>
      </c>
      <c r="C2711" s="6">
        <v>78</v>
      </c>
      <c r="E2711" s="6">
        <v>8336</v>
      </c>
      <c r="F2711" s="12">
        <v>0.08</v>
      </c>
      <c r="G2711" s="6">
        <f t="shared" si="84"/>
        <v>666.88</v>
      </c>
      <c r="H2711" s="6">
        <f t="shared" si="85"/>
        <v>9002.8799999999992</v>
      </c>
    </row>
    <row r="2712" spans="1:8">
      <c r="A2712" s="6" t="s">
        <v>12904</v>
      </c>
      <c r="B2712" s="6" t="s">
        <v>12901</v>
      </c>
      <c r="C2712" s="6">
        <v>184</v>
      </c>
      <c r="E2712" s="6">
        <v>4594</v>
      </c>
      <c r="F2712" s="12">
        <v>0</v>
      </c>
      <c r="G2712" s="6">
        <f t="shared" si="84"/>
        <v>0</v>
      </c>
      <c r="H2712" s="6">
        <f t="shared" si="85"/>
        <v>4594</v>
      </c>
    </row>
    <row r="2713" spans="1:8">
      <c r="A2713" s="6" t="s">
        <v>12902</v>
      </c>
      <c r="B2713" s="6" t="s">
        <v>8552</v>
      </c>
      <c r="C2713" s="6">
        <v>131</v>
      </c>
      <c r="E2713" s="6">
        <v>5001</v>
      </c>
      <c r="F2713" s="12">
        <v>0</v>
      </c>
      <c r="G2713" s="6">
        <f t="shared" si="84"/>
        <v>0</v>
      </c>
      <c r="H2713" s="6">
        <f t="shared" si="85"/>
        <v>5001</v>
      </c>
    </row>
    <row r="2714" spans="1:8">
      <c r="A2714" s="6" t="s">
        <v>12902</v>
      </c>
      <c r="B2714" s="6" t="s">
        <v>12901</v>
      </c>
      <c r="C2714" s="6">
        <v>198</v>
      </c>
      <c r="E2714" s="6">
        <v>8614</v>
      </c>
      <c r="F2714" s="12">
        <v>0.08</v>
      </c>
      <c r="G2714" s="6">
        <f t="shared" si="84"/>
        <v>689.12</v>
      </c>
      <c r="H2714" s="6">
        <f t="shared" si="85"/>
        <v>9303.1200000000008</v>
      </c>
    </row>
    <row r="2715" spans="1:8">
      <c r="A2715" s="6" t="s">
        <v>12906</v>
      </c>
      <c r="B2715" s="6" t="s">
        <v>12901</v>
      </c>
      <c r="C2715" s="6">
        <v>142</v>
      </c>
      <c r="E2715" s="6">
        <v>1179</v>
      </c>
      <c r="F2715" s="12">
        <v>0</v>
      </c>
      <c r="G2715" s="6">
        <f t="shared" si="84"/>
        <v>0</v>
      </c>
      <c r="H2715" s="6">
        <f t="shared" si="85"/>
        <v>1179</v>
      </c>
    </row>
    <row r="2716" spans="1:8">
      <c r="A2716" s="6" t="s">
        <v>12906</v>
      </c>
      <c r="B2716" s="6" t="s">
        <v>8552</v>
      </c>
      <c r="C2716" s="6">
        <v>44</v>
      </c>
      <c r="E2716" s="6">
        <v>7909</v>
      </c>
      <c r="F2716" s="12">
        <v>0</v>
      </c>
      <c r="G2716" s="6">
        <f t="shared" si="84"/>
        <v>0</v>
      </c>
      <c r="H2716" s="6">
        <f t="shared" si="85"/>
        <v>7909</v>
      </c>
    </row>
    <row r="2717" spans="1:8">
      <c r="A2717" s="6" t="s">
        <v>12904</v>
      </c>
      <c r="B2717" s="6" t="s">
        <v>12901</v>
      </c>
      <c r="C2717" s="6">
        <v>65</v>
      </c>
      <c r="E2717" s="6">
        <v>5935</v>
      </c>
      <c r="F2717" s="12">
        <v>0</v>
      </c>
      <c r="G2717" s="6">
        <f t="shared" si="84"/>
        <v>0</v>
      </c>
      <c r="H2717" s="6">
        <f t="shared" si="85"/>
        <v>5935</v>
      </c>
    </row>
    <row r="2718" spans="1:8">
      <c r="A2718" s="6" t="s">
        <v>12904</v>
      </c>
      <c r="B2718" s="6" t="s">
        <v>8552</v>
      </c>
      <c r="C2718" s="6">
        <v>96</v>
      </c>
      <c r="E2718" s="6">
        <v>2518</v>
      </c>
      <c r="F2718" s="12">
        <v>0</v>
      </c>
      <c r="G2718" s="6">
        <f t="shared" si="84"/>
        <v>0</v>
      </c>
      <c r="H2718" s="6">
        <f t="shared" si="85"/>
        <v>2518</v>
      </c>
    </row>
    <row r="2719" spans="1:8">
      <c r="A2719" s="6" t="s">
        <v>12905</v>
      </c>
      <c r="B2719" s="6" t="s">
        <v>12901</v>
      </c>
      <c r="C2719" s="6">
        <v>135</v>
      </c>
      <c r="E2719" s="6">
        <v>7347</v>
      </c>
      <c r="F2719" s="12">
        <v>0</v>
      </c>
      <c r="G2719" s="6">
        <f t="shared" si="84"/>
        <v>0</v>
      </c>
      <c r="H2719" s="6">
        <f t="shared" si="85"/>
        <v>7347</v>
      </c>
    </row>
    <row r="2720" spans="1:8">
      <c r="A2720" s="6" t="s">
        <v>12908</v>
      </c>
      <c r="B2720" s="6" t="s">
        <v>12901</v>
      </c>
      <c r="C2720" s="6">
        <v>59</v>
      </c>
      <c r="E2720" s="6">
        <v>8955</v>
      </c>
      <c r="F2720" s="12">
        <v>0.08</v>
      </c>
      <c r="G2720" s="6">
        <f t="shared" si="84"/>
        <v>716.4</v>
      </c>
      <c r="H2720" s="6">
        <f t="shared" si="85"/>
        <v>9671.4</v>
      </c>
    </row>
    <row r="2721" spans="1:8">
      <c r="A2721" s="6" t="s">
        <v>12902</v>
      </c>
      <c r="B2721" s="6" t="s">
        <v>8552</v>
      </c>
      <c r="C2721" s="6">
        <v>8</v>
      </c>
      <c r="E2721" s="6">
        <v>5376</v>
      </c>
      <c r="F2721" s="12">
        <v>0</v>
      </c>
      <c r="G2721" s="6">
        <f t="shared" si="84"/>
        <v>0</v>
      </c>
      <c r="H2721" s="6">
        <f t="shared" si="85"/>
        <v>5376</v>
      </c>
    </row>
    <row r="2722" spans="1:8">
      <c r="A2722" s="6" t="s">
        <v>12905</v>
      </c>
      <c r="B2722" s="6" t="s">
        <v>12901</v>
      </c>
      <c r="C2722" s="6">
        <v>51</v>
      </c>
      <c r="E2722" s="6">
        <v>742</v>
      </c>
      <c r="F2722" s="12">
        <v>0</v>
      </c>
      <c r="G2722" s="6">
        <f t="shared" si="84"/>
        <v>0</v>
      </c>
      <c r="H2722" s="6">
        <f t="shared" si="85"/>
        <v>742</v>
      </c>
    </row>
    <row r="2723" spans="1:8">
      <c r="A2723" s="6" t="s">
        <v>12900</v>
      </c>
      <c r="B2723" s="6" t="s">
        <v>8552</v>
      </c>
      <c r="C2723" s="6">
        <v>96</v>
      </c>
      <c r="E2723" s="6">
        <v>3901</v>
      </c>
      <c r="F2723" s="12">
        <v>0</v>
      </c>
      <c r="G2723" s="6">
        <f t="shared" si="84"/>
        <v>0</v>
      </c>
      <c r="H2723" s="6">
        <f t="shared" si="85"/>
        <v>3901</v>
      </c>
    </row>
    <row r="2724" spans="1:8">
      <c r="A2724" s="6" t="s">
        <v>12908</v>
      </c>
      <c r="B2724" s="6" t="s">
        <v>12901</v>
      </c>
      <c r="C2724" s="6">
        <v>15</v>
      </c>
      <c r="E2724" s="6">
        <v>5356</v>
      </c>
      <c r="F2724" s="12">
        <v>0</v>
      </c>
      <c r="G2724" s="6">
        <f t="shared" si="84"/>
        <v>0</v>
      </c>
      <c r="H2724" s="6">
        <f t="shared" si="85"/>
        <v>5356</v>
      </c>
    </row>
    <row r="2725" spans="1:8">
      <c r="A2725" s="6" t="s">
        <v>12910</v>
      </c>
      <c r="B2725" s="6" t="s">
        <v>12901</v>
      </c>
      <c r="C2725" s="6">
        <v>98</v>
      </c>
      <c r="E2725" s="6">
        <v>2467</v>
      </c>
      <c r="F2725" s="12">
        <v>0</v>
      </c>
      <c r="G2725" s="6">
        <f t="shared" si="84"/>
        <v>0</v>
      </c>
      <c r="H2725" s="6">
        <f t="shared" si="85"/>
        <v>2467</v>
      </c>
    </row>
    <row r="2726" spans="1:8">
      <c r="A2726" s="6" t="s">
        <v>12905</v>
      </c>
      <c r="B2726" s="6" t="s">
        <v>8552</v>
      </c>
      <c r="C2726" s="6">
        <v>100</v>
      </c>
      <c r="E2726" s="6">
        <v>7766</v>
      </c>
      <c r="F2726" s="12">
        <v>0</v>
      </c>
      <c r="G2726" s="6">
        <f t="shared" si="84"/>
        <v>0</v>
      </c>
      <c r="H2726" s="6">
        <f t="shared" si="85"/>
        <v>7766</v>
      </c>
    </row>
    <row r="2727" spans="1:8">
      <c r="A2727" s="6" t="s">
        <v>12905</v>
      </c>
      <c r="B2727" s="6" t="s">
        <v>12901</v>
      </c>
      <c r="C2727" s="6">
        <v>87</v>
      </c>
      <c r="E2727" s="6">
        <v>4282</v>
      </c>
      <c r="F2727" s="12">
        <v>0</v>
      </c>
      <c r="G2727" s="6">
        <f t="shared" si="84"/>
        <v>0</v>
      </c>
      <c r="H2727" s="6">
        <f t="shared" si="85"/>
        <v>4282</v>
      </c>
    </row>
    <row r="2728" spans="1:8">
      <c r="A2728" s="6" t="s">
        <v>12906</v>
      </c>
      <c r="B2728" s="6" t="s">
        <v>8552</v>
      </c>
      <c r="C2728" s="6">
        <v>138</v>
      </c>
      <c r="E2728" s="6">
        <v>5497</v>
      </c>
      <c r="F2728" s="12">
        <v>0</v>
      </c>
      <c r="G2728" s="6">
        <f t="shared" si="84"/>
        <v>0</v>
      </c>
      <c r="H2728" s="6">
        <f t="shared" si="85"/>
        <v>5497</v>
      </c>
    </row>
    <row r="2729" spans="1:8">
      <c r="A2729" s="6" t="s">
        <v>12903</v>
      </c>
      <c r="B2729" s="6" t="s">
        <v>12901</v>
      </c>
      <c r="C2729" s="6">
        <v>63</v>
      </c>
      <c r="E2729" s="6">
        <v>8753</v>
      </c>
      <c r="F2729" s="12">
        <v>0.08</v>
      </c>
      <c r="G2729" s="6">
        <f t="shared" si="84"/>
        <v>700.24</v>
      </c>
      <c r="H2729" s="6">
        <f t="shared" si="85"/>
        <v>9453.24</v>
      </c>
    </row>
    <row r="2730" spans="1:8">
      <c r="A2730" s="6" t="s">
        <v>12909</v>
      </c>
      <c r="B2730" s="6" t="s">
        <v>12901</v>
      </c>
      <c r="C2730" s="6">
        <v>125</v>
      </c>
      <c r="E2730" s="6">
        <v>3097</v>
      </c>
      <c r="F2730" s="12">
        <v>0</v>
      </c>
      <c r="G2730" s="6">
        <f t="shared" si="84"/>
        <v>0</v>
      </c>
      <c r="H2730" s="6">
        <f t="shared" si="85"/>
        <v>3097</v>
      </c>
    </row>
    <row r="2731" spans="1:8">
      <c r="A2731" s="6" t="s">
        <v>12902</v>
      </c>
      <c r="B2731" s="6" t="s">
        <v>8552</v>
      </c>
      <c r="C2731" s="6">
        <v>68</v>
      </c>
      <c r="E2731" s="6">
        <v>3175</v>
      </c>
      <c r="F2731" s="12">
        <v>0</v>
      </c>
      <c r="G2731" s="6">
        <f t="shared" si="84"/>
        <v>0</v>
      </c>
      <c r="H2731" s="6">
        <f t="shared" si="85"/>
        <v>3175</v>
      </c>
    </row>
    <row r="2732" spans="1:8">
      <c r="A2732" s="6" t="s">
        <v>12907</v>
      </c>
      <c r="B2732" s="6" t="s">
        <v>12901</v>
      </c>
      <c r="C2732" s="6">
        <v>185</v>
      </c>
      <c r="E2732" s="6">
        <v>1734</v>
      </c>
      <c r="F2732" s="12">
        <v>0</v>
      </c>
      <c r="G2732" s="6">
        <f t="shared" si="84"/>
        <v>0</v>
      </c>
      <c r="H2732" s="6">
        <f t="shared" si="85"/>
        <v>1734</v>
      </c>
    </row>
    <row r="2733" spans="1:8">
      <c r="A2733" s="6" t="s">
        <v>12902</v>
      </c>
      <c r="B2733" s="6" t="s">
        <v>8552</v>
      </c>
      <c r="C2733" s="6">
        <v>55</v>
      </c>
      <c r="E2733" s="6">
        <v>9422</v>
      </c>
      <c r="F2733" s="12">
        <v>0.08</v>
      </c>
      <c r="G2733" s="6">
        <f t="shared" si="84"/>
        <v>753.76</v>
      </c>
      <c r="H2733" s="6">
        <f t="shared" si="85"/>
        <v>10175.76</v>
      </c>
    </row>
    <row r="2734" spans="1:8">
      <c r="A2734" s="6" t="s">
        <v>12907</v>
      </c>
      <c r="B2734" s="6" t="s">
        <v>12901</v>
      </c>
      <c r="C2734" s="6">
        <v>163</v>
      </c>
      <c r="E2734" s="6">
        <v>9196</v>
      </c>
      <c r="F2734" s="12">
        <v>0.08</v>
      </c>
      <c r="G2734" s="6">
        <f t="shared" si="84"/>
        <v>735.68000000000006</v>
      </c>
      <c r="H2734" s="6">
        <f t="shared" si="85"/>
        <v>9931.68</v>
      </c>
    </row>
    <row r="2735" spans="1:8">
      <c r="A2735" s="6" t="s">
        <v>12904</v>
      </c>
      <c r="B2735" s="6" t="s">
        <v>12901</v>
      </c>
      <c r="C2735" s="6">
        <v>150</v>
      </c>
      <c r="E2735" s="6">
        <v>8710</v>
      </c>
      <c r="F2735" s="12">
        <v>0.08</v>
      </c>
      <c r="G2735" s="6">
        <f t="shared" si="84"/>
        <v>696.80000000000007</v>
      </c>
      <c r="H2735" s="6">
        <f t="shared" si="85"/>
        <v>9406.7999999999993</v>
      </c>
    </row>
    <row r="2736" spans="1:8">
      <c r="A2736" s="6" t="s">
        <v>12904</v>
      </c>
      <c r="B2736" s="6" t="s">
        <v>8552</v>
      </c>
      <c r="C2736" s="6">
        <v>58</v>
      </c>
      <c r="E2736" s="6">
        <v>2982</v>
      </c>
      <c r="F2736" s="12">
        <v>0</v>
      </c>
      <c r="G2736" s="6">
        <f t="shared" si="84"/>
        <v>0</v>
      </c>
      <c r="H2736" s="6">
        <f t="shared" si="85"/>
        <v>2982</v>
      </c>
    </row>
    <row r="2737" spans="1:8">
      <c r="A2737" s="6" t="s">
        <v>12907</v>
      </c>
      <c r="B2737" s="6" t="s">
        <v>12901</v>
      </c>
      <c r="C2737" s="6">
        <v>117</v>
      </c>
      <c r="E2737" s="6">
        <v>4570</v>
      </c>
      <c r="F2737" s="12">
        <v>0</v>
      </c>
      <c r="G2737" s="6">
        <f t="shared" si="84"/>
        <v>0</v>
      </c>
      <c r="H2737" s="6">
        <f t="shared" si="85"/>
        <v>4570</v>
      </c>
    </row>
    <row r="2738" spans="1:8">
      <c r="A2738" s="6" t="s">
        <v>12902</v>
      </c>
      <c r="B2738" s="6" t="s">
        <v>8552</v>
      </c>
      <c r="C2738" s="6">
        <v>45</v>
      </c>
      <c r="E2738" s="6">
        <v>9933</v>
      </c>
      <c r="F2738" s="12">
        <v>0.08</v>
      </c>
      <c r="G2738" s="6">
        <f t="shared" si="84"/>
        <v>794.64</v>
      </c>
      <c r="H2738" s="6">
        <f t="shared" si="85"/>
        <v>10727.64</v>
      </c>
    </row>
    <row r="2739" spans="1:8">
      <c r="A2739" s="6" t="s">
        <v>12900</v>
      </c>
      <c r="B2739" s="6" t="s">
        <v>12901</v>
      </c>
      <c r="C2739" s="6">
        <v>108</v>
      </c>
      <c r="E2739" s="6">
        <v>9008</v>
      </c>
      <c r="F2739" s="12">
        <v>0.08</v>
      </c>
      <c r="G2739" s="6">
        <f t="shared" si="84"/>
        <v>720.64</v>
      </c>
      <c r="H2739" s="6">
        <f t="shared" si="85"/>
        <v>9728.64</v>
      </c>
    </row>
    <row r="2740" spans="1:8">
      <c r="A2740" s="6" t="s">
        <v>12907</v>
      </c>
      <c r="B2740" s="6" t="s">
        <v>12901</v>
      </c>
      <c r="C2740" s="6">
        <v>59</v>
      </c>
      <c r="E2740" s="6">
        <v>5415</v>
      </c>
      <c r="F2740" s="12">
        <v>0</v>
      </c>
      <c r="G2740" s="6">
        <f t="shared" si="84"/>
        <v>0</v>
      </c>
      <c r="H2740" s="6">
        <f t="shared" si="85"/>
        <v>5415</v>
      </c>
    </row>
    <row r="2741" spans="1:8">
      <c r="A2741" s="6" t="s">
        <v>12905</v>
      </c>
      <c r="B2741" s="6" t="s">
        <v>8552</v>
      </c>
      <c r="C2741" s="6">
        <v>129</v>
      </c>
      <c r="E2741" s="6">
        <v>678</v>
      </c>
      <c r="F2741" s="12">
        <v>0</v>
      </c>
      <c r="G2741" s="6">
        <f t="shared" si="84"/>
        <v>0</v>
      </c>
      <c r="H2741" s="6">
        <f t="shared" si="85"/>
        <v>678</v>
      </c>
    </row>
    <row r="2742" spans="1:8">
      <c r="A2742" s="6" t="s">
        <v>12904</v>
      </c>
      <c r="B2742" s="6" t="s">
        <v>12901</v>
      </c>
      <c r="C2742" s="6">
        <v>41</v>
      </c>
      <c r="E2742" s="6">
        <v>2628</v>
      </c>
      <c r="F2742" s="12">
        <v>0</v>
      </c>
      <c r="G2742" s="6">
        <f t="shared" si="84"/>
        <v>0</v>
      </c>
      <c r="H2742" s="6">
        <f t="shared" si="85"/>
        <v>2628</v>
      </c>
    </row>
    <row r="2743" spans="1:8">
      <c r="A2743" s="6" t="s">
        <v>12902</v>
      </c>
      <c r="B2743" s="6" t="s">
        <v>8552</v>
      </c>
      <c r="C2743" s="6">
        <v>196</v>
      </c>
      <c r="E2743" s="6">
        <v>3662</v>
      </c>
      <c r="F2743" s="12">
        <v>0</v>
      </c>
      <c r="G2743" s="6">
        <f t="shared" si="84"/>
        <v>0</v>
      </c>
      <c r="H2743" s="6">
        <f t="shared" si="85"/>
        <v>3662</v>
      </c>
    </row>
    <row r="2744" spans="1:8">
      <c r="A2744" s="6" t="s">
        <v>12907</v>
      </c>
      <c r="B2744" s="6" t="s">
        <v>12901</v>
      </c>
      <c r="C2744" s="6">
        <v>157</v>
      </c>
      <c r="E2744" s="6">
        <v>7211</v>
      </c>
      <c r="F2744" s="12">
        <v>0</v>
      </c>
      <c r="G2744" s="6">
        <f t="shared" si="84"/>
        <v>0</v>
      </c>
      <c r="H2744" s="6">
        <f t="shared" si="85"/>
        <v>7211</v>
      </c>
    </row>
    <row r="2745" spans="1:8">
      <c r="A2745" s="6" t="s">
        <v>12908</v>
      </c>
      <c r="B2745" s="6" t="s">
        <v>12901</v>
      </c>
      <c r="C2745" s="6">
        <v>138</v>
      </c>
      <c r="E2745" s="6">
        <v>4970</v>
      </c>
      <c r="F2745" s="12">
        <v>0</v>
      </c>
      <c r="G2745" s="6">
        <f t="shared" si="84"/>
        <v>0</v>
      </c>
      <c r="H2745" s="6">
        <f t="shared" si="85"/>
        <v>4970</v>
      </c>
    </row>
    <row r="2746" spans="1:8">
      <c r="A2746" s="6" t="s">
        <v>12908</v>
      </c>
      <c r="B2746" s="6" t="s">
        <v>8552</v>
      </c>
      <c r="C2746" s="6">
        <v>103</v>
      </c>
      <c r="E2746" s="6">
        <v>5369</v>
      </c>
      <c r="F2746" s="12">
        <v>0</v>
      </c>
      <c r="G2746" s="6">
        <f t="shared" si="84"/>
        <v>0</v>
      </c>
      <c r="H2746" s="6">
        <f t="shared" si="85"/>
        <v>5369</v>
      </c>
    </row>
    <row r="2747" spans="1:8">
      <c r="A2747" s="6" t="s">
        <v>12902</v>
      </c>
      <c r="B2747" s="6" t="s">
        <v>12901</v>
      </c>
      <c r="C2747" s="6">
        <v>190</v>
      </c>
      <c r="E2747" s="6">
        <v>1183</v>
      </c>
      <c r="F2747" s="12">
        <v>0</v>
      </c>
      <c r="G2747" s="6">
        <f t="shared" si="84"/>
        <v>0</v>
      </c>
      <c r="H2747" s="6">
        <f t="shared" si="85"/>
        <v>1183</v>
      </c>
    </row>
    <row r="2748" spans="1:8">
      <c r="A2748" s="6" t="s">
        <v>12904</v>
      </c>
      <c r="B2748" s="6" t="s">
        <v>8552</v>
      </c>
      <c r="C2748" s="6">
        <v>119</v>
      </c>
      <c r="E2748" s="6">
        <v>2141</v>
      </c>
      <c r="F2748" s="12">
        <v>0</v>
      </c>
      <c r="G2748" s="6">
        <f t="shared" si="84"/>
        <v>0</v>
      </c>
      <c r="H2748" s="6">
        <f t="shared" si="85"/>
        <v>2141</v>
      </c>
    </row>
    <row r="2749" spans="1:8">
      <c r="A2749" s="6" t="s">
        <v>12909</v>
      </c>
      <c r="B2749" s="6" t="s">
        <v>12901</v>
      </c>
      <c r="C2749" s="6">
        <v>61</v>
      </c>
      <c r="E2749" s="6">
        <v>2997</v>
      </c>
      <c r="F2749" s="12">
        <v>0</v>
      </c>
      <c r="G2749" s="6">
        <f t="shared" si="84"/>
        <v>0</v>
      </c>
      <c r="H2749" s="6">
        <f t="shared" si="85"/>
        <v>2997</v>
      </c>
    </row>
    <row r="2750" spans="1:8">
      <c r="A2750" s="6" t="s">
        <v>12912</v>
      </c>
      <c r="B2750" s="6" t="s">
        <v>12901</v>
      </c>
      <c r="C2750" s="6">
        <v>181</v>
      </c>
      <c r="E2750" s="6">
        <v>515</v>
      </c>
      <c r="F2750" s="12">
        <v>0</v>
      </c>
      <c r="G2750" s="6">
        <f t="shared" si="84"/>
        <v>0</v>
      </c>
      <c r="H2750" s="6">
        <f t="shared" si="85"/>
        <v>515</v>
      </c>
    </row>
    <row r="2751" spans="1:8">
      <c r="A2751" s="6" t="s">
        <v>12902</v>
      </c>
      <c r="B2751" s="6" t="s">
        <v>8552</v>
      </c>
      <c r="C2751" s="6">
        <v>110</v>
      </c>
      <c r="E2751" s="6">
        <v>4344</v>
      </c>
      <c r="F2751" s="12">
        <v>0</v>
      </c>
      <c r="G2751" s="6">
        <f t="shared" si="84"/>
        <v>0</v>
      </c>
      <c r="H2751" s="6">
        <f t="shared" si="85"/>
        <v>4344</v>
      </c>
    </row>
    <row r="2752" spans="1:8">
      <c r="A2752" s="6" t="s">
        <v>12902</v>
      </c>
      <c r="B2752" s="6" t="s">
        <v>12901</v>
      </c>
      <c r="C2752" s="6">
        <v>115</v>
      </c>
      <c r="E2752" s="6">
        <v>1352</v>
      </c>
      <c r="F2752" s="12">
        <v>0</v>
      </c>
      <c r="G2752" s="6">
        <f t="shared" si="84"/>
        <v>0</v>
      </c>
      <c r="H2752" s="6">
        <f t="shared" si="85"/>
        <v>1352</v>
      </c>
    </row>
    <row r="2753" spans="1:8">
      <c r="A2753" s="6" t="s">
        <v>12908</v>
      </c>
      <c r="B2753" s="6" t="s">
        <v>8552</v>
      </c>
      <c r="C2753" s="6">
        <v>75</v>
      </c>
      <c r="E2753" s="6">
        <v>4421</v>
      </c>
      <c r="F2753" s="12">
        <v>0</v>
      </c>
      <c r="G2753" s="6">
        <f t="shared" si="84"/>
        <v>0</v>
      </c>
      <c r="H2753" s="6">
        <f t="shared" si="85"/>
        <v>4421</v>
      </c>
    </row>
    <row r="2754" spans="1:8">
      <c r="A2754" s="6" t="s">
        <v>12900</v>
      </c>
      <c r="B2754" s="6" t="s">
        <v>12901</v>
      </c>
      <c r="C2754" s="6">
        <v>36</v>
      </c>
      <c r="E2754" s="6">
        <v>2891</v>
      </c>
      <c r="F2754" s="12">
        <v>0</v>
      </c>
      <c r="G2754" s="6">
        <f t="shared" si="84"/>
        <v>0</v>
      </c>
      <c r="H2754" s="6">
        <f t="shared" si="85"/>
        <v>2891</v>
      </c>
    </row>
    <row r="2755" spans="1:8">
      <c r="A2755" s="6" t="s">
        <v>12902</v>
      </c>
      <c r="B2755" s="6" t="s">
        <v>12901</v>
      </c>
      <c r="C2755" s="6">
        <v>130</v>
      </c>
      <c r="E2755" s="6">
        <v>8412</v>
      </c>
      <c r="F2755" s="12">
        <v>0.08</v>
      </c>
      <c r="G2755" s="6">
        <f t="shared" si="84"/>
        <v>672.96</v>
      </c>
      <c r="H2755" s="6">
        <f t="shared" si="85"/>
        <v>9084.9599999999991</v>
      </c>
    </row>
    <row r="2756" spans="1:8">
      <c r="A2756" s="6" t="s">
        <v>12904</v>
      </c>
      <c r="B2756" s="6" t="s">
        <v>8552</v>
      </c>
      <c r="C2756" s="6">
        <v>162</v>
      </c>
      <c r="E2756" s="6">
        <v>692</v>
      </c>
      <c r="F2756" s="12">
        <v>0</v>
      </c>
      <c r="G2756" s="6">
        <f t="shared" si="84"/>
        <v>0</v>
      </c>
      <c r="H2756" s="6">
        <f t="shared" si="85"/>
        <v>692</v>
      </c>
    </row>
    <row r="2757" spans="1:8">
      <c r="A2757" s="6" t="s">
        <v>12904</v>
      </c>
      <c r="B2757" s="6" t="s">
        <v>12901</v>
      </c>
      <c r="C2757" s="6">
        <v>118</v>
      </c>
      <c r="E2757" s="6">
        <v>3727</v>
      </c>
      <c r="F2757" s="12">
        <v>0</v>
      </c>
      <c r="G2757" s="6">
        <f t="shared" si="84"/>
        <v>0</v>
      </c>
      <c r="H2757" s="6">
        <f t="shared" si="85"/>
        <v>3727</v>
      </c>
    </row>
    <row r="2758" spans="1:8">
      <c r="A2758" s="6" t="s">
        <v>12905</v>
      </c>
      <c r="B2758" s="6" t="s">
        <v>8552</v>
      </c>
      <c r="C2758" s="6">
        <v>19</v>
      </c>
      <c r="E2758" s="6">
        <v>1532</v>
      </c>
      <c r="F2758" s="12">
        <v>0</v>
      </c>
      <c r="G2758" s="6">
        <f t="shared" si="84"/>
        <v>0</v>
      </c>
      <c r="H2758" s="6">
        <f t="shared" si="85"/>
        <v>1532</v>
      </c>
    </row>
    <row r="2759" spans="1:8">
      <c r="A2759" s="6" t="s">
        <v>12911</v>
      </c>
      <c r="B2759" s="6" t="s">
        <v>12901</v>
      </c>
      <c r="C2759" s="6">
        <v>128</v>
      </c>
      <c r="E2759" s="6">
        <v>1009</v>
      </c>
      <c r="F2759" s="12">
        <v>0</v>
      </c>
      <c r="G2759" s="6">
        <f t="shared" ref="G2759:G2822" si="86">E2759*F2759</f>
        <v>0</v>
      </c>
      <c r="H2759" s="6">
        <f t="shared" ref="H2759:H2822" si="87">E2759+G2759</f>
        <v>1009</v>
      </c>
    </row>
    <row r="2760" spans="1:8">
      <c r="A2760" s="6" t="s">
        <v>12906</v>
      </c>
      <c r="B2760" s="6" t="s">
        <v>12901</v>
      </c>
      <c r="C2760" s="6">
        <v>162</v>
      </c>
      <c r="E2760" s="6">
        <v>5865</v>
      </c>
      <c r="F2760" s="12">
        <v>0</v>
      </c>
      <c r="G2760" s="6">
        <f t="shared" si="86"/>
        <v>0</v>
      </c>
      <c r="H2760" s="6">
        <f t="shared" si="87"/>
        <v>5865</v>
      </c>
    </row>
    <row r="2761" spans="1:8">
      <c r="A2761" s="6" t="s">
        <v>12903</v>
      </c>
      <c r="B2761" s="6" t="s">
        <v>8552</v>
      </c>
      <c r="C2761" s="6">
        <v>117</v>
      </c>
      <c r="E2761" s="6">
        <v>1214</v>
      </c>
      <c r="F2761" s="12">
        <v>0</v>
      </c>
      <c r="G2761" s="6">
        <f t="shared" si="86"/>
        <v>0</v>
      </c>
      <c r="H2761" s="6">
        <f t="shared" si="87"/>
        <v>1214</v>
      </c>
    </row>
    <row r="2762" spans="1:8">
      <c r="A2762" s="6" t="s">
        <v>12900</v>
      </c>
      <c r="B2762" s="6" t="s">
        <v>12901</v>
      </c>
      <c r="C2762" s="6">
        <v>123</v>
      </c>
      <c r="E2762" s="6">
        <v>9339</v>
      </c>
      <c r="F2762" s="12">
        <v>0.08</v>
      </c>
      <c r="G2762" s="6">
        <f t="shared" si="86"/>
        <v>747.12</v>
      </c>
      <c r="H2762" s="6">
        <f t="shared" si="87"/>
        <v>10086.120000000001</v>
      </c>
    </row>
    <row r="2763" spans="1:8">
      <c r="A2763" s="6" t="s">
        <v>12911</v>
      </c>
      <c r="B2763" s="6" t="s">
        <v>8552</v>
      </c>
      <c r="C2763" s="6">
        <v>154</v>
      </c>
      <c r="E2763" s="6">
        <v>8864</v>
      </c>
      <c r="F2763" s="12">
        <v>0.08</v>
      </c>
      <c r="G2763" s="6">
        <f t="shared" si="86"/>
        <v>709.12</v>
      </c>
      <c r="H2763" s="6">
        <f t="shared" si="87"/>
        <v>9573.1200000000008</v>
      </c>
    </row>
    <row r="2764" spans="1:8">
      <c r="A2764" s="6" t="s">
        <v>12904</v>
      </c>
      <c r="B2764" s="6" t="s">
        <v>12901</v>
      </c>
      <c r="C2764" s="6">
        <v>81</v>
      </c>
      <c r="E2764" s="6">
        <v>9593</v>
      </c>
      <c r="F2764" s="12">
        <v>0.08</v>
      </c>
      <c r="G2764" s="6">
        <f t="shared" si="86"/>
        <v>767.44</v>
      </c>
      <c r="H2764" s="6">
        <f t="shared" si="87"/>
        <v>10360.44</v>
      </c>
    </row>
    <row r="2765" spans="1:8">
      <c r="A2765" s="6" t="s">
        <v>12900</v>
      </c>
      <c r="B2765" s="6" t="s">
        <v>12901</v>
      </c>
      <c r="C2765" s="6">
        <v>122</v>
      </c>
      <c r="E2765" s="6">
        <v>911</v>
      </c>
      <c r="F2765" s="12">
        <v>0</v>
      </c>
      <c r="G2765" s="6">
        <f t="shared" si="86"/>
        <v>0</v>
      </c>
      <c r="H2765" s="6">
        <f t="shared" si="87"/>
        <v>911</v>
      </c>
    </row>
    <row r="2766" spans="1:8">
      <c r="A2766" s="6" t="s">
        <v>12905</v>
      </c>
      <c r="B2766" s="6" t="s">
        <v>8552</v>
      </c>
      <c r="C2766" s="6">
        <v>61</v>
      </c>
      <c r="E2766" s="6">
        <v>8154</v>
      </c>
      <c r="F2766" s="12">
        <v>0.08</v>
      </c>
      <c r="G2766" s="6">
        <f t="shared" si="86"/>
        <v>652.32000000000005</v>
      </c>
      <c r="H2766" s="6">
        <f t="shared" si="87"/>
        <v>8806.32</v>
      </c>
    </row>
    <row r="2767" spans="1:8">
      <c r="A2767" s="6" t="s">
        <v>12903</v>
      </c>
      <c r="B2767" s="6" t="s">
        <v>12901</v>
      </c>
      <c r="C2767" s="6">
        <v>69</v>
      </c>
      <c r="E2767" s="6">
        <v>3687</v>
      </c>
      <c r="F2767" s="12">
        <v>0</v>
      </c>
      <c r="G2767" s="6">
        <f t="shared" si="86"/>
        <v>0</v>
      </c>
      <c r="H2767" s="6">
        <f t="shared" si="87"/>
        <v>3687</v>
      </c>
    </row>
    <row r="2768" spans="1:8">
      <c r="A2768" s="6" t="s">
        <v>12902</v>
      </c>
      <c r="B2768" s="6" t="s">
        <v>8552</v>
      </c>
      <c r="C2768" s="6">
        <v>156</v>
      </c>
      <c r="E2768" s="6">
        <v>8244</v>
      </c>
      <c r="F2768" s="12">
        <v>0.08</v>
      </c>
      <c r="G2768" s="6">
        <f t="shared" si="86"/>
        <v>659.52</v>
      </c>
      <c r="H2768" s="6">
        <f t="shared" si="87"/>
        <v>8903.52</v>
      </c>
    </row>
    <row r="2769" spans="1:8">
      <c r="A2769" s="6" t="s">
        <v>12909</v>
      </c>
      <c r="B2769" s="6" t="s">
        <v>12901</v>
      </c>
      <c r="C2769" s="6">
        <v>7</v>
      </c>
      <c r="E2769" s="6">
        <v>5153</v>
      </c>
      <c r="F2769" s="12">
        <v>0</v>
      </c>
      <c r="G2769" s="6">
        <f t="shared" si="86"/>
        <v>0</v>
      </c>
      <c r="H2769" s="6">
        <f t="shared" si="87"/>
        <v>5153</v>
      </c>
    </row>
    <row r="2770" spans="1:8">
      <c r="A2770" s="6" t="s">
        <v>12911</v>
      </c>
      <c r="B2770" s="6" t="s">
        <v>12901</v>
      </c>
      <c r="C2770" s="6">
        <v>57</v>
      </c>
      <c r="E2770" s="6">
        <v>9211</v>
      </c>
      <c r="F2770" s="12">
        <v>0.08</v>
      </c>
      <c r="G2770" s="6">
        <f t="shared" si="86"/>
        <v>736.88</v>
      </c>
      <c r="H2770" s="6">
        <f t="shared" si="87"/>
        <v>9947.8799999999992</v>
      </c>
    </row>
    <row r="2771" spans="1:8">
      <c r="A2771" s="6" t="s">
        <v>12907</v>
      </c>
      <c r="B2771" s="6" t="s">
        <v>8552</v>
      </c>
      <c r="C2771" s="6">
        <v>59</v>
      </c>
      <c r="E2771" s="6">
        <v>3186</v>
      </c>
      <c r="F2771" s="12">
        <v>0</v>
      </c>
      <c r="G2771" s="6">
        <f t="shared" si="86"/>
        <v>0</v>
      </c>
      <c r="H2771" s="6">
        <f t="shared" si="87"/>
        <v>3186</v>
      </c>
    </row>
    <row r="2772" spans="1:8">
      <c r="A2772" s="6" t="s">
        <v>12910</v>
      </c>
      <c r="B2772" s="6" t="s">
        <v>12901</v>
      </c>
      <c r="C2772" s="6">
        <v>192</v>
      </c>
      <c r="E2772" s="6">
        <v>877</v>
      </c>
      <c r="F2772" s="12">
        <v>0</v>
      </c>
      <c r="G2772" s="6">
        <f t="shared" si="86"/>
        <v>0</v>
      </c>
      <c r="H2772" s="6">
        <f t="shared" si="87"/>
        <v>877</v>
      </c>
    </row>
    <row r="2773" spans="1:8">
      <c r="A2773" s="6" t="s">
        <v>12904</v>
      </c>
      <c r="B2773" s="6" t="s">
        <v>8552</v>
      </c>
      <c r="C2773" s="6">
        <v>189</v>
      </c>
      <c r="E2773" s="6">
        <v>4935</v>
      </c>
      <c r="F2773" s="12">
        <v>0</v>
      </c>
      <c r="G2773" s="6">
        <f t="shared" si="86"/>
        <v>0</v>
      </c>
      <c r="H2773" s="6">
        <f t="shared" si="87"/>
        <v>4935</v>
      </c>
    </row>
    <row r="2774" spans="1:8">
      <c r="A2774" s="6" t="s">
        <v>12911</v>
      </c>
      <c r="B2774" s="6" t="s">
        <v>12901</v>
      </c>
      <c r="C2774" s="6">
        <v>114</v>
      </c>
      <c r="E2774" s="6">
        <v>2980</v>
      </c>
      <c r="F2774" s="12">
        <v>0</v>
      </c>
      <c r="G2774" s="6">
        <f t="shared" si="86"/>
        <v>0</v>
      </c>
      <c r="H2774" s="6">
        <f t="shared" si="87"/>
        <v>2980</v>
      </c>
    </row>
    <row r="2775" spans="1:8">
      <c r="A2775" s="6" t="s">
        <v>12902</v>
      </c>
      <c r="B2775" s="6" t="s">
        <v>12901</v>
      </c>
      <c r="C2775" s="6">
        <v>25</v>
      </c>
      <c r="E2775" s="6">
        <v>9596</v>
      </c>
      <c r="F2775" s="12">
        <v>0.08</v>
      </c>
      <c r="G2775" s="6">
        <f t="shared" si="86"/>
        <v>767.68000000000006</v>
      </c>
      <c r="H2775" s="6">
        <f t="shared" si="87"/>
        <v>10363.68</v>
      </c>
    </row>
    <row r="2776" spans="1:8">
      <c r="A2776" s="6" t="s">
        <v>12902</v>
      </c>
      <c r="B2776" s="6" t="s">
        <v>8552</v>
      </c>
      <c r="C2776" s="6">
        <v>108</v>
      </c>
      <c r="E2776" s="6">
        <v>9196</v>
      </c>
      <c r="F2776" s="12">
        <v>0.08</v>
      </c>
      <c r="G2776" s="6">
        <f t="shared" si="86"/>
        <v>735.68000000000006</v>
      </c>
      <c r="H2776" s="6">
        <f t="shared" si="87"/>
        <v>9931.68</v>
      </c>
    </row>
    <row r="2777" spans="1:8">
      <c r="A2777" s="6" t="s">
        <v>12909</v>
      </c>
      <c r="B2777" s="6" t="s">
        <v>12901</v>
      </c>
      <c r="C2777" s="6">
        <v>98</v>
      </c>
      <c r="E2777" s="6">
        <v>5616</v>
      </c>
      <c r="F2777" s="12">
        <v>0</v>
      </c>
      <c r="G2777" s="6">
        <f t="shared" si="86"/>
        <v>0</v>
      </c>
      <c r="H2777" s="6">
        <f t="shared" si="87"/>
        <v>5616</v>
      </c>
    </row>
    <row r="2778" spans="1:8">
      <c r="A2778" s="6" t="s">
        <v>12904</v>
      </c>
      <c r="B2778" s="6" t="s">
        <v>8552</v>
      </c>
      <c r="C2778" s="6">
        <v>110</v>
      </c>
      <c r="E2778" s="6">
        <v>1433</v>
      </c>
      <c r="F2778" s="12">
        <v>0</v>
      </c>
      <c r="G2778" s="6">
        <f t="shared" si="86"/>
        <v>0</v>
      </c>
      <c r="H2778" s="6">
        <f t="shared" si="87"/>
        <v>1433</v>
      </c>
    </row>
    <row r="2779" spans="1:8">
      <c r="A2779" s="6" t="s">
        <v>12907</v>
      </c>
      <c r="B2779" s="6" t="s">
        <v>12901</v>
      </c>
      <c r="C2779" s="6">
        <v>109</v>
      </c>
      <c r="E2779" s="6">
        <v>8802</v>
      </c>
      <c r="F2779" s="12">
        <v>0.08</v>
      </c>
      <c r="G2779" s="6">
        <f t="shared" si="86"/>
        <v>704.16</v>
      </c>
      <c r="H2779" s="6">
        <f t="shared" si="87"/>
        <v>9506.16</v>
      </c>
    </row>
    <row r="2780" spans="1:8">
      <c r="A2780" s="6" t="s">
        <v>12902</v>
      </c>
      <c r="B2780" s="6" t="s">
        <v>12901</v>
      </c>
      <c r="C2780" s="6">
        <v>26</v>
      </c>
      <c r="E2780" s="6">
        <v>4651</v>
      </c>
      <c r="F2780" s="12">
        <v>0</v>
      </c>
      <c r="G2780" s="6">
        <f t="shared" si="86"/>
        <v>0</v>
      </c>
      <c r="H2780" s="6">
        <f t="shared" si="87"/>
        <v>4651</v>
      </c>
    </row>
    <row r="2781" spans="1:8">
      <c r="A2781" s="6" t="s">
        <v>12900</v>
      </c>
      <c r="B2781" s="6" t="s">
        <v>8552</v>
      </c>
      <c r="C2781" s="6">
        <v>163</v>
      </c>
      <c r="E2781" s="6">
        <v>8174</v>
      </c>
      <c r="F2781" s="12">
        <v>0.08</v>
      </c>
      <c r="G2781" s="6">
        <f t="shared" si="86"/>
        <v>653.91999999999996</v>
      </c>
      <c r="H2781" s="6">
        <f t="shared" si="87"/>
        <v>8827.92</v>
      </c>
    </row>
    <row r="2782" spans="1:8">
      <c r="A2782" s="6" t="s">
        <v>12903</v>
      </c>
      <c r="B2782" s="6" t="s">
        <v>12901</v>
      </c>
      <c r="C2782" s="6">
        <v>108</v>
      </c>
      <c r="E2782" s="6">
        <v>4650</v>
      </c>
      <c r="F2782" s="12">
        <v>0</v>
      </c>
      <c r="G2782" s="6">
        <f t="shared" si="86"/>
        <v>0</v>
      </c>
      <c r="H2782" s="6">
        <f t="shared" si="87"/>
        <v>4650</v>
      </c>
    </row>
    <row r="2783" spans="1:8">
      <c r="A2783" s="6" t="s">
        <v>12902</v>
      </c>
      <c r="B2783" s="6" t="s">
        <v>8552</v>
      </c>
      <c r="C2783" s="6">
        <v>172</v>
      </c>
      <c r="E2783" s="6">
        <v>6360</v>
      </c>
      <c r="F2783" s="12">
        <v>0</v>
      </c>
      <c r="G2783" s="6">
        <f t="shared" si="86"/>
        <v>0</v>
      </c>
      <c r="H2783" s="6">
        <f t="shared" si="87"/>
        <v>6360</v>
      </c>
    </row>
    <row r="2784" spans="1:8">
      <c r="A2784" s="6" t="s">
        <v>12912</v>
      </c>
      <c r="B2784" s="6" t="s">
        <v>12901</v>
      </c>
      <c r="C2784" s="6">
        <v>130</v>
      </c>
      <c r="E2784" s="6">
        <v>814</v>
      </c>
      <c r="F2784" s="12">
        <v>0</v>
      </c>
      <c r="G2784" s="6">
        <f t="shared" si="86"/>
        <v>0</v>
      </c>
      <c r="H2784" s="6">
        <f t="shared" si="87"/>
        <v>814</v>
      </c>
    </row>
    <row r="2785" spans="1:8">
      <c r="A2785" s="6" t="s">
        <v>12902</v>
      </c>
      <c r="B2785" s="6" t="s">
        <v>12901</v>
      </c>
      <c r="C2785" s="6">
        <v>194</v>
      </c>
      <c r="E2785" s="6">
        <v>7406</v>
      </c>
      <c r="F2785" s="12">
        <v>0</v>
      </c>
      <c r="G2785" s="6">
        <f t="shared" si="86"/>
        <v>0</v>
      </c>
      <c r="H2785" s="6">
        <f t="shared" si="87"/>
        <v>7406</v>
      </c>
    </row>
    <row r="2786" spans="1:8">
      <c r="A2786" s="6" t="s">
        <v>12904</v>
      </c>
      <c r="B2786" s="6" t="s">
        <v>8552</v>
      </c>
      <c r="C2786" s="6">
        <v>13</v>
      </c>
      <c r="E2786" s="6">
        <v>7560</v>
      </c>
      <c r="F2786" s="12">
        <v>0</v>
      </c>
      <c r="G2786" s="6">
        <f t="shared" si="86"/>
        <v>0</v>
      </c>
      <c r="H2786" s="6">
        <f t="shared" si="87"/>
        <v>7560</v>
      </c>
    </row>
    <row r="2787" spans="1:8">
      <c r="A2787" s="6" t="s">
        <v>12910</v>
      </c>
      <c r="B2787" s="6" t="s">
        <v>12901</v>
      </c>
      <c r="C2787" s="6">
        <v>123</v>
      </c>
      <c r="E2787" s="6">
        <v>6919</v>
      </c>
      <c r="F2787" s="12">
        <v>0</v>
      </c>
      <c r="G2787" s="6">
        <f t="shared" si="86"/>
        <v>0</v>
      </c>
      <c r="H2787" s="6">
        <f t="shared" si="87"/>
        <v>6919</v>
      </c>
    </row>
    <row r="2788" spans="1:8">
      <c r="A2788" s="6" t="s">
        <v>12907</v>
      </c>
      <c r="B2788" s="6" t="s">
        <v>8552</v>
      </c>
      <c r="C2788" s="6">
        <v>186</v>
      </c>
      <c r="E2788" s="6">
        <v>7696</v>
      </c>
      <c r="F2788" s="12">
        <v>0</v>
      </c>
      <c r="G2788" s="6">
        <f t="shared" si="86"/>
        <v>0</v>
      </c>
      <c r="H2788" s="6">
        <f t="shared" si="87"/>
        <v>7696</v>
      </c>
    </row>
    <row r="2789" spans="1:8">
      <c r="A2789" s="6" t="s">
        <v>12905</v>
      </c>
      <c r="B2789" s="6" t="s">
        <v>12901</v>
      </c>
      <c r="C2789" s="6">
        <v>138</v>
      </c>
      <c r="E2789" s="6">
        <v>8791</v>
      </c>
      <c r="F2789" s="12">
        <v>0.08</v>
      </c>
      <c r="G2789" s="6">
        <f t="shared" si="86"/>
        <v>703.28</v>
      </c>
      <c r="H2789" s="6">
        <f t="shared" si="87"/>
        <v>9494.2800000000007</v>
      </c>
    </row>
    <row r="2790" spans="1:8">
      <c r="A2790" s="6" t="s">
        <v>12909</v>
      </c>
      <c r="B2790" s="6" t="s">
        <v>12901</v>
      </c>
      <c r="C2790" s="6">
        <v>93</v>
      </c>
      <c r="E2790" s="6">
        <v>3605</v>
      </c>
      <c r="F2790" s="12">
        <v>0</v>
      </c>
      <c r="G2790" s="6">
        <f t="shared" si="86"/>
        <v>0</v>
      </c>
      <c r="H2790" s="6">
        <f t="shared" si="87"/>
        <v>3605</v>
      </c>
    </row>
    <row r="2791" spans="1:8">
      <c r="A2791" s="6" t="s">
        <v>12900</v>
      </c>
      <c r="B2791" s="6" t="s">
        <v>8552</v>
      </c>
      <c r="C2791" s="6">
        <v>149</v>
      </c>
      <c r="E2791" s="6">
        <v>878</v>
      </c>
      <c r="F2791" s="12">
        <v>0</v>
      </c>
      <c r="G2791" s="6">
        <f t="shared" si="86"/>
        <v>0</v>
      </c>
      <c r="H2791" s="6">
        <f t="shared" si="87"/>
        <v>878</v>
      </c>
    </row>
    <row r="2792" spans="1:8">
      <c r="A2792" s="6" t="s">
        <v>12900</v>
      </c>
      <c r="B2792" s="6" t="s">
        <v>12901</v>
      </c>
      <c r="C2792" s="6">
        <v>100</v>
      </c>
      <c r="E2792" s="6">
        <v>7946</v>
      </c>
      <c r="F2792" s="12">
        <v>0</v>
      </c>
      <c r="G2792" s="6">
        <f t="shared" si="86"/>
        <v>0</v>
      </c>
      <c r="H2792" s="6">
        <f t="shared" si="87"/>
        <v>7946</v>
      </c>
    </row>
    <row r="2793" spans="1:8">
      <c r="A2793" s="6" t="s">
        <v>12912</v>
      </c>
      <c r="B2793" s="6" t="s">
        <v>8552</v>
      </c>
      <c r="C2793" s="6">
        <v>193</v>
      </c>
      <c r="E2793" s="6">
        <v>6880</v>
      </c>
      <c r="F2793" s="12">
        <v>0</v>
      </c>
      <c r="G2793" s="6">
        <f t="shared" si="86"/>
        <v>0</v>
      </c>
      <c r="H2793" s="6">
        <f t="shared" si="87"/>
        <v>6880</v>
      </c>
    </row>
    <row r="2794" spans="1:8">
      <c r="A2794" s="6" t="s">
        <v>12911</v>
      </c>
      <c r="B2794" s="6" t="s">
        <v>12901</v>
      </c>
      <c r="C2794" s="6">
        <v>76</v>
      </c>
      <c r="E2794" s="6">
        <v>4853</v>
      </c>
      <c r="F2794" s="12">
        <v>0</v>
      </c>
      <c r="G2794" s="6">
        <f t="shared" si="86"/>
        <v>0</v>
      </c>
      <c r="H2794" s="6">
        <f t="shared" si="87"/>
        <v>4853</v>
      </c>
    </row>
    <row r="2795" spans="1:8">
      <c r="A2795" s="6" t="s">
        <v>12912</v>
      </c>
      <c r="B2795" s="6" t="s">
        <v>12901</v>
      </c>
      <c r="C2795" s="6">
        <v>74</v>
      </c>
      <c r="E2795" s="6">
        <v>6743</v>
      </c>
      <c r="F2795" s="12">
        <v>0</v>
      </c>
      <c r="G2795" s="6">
        <f t="shared" si="86"/>
        <v>0</v>
      </c>
      <c r="H2795" s="6">
        <f t="shared" si="87"/>
        <v>6743</v>
      </c>
    </row>
    <row r="2796" spans="1:8">
      <c r="A2796" s="6" t="s">
        <v>12902</v>
      </c>
      <c r="B2796" s="6" t="s">
        <v>8552</v>
      </c>
      <c r="C2796" s="6">
        <v>90</v>
      </c>
      <c r="E2796" s="6">
        <v>5723</v>
      </c>
      <c r="F2796" s="12">
        <v>0</v>
      </c>
      <c r="G2796" s="6">
        <f t="shared" si="86"/>
        <v>0</v>
      </c>
      <c r="H2796" s="6">
        <f t="shared" si="87"/>
        <v>5723</v>
      </c>
    </row>
    <row r="2797" spans="1:8">
      <c r="A2797" s="6" t="s">
        <v>12909</v>
      </c>
      <c r="B2797" s="6" t="s">
        <v>12901</v>
      </c>
      <c r="C2797" s="6">
        <v>162</v>
      </c>
      <c r="E2797" s="6">
        <v>5308</v>
      </c>
      <c r="F2797" s="12">
        <v>0</v>
      </c>
      <c r="G2797" s="6">
        <f t="shared" si="86"/>
        <v>0</v>
      </c>
      <c r="H2797" s="6">
        <f t="shared" si="87"/>
        <v>5308</v>
      </c>
    </row>
    <row r="2798" spans="1:8">
      <c r="A2798" s="6" t="s">
        <v>12904</v>
      </c>
      <c r="B2798" s="6" t="s">
        <v>8552</v>
      </c>
      <c r="C2798" s="6">
        <v>7</v>
      </c>
      <c r="E2798" s="6">
        <v>2976</v>
      </c>
      <c r="F2798" s="12">
        <v>0</v>
      </c>
      <c r="G2798" s="6">
        <f t="shared" si="86"/>
        <v>0</v>
      </c>
      <c r="H2798" s="6">
        <f t="shared" si="87"/>
        <v>2976</v>
      </c>
    </row>
    <row r="2799" spans="1:8">
      <c r="A2799" s="6" t="s">
        <v>12908</v>
      </c>
      <c r="B2799" s="6" t="s">
        <v>12901</v>
      </c>
      <c r="C2799" s="6">
        <v>114</v>
      </c>
      <c r="E2799" s="6">
        <v>9745</v>
      </c>
      <c r="F2799" s="12">
        <v>0.08</v>
      </c>
      <c r="G2799" s="6">
        <f t="shared" si="86"/>
        <v>779.6</v>
      </c>
      <c r="H2799" s="6">
        <f t="shared" si="87"/>
        <v>10524.6</v>
      </c>
    </row>
    <row r="2800" spans="1:8">
      <c r="A2800" s="6" t="s">
        <v>12902</v>
      </c>
      <c r="B2800" s="6" t="s">
        <v>12901</v>
      </c>
      <c r="C2800" s="6">
        <v>173</v>
      </c>
      <c r="E2800" s="6">
        <v>4095</v>
      </c>
      <c r="F2800" s="12">
        <v>0</v>
      </c>
      <c r="G2800" s="6">
        <f t="shared" si="86"/>
        <v>0</v>
      </c>
      <c r="H2800" s="6">
        <f t="shared" si="87"/>
        <v>4095</v>
      </c>
    </row>
    <row r="2801" spans="1:8">
      <c r="A2801" s="6" t="s">
        <v>12911</v>
      </c>
      <c r="B2801" s="6" t="s">
        <v>8552</v>
      </c>
      <c r="C2801" s="6">
        <v>34</v>
      </c>
      <c r="E2801" s="6">
        <v>3018</v>
      </c>
      <c r="F2801" s="12">
        <v>0</v>
      </c>
      <c r="G2801" s="6">
        <f t="shared" si="86"/>
        <v>0</v>
      </c>
      <c r="H2801" s="6">
        <f t="shared" si="87"/>
        <v>3018</v>
      </c>
    </row>
    <row r="2802" spans="1:8">
      <c r="A2802" s="6" t="s">
        <v>12909</v>
      </c>
      <c r="B2802" s="6" t="s">
        <v>12901</v>
      </c>
      <c r="C2802" s="6">
        <v>35</v>
      </c>
      <c r="E2802" s="6">
        <v>5895</v>
      </c>
      <c r="F2802" s="12">
        <v>0</v>
      </c>
      <c r="G2802" s="6">
        <f t="shared" si="86"/>
        <v>0</v>
      </c>
      <c r="H2802" s="6">
        <f t="shared" si="87"/>
        <v>5895</v>
      </c>
    </row>
    <row r="2803" spans="1:8">
      <c r="A2803" s="6" t="s">
        <v>12912</v>
      </c>
      <c r="B2803" s="6" t="s">
        <v>8552</v>
      </c>
      <c r="C2803" s="6">
        <v>47</v>
      </c>
      <c r="E2803" s="6">
        <v>5622</v>
      </c>
      <c r="F2803" s="12">
        <v>0</v>
      </c>
      <c r="G2803" s="6">
        <f t="shared" si="86"/>
        <v>0</v>
      </c>
      <c r="H2803" s="6">
        <f t="shared" si="87"/>
        <v>5622</v>
      </c>
    </row>
    <row r="2804" spans="1:8">
      <c r="A2804" s="6" t="s">
        <v>12905</v>
      </c>
      <c r="B2804" s="6" t="s">
        <v>12901</v>
      </c>
      <c r="C2804" s="6">
        <v>15</v>
      </c>
      <c r="E2804" s="6">
        <v>8961</v>
      </c>
      <c r="F2804" s="12">
        <v>0.08</v>
      </c>
      <c r="G2804" s="6">
        <f t="shared" si="86"/>
        <v>716.88</v>
      </c>
      <c r="H2804" s="6">
        <f t="shared" si="87"/>
        <v>9677.8799999999992</v>
      </c>
    </row>
    <row r="2805" spans="1:8">
      <c r="A2805" s="6" t="s">
        <v>12904</v>
      </c>
      <c r="B2805" s="6" t="s">
        <v>12901</v>
      </c>
      <c r="C2805" s="6">
        <v>153</v>
      </c>
      <c r="E2805" s="6">
        <v>4389</v>
      </c>
      <c r="F2805" s="12">
        <v>0</v>
      </c>
      <c r="G2805" s="6">
        <f t="shared" si="86"/>
        <v>0</v>
      </c>
      <c r="H2805" s="6">
        <f t="shared" si="87"/>
        <v>4389</v>
      </c>
    </row>
    <row r="2806" spans="1:8">
      <c r="A2806" s="6" t="s">
        <v>12904</v>
      </c>
      <c r="B2806" s="6" t="s">
        <v>8552</v>
      </c>
      <c r="C2806" s="6">
        <v>175</v>
      </c>
      <c r="E2806" s="6">
        <v>8986</v>
      </c>
      <c r="F2806" s="12">
        <v>0.08</v>
      </c>
      <c r="G2806" s="6">
        <f t="shared" si="86"/>
        <v>718.88</v>
      </c>
      <c r="H2806" s="6">
        <f t="shared" si="87"/>
        <v>9704.8799999999992</v>
      </c>
    </row>
    <row r="2807" spans="1:8">
      <c r="A2807" s="6" t="s">
        <v>12907</v>
      </c>
      <c r="B2807" s="6" t="s">
        <v>12901</v>
      </c>
      <c r="C2807" s="6">
        <v>181</v>
      </c>
      <c r="E2807" s="6">
        <v>952</v>
      </c>
      <c r="F2807" s="12">
        <v>0</v>
      </c>
      <c r="G2807" s="6">
        <f t="shared" si="86"/>
        <v>0</v>
      </c>
      <c r="H2807" s="6">
        <f t="shared" si="87"/>
        <v>952</v>
      </c>
    </row>
    <row r="2808" spans="1:8">
      <c r="A2808" s="6" t="s">
        <v>12907</v>
      </c>
      <c r="B2808" s="6" t="s">
        <v>8552</v>
      </c>
      <c r="C2808" s="6">
        <v>54</v>
      </c>
      <c r="E2808" s="6">
        <v>7190</v>
      </c>
      <c r="F2808" s="12">
        <v>0</v>
      </c>
      <c r="G2808" s="6">
        <f t="shared" si="86"/>
        <v>0</v>
      </c>
      <c r="H2808" s="6">
        <f t="shared" si="87"/>
        <v>7190</v>
      </c>
    </row>
    <row r="2809" spans="1:8">
      <c r="A2809" s="6" t="s">
        <v>12911</v>
      </c>
      <c r="B2809" s="6" t="s">
        <v>12901</v>
      </c>
      <c r="C2809" s="6">
        <v>52</v>
      </c>
      <c r="E2809" s="6">
        <v>8984</v>
      </c>
      <c r="F2809" s="12">
        <v>0.08</v>
      </c>
      <c r="G2809" s="6">
        <f t="shared" si="86"/>
        <v>718.72</v>
      </c>
      <c r="H2809" s="6">
        <f t="shared" si="87"/>
        <v>9702.7199999999993</v>
      </c>
    </row>
    <row r="2810" spans="1:8">
      <c r="A2810" s="6" t="s">
        <v>12904</v>
      </c>
      <c r="B2810" s="6" t="s">
        <v>12901</v>
      </c>
      <c r="C2810" s="6">
        <v>65</v>
      </c>
      <c r="E2810" s="6">
        <v>3423</v>
      </c>
      <c r="F2810" s="12">
        <v>0</v>
      </c>
      <c r="G2810" s="6">
        <f t="shared" si="86"/>
        <v>0</v>
      </c>
      <c r="H2810" s="6">
        <f t="shared" si="87"/>
        <v>3423</v>
      </c>
    </row>
    <row r="2811" spans="1:8">
      <c r="A2811" s="6" t="s">
        <v>12902</v>
      </c>
      <c r="B2811" s="6" t="s">
        <v>8552</v>
      </c>
      <c r="C2811" s="6">
        <v>110</v>
      </c>
      <c r="E2811" s="6">
        <v>9718</v>
      </c>
      <c r="F2811" s="12">
        <v>0.08</v>
      </c>
      <c r="G2811" s="6">
        <f t="shared" si="86"/>
        <v>777.44</v>
      </c>
      <c r="H2811" s="6">
        <f t="shared" si="87"/>
        <v>10495.44</v>
      </c>
    </row>
    <row r="2812" spans="1:8">
      <c r="A2812" s="6" t="s">
        <v>12902</v>
      </c>
      <c r="B2812" s="6" t="s">
        <v>12901</v>
      </c>
      <c r="C2812" s="6">
        <v>160</v>
      </c>
      <c r="E2812" s="6">
        <v>5207</v>
      </c>
      <c r="F2812" s="12">
        <v>0</v>
      </c>
      <c r="G2812" s="6">
        <f t="shared" si="86"/>
        <v>0</v>
      </c>
      <c r="H2812" s="6">
        <f t="shared" si="87"/>
        <v>5207</v>
      </c>
    </row>
    <row r="2813" spans="1:8">
      <c r="A2813" s="6" t="s">
        <v>12902</v>
      </c>
      <c r="B2813" s="6" t="s">
        <v>8552</v>
      </c>
      <c r="C2813" s="6">
        <v>46</v>
      </c>
      <c r="E2813" s="6">
        <v>9553</v>
      </c>
      <c r="F2813" s="12">
        <v>0.08</v>
      </c>
      <c r="G2813" s="6">
        <f t="shared" si="86"/>
        <v>764.24</v>
      </c>
      <c r="H2813" s="6">
        <f t="shared" si="87"/>
        <v>10317.24</v>
      </c>
    </row>
    <row r="2814" spans="1:8">
      <c r="A2814" s="6" t="s">
        <v>12900</v>
      </c>
      <c r="B2814" s="6" t="s">
        <v>12901</v>
      </c>
      <c r="C2814" s="6">
        <v>163</v>
      </c>
      <c r="E2814" s="6">
        <v>5773</v>
      </c>
      <c r="F2814" s="12">
        <v>0</v>
      </c>
      <c r="G2814" s="6">
        <f t="shared" si="86"/>
        <v>0</v>
      </c>
      <c r="H2814" s="6">
        <f t="shared" si="87"/>
        <v>5773</v>
      </c>
    </row>
    <row r="2815" spans="1:8">
      <c r="A2815" s="6" t="s">
        <v>12900</v>
      </c>
      <c r="B2815" s="6" t="s">
        <v>12901</v>
      </c>
      <c r="C2815" s="6">
        <v>61</v>
      </c>
      <c r="E2815" s="6">
        <v>9574</v>
      </c>
      <c r="F2815" s="12">
        <v>0.08</v>
      </c>
      <c r="G2815" s="6">
        <f t="shared" si="86"/>
        <v>765.92000000000007</v>
      </c>
      <c r="H2815" s="6">
        <f t="shared" si="87"/>
        <v>10339.92</v>
      </c>
    </row>
    <row r="2816" spans="1:8">
      <c r="A2816" s="6" t="s">
        <v>12911</v>
      </c>
      <c r="B2816" s="6" t="s">
        <v>8552</v>
      </c>
      <c r="C2816" s="6">
        <v>76</v>
      </c>
      <c r="E2816" s="6">
        <v>5989</v>
      </c>
      <c r="F2816" s="12">
        <v>0</v>
      </c>
      <c r="G2816" s="6">
        <f t="shared" si="86"/>
        <v>0</v>
      </c>
      <c r="H2816" s="6">
        <f t="shared" si="87"/>
        <v>5989</v>
      </c>
    </row>
    <row r="2817" spans="1:8">
      <c r="A2817" s="6" t="s">
        <v>12903</v>
      </c>
      <c r="B2817" s="6" t="s">
        <v>12901</v>
      </c>
      <c r="C2817" s="6">
        <v>94</v>
      </c>
      <c r="E2817" s="6">
        <v>3751</v>
      </c>
      <c r="F2817" s="12">
        <v>0</v>
      </c>
      <c r="G2817" s="6">
        <f t="shared" si="86"/>
        <v>0</v>
      </c>
      <c r="H2817" s="6">
        <f t="shared" si="87"/>
        <v>3751</v>
      </c>
    </row>
    <row r="2818" spans="1:8">
      <c r="A2818" s="6" t="s">
        <v>12900</v>
      </c>
      <c r="B2818" s="6" t="s">
        <v>8552</v>
      </c>
      <c r="C2818" s="6">
        <v>180</v>
      </c>
      <c r="E2818" s="6">
        <v>3918</v>
      </c>
      <c r="F2818" s="12">
        <v>0</v>
      </c>
      <c r="G2818" s="6">
        <f t="shared" si="86"/>
        <v>0</v>
      </c>
      <c r="H2818" s="6">
        <f t="shared" si="87"/>
        <v>3918</v>
      </c>
    </row>
    <row r="2819" spans="1:8">
      <c r="A2819" s="6" t="s">
        <v>12900</v>
      </c>
      <c r="B2819" s="6" t="s">
        <v>12901</v>
      </c>
      <c r="C2819" s="6">
        <v>151</v>
      </c>
      <c r="E2819" s="6">
        <v>912</v>
      </c>
      <c r="F2819" s="12">
        <v>0</v>
      </c>
      <c r="G2819" s="6">
        <f t="shared" si="86"/>
        <v>0</v>
      </c>
      <c r="H2819" s="6">
        <f t="shared" si="87"/>
        <v>912</v>
      </c>
    </row>
    <row r="2820" spans="1:8">
      <c r="A2820" s="6" t="s">
        <v>12907</v>
      </c>
      <c r="B2820" s="6" t="s">
        <v>12901</v>
      </c>
      <c r="C2820" s="6">
        <v>8</v>
      </c>
      <c r="E2820" s="6">
        <v>9209</v>
      </c>
      <c r="F2820" s="12">
        <v>0.08</v>
      </c>
      <c r="G2820" s="6">
        <f t="shared" si="86"/>
        <v>736.72</v>
      </c>
      <c r="H2820" s="6">
        <f t="shared" si="87"/>
        <v>9945.7199999999993</v>
      </c>
    </row>
    <row r="2821" spans="1:8">
      <c r="A2821" s="6" t="s">
        <v>12903</v>
      </c>
      <c r="B2821" s="6" t="s">
        <v>8552</v>
      </c>
      <c r="C2821" s="6">
        <v>96</v>
      </c>
      <c r="E2821" s="6">
        <v>1562</v>
      </c>
      <c r="F2821" s="12">
        <v>0</v>
      </c>
      <c r="G2821" s="6">
        <f t="shared" si="86"/>
        <v>0</v>
      </c>
      <c r="H2821" s="6">
        <f t="shared" si="87"/>
        <v>1562</v>
      </c>
    </row>
    <row r="2822" spans="1:8">
      <c r="A2822" s="6" t="s">
        <v>12907</v>
      </c>
      <c r="B2822" s="6" t="s">
        <v>12901</v>
      </c>
      <c r="C2822" s="6">
        <v>81</v>
      </c>
      <c r="E2822" s="6">
        <v>4790</v>
      </c>
      <c r="F2822" s="12">
        <v>0</v>
      </c>
      <c r="G2822" s="6">
        <f t="shared" si="86"/>
        <v>0</v>
      </c>
      <c r="H2822" s="6">
        <f t="shared" si="87"/>
        <v>4790</v>
      </c>
    </row>
    <row r="2823" spans="1:8">
      <c r="A2823" s="6" t="s">
        <v>12906</v>
      </c>
      <c r="B2823" s="6" t="s">
        <v>8552</v>
      </c>
      <c r="C2823" s="6">
        <v>186</v>
      </c>
      <c r="E2823" s="6">
        <v>8786</v>
      </c>
      <c r="F2823" s="12">
        <v>0.08</v>
      </c>
      <c r="G2823" s="6">
        <f t="shared" ref="G2823:G2886" si="88">E2823*F2823</f>
        <v>702.88</v>
      </c>
      <c r="H2823" s="6">
        <f t="shared" ref="H2823:H2886" si="89">E2823+G2823</f>
        <v>9488.8799999999992</v>
      </c>
    </row>
    <row r="2824" spans="1:8">
      <c r="A2824" s="6" t="s">
        <v>12902</v>
      </c>
      <c r="B2824" s="6" t="s">
        <v>12901</v>
      </c>
      <c r="C2824" s="6">
        <v>28</v>
      </c>
      <c r="E2824" s="6">
        <v>6940</v>
      </c>
      <c r="F2824" s="12">
        <v>0</v>
      </c>
      <c r="G2824" s="6">
        <f t="shared" si="88"/>
        <v>0</v>
      </c>
      <c r="H2824" s="6">
        <f t="shared" si="89"/>
        <v>6940</v>
      </c>
    </row>
    <row r="2825" spans="1:8">
      <c r="A2825" s="6" t="s">
        <v>12910</v>
      </c>
      <c r="B2825" s="6" t="s">
        <v>12901</v>
      </c>
      <c r="C2825" s="6">
        <v>130</v>
      </c>
      <c r="E2825" s="6">
        <v>8967</v>
      </c>
      <c r="F2825" s="12">
        <v>0.08</v>
      </c>
      <c r="G2825" s="6">
        <f t="shared" si="88"/>
        <v>717.36</v>
      </c>
      <c r="H2825" s="6">
        <f t="shared" si="89"/>
        <v>9684.36</v>
      </c>
    </row>
    <row r="2826" spans="1:8">
      <c r="A2826" s="6" t="s">
        <v>12907</v>
      </c>
      <c r="B2826" s="6" t="s">
        <v>8552</v>
      </c>
      <c r="C2826" s="6">
        <v>68</v>
      </c>
      <c r="E2826" s="6">
        <v>6446</v>
      </c>
      <c r="F2826" s="12">
        <v>0</v>
      </c>
      <c r="G2826" s="6">
        <f t="shared" si="88"/>
        <v>0</v>
      </c>
      <c r="H2826" s="6">
        <f t="shared" si="89"/>
        <v>6446</v>
      </c>
    </row>
    <row r="2827" spans="1:8">
      <c r="A2827" s="6" t="s">
        <v>12903</v>
      </c>
      <c r="B2827" s="6" t="s">
        <v>12901</v>
      </c>
      <c r="C2827" s="6">
        <v>164</v>
      </c>
      <c r="E2827" s="6">
        <v>4905</v>
      </c>
      <c r="F2827" s="12">
        <v>0</v>
      </c>
      <c r="G2827" s="6">
        <f t="shared" si="88"/>
        <v>0</v>
      </c>
      <c r="H2827" s="6">
        <f t="shared" si="89"/>
        <v>4905</v>
      </c>
    </row>
    <row r="2828" spans="1:8">
      <c r="A2828" s="6" t="s">
        <v>12910</v>
      </c>
      <c r="B2828" s="6" t="s">
        <v>8552</v>
      </c>
      <c r="C2828" s="6">
        <v>58</v>
      </c>
      <c r="E2828" s="6">
        <v>1757</v>
      </c>
      <c r="F2828" s="12">
        <v>0</v>
      </c>
      <c r="G2828" s="6">
        <f t="shared" si="88"/>
        <v>0</v>
      </c>
      <c r="H2828" s="6">
        <f t="shared" si="89"/>
        <v>1757</v>
      </c>
    </row>
    <row r="2829" spans="1:8">
      <c r="A2829" s="6" t="s">
        <v>12910</v>
      </c>
      <c r="B2829" s="6" t="s">
        <v>12901</v>
      </c>
      <c r="C2829" s="6">
        <v>123</v>
      </c>
      <c r="E2829" s="6">
        <v>7876</v>
      </c>
      <c r="F2829" s="12">
        <v>0</v>
      </c>
      <c r="G2829" s="6">
        <f t="shared" si="88"/>
        <v>0</v>
      </c>
      <c r="H2829" s="6">
        <f t="shared" si="89"/>
        <v>7876</v>
      </c>
    </row>
    <row r="2830" spans="1:8">
      <c r="A2830" s="6" t="s">
        <v>12911</v>
      </c>
      <c r="B2830" s="6" t="s">
        <v>12901</v>
      </c>
      <c r="C2830" s="6">
        <v>78</v>
      </c>
      <c r="E2830" s="6">
        <v>9697</v>
      </c>
      <c r="F2830" s="12">
        <v>0.08</v>
      </c>
      <c r="G2830" s="6">
        <f t="shared" si="88"/>
        <v>775.76</v>
      </c>
      <c r="H2830" s="6">
        <f t="shared" si="89"/>
        <v>10472.76</v>
      </c>
    </row>
    <row r="2831" spans="1:8">
      <c r="A2831" s="6" t="s">
        <v>12912</v>
      </c>
      <c r="B2831" s="6" t="s">
        <v>8552</v>
      </c>
      <c r="C2831" s="6">
        <v>134</v>
      </c>
      <c r="E2831" s="6">
        <v>3213</v>
      </c>
      <c r="F2831" s="12">
        <v>0</v>
      </c>
      <c r="G2831" s="6">
        <f t="shared" si="88"/>
        <v>0</v>
      </c>
      <c r="H2831" s="6">
        <f t="shared" si="89"/>
        <v>3213</v>
      </c>
    </row>
    <row r="2832" spans="1:8">
      <c r="A2832" s="6" t="s">
        <v>12902</v>
      </c>
      <c r="B2832" s="6" t="s">
        <v>12901</v>
      </c>
      <c r="C2832" s="6">
        <v>107</v>
      </c>
      <c r="E2832" s="6">
        <v>4601</v>
      </c>
      <c r="F2832" s="12">
        <v>0</v>
      </c>
      <c r="G2832" s="6">
        <f t="shared" si="88"/>
        <v>0</v>
      </c>
      <c r="H2832" s="6">
        <f t="shared" si="89"/>
        <v>4601</v>
      </c>
    </row>
    <row r="2833" spans="1:8">
      <c r="A2833" s="6" t="s">
        <v>12902</v>
      </c>
      <c r="B2833" s="6" t="s">
        <v>8552</v>
      </c>
      <c r="C2833" s="6">
        <v>142</v>
      </c>
      <c r="E2833" s="6">
        <v>6299</v>
      </c>
      <c r="F2833" s="12">
        <v>0</v>
      </c>
      <c r="G2833" s="6">
        <f t="shared" si="88"/>
        <v>0</v>
      </c>
      <c r="H2833" s="6">
        <f t="shared" si="89"/>
        <v>6299</v>
      </c>
    </row>
    <row r="2834" spans="1:8">
      <c r="A2834" s="6" t="s">
        <v>12900</v>
      </c>
      <c r="B2834" s="6" t="s">
        <v>12901</v>
      </c>
      <c r="C2834" s="6">
        <v>144</v>
      </c>
      <c r="E2834" s="6">
        <v>5851</v>
      </c>
      <c r="F2834" s="12">
        <v>0</v>
      </c>
      <c r="G2834" s="6">
        <f t="shared" si="88"/>
        <v>0</v>
      </c>
      <c r="H2834" s="6">
        <f t="shared" si="89"/>
        <v>5851</v>
      </c>
    </row>
    <row r="2835" spans="1:8">
      <c r="A2835" s="6" t="s">
        <v>12910</v>
      </c>
      <c r="B2835" s="6" t="s">
        <v>12901</v>
      </c>
      <c r="C2835" s="6">
        <v>129</v>
      </c>
      <c r="E2835" s="6">
        <v>3791</v>
      </c>
      <c r="F2835" s="12">
        <v>0</v>
      </c>
      <c r="G2835" s="6">
        <f t="shared" si="88"/>
        <v>0</v>
      </c>
      <c r="H2835" s="6">
        <f t="shared" si="89"/>
        <v>3791</v>
      </c>
    </row>
    <row r="2836" spans="1:8">
      <c r="A2836" s="6" t="s">
        <v>12906</v>
      </c>
      <c r="B2836" s="6" t="s">
        <v>8552</v>
      </c>
      <c r="C2836" s="6">
        <v>119</v>
      </c>
      <c r="E2836" s="6">
        <v>7288</v>
      </c>
      <c r="F2836" s="12">
        <v>0</v>
      </c>
      <c r="G2836" s="6">
        <f t="shared" si="88"/>
        <v>0</v>
      </c>
      <c r="H2836" s="6">
        <f t="shared" si="89"/>
        <v>7288</v>
      </c>
    </row>
    <row r="2837" spans="1:8">
      <c r="A2837" s="6" t="s">
        <v>12905</v>
      </c>
      <c r="B2837" s="6" t="s">
        <v>12901</v>
      </c>
      <c r="C2837" s="6">
        <v>48</v>
      </c>
      <c r="E2837" s="6">
        <v>9497</v>
      </c>
      <c r="F2837" s="12">
        <v>0.08</v>
      </c>
      <c r="G2837" s="6">
        <f t="shared" si="88"/>
        <v>759.76</v>
      </c>
      <c r="H2837" s="6">
        <f t="shared" si="89"/>
        <v>10256.76</v>
      </c>
    </row>
    <row r="2838" spans="1:8">
      <c r="A2838" s="6" t="s">
        <v>12902</v>
      </c>
      <c r="B2838" s="6" t="s">
        <v>8552</v>
      </c>
      <c r="C2838" s="6">
        <v>28</v>
      </c>
      <c r="E2838" s="6">
        <v>8467</v>
      </c>
      <c r="F2838" s="12">
        <v>0.08</v>
      </c>
      <c r="G2838" s="6">
        <f t="shared" si="88"/>
        <v>677.36</v>
      </c>
      <c r="H2838" s="6">
        <f t="shared" si="89"/>
        <v>9144.36</v>
      </c>
    </row>
    <row r="2839" spans="1:8">
      <c r="A2839" s="6" t="s">
        <v>12903</v>
      </c>
      <c r="B2839" s="6" t="s">
        <v>12901</v>
      </c>
      <c r="C2839" s="6">
        <v>32</v>
      </c>
      <c r="E2839" s="6">
        <v>8558</v>
      </c>
      <c r="F2839" s="12">
        <v>0.08</v>
      </c>
      <c r="G2839" s="6">
        <f t="shared" si="88"/>
        <v>684.64</v>
      </c>
      <c r="H2839" s="6">
        <f t="shared" si="89"/>
        <v>9242.64</v>
      </c>
    </row>
    <row r="2840" spans="1:8">
      <c r="A2840" s="6" t="s">
        <v>12907</v>
      </c>
      <c r="B2840" s="6" t="s">
        <v>12901</v>
      </c>
      <c r="C2840" s="6">
        <v>182</v>
      </c>
      <c r="E2840" s="6">
        <v>4570</v>
      </c>
      <c r="F2840" s="12">
        <v>0</v>
      </c>
      <c r="G2840" s="6">
        <f t="shared" si="88"/>
        <v>0</v>
      </c>
      <c r="H2840" s="6">
        <f t="shared" si="89"/>
        <v>4570</v>
      </c>
    </row>
    <row r="2841" spans="1:8">
      <c r="A2841" s="6" t="s">
        <v>12903</v>
      </c>
      <c r="B2841" s="6" t="s">
        <v>8552</v>
      </c>
      <c r="C2841" s="6">
        <v>87</v>
      </c>
      <c r="E2841" s="6">
        <v>3081</v>
      </c>
      <c r="F2841" s="12">
        <v>0</v>
      </c>
      <c r="G2841" s="6">
        <f t="shared" si="88"/>
        <v>0</v>
      </c>
      <c r="H2841" s="6">
        <f t="shared" si="89"/>
        <v>3081</v>
      </c>
    </row>
    <row r="2842" spans="1:8">
      <c r="A2842" s="6" t="s">
        <v>12910</v>
      </c>
      <c r="B2842" s="6" t="s">
        <v>12901</v>
      </c>
      <c r="C2842" s="6">
        <v>73</v>
      </c>
      <c r="E2842" s="6">
        <v>5185</v>
      </c>
      <c r="F2842" s="12">
        <v>0</v>
      </c>
      <c r="G2842" s="6">
        <f t="shared" si="88"/>
        <v>0</v>
      </c>
      <c r="H2842" s="6">
        <f t="shared" si="89"/>
        <v>5185</v>
      </c>
    </row>
    <row r="2843" spans="1:8">
      <c r="A2843" s="6" t="s">
        <v>12900</v>
      </c>
      <c r="B2843" s="6" t="s">
        <v>8552</v>
      </c>
      <c r="C2843" s="6">
        <v>125</v>
      </c>
      <c r="E2843" s="6">
        <v>2443</v>
      </c>
      <c r="F2843" s="12">
        <v>0</v>
      </c>
      <c r="G2843" s="6">
        <f t="shared" si="88"/>
        <v>0</v>
      </c>
      <c r="H2843" s="6">
        <f t="shared" si="89"/>
        <v>2443</v>
      </c>
    </row>
    <row r="2844" spans="1:8">
      <c r="A2844" s="6" t="s">
        <v>12904</v>
      </c>
      <c r="B2844" s="6" t="s">
        <v>12901</v>
      </c>
      <c r="C2844" s="6">
        <v>181</v>
      </c>
      <c r="E2844" s="6">
        <v>9508</v>
      </c>
      <c r="F2844" s="12">
        <v>0.08</v>
      </c>
      <c r="G2844" s="6">
        <f t="shared" si="88"/>
        <v>760.64</v>
      </c>
      <c r="H2844" s="6">
        <f t="shared" si="89"/>
        <v>10268.64</v>
      </c>
    </row>
    <row r="2845" spans="1:8">
      <c r="A2845" s="6" t="s">
        <v>12905</v>
      </c>
      <c r="B2845" s="6" t="s">
        <v>12901</v>
      </c>
      <c r="C2845" s="6">
        <v>106</v>
      </c>
      <c r="E2845" s="6">
        <v>4618</v>
      </c>
      <c r="F2845" s="12">
        <v>0</v>
      </c>
      <c r="G2845" s="6">
        <f t="shared" si="88"/>
        <v>0</v>
      </c>
      <c r="H2845" s="6">
        <f t="shared" si="89"/>
        <v>4618</v>
      </c>
    </row>
    <row r="2846" spans="1:8">
      <c r="A2846" s="6" t="s">
        <v>12905</v>
      </c>
      <c r="B2846" s="6" t="s">
        <v>8552</v>
      </c>
      <c r="C2846" s="6">
        <v>135</v>
      </c>
      <c r="E2846" s="6">
        <v>1495</v>
      </c>
      <c r="F2846" s="12">
        <v>0</v>
      </c>
      <c r="G2846" s="6">
        <f t="shared" si="88"/>
        <v>0</v>
      </c>
      <c r="H2846" s="6">
        <f t="shared" si="89"/>
        <v>1495</v>
      </c>
    </row>
    <row r="2847" spans="1:8">
      <c r="A2847" s="6" t="s">
        <v>12902</v>
      </c>
      <c r="B2847" s="6" t="s">
        <v>12901</v>
      </c>
      <c r="C2847" s="6">
        <v>105</v>
      </c>
      <c r="E2847" s="6">
        <v>5160</v>
      </c>
      <c r="F2847" s="12">
        <v>0</v>
      </c>
      <c r="G2847" s="6">
        <f t="shared" si="88"/>
        <v>0</v>
      </c>
      <c r="H2847" s="6">
        <f t="shared" si="89"/>
        <v>5160</v>
      </c>
    </row>
    <row r="2848" spans="1:8">
      <c r="A2848" s="6" t="s">
        <v>12905</v>
      </c>
      <c r="B2848" s="6" t="s">
        <v>8552</v>
      </c>
      <c r="C2848" s="6">
        <v>96</v>
      </c>
      <c r="E2848" s="6">
        <v>3600</v>
      </c>
      <c r="F2848" s="12">
        <v>0</v>
      </c>
      <c r="G2848" s="6">
        <f t="shared" si="88"/>
        <v>0</v>
      </c>
      <c r="H2848" s="6">
        <f t="shared" si="89"/>
        <v>3600</v>
      </c>
    </row>
    <row r="2849" spans="1:8">
      <c r="A2849" s="6" t="s">
        <v>12905</v>
      </c>
      <c r="B2849" s="6" t="s">
        <v>12901</v>
      </c>
      <c r="C2849" s="6">
        <v>68</v>
      </c>
      <c r="E2849" s="6">
        <v>3622</v>
      </c>
      <c r="F2849" s="12">
        <v>0</v>
      </c>
      <c r="G2849" s="6">
        <f t="shared" si="88"/>
        <v>0</v>
      </c>
      <c r="H2849" s="6">
        <f t="shared" si="89"/>
        <v>3622</v>
      </c>
    </row>
    <row r="2850" spans="1:8">
      <c r="A2850" s="6" t="s">
        <v>12902</v>
      </c>
      <c r="B2850" s="6" t="s">
        <v>12901</v>
      </c>
      <c r="C2850" s="6">
        <v>118</v>
      </c>
      <c r="E2850" s="6">
        <v>1148</v>
      </c>
      <c r="F2850" s="12">
        <v>0</v>
      </c>
      <c r="G2850" s="6">
        <f t="shared" si="88"/>
        <v>0</v>
      </c>
      <c r="H2850" s="6">
        <f t="shared" si="89"/>
        <v>1148</v>
      </c>
    </row>
    <row r="2851" spans="1:8">
      <c r="A2851" s="6" t="s">
        <v>12907</v>
      </c>
      <c r="B2851" s="6" t="s">
        <v>8552</v>
      </c>
      <c r="C2851" s="6">
        <v>158</v>
      </c>
      <c r="E2851" s="6">
        <v>2959</v>
      </c>
      <c r="F2851" s="12">
        <v>0</v>
      </c>
      <c r="G2851" s="6">
        <f t="shared" si="88"/>
        <v>0</v>
      </c>
      <c r="H2851" s="6">
        <f t="shared" si="89"/>
        <v>2959</v>
      </c>
    </row>
    <row r="2852" spans="1:8">
      <c r="A2852" s="6" t="s">
        <v>12902</v>
      </c>
      <c r="B2852" s="6" t="s">
        <v>12901</v>
      </c>
      <c r="C2852" s="6">
        <v>159</v>
      </c>
      <c r="E2852" s="6">
        <v>7325</v>
      </c>
      <c r="F2852" s="12">
        <v>0</v>
      </c>
      <c r="G2852" s="6">
        <f t="shared" si="88"/>
        <v>0</v>
      </c>
      <c r="H2852" s="6">
        <f t="shared" si="89"/>
        <v>7325</v>
      </c>
    </row>
    <row r="2853" spans="1:8">
      <c r="A2853" s="6" t="s">
        <v>12907</v>
      </c>
      <c r="B2853" s="6" t="s">
        <v>8552</v>
      </c>
      <c r="C2853" s="6">
        <v>149</v>
      </c>
      <c r="E2853" s="6">
        <v>8593</v>
      </c>
      <c r="F2853" s="12">
        <v>0.08</v>
      </c>
      <c r="G2853" s="6">
        <f t="shared" si="88"/>
        <v>687.44</v>
      </c>
      <c r="H2853" s="6">
        <f t="shared" si="89"/>
        <v>9280.44</v>
      </c>
    </row>
    <row r="2854" spans="1:8">
      <c r="A2854" s="6" t="s">
        <v>12910</v>
      </c>
      <c r="B2854" s="6" t="s">
        <v>12901</v>
      </c>
      <c r="C2854" s="6">
        <v>71</v>
      </c>
      <c r="E2854" s="6">
        <v>1046</v>
      </c>
      <c r="F2854" s="12">
        <v>0</v>
      </c>
      <c r="G2854" s="6">
        <f t="shared" si="88"/>
        <v>0</v>
      </c>
      <c r="H2854" s="6">
        <f t="shared" si="89"/>
        <v>1046</v>
      </c>
    </row>
    <row r="2855" spans="1:8">
      <c r="A2855" s="6" t="s">
        <v>12903</v>
      </c>
      <c r="B2855" s="6" t="s">
        <v>12901</v>
      </c>
      <c r="C2855" s="6">
        <v>171</v>
      </c>
      <c r="E2855" s="6">
        <v>1392</v>
      </c>
      <c r="F2855" s="12">
        <v>0</v>
      </c>
      <c r="G2855" s="6">
        <f t="shared" si="88"/>
        <v>0</v>
      </c>
      <c r="H2855" s="6">
        <f t="shared" si="89"/>
        <v>1392</v>
      </c>
    </row>
    <row r="2856" spans="1:8">
      <c r="A2856" s="6" t="s">
        <v>12903</v>
      </c>
      <c r="B2856" s="6" t="s">
        <v>8552</v>
      </c>
      <c r="C2856" s="6">
        <v>138</v>
      </c>
      <c r="E2856" s="6">
        <v>7587</v>
      </c>
      <c r="F2856" s="12">
        <v>0</v>
      </c>
      <c r="G2856" s="6">
        <f t="shared" si="88"/>
        <v>0</v>
      </c>
      <c r="H2856" s="6">
        <f t="shared" si="89"/>
        <v>7587</v>
      </c>
    </row>
    <row r="2857" spans="1:8">
      <c r="A2857" s="6" t="s">
        <v>12907</v>
      </c>
      <c r="B2857" s="6" t="s">
        <v>12901</v>
      </c>
      <c r="C2857" s="6">
        <v>28</v>
      </c>
      <c r="E2857" s="6">
        <v>2892</v>
      </c>
      <c r="F2857" s="12">
        <v>0</v>
      </c>
      <c r="G2857" s="6">
        <f t="shared" si="88"/>
        <v>0</v>
      </c>
      <c r="H2857" s="6">
        <f t="shared" si="89"/>
        <v>2892</v>
      </c>
    </row>
    <row r="2858" spans="1:8">
      <c r="A2858" s="6" t="s">
        <v>12907</v>
      </c>
      <c r="B2858" s="6" t="s">
        <v>8552</v>
      </c>
      <c r="C2858" s="6">
        <v>53</v>
      </c>
      <c r="E2858" s="6">
        <v>7691</v>
      </c>
      <c r="F2858" s="12">
        <v>0</v>
      </c>
      <c r="G2858" s="6">
        <f t="shared" si="88"/>
        <v>0</v>
      </c>
      <c r="H2858" s="6">
        <f t="shared" si="89"/>
        <v>7691</v>
      </c>
    </row>
    <row r="2859" spans="1:8">
      <c r="A2859" s="6" t="s">
        <v>12904</v>
      </c>
      <c r="B2859" s="6" t="s">
        <v>12901</v>
      </c>
      <c r="C2859" s="6">
        <v>22</v>
      </c>
      <c r="E2859" s="6">
        <v>1856</v>
      </c>
      <c r="F2859" s="12">
        <v>0</v>
      </c>
      <c r="G2859" s="6">
        <f t="shared" si="88"/>
        <v>0</v>
      </c>
      <c r="H2859" s="6">
        <f t="shared" si="89"/>
        <v>1856</v>
      </c>
    </row>
    <row r="2860" spans="1:8">
      <c r="A2860" s="6" t="s">
        <v>12900</v>
      </c>
      <c r="B2860" s="6" t="s">
        <v>12901</v>
      </c>
      <c r="C2860" s="6">
        <v>39</v>
      </c>
      <c r="E2860" s="6">
        <v>8477</v>
      </c>
      <c r="F2860" s="12">
        <v>0.08</v>
      </c>
      <c r="G2860" s="6">
        <f t="shared" si="88"/>
        <v>678.16</v>
      </c>
      <c r="H2860" s="6">
        <f t="shared" si="89"/>
        <v>9155.16</v>
      </c>
    </row>
    <row r="2861" spans="1:8">
      <c r="A2861" s="6" t="s">
        <v>12906</v>
      </c>
      <c r="B2861" s="6" t="s">
        <v>8552</v>
      </c>
      <c r="C2861" s="6">
        <v>25</v>
      </c>
      <c r="E2861" s="6">
        <v>670</v>
      </c>
      <c r="F2861" s="12">
        <v>0</v>
      </c>
      <c r="G2861" s="6">
        <f t="shared" si="88"/>
        <v>0</v>
      </c>
      <c r="H2861" s="6">
        <f t="shared" si="89"/>
        <v>670</v>
      </c>
    </row>
    <row r="2862" spans="1:8">
      <c r="A2862" s="6" t="s">
        <v>12906</v>
      </c>
      <c r="B2862" s="6" t="s">
        <v>12901</v>
      </c>
      <c r="C2862" s="6">
        <v>37</v>
      </c>
      <c r="E2862" s="6">
        <v>7484</v>
      </c>
      <c r="F2862" s="12">
        <v>0</v>
      </c>
      <c r="G2862" s="6">
        <f t="shared" si="88"/>
        <v>0</v>
      </c>
      <c r="H2862" s="6">
        <f t="shared" si="89"/>
        <v>7484</v>
      </c>
    </row>
    <row r="2863" spans="1:8">
      <c r="A2863" s="6" t="s">
        <v>12900</v>
      </c>
      <c r="B2863" s="6" t="s">
        <v>8552</v>
      </c>
      <c r="C2863" s="6">
        <v>184</v>
      </c>
      <c r="E2863" s="6">
        <v>3045</v>
      </c>
      <c r="F2863" s="12">
        <v>0</v>
      </c>
      <c r="G2863" s="6">
        <f t="shared" si="88"/>
        <v>0</v>
      </c>
      <c r="H2863" s="6">
        <f t="shared" si="89"/>
        <v>3045</v>
      </c>
    </row>
    <row r="2864" spans="1:8">
      <c r="A2864" s="6" t="s">
        <v>12908</v>
      </c>
      <c r="B2864" s="6" t="s">
        <v>12901</v>
      </c>
      <c r="C2864" s="6">
        <v>63</v>
      </c>
      <c r="E2864" s="6">
        <v>9342</v>
      </c>
      <c r="F2864" s="12">
        <v>0.08</v>
      </c>
      <c r="G2864" s="6">
        <f t="shared" si="88"/>
        <v>747.36</v>
      </c>
      <c r="H2864" s="6">
        <f t="shared" si="89"/>
        <v>10089.36</v>
      </c>
    </row>
    <row r="2865" spans="1:8">
      <c r="A2865" s="6" t="s">
        <v>12904</v>
      </c>
      <c r="B2865" s="6" t="s">
        <v>12901</v>
      </c>
      <c r="C2865" s="6">
        <v>69</v>
      </c>
      <c r="E2865" s="6">
        <v>2787</v>
      </c>
      <c r="F2865" s="12">
        <v>0</v>
      </c>
      <c r="G2865" s="6">
        <f t="shared" si="88"/>
        <v>0</v>
      </c>
      <c r="H2865" s="6">
        <f t="shared" si="89"/>
        <v>2787</v>
      </c>
    </row>
    <row r="2866" spans="1:8">
      <c r="A2866" s="6" t="s">
        <v>12900</v>
      </c>
      <c r="B2866" s="6" t="s">
        <v>8552</v>
      </c>
      <c r="C2866" s="6">
        <v>157</v>
      </c>
      <c r="E2866" s="6">
        <v>5092</v>
      </c>
      <c r="F2866" s="12">
        <v>0</v>
      </c>
      <c r="G2866" s="6">
        <f t="shared" si="88"/>
        <v>0</v>
      </c>
      <c r="H2866" s="6">
        <f t="shared" si="89"/>
        <v>5092</v>
      </c>
    </row>
    <row r="2867" spans="1:8">
      <c r="A2867" s="6" t="s">
        <v>12907</v>
      </c>
      <c r="B2867" s="6" t="s">
        <v>12901</v>
      </c>
      <c r="C2867" s="6">
        <v>136</v>
      </c>
      <c r="E2867" s="6">
        <v>6754</v>
      </c>
      <c r="F2867" s="12">
        <v>0</v>
      </c>
      <c r="G2867" s="6">
        <f t="shared" si="88"/>
        <v>0</v>
      </c>
      <c r="H2867" s="6">
        <f t="shared" si="89"/>
        <v>6754</v>
      </c>
    </row>
    <row r="2868" spans="1:8">
      <c r="A2868" s="6" t="s">
        <v>12904</v>
      </c>
      <c r="B2868" s="6" t="s">
        <v>8552</v>
      </c>
      <c r="C2868" s="6">
        <v>38</v>
      </c>
      <c r="E2868" s="6">
        <v>4336</v>
      </c>
      <c r="F2868" s="12">
        <v>0</v>
      </c>
      <c r="G2868" s="6">
        <f t="shared" si="88"/>
        <v>0</v>
      </c>
      <c r="H2868" s="6">
        <f t="shared" si="89"/>
        <v>4336</v>
      </c>
    </row>
    <row r="2869" spans="1:8">
      <c r="A2869" s="6" t="s">
        <v>12902</v>
      </c>
      <c r="B2869" s="6" t="s">
        <v>12901</v>
      </c>
      <c r="C2869" s="6">
        <v>68</v>
      </c>
      <c r="E2869" s="6">
        <v>9017</v>
      </c>
      <c r="F2869" s="12">
        <v>0.08</v>
      </c>
      <c r="G2869" s="6">
        <f t="shared" si="88"/>
        <v>721.36</v>
      </c>
      <c r="H2869" s="6">
        <f t="shared" si="89"/>
        <v>9738.36</v>
      </c>
    </row>
    <row r="2870" spans="1:8">
      <c r="A2870" s="6" t="s">
        <v>12902</v>
      </c>
      <c r="B2870" s="6" t="s">
        <v>12901</v>
      </c>
      <c r="C2870" s="6">
        <v>126</v>
      </c>
      <c r="E2870" s="6">
        <v>7573</v>
      </c>
      <c r="F2870" s="12">
        <v>0</v>
      </c>
      <c r="G2870" s="6">
        <f t="shared" si="88"/>
        <v>0</v>
      </c>
      <c r="H2870" s="6">
        <f t="shared" si="89"/>
        <v>7573</v>
      </c>
    </row>
    <row r="2871" spans="1:8">
      <c r="A2871" s="6" t="s">
        <v>12902</v>
      </c>
      <c r="B2871" s="6" t="s">
        <v>8552</v>
      </c>
      <c r="C2871" s="6">
        <v>111</v>
      </c>
      <c r="E2871" s="6">
        <v>1758</v>
      </c>
      <c r="F2871" s="12">
        <v>0</v>
      </c>
      <c r="G2871" s="6">
        <f t="shared" si="88"/>
        <v>0</v>
      </c>
      <c r="H2871" s="6">
        <f t="shared" si="89"/>
        <v>1758</v>
      </c>
    </row>
    <row r="2872" spans="1:8">
      <c r="A2872" s="6" t="s">
        <v>12908</v>
      </c>
      <c r="B2872" s="6" t="s">
        <v>12901</v>
      </c>
      <c r="C2872" s="6">
        <v>123</v>
      </c>
      <c r="E2872" s="6">
        <v>5176</v>
      </c>
      <c r="F2872" s="12">
        <v>0</v>
      </c>
      <c r="G2872" s="6">
        <f t="shared" si="88"/>
        <v>0</v>
      </c>
      <c r="H2872" s="6">
        <f t="shared" si="89"/>
        <v>5176</v>
      </c>
    </row>
    <row r="2873" spans="1:8">
      <c r="A2873" s="6" t="s">
        <v>12905</v>
      </c>
      <c r="B2873" s="6" t="s">
        <v>8552</v>
      </c>
      <c r="C2873" s="6">
        <v>19</v>
      </c>
      <c r="E2873" s="6">
        <v>761</v>
      </c>
      <c r="F2873" s="12">
        <v>0</v>
      </c>
      <c r="G2873" s="6">
        <f t="shared" si="88"/>
        <v>0</v>
      </c>
      <c r="H2873" s="6">
        <f t="shared" si="89"/>
        <v>761</v>
      </c>
    </row>
    <row r="2874" spans="1:8">
      <c r="A2874" s="6" t="s">
        <v>12909</v>
      </c>
      <c r="B2874" s="6" t="s">
        <v>12901</v>
      </c>
      <c r="C2874" s="6">
        <v>181</v>
      </c>
      <c r="E2874" s="6">
        <v>9609</v>
      </c>
      <c r="F2874" s="12">
        <v>0.08</v>
      </c>
      <c r="G2874" s="6">
        <f t="shared" si="88"/>
        <v>768.72</v>
      </c>
      <c r="H2874" s="6">
        <f t="shared" si="89"/>
        <v>10377.719999999999</v>
      </c>
    </row>
    <row r="2875" spans="1:8">
      <c r="A2875" s="6" t="s">
        <v>12907</v>
      </c>
      <c r="B2875" s="6" t="s">
        <v>12901</v>
      </c>
      <c r="C2875" s="6">
        <v>166</v>
      </c>
      <c r="E2875" s="6">
        <v>1008</v>
      </c>
      <c r="F2875" s="12">
        <v>0</v>
      </c>
      <c r="G2875" s="6">
        <f t="shared" si="88"/>
        <v>0</v>
      </c>
      <c r="H2875" s="6">
        <f t="shared" si="89"/>
        <v>1008</v>
      </c>
    </row>
    <row r="2876" spans="1:8">
      <c r="A2876" s="6" t="s">
        <v>12911</v>
      </c>
      <c r="B2876" s="6" t="s">
        <v>8552</v>
      </c>
      <c r="C2876" s="6">
        <v>142</v>
      </c>
      <c r="E2876" s="6">
        <v>8063</v>
      </c>
      <c r="F2876" s="12">
        <v>0.08</v>
      </c>
      <c r="G2876" s="6">
        <f t="shared" si="88"/>
        <v>645.04</v>
      </c>
      <c r="H2876" s="6">
        <f t="shared" si="89"/>
        <v>8708.0400000000009</v>
      </c>
    </row>
    <row r="2877" spans="1:8">
      <c r="A2877" s="6" t="s">
        <v>12909</v>
      </c>
      <c r="B2877" s="6" t="s">
        <v>12901</v>
      </c>
      <c r="C2877" s="6">
        <v>100</v>
      </c>
      <c r="E2877" s="6">
        <v>8065</v>
      </c>
      <c r="F2877" s="12">
        <v>0.08</v>
      </c>
      <c r="G2877" s="6">
        <f t="shared" si="88"/>
        <v>645.20000000000005</v>
      </c>
      <c r="H2877" s="6">
        <f t="shared" si="89"/>
        <v>8710.2000000000007</v>
      </c>
    </row>
    <row r="2878" spans="1:8">
      <c r="A2878" s="6" t="s">
        <v>12902</v>
      </c>
      <c r="B2878" s="6" t="s">
        <v>8552</v>
      </c>
      <c r="C2878" s="6">
        <v>88</v>
      </c>
      <c r="E2878" s="6">
        <v>968</v>
      </c>
      <c r="F2878" s="12">
        <v>0</v>
      </c>
      <c r="G2878" s="6">
        <f t="shared" si="88"/>
        <v>0</v>
      </c>
      <c r="H2878" s="6">
        <f t="shared" si="89"/>
        <v>968</v>
      </c>
    </row>
    <row r="2879" spans="1:8">
      <c r="A2879" s="6" t="s">
        <v>12903</v>
      </c>
      <c r="B2879" s="6" t="s">
        <v>12901</v>
      </c>
      <c r="C2879" s="6">
        <v>172</v>
      </c>
      <c r="E2879" s="6">
        <v>3720</v>
      </c>
      <c r="F2879" s="12">
        <v>0</v>
      </c>
      <c r="G2879" s="6">
        <f t="shared" si="88"/>
        <v>0</v>
      </c>
      <c r="H2879" s="6">
        <f t="shared" si="89"/>
        <v>3720</v>
      </c>
    </row>
    <row r="2880" spans="1:8">
      <c r="A2880" s="6" t="s">
        <v>12904</v>
      </c>
      <c r="B2880" s="6" t="s">
        <v>12901</v>
      </c>
      <c r="C2880" s="6">
        <v>92</v>
      </c>
      <c r="E2880" s="6">
        <v>5304</v>
      </c>
      <c r="F2880" s="12">
        <v>0</v>
      </c>
      <c r="G2880" s="6">
        <f t="shared" si="88"/>
        <v>0</v>
      </c>
      <c r="H2880" s="6">
        <f t="shared" si="89"/>
        <v>5304</v>
      </c>
    </row>
    <row r="2881" spans="1:8">
      <c r="A2881" s="6" t="s">
        <v>12907</v>
      </c>
      <c r="B2881" s="6" t="s">
        <v>8552</v>
      </c>
      <c r="C2881" s="6">
        <v>76</v>
      </c>
      <c r="E2881" s="6">
        <v>6409</v>
      </c>
      <c r="F2881" s="12">
        <v>0</v>
      </c>
      <c r="G2881" s="6">
        <f t="shared" si="88"/>
        <v>0</v>
      </c>
      <c r="H2881" s="6">
        <f t="shared" si="89"/>
        <v>6409</v>
      </c>
    </row>
    <row r="2882" spans="1:8">
      <c r="A2882" s="6" t="s">
        <v>12904</v>
      </c>
      <c r="B2882" s="6" t="s">
        <v>12901</v>
      </c>
      <c r="C2882" s="6">
        <v>164</v>
      </c>
      <c r="E2882" s="6">
        <v>8692</v>
      </c>
      <c r="F2882" s="12">
        <v>0.08</v>
      </c>
      <c r="G2882" s="6">
        <f t="shared" si="88"/>
        <v>695.36</v>
      </c>
      <c r="H2882" s="6">
        <f t="shared" si="89"/>
        <v>9387.36</v>
      </c>
    </row>
    <row r="2883" spans="1:8">
      <c r="A2883" s="6" t="s">
        <v>12902</v>
      </c>
      <c r="B2883" s="6" t="s">
        <v>8552</v>
      </c>
      <c r="C2883" s="6">
        <v>194</v>
      </c>
      <c r="E2883" s="6">
        <v>7254</v>
      </c>
      <c r="F2883" s="12">
        <v>0</v>
      </c>
      <c r="G2883" s="6">
        <f t="shared" si="88"/>
        <v>0</v>
      </c>
      <c r="H2883" s="6">
        <f t="shared" si="89"/>
        <v>7254</v>
      </c>
    </row>
    <row r="2884" spans="1:8">
      <c r="A2884" s="6" t="s">
        <v>12904</v>
      </c>
      <c r="B2884" s="6" t="s">
        <v>12901</v>
      </c>
      <c r="C2884" s="6">
        <v>36</v>
      </c>
      <c r="E2884" s="6">
        <v>5352</v>
      </c>
      <c r="F2884" s="12">
        <v>0</v>
      </c>
      <c r="G2884" s="6">
        <f t="shared" si="88"/>
        <v>0</v>
      </c>
      <c r="H2884" s="6">
        <f t="shared" si="89"/>
        <v>5352</v>
      </c>
    </row>
    <row r="2885" spans="1:8">
      <c r="A2885" s="6" t="s">
        <v>12900</v>
      </c>
      <c r="B2885" s="6" t="s">
        <v>12901</v>
      </c>
      <c r="C2885" s="6">
        <v>185</v>
      </c>
      <c r="E2885" s="6">
        <v>6235</v>
      </c>
      <c r="F2885" s="12">
        <v>0</v>
      </c>
      <c r="G2885" s="6">
        <f t="shared" si="88"/>
        <v>0</v>
      </c>
      <c r="H2885" s="6">
        <f t="shared" si="89"/>
        <v>6235</v>
      </c>
    </row>
    <row r="2886" spans="1:8">
      <c r="A2886" s="6" t="s">
        <v>12909</v>
      </c>
      <c r="B2886" s="6" t="s">
        <v>8552</v>
      </c>
      <c r="C2886" s="6">
        <v>194</v>
      </c>
      <c r="E2886" s="6">
        <v>3357</v>
      </c>
      <c r="F2886" s="12">
        <v>0</v>
      </c>
      <c r="G2886" s="6">
        <f t="shared" si="88"/>
        <v>0</v>
      </c>
      <c r="H2886" s="6">
        <f t="shared" si="89"/>
        <v>3357</v>
      </c>
    </row>
    <row r="2887" spans="1:8">
      <c r="A2887" s="6" t="s">
        <v>12905</v>
      </c>
      <c r="B2887" s="6" t="s">
        <v>12901</v>
      </c>
      <c r="C2887" s="6">
        <v>6</v>
      </c>
      <c r="E2887" s="6">
        <v>5801</v>
      </c>
      <c r="F2887" s="12">
        <v>0</v>
      </c>
      <c r="G2887" s="6">
        <f t="shared" ref="G2887:G2950" si="90">E2887*F2887</f>
        <v>0</v>
      </c>
      <c r="H2887" s="6">
        <f t="shared" ref="H2887:H2950" si="91">E2887+G2887</f>
        <v>5801</v>
      </c>
    </row>
    <row r="2888" spans="1:8">
      <c r="A2888" s="6" t="s">
        <v>12905</v>
      </c>
      <c r="B2888" s="6" t="s">
        <v>8552</v>
      </c>
      <c r="C2888" s="6">
        <v>78</v>
      </c>
      <c r="E2888" s="6">
        <v>9777</v>
      </c>
      <c r="F2888" s="12">
        <v>0.08</v>
      </c>
      <c r="G2888" s="6">
        <f t="shared" si="90"/>
        <v>782.16</v>
      </c>
      <c r="H2888" s="6">
        <f t="shared" si="91"/>
        <v>10559.16</v>
      </c>
    </row>
    <row r="2889" spans="1:8">
      <c r="A2889" s="6" t="s">
        <v>12907</v>
      </c>
      <c r="B2889" s="6" t="s">
        <v>12901</v>
      </c>
      <c r="C2889" s="6">
        <v>115</v>
      </c>
      <c r="E2889" s="6">
        <v>5878</v>
      </c>
      <c r="F2889" s="12">
        <v>0</v>
      </c>
      <c r="G2889" s="6">
        <f t="shared" si="90"/>
        <v>0</v>
      </c>
      <c r="H2889" s="6">
        <f t="shared" si="91"/>
        <v>5878</v>
      </c>
    </row>
    <row r="2890" spans="1:8">
      <c r="A2890" s="6" t="s">
        <v>12903</v>
      </c>
      <c r="B2890" s="6" t="s">
        <v>12901</v>
      </c>
      <c r="C2890" s="6">
        <v>56</v>
      </c>
      <c r="E2890" s="6">
        <v>3384</v>
      </c>
      <c r="F2890" s="12">
        <v>0</v>
      </c>
      <c r="G2890" s="6">
        <f t="shared" si="90"/>
        <v>0</v>
      </c>
      <c r="H2890" s="6">
        <f t="shared" si="91"/>
        <v>3384</v>
      </c>
    </row>
    <row r="2891" spans="1:8">
      <c r="A2891" s="6" t="s">
        <v>12904</v>
      </c>
      <c r="B2891" s="6" t="s">
        <v>8552</v>
      </c>
      <c r="C2891" s="6">
        <v>88</v>
      </c>
      <c r="E2891" s="6">
        <v>1544</v>
      </c>
      <c r="F2891" s="12">
        <v>0</v>
      </c>
      <c r="G2891" s="6">
        <f t="shared" si="90"/>
        <v>0</v>
      </c>
      <c r="H2891" s="6">
        <f t="shared" si="91"/>
        <v>1544</v>
      </c>
    </row>
    <row r="2892" spans="1:8">
      <c r="A2892" s="6" t="s">
        <v>12911</v>
      </c>
      <c r="B2892" s="6" t="s">
        <v>12901</v>
      </c>
      <c r="C2892" s="6">
        <v>69</v>
      </c>
      <c r="E2892" s="6">
        <v>4991</v>
      </c>
      <c r="F2892" s="12">
        <v>0</v>
      </c>
      <c r="G2892" s="6">
        <f t="shared" si="90"/>
        <v>0</v>
      </c>
      <c r="H2892" s="6">
        <f t="shared" si="91"/>
        <v>4991</v>
      </c>
    </row>
    <row r="2893" spans="1:8">
      <c r="A2893" s="6" t="s">
        <v>12911</v>
      </c>
      <c r="B2893" s="6" t="s">
        <v>8552</v>
      </c>
      <c r="C2893" s="6">
        <v>25</v>
      </c>
      <c r="E2893" s="6">
        <v>8388</v>
      </c>
      <c r="F2893" s="12">
        <v>0.08</v>
      </c>
      <c r="G2893" s="6">
        <f t="shared" si="90"/>
        <v>671.04</v>
      </c>
      <c r="H2893" s="6">
        <f t="shared" si="91"/>
        <v>9059.0400000000009</v>
      </c>
    </row>
    <row r="2894" spans="1:8">
      <c r="A2894" s="6" t="s">
        <v>12906</v>
      </c>
      <c r="B2894" s="6" t="s">
        <v>12901</v>
      </c>
      <c r="C2894" s="6">
        <v>101</v>
      </c>
      <c r="E2894" s="6">
        <v>842</v>
      </c>
      <c r="F2894" s="12">
        <v>0</v>
      </c>
      <c r="G2894" s="6">
        <f t="shared" si="90"/>
        <v>0</v>
      </c>
      <c r="H2894" s="6">
        <f t="shared" si="91"/>
        <v>842</v>
      </c>
    </row>
    <row r="2895" spans="1:8">
      <c r="A2895" s="6" t="s">
        <v>12905</v>
      </c>
      <c r="B2895" s="6" t="s">
        <v>12901</v>
      </c>
      <c r="C2895" s="6">
        <v>92</v>
      </c>
      <c r="E2895" s="6">
        <v>5829</v>
      </c>
      <c r="F2895" s="12">
        <v>0</v>
      </c>
      <c r="G2895" s="6">
        <f t="shared" si="90"/>
        <v>0</v>
      </c>
      <c r="H2895" s="6">
        <f t="shared" si="91"/>
        <v>5829</v>
      </c>
    </row>
    <row r="2896" spans="1:8">
      <c r="A2896" s="6" t="s">
        <v>12908</v>
      </c>
      <c r="B2896" s="6" t="s">
        <v>8552</v>
      </c>
      <c r="C2896" s="6">
        <v>196</v>
      </c>
      <c r="E2896" s="6">
        <v>8633</v>
      </c>
      <c r="F2896" s="12">
        <v>0.08</v>
      </c>
      <c r="G2896" s="6">
        <f t="shared" si="90"/>
        <v>690.64</v>
      </c>
      <c r="H2896" s="6">
        <f t="shared" si="91"/>
        <v>9323.64</v>
      </c>
    </row>
    <row r="2897" spans="1:8">
      <c r="A2897" s="6" t="s">
        <v>12900</v>
      </c>
      <c r="B2897" s="6" t="s">
        <v>12901</v>
      </c>
      <c r="C2897" s="6">
        <v>27</v>
      </c>
      <c r="E2897" s="6">
        <v>9300</v>
      </c>
      <c r="F2897" s="12">
        <v>0.08</v>
      </c>
      <c r="G2897" s="6">
        <f t="shared" si="90"/>
        <v>744</v>
      </c>
      <c r="H2897" s="6">
        <f t="shared" si="91"/>
        <v>10044</v>
      </c>
    </row>
    <row r="2898" spans="1:8">
      <c r="A2898" s="6" t="s">
        <v>12905</v>
      </c>
      <c r="B2898" s="6" t="s">
        <v>8552</v>
      </c>
      <c r="C2898" s="6">
        <v>169</v>
      </c>
      <c r="E2898" s="6">
        <v>4651</v>
      </c>
      <c r="F2898" s="12">
        <v>0</v>
      </c>
      <c r="G2898" s="6">
        <f t="shared" si="90"/>
        <v>0</v>
      </c>
      <c r="H2898" s="6">
        <f t="shared" si="91"/>
        <v>4651</v>
      </c>
    </row>
    <row r="2899" spans="1:8">
      <c r="A2899" s="6" t="s">
        <v>12903</v>
      </c>
      <c r="B2899" s="6" t="s">
        <v>12901</v>
      </c>
      <c r="C2899" s="6">
        <v>70</v>
      </c>
      <c r="E2899" s="6">
        <v>5948</v>
      </c>
      <c r="F2899" s="12">
        <v>0</v>
      </c>
      <c r="G2899" s="6">
        <f t="shared" si="90"/>
        <v>0</v>
      </c>
      <c r="H2899" s="6">
        <f t="shared" si="91"/>
        <v>5948</v>
      </c>
    </row>
    <row r="2900" spans="1:8">
      <c r="A2900" s="6" t="s">
        <v>12910</v>
      </c>
      <c r="B2900" s="6" t="s">
        <v>12901</v>
      </c>
      <c r="C2900" s="6">
        <v>28</v>
      </c>
      <c r="E2900" s="6">
        <v>9500</v>
      </c>
      <c r="F2900" s="12">
        <v>0.08</v>
      </c>
      <c r="G2900" s="6">
        <f t="shared" si="90"/>
        <v>760</v>
      </c>
      <c r="H2900" s="6">
        <f t="shared" si="91"/>
        <v>10260</v>
      </c>
    </row>
    <row r="2901" spans="1:8">
      <c r="A2901" s="6" t="s">
        <v>12910</v>
      </c>
      <c r="B2901" s="6" t="s">
        <v>8552</v>
      </c>
      <c r="C2901" s="6">
        <v>163</v>
      </c>
      <c r="E2901" s="6">
        <v>6391</v>
      </c>
      <c r="F2901" s="12">
        <v>0</v>
      </c>
      <c r="G2901" s="6">
        <f t="shared" si="90"/>
        <v>0</v>
      </c>
      <c r="H2901" s="6">
        <f t="shared" si="91"/>
        <v>6391</v>
      </c>
    </row>
    <row r="2902" spans="1:8">
      <c r="A2902" s="6" t="s">
        <v>12904</v>
      </c>
      <c r="B2902" s="6" t="s">
        <v>12901</v>
      </c>
      <c r="C2902" s="6">
        <v>71</v>
      </c>
      <c r="E2902" s="6">
        <v>6399</v>
      </c>
      <c r="F2902" s="12">
        <v>0</v>
      </c>
      <c r="G2902" s="6">
        <f t="shared" si="90"/>
        <v>0</v>
      </c>
      <c r="H2902" s="6">
        <f t="shared" si="91"/>
        <v>6399</v>
      </c>
    </row>
    <row r="2903" spans="1:8">
      <c r="A2903" s="6" t="s">
        <v>12902</v>
      </c>
      <c r="B2903" s="6" t="s">
        <v>8552</v>
      </c>
      <c r="C2903" s="6">
        <v>91</v>
      </c>
      <c r="E2903" s="6">
        <v>3717</v>
      </c>
      <c r="F2903" s="12">
        <v>0</v>
      </c>
      <c r="G2903" s="6">
        <f t="shared" si="90"/>
        <v>0</v>
      </c>
      <c r="H2903" s="6">
        <f t="shared" si="91"/>
        <v>3717</v>
      </c>
    </row>
    <row r="2904" spans="1:8">
      <c r="A2904" s="6" t="s">
        <v>12900</v>
      </c>
      <c r="B2904" s="6" t="s">
        <v>12901</v>
      </c>
      <c r="C2904" s="6">
        <v>147</v>
      </c>
      <c r="E2904" s="6">
        <v>907</v>
      </c>
      <c r="F2904" s="12">
        <v>0</v>
      </c>
      <c r="G2904" s="6">
        <f t="shared" si="90"/>
        <v>0</v>
      </c>
      <c r="H2904" s="6">
        <f t="shared" si="91"/>
        <v>907</v>
      </c>
    </row>
    <row r="2905" spans="1:8">
      <c r="A2905" s="6" t="s">
        <v>12906</v>
      </c>
      <c r="B2905" s="6" t="s">
        <v>12901</v>
      </c>
      <c r="C2905" s="6">
        <v>153</v>
      </c>
      <c r="E2905" s="6">
        <v>9355</v>
      </c>
      <c r="F2905" s="12">
        <v>0.08</v>
      </c>
      <c r="G2905" s="6">
        <f t="shared" si="90"/>
        <v>748.4</v>
      </c>
      <c r="H2905" s="6">
        <f t="shared" si="91"/>
        <v>10103.4</v>
      </c>
    </row>
    <row r="2906" spans="1:8">
      <c r="A2906" s="6" t="s">
        <v>12906</v>
      </c>
      <c r="B2906" s="6" t="s">
        <v>8552</v>
      </c>
      <c r="C2906" s="6">
        <v>107</v>
      </c>
      <c r="E2906" s="6">
        <v>4281</v>
      </c>
      <c r="F2906" s="12">
        <v>0</v>
      </c>
      <c r="G2906" s="6">
        <f t="shared" si="90"/>
        <v>0</v>
      </c>
      <c r="H2906" s="6">
        <f t="shared" si="91"/>
        <v>4281</v>
      </c>
    </row>
    <row r="2907" spans="1:8">
      <c r="A2907" s="6" t="s">
        <v>12900</v>
      </c>
      <c r="B2907" s="6" t="s">
        <v>12901</v>
      </c>
      <c r="C2907" s="6">
        <v>26</v>
      </c>
      <c r="E2907" s="6">
        <v>3925</v>
      </c>
      <c r="F2907" s="12">
        <v>0</v>
      </c>
      <c r="G2907" s="6">
        <f t="shared" si="90"/>
        <v>0</v>
      </c>
      <c r="H2907" s="6">
        <f t="shared" si="91"/>
        <v>3925</v>
      </c>
    </row>
    <row r="2908" spans="1:8">
      <c r="A2908" s="6" t="s">
        <v>12902</v>
      </c>
      <c r="B2908" s="6" t="s">
        <v>8552</v>
      </c>
      <c r="C2908" s="6">
        <v>11</v>
      </c>
      <c r="E2908" s="6">
        <v>8854</v>
      </c>
      <c r="F2908" s="12">
        <v>0.08</v>
      </c>
      <c r="G2908" s="6">
        <f t="shared" si="90"/>
        <v>708.32</v>
      </c>
      <c r="H2908" s="6">
        <f t="shared" si="91"/>
        <v>9562.32</v>
      </c>
    </row>
    <row r="2909" spans="1:8">
      <c r="A2909" s="6" t="s">
        <v>12900</v>
      </c>
      <c r="B2909" s="6" t="s">
        <v>12901</v>
      </c>
      <c r="C2909" s="6">
        <v>48</v>
      </c>
      <c r="E2909" s="6">
        <v>2412</v>
      </c>
      <c r="F2909" s="12">
        <v>0</v>
      </c>
      <c r="G2909" s="6">
        <f t="shared" si="90"/>
        <v>0</v>
      </c>
      <c r="H2909" s="6">
        <f t="shared" si="91"/>
        <v>2412</v>
      </c>
    </row>
    <row r="2910" spans="1:8">
      <c r="A2910" s="6" t="s">
        <v>12904</v>
      </c>
      <c r="B2910" s="6" t="s">
        <v>12901</v>
      </c>
      <c r="C2910" s="6">
        <v>84</v>
      </c>
      <c r="E2910" s="6">
        <v>6791</v>
      </c>
      <c r="F2910" s="12">
        <v>0</v>
      </c>
      <c r="G2910" s="6">
        <f t="shared" si="90"/>
        <v>0</v>
      </c>
      <c r="H2910" s="6">
        <f t="shared" si="91"/>
        <v>6791</v>
      </c>
    </row>
    <row r="2911" spans="1:8">
      <c r="A2911" s="6" t="s">
        <v>12911</v>
      </c>
      <c r="B2911" s="6" t="s">
        <v>8552</v>
      </c>
      <c r="C2911" s="6">
        <v>141</v>
      </c>
      <c r="E2911" s="6">
        <v>7660</v>
      </c>
      <c r="F2911" s="12">
        <v>0</v>
      </c>
      <c r="G2911" s="6">
        <f t="shared" si="90"/>
        <v>0</v>
      </c>
      <c r="H2911" s="6">
        <f t="shared" si="91"/>
        <v>7660</v>
      </c>
    </row>
    <row r="2912" spans="1:8">
      <c r="A2912" s="6" t="s">
        <v>12900</v>
      </c>
      <c r="B2912" s="6" t="s">
        <v>12901</v>
      </c>
      <c r="C2912" s="6">
        <v>58</v>
      </c>
      <c r="E2912" s="6">
        <v>2972</v>
      </c>
      <c r="F2912" s="12">
        <v>0</v>
      </c>
      <c r="G2912" s="6">
        <f t="shared" si="90"/>
        <v>0</v>
      </c>
      <c r="H2912" s="6">
        <f t="shared" si="91"/>
        <v>2972</v>
      </c>
    </row>
    <row r="2913" spans="1:8">
      <c r="A2913" s="6" t="s">
        <v>12907</v>
      </c>
      <c r="B2913" s="6" t="s">
        <v>8552</v>
      </c>
      <c r="C2913" s="6">
        <v>96</v>
      </c>
      <c r="E2913" s="6">
        <v>1017</v>
      </c>
      <c r="F2913" s="12">
        <v>0</v>
      </c>
      <c r="G2913" s="6">
        <f t="shared" si="90"/>
        <v>0</v>
      </c>
      <c r="H2913" s="6">
        <f t="shared" si="91"/>
        <v>1017</v>
      </c>
    </row>
    <row r="2914" spans="1:8">
      <c r="A2914" s="6" t="s">
        <v>12907</v>
      </c>
      <c r="B2914" s="6" t="s">
        <v>12901</v>
      </c>
      <c r="C2914" s="6">
        <v>162</v>
      </c>
      <c r="E2914" s="6">
        <v>2206</v>
      </c>
      <c r="F2914" s="12">
        <v>0</v>
      </c>
      <c r="G2914" s="6">
        <f t="shared" si="90"/>
        <v>0</v>
      </c>
      <c r="H2914" s="6">
        <f t="shared" si="91"/>
        <v>2206</v>
      </c>
    </row>
    <row r="2915" spans="1:8">
      <c r="A2915" s="6" t="s">
        <v>12900</v>
      </c>
      <c r="B2915" s="6" t="s">
        <v>12901</v>
      </c>
      <c r="C2915" s="6">
        <v>174</v>
      </c>
      <c r="E2915" s="6">
        <v>3795</v>
      </c>
      <c r="F2915" s="12">
        <v>0</v>
      </c>
      <c r="G2915" s="6">
        <f t="shared" si="90"/>
        <v>0</v>
      </c>
      <c r="H2915" s="6">
        <f t="shared" si="91"/>
        <v>3795</v>
      </c>
    </row>
    <row r="2916" spans="1:8">
      <c r="A2916" s="6" t="s">
        <v>12903</v>
      </c>
      <c r="B2916" s="6" t="s">
        <v>8552</v>
      </c>
      <c r="C2916" s="6">
        <v>73</v>
      </c>
      <c r="E2916" s="6">
        <v>7799</v>
      </c>
      <c r="F2916" s="12">
        <v>0</v>
      </c>
      <c r="G2916" s="6">
        <f t="shared" si="90"/>
        <v>0</v>
      </c>
      <c r="H2916" s="6">
        <f t="shared" si="91"/>
        <v>7799</v>
      </c>
    </row>
    <row r="2917" spans="1:8">
      <c r="A2917" s="6" t="s">
        <v>12902</v>
      </c>
      <c r="B2917" s="6" t="s">
        <v>12901</v>
      </c>
      <c r="C2917" s="6">
        <v>183</v>
      </c>
      <c r="E2917" s="6">
        <v>9514</v>
      </c>
      <c r="F2917" s="12">
        <v>0.08</v>
      </c>
      <c r="G2917" s="6">
        <f t="shared" si="90"/>
        <v>761.12</v>
      </c>
      <c r="H2917" s="6">
        <f t="shared" si="91"/>
        <v>10275.120000000001</v>
      </c>
    </row>
    <row r="2918" spans="1:8">
      <c r="A2918" s="6" t="s">
        <v>12907</v>
      </c>
      <c r="B2918" s="6" t="s">
        <v>8552</v>
      </c>
      <c r="C2918" s="6">
        <v>187</v>
      </c>
      <c r="E2918" s="6">
        <v>5244</v>
      </c>
      <c r="F2918" s="12">
        <v>0</v>
      </c>
      <c r="G2918" s="6">
        <f t="shared" si="90"/>
        <v>0</v>
      </c>
      <c r="H2918" s="6">
        <f t="shared" si="91"/>
        <v>5244</v>
      </c>
    </row>
    <row r="2919" spans="1:8">
      <c r="A2919" s="6" t="s">
        <v>12902</v>
      </c>
      <c r="B2919" s="6" t="s">
        <v>12901</v>
      </c>
      <c r="C2919" s="6">
        <v>10</v>
      </c>
      <c r="E2919" s="6">
        <v>6675</v>
      </c>
      <c r="F2919" s="12">
        <v>0</v>
      </c>
      <c r="G2919" s="6">
        <f t="shared" si="90"/>
        <v>0</v>
      </c>
      <c r="H2919" s="6">
        <f t="shared" si="91"/>
        <v>6675</v>
      </c>
    </row>
    <row r="2920" spans="1:8">
      <c r="A2920" s="6" t="s">
        <v>12912</v>
      </c>
      <c r="B2920" s="6" t="s">
        <v>12901</v>
      </c>
      <c r="C2920" s="6">
        <v>138</v>
      </c>
      <c r="E2920" s="6">
        <v>9512</v>
      </c>
      <c r="F2920" s="12">
        <v>0.08</v>
      </c>
      <c r="G2920" s="6">
        <f t="shared" si="90"/>
        <v>760.96</v>
      </c>
      <c r="H2920" s="6">
        <f t="shared" si="91"/>
        <v>10272.959999999999</v>
      </c>
    </row>
    <row r="2921" spans="1:8">
      <c r="A2921" s="6" t="s">
        <v>12903</v>
      </c>
      <c r="B2921" s="6" t="s">
        <v>8552</v>
      </c>
      <c r="C2921" s="6">
        <v>114</v>
      </c>
      <c r="E2921" s="6">
        <v>8779</v>
      </c>
      <c r="F2921" s="12">
        <v>0.08</v>
      </c>
      <c r="G2921" s="6">
        <f t="shared" si="90"/>
        <v>702.32</v>
      </c>
      <c r="H2921" s="6">
        <f t="shared" si="91"/>
        <v>9481.32</v>
      </c>
    </row>
    <row r="2922" spans="1:8">
      <c r="A2922" s="6" t="s">
        <v>12908</v>
      </c>
      <c r="B2922" s="6" t="s">
        <v>12901</v>
      </c>
      <c r="C2922" s="6">
        <v>180</v>
      </c>
      <c r="E2922" s="6">
        <v>8978</v>
      </c>
      <c r="F2922" s="12">
        <v>0.08</v>
      </c>
      <c r="G2922" s="6">
        <f t="shared" si="90"/>
        <v>718.24</v>
      </c>
      <c r="H2922" s="6">
        <f t="shared" si="91"/>
        <v>9696.24</v>
      </c>
    </row>
    <row r="2923" spans="1:8">
      <c r="A2923" s="6" t="s">
        <v>12905</v>
      </c>
      <c r="B2923" s="6" t="s">
        <v>8552</v>
      </c>
      <c r="C2923" s="6">
        <v>73</v>
      </c>
      <c r="E2923" s="6">
        <v>4819</v>
      </c>
      <c r="F2923" s="12">
        <v>0</v>
      </c>
      <c r="G2923" s="6">
        <f t="shared" si="90"/>
        <v>0</v>
      </c>
      <c r="H2923" s="6">
        <f t="shared" si="91"/>
        <v>4819</v>
      </c>
    </row>
    <row r="2924" spans="1:8">
      <c r="A2924" s="6" t="s">
        <v>12910</v>
      </c>
      <c r="B2924" s="6" t="s">
        <v>12901</v>
      </c>
      <c r="C2924" s="6">
        <v>33</v>
      </c>
      <c r="E2924" s="6">
        <v>7196</v>
      </c>
      <c r="F2924" s="12">
        <v>0</v>
      </c>
      <c r="G2924" s="6">
        <f t="shared" si="90"/>
        <v>0</v>
      </c>
      <c r="H2924" s="6">
        <f t="shared" si="91"/>
        <v>7196</v>
      </c>
    </row>
    <row r="2925" spans="1:8">
      <c r="A2925" s="6" t="s">
        <v>12908</v>
      </c>
      <c r="B2925" s="6" t="s">
        <v>12901</v>
      </c>
      <c r="C2925" s="6">
        <v>88</v>
      </c>
      <c r="E2925" s="6">
        <v>7698</v>
      </c>
      <c r="F2925" s="12">
        <v>0</v>
      </c>
      <c r="G2925" s="6">
        <f t="shared" si="90"/>
        <v>0</v>
      </c>
      <c r="H2925" s="6">
        <f t="shared" si="91"/>
        <v>7698</v>
      </c>
    </row>
    <row r="2926" spans="1:8">
      <c r="A2926" s="6" t="s">
        <v>12906</v>
      </c>
      <c r="B2926" s="6" t="s">
        <v>8552</v>
      </c>
      <c r="C2926" s="6">
        <v>177</v>
      </c>
      <c r="E2926" s="6">
        <v>2380</v>
      </c>
      <c r="F2926" s="12">
        <v>0</v>
      </c>
      <c r="G2926" s="6">
        <f t="shared" si="90"/>
        <v>0</v>
      </c>
      <c r="H2926" s="6">
        <f t="shared" si="91"/>
        <v>2380</v>
      </c>
    </row>
    <row r="2927" spans="1:8">
      <c r="A2927" s="6" t="s">
        <v>12900</v>
      </c>
      <c r="B2927" s="6" t="s">
        <v>12901</v>
      </c>
      <c r="C2927" s="6">
        <v>185</v>
      </c>
      <c r="E2927" s="6">
        <v>556</v>
      </c>
      <c r="F2927" s="12">
        <v>0</v>
      </c>
      <c r="G2927" s="6">
        <f t="shared" si="90"/>
        <v>0</v>
      </c>
      <c r="H2927" s="6">
        <f t="shared" si="91"/>
        <v>556</v>
      </c>
    </row>
    <row r="2928" spans="1:8">
      <c r="A2928" s="6" t="s">
        <v>12910</v>
      </c>
      <c r="B2928" s="6" t="s">
        <v>8552</v>
      </c>
      <c r="C2928" s="6">
        <v>137</v>
      </c>
      <c r="E2928" s="6">
        <v>686</v>
      </c>
      <c r="F2928" s="12">
        <v>0</v>
      </c>
      <c r="G2928" s="6">
        <f t="shared" si="90"/>
        <v>0</v>
      </c>
      <c r="H2928" s="6">
        <f t="shared" si="91"/>
        <v>686</v>
      </c>
    </row>
    <row r="2929" spans="1:8">
      <c r="A2929" s="6" t="s">
        <v>12900</v>
      </c>
      <c r="B2929" s="6" t="s">
        <v>12901</v>
      </c>
      <c r="C2929" s="6">
        <v>152</v>
      </c>
      <c r="E2929" s="6">
        <v>7956</v>
      </c>
      <c r="F2929" s="12">
        <v>0</v>
      </c>
      <c r="G2929" s="6">
        <f t="shared" si="90"/>
        <v>0</v>
      </c>
      <c r="H2929" s="6">
        <f t="shared" si="91"/>
        <v>7956</v>
      </c>
    </row>
    <row r="2930" spans="1:8">
      <c r="A2930" s="6" t="s">
        <v>12905</v>
      </c>
      <c r="B2930" s="6" t="s">
        <v>12901</v>
      </c>
      <c r="C2930" s="6">
        <v>10</v>
      </c>
      <c r="E2930" s="6">
        <v>5339</v>
      </c>
      <c r="F2930" s="12">
        <v>0</v>
      </c>
      <c r="G2930" s="6">
        <f t="shared" si="90"/>
        <v>0</v>
      </c>
      <c r="H2930" s="6">
        <f t="shared" si="91"/>
        <v>5339</v>
      </c>
    </row>
    <row r="2931" spans="1:8">
      <c r="A2931" s="6" t="s">
        <v>12909</v>
      </c>
      <c r="B2931" s="6" t="s">
        <v>8552</v>
      </c>
      <c r="C2931" s="6">
        <v>176</v>
      </c>
      <c r="E2931" s="6">
        <v>9108</v>
      </c>
      <c r="F2931" s="12">
        <v>0.08</v>
      </c>
      <c r="G2931" s="6">
        <f t="shared" si="90"/>
        <v>728.64</v>
      </c>
      <c r="H2931" s="6">
        <f t="shared" si="91"/>
        <v>9836.64</v>
      </c>
    </row>
    <row r="2932" spans="1:8">
      <c r="A2932" s="6" t="s">
        <v>12907</v>
      </c>
      <c r="B2932" s="6" t="s">
        <v>12901</v>
      </c>
      <c r="C2932" s="6">
        <v>83</v>
      </c>
      <c r="E2932" s="6">
        <v>4581</v>
      </c>
      <c r="F2932" s="12">
        <v>0</v>
      </c>
      <c r="G2932" s="6">
        <f t="shared" si="90"/>
        <v>0</v>
      </c>
      <c r="H2932" s="6">
        <f t="shared" si="91"/>
        <v>4581</v>
      </c>
    </row>
    <row r="2933" spans="1:8">
      <c r="A2933" s="6" t="s">
        <v>12905</v>
      </c>
      <c r="B2933" s="6" t="s">
        <v>8552</v>
      </c>
      <c r="C2933" s="6">
        <v>198</v>
      </c>
      <c r="E2933" s="6">
        <v>6415</v>
      </c>
      <c r="F2933" s="12">
        <v>0</v>
      </c>
      <c r="G2933" s="6">
        <f t="shared" si="90"/>
        <v>0</v>
      </c>
      <c r="H2933" s="6">
        <f t="shared" si="91"/>
        <v>6415</v>
      </c>
    </row>
    <row r="2934" spans="1:8">
      <c r="A2934" s="6" t="s">
        <v>12904</v>
      </c>
      <c r="B2934" s="6" t="s">
        <v>12901</v>
      </c>
      <c r="C2934" s="6">
        <v>132</v>
      </c>
      <c r="E2934" s="6">
        <v>3999</v>
      </c>
      <c r="F2934" s="12">
        <v>0</v>
      </c>
      <c r="G2934" s="6">
        <f t="shared" si="90"/>
        <v>0</v>
      </c>
      <c r="H2934" s="6">
        <f t="shared" si="91"/>
        <v>3999</v>
      </c>
    </row>
    <row r="2935" spans="1:8">
      <c r="A2935" s="6" t="s">
        <v>12903</v>
      </c>
      <c r="B2935" s="6" t="s">
        <v>12901</v>
      </c>
      <c r="C2935" s="6">
        <v>102</v>
      </c>
      <c r="E2935" s="6">
        <v>1044</v>
      </c>
      <c r="F2935" s="12">
        <v>0</v>
      </c>
      <c r="G2935" s="6">
        <f t="shared" si="90"/>
        <v>0</v>
      </c>
      <c r="H2935" s="6">
        <f t="shared" si="91"/>
        <v>1044</v>
      </c>
    </row>
    <row r="2936" spans="1:8">
      <c r="A2936" s="6" t="s">
        <v>12911</v>
      </c>
      <c r="B2936" s="6" t="s">
        <v>8552</v>
      </c>
      <c r="C2936" s="6">
        <v>59</v>
      </c>
      <c r="E2936" s="6">
        <v>4396</v>
      </c>
      <c r="F2936" s="12">
        <v>0</v>
      </c>
      <c r="G2936" s="6">
        <f t="shared" si="90"/>
        <v>0</v>
      </c>
      <c r="H2936" s="6">
        <f t="shared" si="91"/>
        <v>4396</v>
      </c>
    </row>
    <row r="2937" spans="1:8">
      <c r="A2937" s="6" t="s">
        <v>12902</v>
      </c>
      <c r="B2937" s="6" t="s">
        <v>12901</v>
      </c>
      <c r="C2937" s="6">
        <v>79</v>
      </c>
      <c r="E2937" s="6">
        <v>5148</v>
      </c>
      <c r="F2937" s="12">
        <v>0</v>
      </c>
      <c r="G2937" s="6">
        <f t="shared" si="90"/>
        <v>0</v>
      </c>
      <c r="H2937" s="6">
        <f t="shared" si="91"/>
        <v>5148</v>
      </c>
    </row>
    <row r="2938" spans="1:8">
      <c r="A2938" s="6" t="s">
        <v>12902</v>
      </c>
      <c r="B2938" s="6" t="s">
        <v>8552</v>
      </c>
      <c r="C2938" s="6">
        <v>150</v>
      </c>
      <c r="E2938" s="6">
        <v>1906</v>
      </c>
      <c r="F2938" s="12">
        <v>0</v>
      </c>
      <c r="G2938" s="6">
        <f t="shared" si="90"/>
        <v>0</v>
      </c>
      <c r="H2938" s="6">
        <f t="shared" si="91"/>
        <v>1906</v>
      </c>
    </row>
    <row r="2939" spans="1:8">
      <c r="A2939" s="6" t="s">
        <v>12902</v>
      </c>
      <c r="B2939" s="6" t="s">
        <v>12901</v>
      </c>
      <c r="C2939" s="6">
        <v>22</v>
      </c>
      <c r="E2939" s="6">
        <v>7582</v>
      </c>
      <c r="F2939" s="12">
        <v>0</v>
      </c>
      <c r="G2939" s="6">
        <f t="shared" si="90"/>
        <v>0</v>
      </c>
      <c r="H2939" s="6">
        <f t="shared" si="91"/>
        <v>7582</v>
      </c>
    </row>
    <row r="2940" spans="1:8">
      <c r="A2940" s="6" t="s">
        <v>12900</v>
      </c>
      <c r="B2940" s="6" t="s">
        <v>12901</v>
      </c>
      <c r="C2940" s="6">
        <v>63</v>
      </c>
      <c r="E2940" s="6">
        <v>6240</v>
      </c>
      <c r="F2940" s="12">
        <v>0</v>
      </c>
      <c r="G2940" s="6">
        <f t="shared" si="90"/>
        <v>0</v>
      </c>
      <c r="H2940" s="6">
        <f t="shared" si="91"/>
        <v>6240</v>
      </c>
    </row>
    <row r="2941" spans="1:8">
      <c r="A2941" s="6" t="s">
        <v>12902</v>
      </c>
      <c r="B2941" s="6" t="s">
        <v>8552</v>
      </c>
      <c r="C2941" s="6">
        <v>185</v>
      </c>
      <c r="E2941" s="6">
        <v>2002</v>
      </c>
      <c r="F2941" s="12">
        <v>0</v>
      </c>
      <c r="G2941" s="6">
        <f t="shared" si="90"/>
        <v>0</v>
      </c>
      <c r="H2941" s="6">
        <f t="shared" si="91"/>
        <v>2002</v>
      </c>
    </row>
    <row r="2942" spans="1:8">
      <c r="A2942" s="6" t="s">
        <v>12905</v>
      </c>
      <c r="B2942" s="6" t="s">
        <v>12901</v>
      </c>
      <c r="C2942" s="6">
        <v>108</v>
      </c>
      <c r="E2942" s="6">
        <v>9087</v>
      </c>
      <c r="F2942" s="12">
        <v>0.08</v>
      </c>
      <c r="G2942" s="6">
        <f t="shared" si="90"/>
        <v>726.96</v>
      </c>
      <c r="H2942" s="6">
        <f t="shared" si="91"/>
        <v>9813.9599999999991</v>
      </c>
    </row>
    <row r="2943" spans="1:8">
      <c r="A2943" s="6" t="s">
        <v>12902</v>
      </c>
      <c r="B2943" s="6" t="s">
        <v>8552</v>
      </c>
      <c r="C2943" s="6">
        <v>182</v>
      </c>
      <c r="E2943" s="6">
        <v>2005</v>
      </c>
      <c r="F2943" s="12">
        <v>0</v>
      </c>
      <c r="G2943" s="6">
        <f t="shared" si="90"/>
        <v>0</v>
      </c>
      <c r="H2943" s="6">
        <f t="shared" si="91"/>
        <v>2005</v>
      </c>
    </row>
    <row r="2944" spans="1:8">
      <c r="A2944" s="6" t="s">
        <v>12911</v>
      </c>
      <c r="B2944" s="6" t="s">
        <v>12901</v>
      </c>
      <c r="C2944" s="6">
        <v>44</v>
      </c>
      <c r="E2944" s="6">
        <v>8603</v>
      </c>
      <c r="F2944" s="12">
        <v>0.08</v>
      </c>
      <c r="G2944" s="6">
        <f t="shared" si="90"/>
        <v>688.24</v>
      </c>
      <c r="H2944" s="6">
        <f t="shared" si="91"/>
        <v>9291.24</v>
      </c>
    </row>
    <row r="2945" spans="1:8">
      <c r="A2945" s="6" t="s">
        <v>12905</v>
      </c>
      <c r="B2945" s="6" t="s">
        <v>12901</v>
      </c>
      <c r="C2945" s="6">
        <v>91</v>
      </c>
      <c r="E2945" s="6">
        <v>8076</v>
      </c>
      <c r="F2945" s="12">
        <v>0.08</v>
      </c>
      <c r="G2945" s="6">
        <f t="shared" si="90"/>
        <v>646.08000000000004</v>
      </c>
      <c r="H2945" s="6">
        <f t="shared" si="91"/>
        <v>8722.08</v>
      </c>
    </row>
    <row r="2946" spans="1:8">
      <c r="A2946" s="6" t="s">
        <v>12905</v>
      </c>
      <c r="B2946" s="6" t="s">
        <v>8552</v>
      </c>
      <c r="C2946" s="6">
        <v>78</v>
      </c>
      <c r="E2946" s="6">
        <v>3490</v>
      </c>
      <c r="F2946" s="12">
        <v>0</v>
      </c>
      <c r="G2946" s="6">
        <f t="shared" si="90"/>
        <v>0</v>
      </c>
      <c r="H2946" s="6">
        <f t="shared" si="91"/>
        <v>3490</v>
      </c>
    </row>
    <row r="2947" spans="1:8">
      <c r="A2947" s="6" t="s">
        <v>12902</v>
      </c>
      <c r="B2947" s="6" t="s">
        <v>12901</v>
      </c>
      <c r="C2947" s="6">
        <v>134</v>
      </c>
      <c r="E2947" s="6">
        <v>9612</v>
      </c>
      <c r="F2947" s="12">
        <v>0.08</v>
      </c>
      <c r="G2947" s="6">
        <f t="shared" si="90"/>
        <v>768.96</v>
      </c>
      <c r="H2947" s="6">
        <f t="shared" si="91"/>
        <v>10380.959999999999</v>
      </c>
    </row>
    <row r="2948" spans="1:8">
      <c r="A2948" s="6" t="s">
        <v>12910</v>
      </c>
      <c r="B2948" s="6" t="s">
        <v>8552</v>
      </c>
      <c r="C2948" s="6">
        <v>195</v>
      </c>
      <c r="E2948" s="6">
        <v>472</v>
      </c>
      <c r="F2948" s="12">
        <v>0</v>
      </c>
      <c r="G2948" s="6">
        <f t="shared" si="90"/>
        <v>0</v>
      </c>
      <c r="H2948" s="6">
        <f t="shared" si="91"/>
        <v>472</v>
      </c>
    </row>
    <row r="2949" spans="1:8">
      <c r="A2949" s="6" t="s">
        <v>12906</v>
      </c>
      <c r="B2949" s="6" t="s">
        <v>12901</v>
      </c>
      <c r="C2949" s="6">
        <v>64</v>
      </c>
      <c r="E2949" s="6">
        <v>1834</v>
      </c>
      <c r="F2949" s="12">
        <v>0</v>
      </c>
      <c r="G2949" s="6">
        <f t="shared" si="90"/>
        <v>0</v>
      </c>
      <c r="H2949" s="6">
        <f t="shared" si="91"/>
        <v>1834</v>
      </c>
    </row>
    <row r="2950" spans="1:8">
      <c r="A2950" s="6" t="s">
        <v>12900</v>
      </c>
      <c r="B2950" s="6" t="s">
        <v>12901</v>
      </c>
      <c r="C2950" s="6">
        <v>120</v>
      </c>
      <c r="E2950" s="6">
        <v>7821</v>
      </c>
      <c r="F2950" s="12">
        <v>0</v>
      </c>
      <c r="G2950" s="6">
        <f t="shared" si="90"/>
        <v>0</v>
      </c>
      <c r="H2950" s="6">
        <f t="shared" si="91"/>
        <v>7821</v>
      </c>
    </row>
    <row r="2951" spans="1:8">
      <c r="A2951" s="6" t="s">
        <v>12902</v>
      </c>
      <c r="B2951" s="6" t="s">
        <v>8552</v>
      </c>
      <c r="C2951" s="6">
        <v>142</v>
      </c>
      <c r="E2951" s="6">
        <v>1840</v>
      </c>
      <c r="F2951" s="12">
        <v>0</v>
      </c>
      <c r="G2951" s="6">
        <f t="shared" ref="G2951:G3014" si="92">E2951*F2951</f>
        <v>0</v>
      </c>
      <c r="H2951" s="6">
        <f t="shared" ref="H2951:H3014" si="93">E2951+G2951</f>
        <v>1840</v>
      </c>
    </row>
    <row r="2952" spans="1:8">
      <c r="A2952" s="6" t="s">
        <v>12904</v>
      </c>
      <c r="B2952" s="6" t="s">
        <v>12901</v>
      </c>
      <c r="C2952" s="6">
        <v>161</v>
      </c>
      <c r="E2952" s="6">
        <v>9269</v>
      </c>
      <c r="F2952" s="12">
        <v>0.08</v>
      </c>
      <c r="G2952" s="6">
        <f t="shared" si="92"/>
        <v>741.52</v>
      </c>
      <c r="H2952" s="6">
        <f t="shared" si="93"/>
        <v>10010.52</v>
      </c>
    </row>
    <row r="2953" spans="1:8">
      <c r="A2953" s="6" t="s">
        <v>12900</v>
      </c>
      <c r="B2953" s="6" t="s">
        <v>8552</v>
      </c>
      <c r="C2953" s="6">
        <v>28</v>
      </c>
      <c r="E2953" s="6">
        <v>1409</v>
      </c>
      <c r="F2953" s="12">
        <v>0</v>
      </c>
      <c r="G2953" s="6">
        <f t="shared" si="92"/>
        <v>0</v>
      </c>
      <c r="H2953" s="6">
        <f t="shared" si="93"/>
        <v>1409</v>
      </c>
    </row>
    <row r="2954" spans="1:8">
      <c r="A2954" s="6" t="s">
        <v>12902</v>
      </c>
      <c r="B2954" s="6" t="s">
        <v>12901</v>
      </c>
      <c r="C2954" s="6">
        <v>197</v>
      </c>
      <c r="E2954" s="6">
        <v>742</v>
      </c>
      <c r="F2954" s="12">
        <v>0</v>
      </c>
      <c r="G2954" s="6">
        <f t="shared" si="92"/>
        <v>0</v>
      </c>
      <c r="H2954" s="6">
        <f t="shared" si="93"/>
        <v>742</v>
      </c>
    </row>
    <row r="2955" spans="1:8">
      <c r="A2955" s="6" t="s">
        <v>12902</v>
      </c>
      <c r="B2955" s="6" t="s">
        <v>12901</v>
      </c>
      <c r="C2955" s="6">
        <v>165</v>
      </c>
      <c r="E2955" s="6">
        <v>3823</v>
      </c>
      <c r="F2955" s="12">
        <v>0</v>
      </c>
      <c r="G2955" s="6">
        <f t="shared" si="92"/>
        <v>0</v>
      </c>
      <c r="H2955" s="6">
        <f t="shared" si="93"/>
        <v>3823</v>
      </c>
    </row>
    <row r="2956" spans="1:8">
      <c r="A2956" s="6" t="s">
        <v>12902</v>
      </c>
      <c r="B2956" s="6" t="s">
        <v>8552</v>
      </c>
      <c r="C2956" s="6">
        <v>140</v>
      </c>
      <c r="E2956" s="6">
        <v>3633</v>
      </c>
      <c r="F2956" s="12">
        <v>0</v>
      </c>
      <c r="G2956" s="6">
        <f t="shared" si="92"/>
        <v>0</v>
      </c>
      <c r="H2956" s="6">
        <f t="shared" si="93"/>
        <v>3633</v>
      </c>
    </row>
    <row r="2957" spans="1:8">
      <c r="A2957" s="6" t="s">
        <v>12909</v>
      </c>
      <c r="B2957" s="6" t="s">
        <v>12901</v>
      </c>
      <c r="C2957" s="6">
        <v>51</v>
      </c>
      <c r="E2957" s="6">
        <v>9362</v>
      </c>
      <c r="F2957" s="12">
        <v>0.08</v>
      </c>
      <c r="G2957" s="6">
        <f t="shared" si="92"/>
        <v>748.96</v>
      </c>
      <c r="H2957" s="6">
        <f t="shared" si="93"/>
        <v>10110.959999999999</v>
      </c>
    </row>
    <row r="2958" spans="1:8">
      <c r="A2958" s="6" t="s">
        <v>12906</v>
      </c>
      <c r="B2958" s="6" t="s">
        <v>8552</v>
      </c>
      <c r="C2958" s="6">
        <v>42</v>
      </c>
      <c r="E2958" s="6">
        <v>7625</v>
      </c>
      <c r="F2958" s="12">
        <v>0</v>
      </c>
      <c r="G2958" s="6">
        <f t="shared" si="92"/>
        <v>0</v>
      </c>
      <c r="H2958" s="6">
        <f t="shared" si="93"/>
        <v>7625</v>
      </c>
    </row>
    <row r="2959" spans="1:8">
      <c r="A2959" s="6" t="s">
        <v>12907</v>
      </c>
      <c r="B2959" s="6" t="s">
        <v>12901</v>
      </c>
      <c r="C2959" s="6">
        <v>117</v>
      </c>
      <c r="E2959" s="6">
        <v>8010</v>
      </c>
      <c r="F2959" s="12">
        <v>0.08</v>
      </c>
      <c r="G2959" s="6">
        <f t="shared" si="92"/>
        <v>640.80000000000007</v>
      </c>
      <c r="H2959" s="6">
        <f t="shared" si="93"/>
        <v>8650.7999999999993</v>
      </c>
    </row>
    <row r="2960" spans="1:8">
      <c r="A2960" s="6" t="s">
        <v>12904</v>
      </c>
      <c r="B2960" s="6" t="s">
        <v>12901</v>
      </c>
      <c r="C2960" s="6">
        <v>110</v>
      </c>
      <c r="E2960" s="6">
        <v>8521</v>
      </c>
      <c r="F2960" s="12">
        <v>0.08</v>
      </c>
      <c r="G2960" s="6">
        <f t="shared" si="92"/>
        <v>681.68000000000006</v>
      </c>
      <c r="H2960" s="6">
        <f t="shared" si="93"/>
        <v>9202.68</v>
      </c>
    </row>
    <row r="2961" spans="1:8">
      <c r="A2961" s="6" t="s">
        <v>12902</v>
      </c>
      <c r="B2961" s="6" t="s">
        <v>8552</v>
      </c>
      <c r="C2961" s="6">
        <v>63</v>
      </c>
      <c r="E2961" s="6">
        <v>9124</v>
      </c>
      <c r="F2961" s="12">
        <v>0.08</v>
      </c>
      <c r="G2961" s="6">
        <f t="shared" si="92"/>
        <v>729.92</v>
      </c>
      <c r="H2961" s="6">
        <f t="shared" si="93"/>
        <v>9853.92</v>
      </c>
    </row>
    <row r="2962" spans="1:8">
      <c r="A2962" s="6" t="s">
        <v>12903</v>
      </c>
      <c r="B2962" s="6" t="s">
        <v>12901</v>
      </c>
      <c r="C2962" s="6">
        <v>14</v>
      </c>
      <c r="E2962" s="6">
        <v>9122</v>
      </c>
      <c r="F2962" s="12">
        <v>0.08</v>
      </c>
      <c r="G2962" s="6">
        <f t="shared" si="92"/>
        <v>729.76</v>
      </c>
      <c r="H2962" s="6">
        <f t="shared" si="93"/>
        <v>9851.76</v>
      </c>
    </row>
    <row r="2963" spans="1:8">
      <c r="A2963" s="6" t="s">
        <v>12902</v>
      </c>
      <c r="B2963" s="6" t="s">
        <v>8552</v>
      </c>
      <c r="C2963" s="6">
        <v>108</v>
      </c>
      <c r="E2963" s="6">
        <v>5844</v>
      </c>
      <c r="F2963" s="12">
        <v>0</v>
      </c>
      <c r="G2963" s="6">
        <f t="shared" si="92"/>
        <v>0</v>
      </c>
      <c r="H2963" s="6">
        <f t="shared" si="93"/>
        <v>5844</v>
      </c>
    </row>
    <row r="2964" spans="1:8">
      <c r="A2964" s="6" t="s">
        <v>12903</v>
      </c>
      <c r="B2964" s="6" t="s">
        <v>12901</v>
      </c>
      <c r="C2964" s="6">
        <v>69</v>
      </c>
      <c r="E2964" s="6">
        <v>6949</v>
      </c>
      <c r="F2964" s="12">
        <v>0</v>
      </c>
      <c r="G2964" s="6">
        <f t="shared" si="92"/>
        <v>0</v>
      </c>
      <c r="H2964" s="6">
        <f t="shared" si="93"/>
        <v>6949</v>
      </c>
    </row>
    <row r="2965" spans="1:8">
      <c r="A2965" s="6" t="s">
        <v>12900</v>
      </c>
      <c r="B2965" s="6" t="s">
        <v>12901</v>
      </c>
      <c r="C2965" s="6">
        <v>195</v>
      </c>
      <c r="E2965" s="6">
        <v>4967</v>
      </c>
      <c r="F2965" s="12">
        <v>0</v>
      </c>
      <c r="G2965" s="6">
        <f t="shared" si="92"/>
        <v>0</v>
      </c>
      <c r="H2965" s="6">
        <f t="shared" si="93"/>
        <v>4967</v>
      </c>
    </row>
    <row r="2966" spans="1:8">
      <c r="A2966" s="6" t="s">
        <v>12903</v>
      </c>
      <c r="B2966" s="6" t="s">
        <v>8552</v>
      </c>
      <c r="C2966" s="6">
        <v>170</v>
      </c>
      <c r="E2966" s="6">
        <v>3237</v>
      </c>
      <c r="F2966" s="12">
        <v>0</v>
      </c>
      <c r="G2966" s="6">
        <f t="shared" si="92"/>
        <v>0</v>
      </c>
      <c r="H2966" s="6">
        <f t="shared" si="93"/>
        <v>3237</v>
      </c>
    </row>
    <row r="2967" spans="1:8">
      <c r="A2967" s="6" t="s">
        <v>12903</v>
      </c>
      <c r="B2967" s="6" t="s">
        <v>12901</v>
      </c>
      <c r="C2967" s="6">
        <v>112</v>
      </c>
      <c r="E2967" s="6">
        <v>9862</v>
      </c>
      <c r="F2967" s="12">
        <v>0.08</v>
      </c>
      <c r="G2967" s="6">
        <f t="shared" si="92"/>
        <v>788.96</v>
      </c>
      <c r="H2967" s="6">
        <f t="shared" si="93"/>
        <v>10650.96</v>
      </c>
    </row>
    <row r="2968" spans="1:8">
      <c r="A2968" s="6" t="s">
        <v>12904</v>
      </c>
      <c r="B2968" s="6" t="s">
        <v>8552</v>
      </c>
      <c r="C2968" s="6">
        <v>167</v>
      </c>
      <c r="E2968" s="6">
        <v>4604</v>
      </c>
      <c r="F2968" s="12">
        <v>0</v>
      </c>
      <c r="G2968" s="6">
        <f t="shared" si="92"/>
        <v>0</v>
      </c>
      <c r="H2968" s="6">
        <f t="shared" si="93"/>
        <v>4604</v>
      </c>
    </row>
    <row r="2969" spans="1:8">
      <c r="A2969" s="6" t="s">
        <v>12900</v>
      </c>
      <c r="B2969" s="6" t="s">
        <v>12901</v>
      </c>
      <c r="C2969" s="6">
        <v>5</v>
      </c>
      <c r="E2969" s="6">
        <v>8935</v>
      </c>
      <c r="F2969" s="12">
        <v>0.08</v>
      </c>
      <c r="G2969" s="6">
        <f t="shared" si="92"/>
        <v>714.80000000000007</v>
      </c>
      <c r="H2969" s="6">
        <f t="shared" si="93"/>
        <v>9649.7999999999993</v>
      </c>
    </row>
    <row r="2970" spans="1:8">
      <c r="A2970" s="6" t="s">
        <v>12900</v>
      </c>
      <c r="B2970" s="6" t="s">
        <v>12901</v>
      </c>
      <c r="C2970" s="6">
        <v>112</v>
      </c>
      <c r="E2970" s="6">
        <v>882</v>
      </c>
      <c r="F2970" s="12">
        <v>0</v>
      </c>
      <c r="G2970" s="6">
        <f t="shared" si="92"/>
        <v>0</v>
      </c>
      <c r="H2970" s="6">
        <f t="shared" si="93"/>
        <v>882</v>
      </c>
    </row>
    <row r="2971" spans="1:8">
      <c r="A2971" s="6" t="s">
        <v>12905</v>
      </c>
      <c r="B2971" s="6" t="s">
        <v>8552</v>
      </c>
      <c r="C2971" s="6">
        <v>149</v>
      </c>
      <c r="E2971" s="6">
        <v>6284</v>
      </c>
      <c r="F2971" s="12">
        <v>0</v>
      </c>
      <c r="G2971" s="6">
        <f t="shared" si="92"/>
        <v>0</v>
      </c>
      <c r="H2971" s="6">
        <f t="shared" si="93"/>
        <v>6284</v>
      </c>
    </row>
    <row r="2972" spans="1:8">
      <c r="A2972" s="6" t="s">
        <v>12909</v>
      </c>
      <c r="B2972" s="6" t="s">
        <v>12901</v>
      </c>
      <c r="C2972" s="6">
        <v>189</v>
      </c>
      <c r="E2972" s="6">
        <v>5560</v>
      </c>
      <c r="F2972" s="12">
        <v>0</v>
      </c>
      <c r="G2972" s="6">
        <f t="shared" si="92"/>
        <v>0</v>
      </c>
      <c r="H2972" s="6">
        <f t="shared" si="93"/>
        <v>5560</v>
      </c>
    </row>
    <row r="2973" spans="1:8">
      <c r="A2973" s="6" t="s">
        <v>12904</v>
      </c>
      <c r="B2973" s="6" t="s">
        <v>8552</v>
      </c>
      <c r="C2973" s="6">
        <v>182</v>
      </c>
      <c r="E2973" s="6">
        <v>9218</v>
      </c>
      <c r="F2973" s="12">
        <v>0.08</v>
      </c>
      <c r="G2973" s="6">
        <f t="shared" si="92"/>
        <v>737.44</v>
      </c>
      <c r="H2973" s="6">
        <f t="shared" si="93"/>
        <v>9955.44</v>
      </c>
    </row>
    <row r="2974" spans="1:8">
      <c r="A2974" s="6" t="s">
        <v>12902</v>
      </c>
      <c r="B2974" s="6" t="s">
        <v>12901</v>
      </c>
      <c r="C2974" s="6">
        <v>172</v>
      </c>
      <c r="E2974" s="6">
        <v>8932</v>
      </c>
      <c r="F2974" s="12">
        <v>0.08</v>
      </c>
      <c r="G2974" s="6">
        <f t="shared" si="92"/>
        <v>714.56000000000006</v>
      </c>
      <c r="H2974" s="6">
        <f t="shared" si="93"/>
        <v>9646.56</v>
      </c>
    </row>
    <row r="2975" spans="1:8">
      <c r="A2975" s="6" t="s">
        <v>12904</v>
      </c>
      <c r="B2975" s="6" t="s">
        <v>12901</v>
      </c>
      <c r="C2975" s="6">
        <v>83</v>
      </c>
      <c r="E2975" s="6">
        <v>1329</v>
      </c>
      <c r="F2975" s="12">
        <v>0</v>
      </c>
      <c r="G2975" s="6">
        <f t="shared" si="92"/>
        <v>0</v>
      </c>
      <c r="H2975" s="6">
        <f t="shared" si="93"/>
        <v>1329</v>
      </c>
    </row>
    <row r="2976" spans="1:8">
      <c r="A2976" s="6" t="s">
        <v>12902</v>
      </c>
      <c r="B2976" s="6" t="s">
        <v>8552</v>
      </c>
      <c r="C2976" s="6">
        <v>95</v>
      </c>
      <c r="E2976" s="6">
        <v>3495</v>
      </c>
      <c r="F2976" s="12">
        <v>0</v>
      </c>
      <c r="G2976" s="6">
        <f t="shared" si="92"/>
        <v>0</v>
      </c>
      <c r="H2976" s="6">
        <f t="shared" si="93"/>
        <v>3495</v>
      </c>
    </row>
    <row r="2977" spans="1:8">
      <c r="A2977" s="6" t="s">
        <v>12903</v>
      </c>
      <c r="B2977" s="6" t="s">
        <v>12901</v>
      </c>
      <c r="C2977" s="6">
        <v>169</v>
      </c>
      <c r="E2977" s="6">
        <v>4963</v>
      </c>
      <c r="F2977" s="12">
        <v>0</v>
      </c>
      <c r="G2977" s="6">
        <f t="shared" si="92"/>
        <v>0</v>
      </c>
      <c r="H2977" s="6">
        <f t="shared" si="93"/>
        <v>4963</v>
      </c>
    </row>
    <row r="2978" spans="1:8">
      <c r="A2978" s="6" t="s">
        <v>12902</v>
      </c>
      <c r="B2978" s="6" t="s">
        <v>8552</v>
      </c>
      <c r="C2978" s="6">
        <v>177</v>
      </c>
      <c r="E2978" s="6">
        <v>8029</v>
      </c>
      <c r="F2978" s="12">
        <v>0.08</v>
      </c>
      <c r="G2978" s="6">
        <f t="shared" si="92"/>
        <v>642.32000000000005</v>
      </c>
      <c r="H2978" s="6">
        <f t="shared" si="93"/>
        <v>8671.32</v>
      </c>
    </row>
    <row r="2979" spans="1:8">
      <c r="A2979" s="6" t="s">
        <v>12905</v>
      </c>
      <c r="B2979" s="6" t="s">
        <v>12901</v>
      </c>
      <c r="C2979" s="6">
        <v>131</v>
      </c>
      <c r="E2979" s="6">
        <v>2566</v>
      </c>
      <c r="F2979" s="12">
        <v>0</v>
      </c>
      <c r="G2979" s="6">
        <f t="shared" si="92"/>
        <v>0</v>
      </c>
      <c r="H2979" s="6">
        <f t="shared" si="93"/>
        <v>2566</v>
      </c>
    </row>
    <row r="2980" spans="1:8">
      <c r="A2980" s="6" t="s">
        <v>12906</v>
      </c>
      <c r="B2980" s="6" t="s">
        <v>12901</v>
      </c>
      <c r="C2980" s="6">
        <v>51</v>
      </c>
      <c r="E2980" s="6">
        <v>9837</v>
      </c>
      <c r="F2980" s="12">
        <v>0.08</v>
      </c>
      <c r="G2980" s="6">
        <f t="shared" si="92"/>
        <v>786.96</v>
      </c>
      <c r="H2980" s="6">
        <f t="shared" si="93"/>
        <v>10623.96</v>
      </c>
    </row>
    <row r="2981" spans="1:8">
      <c r="A2981" s="6" t="s">
        <v>12902</v>
      </c>
      <c r="B2981" s="6" t="s">
        <v>8552</v>
      </c>
      <c r="C2981" s="6">
        <v>159</v>
      </c>
      <c r="E2981" s="6">
        <v>9486</v>
      </c>
      <c r="F2981" s="12">
        <v>0.08</v>
      </c>
      <c r="G2981" s="6">
        <f t="shared" si="92"/>
        <v>758.88</v>
      </c>
      <c r="H2981" s="6">
        <f t="shared" si="93"/>
        <v>10244.879999999999</v>
      </c>
    </row>
    <row r="2982" spans="1:8">
      <c r="A2982" s="6" t="s">
        <v>12904</v>
      </c>
      <c r="B2982" s="6" t="s">
        <v>12901</v>
      </c>
      <c r="C2982" s="6">
        <v>165</v>
      </c>
      <c r="E2982" s="6">
        <v>9057</v>
      </c>
      <c r="F2982" s="12">
        <v>0.08</v>
      </c>
      <c r="G2982" s="6">
        <f t="shared" si="92"/>
        <v>724.56000000000006</v>
      </c>
      <c r="H2982" s="6">
        <f t="shared" si="93"/>
        <v>9781.56</v>
      </c>
    </row>
    <row r="2983" spans="1:8">
      <c r="A2983" s="6" t="s">
        <v>12907</v>
      </c>
      <c r="B2983" s="6" t="s">
        <v>8552</v>
      </c>
      <c r="C2983" s="6">
        <v>85</v>
      </c>
      <c r="E2983" s="6">
        <v>3346</v>
      </c>
      <c r="F2983" s="12">
        <v>0</v>
      </c>
      <c r="G2983" s="6">
        <f t="shared" si="92"/>
        <v>0</v>
      </c>
      <c r="H2983" s="6">
        <f t="shared" si="93"/>
        <v>3346</v>
      </c>
    </row>
    <row r="2984" spans="1:8">
      <c r="A2984" s="6" t="s">
        <v>12902</v>
      </c>
      <c r="B2984" s="6" t="s">
        <v>12901</v>
      </c>
      <c r="C2984" s="6">
        <v>72</v>
      </c>
      <c r="E2984" s="6">
        <v>7604</v>
      </c>
      <c r="F2984" s="12">
        <v>0</v>
      </c>
      <c r="G2984" s="6">
        <f t="shared" si="92"/>
        <v>0</v>
      </c>
      <c r="H2984" s="6">
        <f t="shared" si="93"/>
        <v>7604</v>
      </c>
    </row>
    <row r="2985" spans="1:8">
      <c r="A2985" s="6" t="s">
        <v>12907</v>
      </c>
      <c r="B2985" s="6" t="s">
        <v>12901</v>
      </c>
      <c r="C2985" s="6">
        <v>149</v>
      </c>
      <c r="E2985" s="6">
        <v>4894</v>
      </c>
      <c r="F2985" s="12">
        <v>0</v>
      </c>
      <c r="G2985" s="6">
        <f t="shared" si="92"/>
        <v>0</v>
      </c>
      <c r="H2985" s="6">
        <f t="shared" si="93"/>
        <v>4894</v>
      </c>
    </row>
    <row r="2986" spans="1:8">
      <c r="A2986" s="6" t="s">
        <v>12904</v>
      </c>
      <c r="B2986" s="6" t="s">
        <v>8552</v>
      </c>
      <c r="C2986" s="6">
        <v>185</v>
      </c>
      <c r="E2986" s="6">
        <v>6751</v>
      </c>
      <c r="F2986" s="12">
        <v>0</v>
      </c>
      <c r="G2986" s="6">
        <f t="shared" si="92"/>
        <v>0</v>
      </c>
      <c r="H2986" s="6">
        <f t="shared" si="93"/>
        <v>6751</v>
      </c>
    </row>
    <row r="2987" spans="1:8">
      <c r="A2987" s="6" t="s">
        <v>12904</v>
      </c>
      <c r="B2987" s="6" t="s">
        <v>12901</v>
      </c>
      <c r="C2987" s="6">
        <v>114</v>
      </c>
      <c r="E2987" s="6">
        <v>7126</v>
      </c>
      <c r="F2987" s="12">
        <v>0</v>
      </c>
      <c r="G2987" s="6">
        <f t="shared" si="92"/>
        <v>0</v>
      </c>
      <c r="H2987" s="6">
        <f t="shared" si="93"/>
        <v>7126</v>
      </c>
    </row>
    <row r="2988" spans="1:8">
      <c r="A2988" s="6" t="s">
        <v>12900</v>
      </c>
      <c r="B2988" s="6" t="s">
        <v>8552</v>
      </c>
      <c r="C2988" s="6">
        <v>191</v>
      </c>
      <c r="E2988" s="6">
        <v>6858</v>
      </c>
      <c r="F2988" s="12">
        <v>0</v>
      </c>
      <c r="G2988" s="6">
        <f t="shared" si="92"/>
        <v>0</v>
      </c>
      <c r="H2988" s="6">
        <f t="shared" si="93"/>
        <v>6858</v>
      </c>
    </row>
    <row r="2989" spans="1:8">
      <c r="A2989" s="6" t="s">
        <v>12903</v>
      </c>
      <c r="B2989" s="6" t="s">
        <v>12901</v>
      </c>
      <c r="C2989" s="6">
        <v>25</v>
      </c>
      <c r="E2989" s="6">
        <v>8173</v>
      </c>
      <c r="F2989" s="12">
        <v>0.08</v>
      </c>
      <c r="G2989" s="6">
        <f t="shared" si="92"/>
        <v>653.84</v>
      </c>
      <c r="H2989" s="6">
        <f t="shared" si="93"/>
        <v>8826.84</v>
      </c>
    </row>
    <row r="2990" spans="1:8">
      <c r="A2990" s="6" t="s">
        <v>12903</v>
      </c>
      <c r="B2990" s="6" t="s">
        <v>12901</v>
      </c>
      <c r="C2990" s="6">
        <v>166</v>
      </c>
      <c r="E2990" s="6">
        <v>8651</v>
      </c>
      <c r="F2990" s="12">
        <v>0.08</v>
      </c>
      <c r="G2990" s="6">
        <f t="shared" si="92"/>
        <v>692.08</v>
      </c>
      <c r="H2990" s="6">
        <f t="shared" si="93"/>
        <v>9343.08</v>
      </c>
    </row>
    <row r="2991" spans="1:8">
      <c r="A2991" s="6" t="s">
        <v>12903</v>
      </c>
      <c r="B2991" s="6" t="s">
        <v>8552</v>
      </c>
      <c r="C2991" s="6">
        <v>123</v>
      </c>
      <c r="E2991" s="6">
        <v>1706</v>
      </c>
      <c r="F2991" s="12">
        <v>0</v>
      </c>
      <c r="G2991" s="6">
        <f t="shared" si="92"/>
        <v>0</v>
      </c>
      <c r="H2991" s="6">
        <f t="shared" si="93"/>
        <v>1706</v>
      </c>
    </row>
    <row r="2992" spans="1:8">
      <c r="A2992" s="6" t="s">
        <v>12902</v>
      </c>
      <c r="B2992" s="6" t="s">
        <v>12901</v>
      </c>
      <c r="C2992" s="6">
        <v>125</v>
      </c>
      <c r="E2992" s="6">
        <v>2312</v>
      </c>
      <c r="F2992" s="12">
        <v>0</v>
      </c>
      <c r="G2992" s="6">
        <f t="shared" si="92"/>
        <v>0</v>
      </c>
      <c r="H2992" s="6">
        <f t="shared" si="93"/>
        <v>2312</v>
      </c>
    </row>
    <row r="2993" spans="1:8">
      <c r="A2993" s="6" t="s">
        <v>12900</v>
      </c>
      <c r="B2993" s="6" t="s">
        <v>8552</v>
      </c>
      <c r="C2993" s="6">
        <v>55</v>
      </c>
      <c r="E2993" s="6">
        <v>5098</v>
      </c>
      <c r="F2993" s="12">
        <v>0</v>
      </c>
      <c r="G2993" s="6">
        <f t="shared" si="92"/>
        <v>0</v>
      </c>
      <c r="H2993" s="6">
        <f t="shared" si="93"/>
        <v>5098</v>
      </c>
    </row>
    <row r="2994" spans="1:8">
      <c r="A2994" s="6" t="s">
        <v>12907</v>
      </c>
      <c r="B2994" s="6" t="s">
        <v>12901</v>
      </c>
      <c r="C2994" s="6">
        <v>127</v>
      </c>
      <c r="E2994" s="6">
        <v>6972</v>
      </c>
      <c r="F2994" s="12">
        <v>0</v>
      </c>
      <c r="G2994" s="6">
        <f t="shared" si="92"/>
        <v>0</v>
      </c>
      <c r="H2994" s="6">
        <f t="shared" si="93"/>
        <v>6972</v>
      </c>
    </row>
    <row r="2995" spans="1:8">
      <c r="A2995" s="6" t="s">
        <v>12905</v>
      </c>
      <c r="B2995" s="6" t="s">
        <v>12901</v>
      </c>
      <c r="C2995" s="6">
        <v>39</v>
      </c>
      <c r="E2995" s="6">
        <v>6754</v>
      </c>
      <c r="F2995" s="12">
        <v>0</v>
      </c>
      <c r="G2995" s="6">
        <f t="shared" si="92"/>
        <v>0</v>
      </c>
      <c r="H2995" s="6">
        <f t="shared" si="93"/>
        <v>6754</v>
      </c>
    </row>
    <row r="2996" spans="1:8">
      <c r="A2996" s="6" t="s">
        <v>12907</v>
      </c>
      <c r="B2996" s="6" t="s">
        <v>8552</v>
      </c>
      <c r="C2996" s="6">
        <v>112</v>
      </c>
      <c r="E2996" s="6">
        <v>2154</v>
      </c>
      <c r="F2996" s="12">
        <v>0</v>
      </c>
      <c r="G2996" s="6">
        <f t="shared" si="92"/>
        <v>0</v>
      </c>
      <c r="H2996" s="6">
        <f t="shared" si="93"/>
        <v>2154</v>
      </c>
    </row>
    <row r="2997" spans="1:8">
      <c r="A2997" s="6" t="s">
        <v>12912</v>
      </c>
      <c r="B2997" s="6" t="s">
        <v>12901</v>
      </c>
      <c r="C2997" s="6">
        <v>84</v>
      </c>
      <c r="E2997" s="6">
        <v>636</v>
      </c>
      <c r="F2997" s="12">
        <v>0</v>
      </c>
      <c r="G2997" s="6">
        <f t="shared" si="92"/>
        <v>0</v>
      </c>
      <c r="H2997" s="6">
        <f t="shared" si="93"/>
        <v>636</v>
      </c>
    </row>
    <row r="2998" spans="1:8">
      <c r="A2998" s="6" t="s">
        <v>12906</v>
      </c>
      <c r="B2998" s="6" t="s">
        <v>8552</v>
      </c>
      <c r="C2998" s="6">
        <v>90</v>
      </c>
      <c r="E2998" s="6">
        <v>6113</v>
      </c>
      <c r="F2998" s="12">
        <v>0</v>
      </c>
      <c r="G2998" s="6">
        <f t="shared" si="92"/>
        <v>0</v>
      </c>
      <c r="H2998" s="6">
        <f t="shared" si="93"/>
        <v>6113</v>
      </c>
    </row>
    <row r="2999" spans="1:8">
      <c r="A2999" s="6" t="s">
        <v>12904</v>
      </c>
      <c r="B2999" s="6" t="s">
        <v>12901</v>
      </c>
      <c r="C2999" s="6">
        <v>174</v>
      </c>
      <c r="E2999" s="6">
        <v>5021</v>
      </c>
      <c r="F2999" s="12">
        <v>0</v>
      </c>
      <c r="G2999" s="6">
        <f t="shared" si="92"/>
        <v>0</v>
      </c>
      <c r="H2999" s="6">
        <f t="shared" si="93"/>
        <v>5021</v>
      </c>
    </row>
    <row r="3000" spans="1:8">
      <c r="A3000" s="6" t="s">
        <v>12900</v>
      </c>
      <c r="B3000" s="6" t="s">
        <v>12901</v>
      </c>
      <c r="C3000" s="6">
        <v>132</v>
      </c>
      <c r="E3000" s="6">
        <v>6818</v>
      </c>
      <c r="F3000" s="12">
        <v>0</v>
      </c>
      <c r="G3000" s="6">
        <f t="shared" si="92"/>
        <v>0</v>
      </c>
      <c r="H3000" s="6">
        <f t="shared" si="93"/>
        <v>6818</v>
      </c>
    </row>
    <row r="3001" spans="1:8">
      <c r="A3001" s="6" t="s">
        <v>12906</v>
      </c>
      <c r="B3001" s="6" t="s">
        <v>8552</v>
      </c>
      <c r="C3001" s="6">
        <v>108</v>
      </c>
      <c r="E3001" s="6">
        <v>9414</v>
      </c>
      <c r="F3001" s="12">
        <v>0.08</v>
      </c>
      <c r="G3001" s="6">
        <f t="shared" si="92"/>
        <v>753.12</v>
      </c>
      <c r="H3001" s="6">
        <f t="shared" si="93"/>
        <v>10167.120000000001</v>
      </c>
    </row>
    <row r="3002" spans="1:8">
      <c r="A3002" s="6" t="s">
        <v>12907</v>
      </c>
      <c r="B3002" s="6" t="s">
        <v>12901</v>
      </c>
      <c r="C3002" s="6">
        <v>91</v>
      </c>
      <c r="E3002" s="6">
        <v>3978</v>
      </c>
      <c r="F3002" s="12">
        <v>0</v>
      </c>
      <c r="G3002" s="6">
        <f t="shared" si="92"/>
        <v>0</v>
      </c>
      <c r="H3002" s="6">
        <f t="shared" si="93"/>
        <v>3978</v>
      </c>
    </row>
    <row r="3003" spans="1:8">
      <c r="A3003" s="6" t="s">
        <v>12907</v>
      </c>
      <c r="B3003" s="6" t="s">
        <v>8552</v>
      </c>
      <c r="C3003" s="6">
        <v>176</v>
      </c>
      <c r="E3003" s="6">
        <v>6321</v>
      </c>
      <c r="F3003" s="12">
        <v>0</v>
      </c>
      <c r="G3003" s="6">
        <f t="shared" si="92"/>
        <v>0</v>
      </c>
      <c r="H3003" s="6">
        <f t="shared" si="93"/>
        <v>6321</v>
      </c>
    </row>
    <row r="3004" spans="1:8">
      <c r="A3004" s="6" t="s">
        <v>12902</v>
      </c>
      <c r="B3004" s="6" t="s">
        <v>12901</v>
      </c>
      <c r="C3004" s="6">
        <v>123</v>
      </c>
      <c r="E3004" s="6">
        <v>7947</v>
      </c>
      <c r="F3004" s="12">
        <v>0</v>
      </c>
      <c r="G3004" s="6">
        <f t="shared" si="92"/>
        <v>0</v>
      </c>
      <c r="H3004" s="6">
        <f t="shared" si="93"/>
        <v>7947</v>
      </c>
    </row>
    <row r="3005" spans="1:8">
      <c r="A3005" s="6" t="s">
        <v>12904</v>
      </c>
      <c r="B3005" s="6" t="s">
        <v>12901</v>
      </c>
      <c r="C3005" s="6">
        <v>115</v>
      </c>
      <c r="E3005" s="6">
        <v>3157</v>
      </c>
      <c r="F3005" s="12">
        <v>0</v>
      </c>
      <c r="G3005" s="6">
        <f t="shared" si="92"/>
        <v>0</v>
      </c>
      <c r="H3005" s="6">
        <f t="shared" si="93"/>
        <v>3157</v>
      </c>
    </row>
    <row r="3006" spans="1:8">
      <c r="A3006" s="6" t="s">
        <v>12909</v>
      </c>
      <c r="B3006" s="6" t="s">
        <v>8552</v>
      </c>
      <c r="C3006" s="6">
        <v>168</v>
      </c>
      <c r="E3006" s="6">
        <v>2738</v>
      </c>
      <c r="F3006" s="12">
        <v>0</v>
      </c>
      <c r="G3006" s="6">
        <f t="shared" si="92"/>
        <v>0</v>
      </c>
      <c r="H3006" s="6">
        <f t="shared" si="93"/>
        <v>2738</v>
      </c>
    </row>
    <row r="3007" spans="1:8">
      <c r="A3007" s="6" t="s">
        <v>12907</v>
      </c>
      <c r="B3007" s="6" t="s">
        <v>12901</v>
      </c>
      <c r="C3007" s="6">
        <v>113</v>
      </c>
      <c r="E3007" s="6">
        <v>9656</v>
      </c>
      <c r="F3007" s="12">
        <v>0.08</v>
      </c>
      <c r="G3007" s="6">
        <f t="shared" si="92"/>
        <v>772.48</v>
      </c>
      <c r="H3007" s="6">
        <f t="shared" si="93"/>
        <v>10428.48</v>
      </c>
    </row>
    <row r="3008" spans="1:8">
      <c r="A3008" s="6" t="s">
        <v>12906</v>
      </c>
      <c r="B3008" s="6" t="s">
        <v>8552</v>
      </c>
      <c r="C3008" s="6">
        <v>157</v>
      </c>
      <c r="E3008" s="6">
        <v>1618</v>
      </c>
      <c r="F3008" s="12">
        <v>0</v>
      </c>
      <c r="G3008" s="6">
        <f t="shared" si="92"/>
        <v>0</v>
      </c>
      <c r="H3008" s="6">
        <f t="shared" si="93"/>
        <v>1618</v>
      </c>
    </row>
    <row r="3009" spans="1:8">
      <c r="A3009" s="6" t="s">
        <v>12904</v>
      </c>
      <c r="B3009" s="6" t="s">
        <v>12901</v>
      </c>
      <c r="C3009" s="6">
        <v>113</v>
      </c>
      <c r="E3009" s="6">
        <v>3700</v>
      </c>
      <c r="F3009" s="12">
        <v>0</v>
      </c>
      <c r="G3009" s="6">
        <f t="shared" si="92"/>
        <v>0</v>
      </c>
      <c r="H3009" s="6">
        <f t="shared" si="93"/>
        <v>3700</v>
      </c>
    </row>
    <row r="3010" spans="1:8">
      <c r="A3010" s="6" t="s">
        <v>12900</v>
      </c>
      <c r="B3010" s="6" t="s">
        <v>12901</v>
      </c>
      <c r="C3010" s="6">
        <v>70</v>
      </c>
      <c r="E3010" s="6">
        <v>6299</v>
      </c>
      <c r="F3010" s="12">
        <v>0</v>
      </c>
      <c r="G3010" s="6">
        <f t="shared" si="92"/>
        <v>0</v>
      </c>
      <c r="H3010" s="6">
        <f t="shared" si="93"/>
        <v>6299</v>
      </c>
    </row>
    <row r="3011" spans="1:8">
      <c r="A3011" s="6" t="s">
        <v>12904</v>
      </c>
      <c r="B3011" s="6" t="s">
        <v>8552</v>
      </c>
      <c r="C3011" s="6">
        <v>129</v>
      </c>
      <c r="E3011" s="6">
        <v>5160</v>
      </c>
      <c r="F3011" s="12">
        <v>0</v>
      </c>
      <c r="G3011" s="6">
        <f t="shared" si="92"/>
        <v>0</v>
      </c>
      <c r="H3011" s="6">
        <f t="shared" si="93"/>
        <v>5160</v>
      </c>
    </row>
    <row r="3012" spans="1:8">
      <c r="A3012" s="6" t="s">
        <v>12906</v>
      </c>
      <c r="B3012" s="6" t="s">
        <v>12901</v>
      </c>
      <c r="C3012" s="6">
        <v>107</v>
      </c>
      <c r="E3012" s="6">
        <v>5319</v>
      </c>
      <c r="F3012" s="12">
        <v>0</v>
      </c>
      <c r="G3012" s="6">
        <f t="shared" si="92"/>
        <v>0</v>
      </c>
      <c r="H3012" s="6">
        <f t="shared" si="93"/>
        <v>5319</v>
      </c>
    </row>
    <row r="3013" spans="1:8">
      <c r="A3013" s="6" t="s">
        <v>12903</v>
      </c>
      <c r="B3013" s="6" t="s">
        <v>8552</v>
      </c>
      <c r="C3013" s="6">
        <v>153</v>
      </c>
      <c r="E3013" s="6">
        <v>9421</v>
      </c>
      <c r="F3013" s="12">
        <v>0.08</v>
      </c>
      <c r="G3013" s="6">
        <f t="shared" si="92"/>
        <v>753.68000000000006</v>
      </c>
      <c r="H3013" s="6">
        <f t="shared" si="93"/>
        <v>10174.68</v>
      </c>
    </row>
    <row r="3014" spans="1:8">
      <c r="A3014" s="6" t="s">
        <v>12904</v>
      </c>
      <c r="B3014" s="6" t="s">
        <v>12901</v>
      </c>
      <c r="C3014" s="6">
        <v>127</v>
      </c>
      <c r="E3014" s="6">
        <v>6225</v>
      </c>
      <c r="F3014" s="12">
        <v>0</v>
      </c>
      <c r="G3014" s="6">
        <f t="shared" si="92"/>
        <v>0</v>
      </c>
      <c r="H3014" s="6">
        <f t="shared" si="93"/>
        <v>6225</v>
      </c>
    </row>
    <row r="3015" spans="1:8">
      <c r="A3015" s="6" t="s">
        <v>12902</v>
      </c>
      <c r="B3015" s="6" t="s">
        <v>12901</v>
      </c>
      <c r="C3015" s="6">
        <v>63</v>
      </c>
      <c r="E3015" s="6">
        <v>830</v>
      </c>
      <c r="F3015" s="12">
        <v>0</v>
      </c>
      <c r="G3015" s="6">
        <f t="shared" ref="G3015:G3078" si="94">E3015*F3015</f>
        <v>0</v>
      </c>
      <c r="H3015" s="6">
        <f t="shared" ref="H3015:H3078" si="95">E3015+G3015</f>
        <v>830</v>
      </c>
    </row>
    <row r="3016" spans="1:8">
      <c r="A3016" s="6" t="s">
        <v>12907</v>
      </c>
      <c r="B3016" s="6" t="s">
        <v>8552</v>
      </c>
      <c r="C3016" s="6">
        <v>189</v>
      </c>
      <c r="E3016" s="6">
        <v>4441</v>
      </c>
      <c r="F3016" s="12">
        <v>0</v>
      </c>
      <c r="G3016" s="6">
        <f t="shared" si="94"/>
        <v>0</v>
      </c>
      <c r="H3016" s="6">
        <f t="shared" si="95"/>
        <v>4441</v>
      </c>
    </row>
    <row r="3017" spans="1:8">
      <c r="A3017" s="6" t="s">
        <v>12902</v>
      </c>
      <c r="B3017" s="6" t="s">
        <v>12901</v>
      </c>
      <c r="C3017" s="6">
        <v>21</v>
      </c>
      <c r="E3017" s="6">
        <v>9901</v>
      </c>
      <c r="F3017" s="12">
        <v>0.08</v>
      </c>
      <c r="G3017" s="6">
        <f t="shared" si="94"/>
        <v>792.08</v>
      </c>
      <c r="H3017" s="6">
        <f t="shared" si="95"/>
        <v>10693.08</v>
      </c>
    </row>
    <row r="3018" spans="1:8">
      <c r="A3018" s="6" t="s">
        <v>12902</v>
      </c>
      <c r="B3018" s="6" t="s">
        <v>8552</v>
      </c>
      <c r="C3018" s="6">
        <v>44</v>
      </c>
      <c r="E3018" s="6">
        <v>5434</v>
      </c>
      <c r="F3018" s="12">
        <v>0</v>
      </c>
      <c r="G3018" s="6">
        <f t="shared" si="94"/>
        <v>0</v>
      </c>
      <c r="H3018" s="6">
        <f t="shared" si="95"/>
        <v>5434</v>
      </c>
    </row>
    <row r="3019" spans="1:8">
      <c r="A3019" s="6" t="s">
        <v>12903</v>
      </c>
      <c r="B3019" s="6" t="s">
        <v>12901</v>
      </c>
      <c r="C3019" s="6">
        <v>136</v>
      </c>
      <c r="E3019" s="6">
        <v>8872</v>
      </c>
      <c r="F3019" s="12">
        <v>0.08</v>
      </c>
      <c r="G3019" s="6">
        <f t="shared" si="94"/>
        <v>709.76</v>
      </c>
      <c r="H3019" s="6">
        <f t="shared" si="95"/>
        <v>9581.76</v>
      </c>
    </row>
    <row r="3020" spans="1:8">
      <c r="A3020" s="6" t="s">
        <v>12911</v>
      </c>
      <c r="B3020" s="6" t="s">
        <v>12901</v>
      </c>
      <c r="C3020" s="6">
        <v>122</v>
      </c>
      <c r="E3020" s="6">
        <v>8243</v>
      </c>
      <c r="F3020" s="12">
        <v>0.08</v>
      </c>
      <c r="G3020" s="6">
        <f t="shared" si="94"/>
        <v>659.44</v>
      </c>
      <c r="H3020" s="6">
        <f t="shared" si="95"/>
        <v>8902.44</v>
      </c>
    </row>
    <row r="3021" spans="1:8">
      <c r="A3021" s="6" t="s">
        <v>12903</v>
      </c>
      <c r="B3021" s="6" t="s">
        <v>8552</v>
      </c>
      <c r="C3021" s="6">
        <v>154</v>
      </c>
      <c r="E3021" s="6">
        <v>2757</v>
      </c>
      <c r="F3021" s="12">
        <v>0</v>
      </c>
      <c r="G3021" s="6">
        <f t="shared" si="94"/>
        <v>0</v>
      </c>
      <c r="H3021" s="6">
        <f t="shared" si="95"/>
        <v>2757</v>
      </c>
    </row>
    <row r="3022" spans="1:8">
      <c r="A3022" s="6" t="s">
        <v>12910</v>
      </c>
      <c r="B3022" s="6" t="s">
        <v>12901</v>
      </c>
      <c r="C3022" s="6">
        <v>128</v>
      </c>
      <c r="E3022" s="6">
        <v>7885</v>
      </c>
      <c r="F3022" s="12">
        <v>0</v>
      </c>
      <c r="G3022" s="6">
        <f t="shared" si="94"/>
        <v>0</v>
      </c>
      <c r="H3022" s="6">
        <f t="shared" si="95"/>
        <v>7885</v>
      </c>
    </row>
    <row r="3023" spans="1:8">
      <c r="A3023" s="6" t="s">
        <v>12904</v>
      </c>
      <c r="B3023" s="6" t="s">
        <v>8552</v>
      </c>
      <c r="C3023" s="6">
        <v>55</v>
      </c>
      <c r="E3023" s="6">
        <v>7326</v>
      </c>
      <c r="F3023" s="12">
        <v>0</v>
      </c>
      <c r="G3023" s="6">
        <f t="shared" si="94"/>
        <v>0</v>
      </c>
      <c r="H3023" s="6">
        <f t="shared" si="95"/>
        <v>7326</v>
      </c>
    </row>
    <row r="3024" spans="1:8">
      <c r="A3024" s="6" t="s">
        <v>12906</v>
      </c>
      <c r="B3024" s="6" t="s">
        <v>12901</v>
      </c>
      <c r="C3024" s="6">
        <v>177</v>
      </c>
      <c r="E3024" s="6">
        <v>638</v>
      </c>
      <c r="F3024" s="12">
        <v>0</v>
      </c>
      <c r="G3024" s="6">
        <f t="shared" si="94"/>
        <v>0</v>
      </c>
      <c r="H3024" s="6">
        <f t="shared" si="95"/>
        <v>638</v>
      </c>
    </row>
    <row r="3025" spans="1:8">
      <c r="A3025" s="6" t="s">
        <v>12904</v>
      </c>
      <c r="B3025" s="6" t="s">
        <v>12901</v>
      </c>
      <c r="C3025" s="6">
        <v>75</v>
      </c>
      <c r="E3025" s="6">
        <v>1297</v>
      </c>
      <c r="F3025" s="12">
        <v>0</v>
      </c>
      <c r="G3025" s="6">
        <f t="shared" si="94"/>
        <v>0</v>
      </c>
      <c r="H3025" s="6">
        <f t="shared" si="95"/>
        <v>1297</v>
      </c>
    </row>
    <row r="3026" spans="1:8">
      <c r="A3026" s="6" t="s">
        <v>12903</v>
      </c>
      <c r="B3026" s="6" t="s">
        <v>8552</v>
      </c>
      <c r="C3026" s="6">
        <v>116</v>
      </c>
      <c r="E3026" s="6">
        <v>7780</v>
      </c>
      <c r="F3026" s="12">
        <v>0</v>
      </c>
      <c r="G3026" s="6">
        <f t="shared" si="94"/>
        <v>0</v>
      </c>
      <c r="H3026" s="6">
        <f t="shared" si="95"/>
        <v>7780</v>
      </c>
    </row>
    <row r="3027" spans="1:8">
      <c r="A3027" s="6" t="s">
        <v>12902</v>
      </c>
      <c r="B3027" s="6" t="s">
        <v>12901</v>
      </c>
      <c r="C3027" s="6">
        <v>195</v>
      </c>
      <c r="E3027" s="6">
        <v>9558</v>
      </c>
      <c r="F3027" s="12">
        <v>0.08</v>
      </c>
      <c r="G3027" s="6">
        <f t="shared" si="94"/>
        <v>764.64</v>
      </c>
      <c r="H3027" s="6">
        <f t="shared" si="95"/>
        <v>10322.64</v>
      </c>
    </row>
    <row r="3028" spans="1:8">
      <c r="A3028" s="6" t="s">
        <v>12906</v>
      </c>
      <c r="B3028" s="6" t="s">
        <v>8552</v>
      </c>
      <c r="C3028" s="6">
        <v>119</v>
      </c>
      <c r="E3028" s="6">
        <v>5029</v>
      </c>
      <c r="F3028" s="12">
        <v>0</v>
      </c>
      <c r="G3028" s="6">
        <f t="shared" si="94"/>
        <v>0</v>
      </c>
      <c r="H3028" s="6">
        <f t="shared" si="95"/>
        <v>5029</v>
      </c>
    </row>
    <row r="3029" spans="1:8">
      <c r="A3029" s="6" t="s">
        <v>12904</v>
      </c>
      <c r="B3029" s="6" t="s">
        <v>12901</v>
      </c>
      <c r="C3029" s="6">
        <v>98</v>
      </c>
      <c r="E3029" s="6">
        <v>3059</v>
      </c>
      <c r="F3029" s="12">
        <v>0</v>
      </c>
      <c r="G3029" s="6">
        <f t="shared" si="94"/>
        <v>0</v>
      </c>
      <c r="H3029" s="6">
        <f t="shared" si="95"/>
        <v>3059</v>
      </c>
    </row>
    <row r="3030" spans="1:8">
      <c r="A3030" s="6" t="s">
        <v>12903</v>
      </c>
      <c r="B3030" s="6" t="s">
        <v>12901</v>
      </c>
      <c r="C3030" s="6">
        <v>135</v>
      </c>
      <c r="E3030" s="6">
        <v>12000</v>
      </c>
      <c r="F3030" s="12">
        <v>0.08</v>
      </c>
      <c r="G3030" s="6">
        <f t="shared" si="94"/>
        <v>960</v>
      </c>
      <c r="H3030" s="6">
        <f t="shared" si="95"/>
        <v>12960</v>
      </c>
    </row>
    <row r="3031" spans="1:8">
      <c r="A3031" s="6" t="s">
        <v>12902</v>
      </c>
      <c r="B3031" s="6" t="s">
        <v>8552</v>
      </c>
      <c r="C3031" s="6">
        <v>165</v>
      </c>
      <c r="E3031" s="6">
        <v>8554</v>
      </c>
      <c r="F3031" s="12">
        <v>0.08</v>
      </c>
      <c r="G3031" s="6">
        <f t="shared" si="94"/>
        <v>684.32</v>
      </c>
      <c r="H3031" s="6">
        <f t="shared" si="95"/>
        <v>9238.32</v>
      </c>
    </row>
    <row r="3032" spans="1:8">
      <c r="A3032" s="6" t="s">
        <v>12909</v>
      </c>
      <c r="B3032" s="6" t="s">
        <v>12901</v>
      </c>
      <c r="C3032" s="6">
        <v>43</v>
      </c>
      <c r="E3032" s="6">
        <v>6202</v>
      </c>
      <c r="F3032" s="12">
        <v>0</v>
      </c>
      <c r="G3032" s="6">
        <f t="shared" si="94"/>
        <v>0</v>
      </c>
      <c r="H3032" s="6">
        <f t="shared" si="95"/>
        <v>6202</v>
      </c>
    </row>
    <row r="3033" spans="1:8">
      <c r="A3033" s="6" t="s">
        <v>12900</v>
      </c>
      <c r="B3033" s="6" t="s">
        <v>8552</v>
      </c>
      <c r="C3033" s="6">
        <v>152</v>
      </c>
      <c r="E3033" s="6">
        <v>1956</v>
      </c>
      <c r="F3033" s="12">
        <v>0</v>
      </c>
      <c r="G3033" s="6">
        <f t="shared" si="94"/>
        <v>0</v>
      </c>
      <c r="H3033" s="6">
        <f t="shared" si="95"/>
        <v>1956</v>
      </c>
    </row>
    <row r="3034" spans="1:8">
      <c r="A3034" s="6" t="s">
        <v>12907</v>
      </c>
      <c r="B3034" s="6" t="s">
        <v>12901</v>
      </c>
      <c r="C3034" s="6">
        <v>38</v>
      </c>
      <c r="E3034" s="6">
        <v>998</v>
      </c>
      <c r="F3034" s="12">
        <v>0</v>
      </c>
      <c r="G3034" s="6">
        <f t="shared" si="94"/>
        <v>0</v>
      </c>
      <c r="H3034" s="6">
        <f t="shared" si="95"/>
        <v>998</v>
      </c>
    </row>
    <row r="3035" spans="1:8">
      <c r="A3035" s="6" t="s">
        <v>12905</v>
      </c>
      <c r="B3035" s="6" t="s">
        <v>12901</v>
      </c>
      <c r="C3035" s="6">
        <v>96</v>
      </c>
      <c r="E3035" s="6">
        <v>5243</v>
      </c>
      <c r="F3035" s="12">
        <v>0</v>
      </c>
      <c r="G3035" s="6">
        <f t="shared" si="94"/>
        <v>0</v>
      </c>
      <c r="H3035" s="6">
        <f t="shared" si="95"/>
        <v>5243</v>
      </c>
    </row>
    <row r="3036" spans="1:8">
      <c r="A3036" s="6" t="s">
        <v>12905</v>
      </c>
      <c r="B3036" s="6" t="s">
        <v>8552</v>
      </c>
      <c r="C3036" s="6">
        <v>88</v>
      </c>
      <c r="E3036" s="6">
        <v>4894</v>
      </c>
      <c r="F3036" s="12">
        <v>0</v>
      </c>
      <c r="G3036" s="6">
        <f t="shared" si="94"/>
        <v>0</v>
      </c>
      <c r="H3036" s="6">
        <f t="shared" si="95"/>
        <v>4894</v>
      </c>
    </row>
    <row r="3037" spans="1:8">
      <c r="A3037" s="6" t="s">
        <v>12904</v>
      </c>
      <c r="B3037" s="6" t="s">
        <v>12901</v>
      </c>
      <c r="C3037" s="6">
        <v>45</v>
      </c>
      <c r="E3037" s="6">
        <v>1977</v>
      </c>
      <c r="F3037" s="12">
        <v>0</v>
      </c>
      <c r="G3037" s="6">
        <f t="shared" si="94"/>
        <v>0</v>
      </c>
      <c r="H3037" s="6">
        <f t="shared" si="95"/>
        <v>1977</v>
      </c>
    </row>
    <row r="3038" spans="1:8">
      <c r="A3038" s="6" t="s">
        <v>12904</v>
      </c>
      <c r="B3038" s="6" t="s">
        <v>8552</v>
      </c>
      <c r="C3038" s="6">
        <v>62</v>
      </c>
      <c r="E3038" s="6">
        <v>2318</v>
      </c>
      <c r="F3038" s="12">
        <v>0</v>
      </c>
      <c r="G3038" s="6">
        <f t="shared" si="94"/>
        <v>0</v>
      </c>
      <c r="H3038" s="6">
        <f t="shared" si="95"/>
        <v>2318</v>
      </c>
    </row>
    <row r="3039" spans="1:8">
      <c r="A3039" s="6" t="s">
        <v>12907</v>
      </c>
      <c r="B3039" s="6" t="s">
        <v>12901</v>
      </c>
      <c r="C3039" s="6">
        <v>59</v>
      </c>
      <c r="E3039" s="6">
        <v>9988</v>
      </c>
      <c r="F3039" s="12">
        <v>0.08</v>
      </c>
      <c r="G3039" s="6">
        <f t="shared" si="94"/>
        <v>799.04</v>
      </c>
      <c r="H3039" s="6">
        <f t="shared" si="95"/>
        <v>10787.04</v>
      </c>
    </row>
    <row r="3040" spans="1:8">
      <c r="A3040" s="6" t="s">
        <v>12907</v>
      </c>
      <c r="B3040" s="6" t="s">
        <v>12901</v>
      </c>
      <c r="C3040" s="6">
        <v>100</v>
      </c>
      <c r="E3040" s="6">
        <v>824</v>
      </c>
      <c r="F3040" s="12">
        <v>0</v>
      </c>
      <c r="G3040" s="6">
        <f t="shared" si="94"/>
        <v>0</v>
      </c>
      <c r="H3040" s="6">
        <f t="shared" si="95"/>
        <v>824</v>
      </c>
    </row>
    <row r="3041" spans="1:8">
      <c r="A3041" s="6" t="s">
        <v>12906</v>
      </c>
      <c r="B3041" s="6" t="s">
        <v>8552</v>
      </c>
      <c r="C3041" s="6">
        <v>68</v>
      </c>
      <c r="E3041" s="6">
        <v>686</v>
      </c>
      <c r="F3041" s="12">
        <v>0</v>
      </c>
      <c r="G3041" s="6">
        <f t="shared" si="94"/>
        <v>0</v>
      </c>
      <c r="H3041" s="6">
        <f t="shared" si="95"/>
        <v>686</v>
      </c>
    </row>
    <row r="3042" spans="1:8">
      <c r="A3042" s="6" t="s">
        <v>12911</v>
      </c>
      <c r="B3042" s="6" t="s">
        <v>12901</v>
      </c>
      <c r="C3042" s="6">
        <v>96</v>
      </c>
      <c r="E3042" s="6">
        <v>3350</v>
      </c>
      <c r="F3042" s="12">
        <v>0</v>
      </c>
      <c r="G3042" s="6">
        <f t="shared" si="94"/>
        <v>0</v>
      </c>
      <c r="H3042" s="6">
        <f t="shared" si="95"/>
        <v>3350</v>
      </c>
    </row>
    <row r="3043" spans="1:8">
      <c r="A3043" s="6" t="s">
        <v>12904</v>
      </c>
      <c r="B3043" s="6" t="s">
        <v>8552</v>
      </c>
      <c r="C3043" s="6">
        <v>171</v>
      </c>
      <c r="E3043" s="6">
        <v>8176</v>
      </c>
      <c r="F3043" s="12">
        <v>0.08</v>
      </c>
      <c r="G3043" s="6">
        <f t="shared" si="94"/>
        <v>654.08000000000004</v>
      </c>
      <c r="H3043" s="6">
        <f t="shared" si="95"/>
        <v>8830.08</v>
      </c>
    </row>
    <row r="3044" spans="1:8">
      <c r="A3044" s="6" t="s">
        <v>12906</v>
      </c>
      <c r="B3044" s="6" t="s">
        <v>12901</v>
      </c>
      <c r="C3044" s="6">
        <v>189</v>
      </c>
      <c r="E3044" s="6">
        <v>5370</v>
      </c>
      <c r="F3044" s="12">
        <v>0</v>
      </c>
      <c r="G3044" s="6">
        <f t="shared" si="94"/>
        <v>0</v>
      </c>
      <c r="H3044" s="6">
        <f t="shared" si="95"/>
        <v>5370</v>
      </c>
    </row>
    <row r="3045" spans="1:8">
      <c r="A3045" s="6" t="s">
        <v>12902</v>
      </c>
      <c r="B3045" s="6" t="s">
        <v>12901</v>
      </c>
      <c r="C3045" s="6">
        <v>198</v>
      </c>
      <c r="E3045" s="6">
        <v>845</v>
      </c>
      <c r="F3045" s="12">
        <v>0</v>
      </c>
      <c r="G3045" s="6">
        <f t="shared" si="94"/>
        <v>0</v>
      </c>
      <c r="H3045" s="6">
        <f t="shared" si="95"/>
        <v>845</v>
      </c>
    </row>
    <row r="3046" spans="1:8">
      <c r="A3046" s="6" t="s">
        <v>12906</v>
      </c>
      <c r="B3046" s="6" t="s">
        <v>8552</v>
      </c>
      <c r="C3046" s="6">
        <v>117</v>
      </c>
      <c r="E3046" s="6">
        <v>7098</v>
      </c>
      <c r="F3046" s="12">
        <v>0</v>
      </c>
      <c r="G3046" s="6">
        <f t="shared" si="94"/>
        <v>0</v>
      </c>
      <c r="H3046" s="6">
        <f t="shared" si="95"/>
        <v>7098</v>
      </c>
    </row>
    <row r="3047" spans="1:8">
      <c r="A3047" s="6" t="s">
        <v>12900</v>
      </c>
      <c r="B3047" s="6" t="s">
        <v>12901</v>
      </c>
      <c r="C3047" s="6">
        <v>70</v>
      </c>
      <c r="E3047" s="6">
        <v>433</v>
      </c>
      <c r="F3047" s="12">
        <v>0</v>
      </c>
      <c r="G3047" s="6">
        <f t="shared" si="94"/>
        <v>0</v>
      </c>
      <c r="H3047" s="6">
        <f t="shared" si="95"/>
        <v>433</v>
      </c>
    </row>
    <row r="3048" spans="1:8">
      <c r="A3048" s="6" t="s">
        <v>12908</v>
      </c>
      <c r="B3048" s="6" t="s">
        <v>8552</v>
      </c>
      <c r="C3048" s="6">
        <v>27</v>
      </c>
      <c r="E3048" s="6">
        <v>5207</v>
      </c>
      <c r="F3048" s="12">
        <v>0</v>
      </c>
      <c r="G3048" s="6">
        <f t="shared" si="94"/>
        <v>0</v>
      </c>
      <c r="H3048" s="6">
        <f t="shared" si="95"/>
        <v>5207</v>
      </c>
    </row>
    <row r="3049" spans="1:8">
      <c r="A3049" s="6" t="s">
        <v>12904</v>
      </c>
      <c r="B3049" s="6" t="s">
        <v>12901</v>
      </c>
      <c r="C3049" s="6">
        <v>183</v>
      </c>
      <c r="E3049" s="6">
        <v>8111</v>
      </c>
      <c r="F3049" s="12">
        <v>0.08</v>
      </c>
      <c r="G3049" s="6">
        <f t="shared" si="94"/>
        <v>648.88</v>
      </c>
      <c r="H3049" s="6">
        <f t="shared" si="95"/>
        <v>8759.8799999999992</v>
      </c>
    </row>
    <row r="3050" spans="1:8">
      <c r="A3050" s="6" t="s">
        <v>12910</v>
      </c>
      <c r="B3050" s="6" t="s">
        <v>12901</v>
      </c>
      <c r="C3050" s="6">
        <v>46</v>
      </c>
      <c r="E3050" s="6">
        <v>1113</v>
      </c>
      <c r="F3050" s="12">
        <v>0</v>
      </c>
      <c r="G3050" s="6">
        <f t="shared" si="94"/>
        <v>0</v>
      </c>
      <c r="H3050" s="6">
        <f t="shared" si="95"/>
        <v>1113</v>
      </c>
    </row>
    <row r="3051" spans="1:8">
      <c r="A3051" s="6" t="s">
        <v>12909</v>
      </c>
      <c r="B3051" s="6" t="s">
        <v>8552</v>
      </c>
      <c r="C3051" s="6">
        <v>54</v>
      </c>
      <c r="E3051" s="6">
        <v>8587</v>
      </c>
      <c r="F3051" s="12">
        <v>0.08</v>
      </c>
      <c r="G3051" s="6">
        <f t="shared" si="94"/>
        <v>686.96</v>
      </c>
      <c r="H3051" s="6">
        <f t="shared" si="95"/>
        <v>9273.9599999999991</v>
      </c>
    </row>
    <row r="3052" spans="1:8">
      <c r="A3052" s="6" t="s">
        <v>12907</v>
      </c>
      <c r="B3052" s="6" t="s">
        <v>12901</v>
      </c>
      <c r="C3052" s="6">
        <v>181</v>
      </c>
      <c r="E3052" s="6">
        <v>3481</v>
      </c>
      <c r="F3052" s="12">
        <v>0</v>
      </c>
      <c r="G3052" s="6">
        <f t="shared" si="94"/>
        <v>0</v>
      </c>
      <c r="H3052" s="6">
        <f t="shared" si="95"/>
        <v>3481</v>
      </c>
    </row>
    <row r="3053" spans="1:8">
      <c r="A3053" s="6" t="s">
        <v>12902</v>
      </c>
      <c r="B3053" s="6" t="s">
        <v>8552</v>
      </c>
      <c r="C3053" s="6">
        <v>89</v>
      </c>
      <c r="E3053" s="6">
        <v>8494</v>
      </c>
      <c r="F3053" s="12">
        <v>0.08</v>
      </c>
      <c r="G3053" s="6">
        <f t="shared" si="94"/>
        <v>679.52</v>
      </c>
      <c r="H3053" s="6">
        <f t="shared" si="95"/>
        <v>9173.52</v>
      </c>
    </row>
    <row r="3054" spans="1:8">
      <c r="A3054" s="6" t="s">
        <v>12911</v>
      </c>
      <c r="B3054" s="6" t="s">
        <v>12901</v>
      </c>
      <c r="C3054" s="6">
        <v>130</v>
      </c>
      <c r="E3054" s="6">
        <v>3024</v>
      </c>
      <c r="F3054" s="12">
        <v>0</v>
      </c>
      <c r="G3054" s="6">
        <f t="shared" si="94"/>
        <v>0</v>
      </c>
      <c r="H3054" s="6">
        <f t="shared" si="95"/>
        <v>3024</v>
      </c>
    </row>
    <row r="3055" spans="1:8">
      <c r="A3055" s="6" t="s">
        <v>12911</v>
      </c>
      <c r="B3055" s="6" t="s">
        <v>12901</v>
      </c>
      <c r="C3055" s="6">
        <v>153</v>
      </c>
      <c r="E3055" s="6">
        <v>8401</v>
      </c>
      <c r="F3055" s="12">
        <v>0.08</v>
      </c>
      <c r="G3055" s="6">
        <f t="shared" si="94"/>
        <v>672.08</v>
      </c>
      <c r="H3055" s="6">
        <f t="shared" si="95"/>
        <v>9073.08</v>
      </c>
    </row>
    <row r="3056" spans="1:8">
      <c r="A3056" s="6" t="s">
        <v>12904</v>
      </c>
      <c r="B3056" s="6" t="s">
        <v>8552</v>
      </c>
      <c r="C3056" s="6">
        <v>60</v>
      </c>
      <c r="E3056" s="6">
        <v>9011</v>
      </c>
      <c r="F3056" s="12">
        <v>0.08</v>
      </c>
      <c r="G3056" s="6">
        <f t="shared" si="94"/>
        <v>720.88</v>
      </c>
      <c r="H3056" s="6">
        <f t="shared" si="95"/>
        <v>9731.8799999999992</v>
      </c>
    </row>
    <row r="3057" spans="1:8">
      <c r="A3057" s="6" t="s">
        <v>12909</v>
      </c>
      <c r="B3057" s="6" t="s">
        <v>12901</v>
      </c>
      <c r="C3057" s="6">
        <v>16</v>
      </c>
      <c r="E3057" s="6">
        <v>9064</v>
      </c>
      <c r="F3057" s="12">
        <v>0.08</v>
      </c>
      <c r="G3057" s="6">
        <f t="shared" si="94"/>
        <v>725.12</v>
      </c>
      <c r="H3057" s="6">
        <f t="shared" si="95"/>
        <v>9789.1200000000008</v>
      </c>
    </row>
    <row r="3058" spans="1:8">
      <c r="A3058" s="6" t="s">
        <v>12911</v>
      </c>
      <c r="B3058" s="6" t="s">
        <v>8552</v>
      </c>
      <c r="C3058" s="6">
        <v>101</v>
      </c>
      <c r="E3058" s="6">
        <v>4387</v>
      </c>
      <c r="F3058" s="12">
        <v>0</v>
      </c>
      <c r="G3058" s="6">
        <f t="shared" si="94"/>
        <v>0</v>
      </c>
      <c r="H3058" s="6">
        <f t="shared" si="95"/>
        <v>4387</v>
      </c>
    </row>
    <row r="3059" spans="1:8">
      <c r="A3059" s="6" t="s">
        <v>12909</v>
      </c>
      <c r="B3059" s="6" t="s">
        <v>12901</v>
      </c>
      <c r="C3059" s="6">
        <v>9</v>
      </c>
      <c r="E3059" s="6">
        <v>6587</v>
      </c>
      <c r="F3059" s="12">
        <v>0</v>
      </c>
      <c r="G3059" s="6">
        <f t="shared" si="94"/>
        <v>0</v>
      </c>
      <c r="H3059" s="6">
        <f t="shared" si="95"/>
        <v>6587</v>
      </c>
    </row>
    <row r="3060" spans="1:8">
      <c r="A3060" s="6" t="s">
        <v>12909</v>
      </c>
      <c r="B3060" s="6" t="s">
        <v>12901</v>
      </c>
      <c r="C3060" s="6">
        <v>72</v>
      </c>
      <c r="E3060" s="6">
        <v>416</v>
      </c>
      <c r="F3060" s="12">
        <v>0</v>
      </c>
      <c r="G3060" s="6">
        <f t="shared" si="94"/>
        <v>0</v>
      </c>
      <c r="H3060" s="6">
        <f t="shared" si="95"/>
        <v>416</v>
      </c>
    </row>
    <row r="3061" spans="1:8">
      <c r="A3061" s="6" t="s">
        <v>12900</v>
      </c>
      <c r="B3061" s="6" t="s">
        <v>8552</v>
      </c>
      <c r="C3061" s="6">
        <v>113</v>
      </c>
      <c r="E3061" s="6">
        <v>6955</v>
      </c>
      <c r="F3061" s="12">
        <v>0</v>
      </c>
      <c r="G3061" s="6">
        <f t="shared" si="94"/>
        <v>0</v>
      </c>
      <c r="H3061" s="6">
        <f t="shared" si="95"/>
        <v>6955</v>
      </c>
    </row>
    <row r="3062" spans="1:8">
      <c r="A3062" s="6" t="s">
        <v>12902</v>
      </c>
      <c r="B3062" s="6" t="s">
        <v>12901</v>
      </c>
      <c r="C3062" s="6">
        <v>152</v>
      </c>
      <c r="E3062" s="6">
        <v>468</v>
      </c>
      <c r="F3062" s="12">
        <v>0</v>
      </c>
      <c r="G3062" s="6">
        <f t="shared" si="94"/>
        <v>0</v>
      </c>
      <c r="H3062" s="6">
        <f t="shared" si="95"/>
        <v>468</v>
      </c>
    </row>
    <row r="3063" spans="1:8">
      <c r="A3063" s="6" t="s">
        <v>12906</v>
      </c>
      <c r="B3063" s="6" t="s">
        <v>8552</v>
      </c>
      <c r="C3063" s="6">
        <v>105</v>
      </c>
      <c r="E3063" s="6">
        <v>4293</v>
      </c>
      <c r="F3063" s="12">
        <v>0</v>
      </c>
      <c r="G3063" s="6">
        <f t="shared" si="94"/>
        <v>0</v>
      </c>
      <c r="H3063" s="6">
        <f t="shared" si="95"/>
        <v>4293</v>
      </c>
    </row>
    <row r="3064" spans="1:8">
      <c r="A3064" s="6" t="s">
        <v>12910</v>
      </c>
      <c r="B3064" s="6" t="s">
        <v>12901</v>
      </c>
      <c r="C3064" s="6">
        <v>182</v>
      </c>
      <c r="E3064" s="6">
        <v>4242</v>
      </c>
      <c r="F3064" s="12">
        <v>0</v>
      </c>
      <c r="G3064" s="6">
        <f t="shared" si="94"/>
        <v>0</v>
      </c>
      <c r="H3064" s="6">
        <f t="shared" si="95"/>
        <v>4242</v>
      </c>
    </row>
    <row r="3065" spans="1:8">
      <c r="A3065" s="6" t="s">
        <v>12906</v>
      </c>
      <c r="B3065" s="6" t="s">
        <v>12901</v>
      </c>
      <c r="C3065" s="6">
        <v>48</v>
      </c>
      <c r="E3065" s="6">
        <v>5433</v>
      </c>
      <c r="F3065" s="12">
        <v>0</v>
      </c>
      <c r="G3065" s="6">
        <f t="shared" si="94"/>
        <v>0</v>
      </c>
      <c r="H3065" s="6">
        <f t="shared" si="95"/>
        <v>5433</v>
      </c>
    </row>
    <row r="3066" spans="1:8">
      <c r="A3066" s="6" t="s">
        <v>12902</v>
      </c>
      <c r="B3066" s="6" t="s">
        <v>8552</v>
      </c>
      <c r="C3066" s="6">
        <v>5</v>
      </c>
      <c r="E3066" s="6">
        <v>7261</v>
      </c>
      <c r="F3066" s="12">
        <v>0</v>
      </c>
      <c r="G3066" s="6">
        <f t="shared" si="94"/>
        <v>0</v>
      </c>
      <c r="H3066" s="6">
        <f t="shared" si="95"/>
        <v>7261</v>
      </c>
    </row>
    <row r="3067" spans="1:8">
      <c r="A3067" s="6" t="s">
        <v>12904</v>
      </c>
      <c r="B3067" s="6" t="s">
        <v>12901</v>
      </c>
      <c r="C3067" s="6">
        <v>48</v>
      </c>
      <c r="E3067" s="6">
        <v>4371</v>
      </c>
      <c r="F3067" s="12">
        <v>0</v>
      </c>
      <c r="G3067" s="6">
        <f t="shared" si="94"/>
        <v>0</v>
      </c>
      <c r="H3067" s="6">
        <f t="shared" si="95"/>
        <v>4371</v>
      </c>
    </row>
    <row r="3068" spans="1:8">
      <c r="A3068" s="6" t="s">
        <v>12900</v>
      </c>
      <c r="B3068" s="6" t="s">
        <v>8552</v>
      </c>
      <c r="C3068" s="6">
        <v>42</v>
      </c>
      <c r="E3068" s="6">
        <v>517</v>
      </c>
      <c r="F3068" s="12">
        <v>0</v>
      </c>
      <c r="G3068" s="6">
        <f t="shared" si="94"/>
        <v>0</v>
      </c>
      <c r="H3068" s="6">
        <f t="shared" si="95"/>
        <v>517</v>
      </c>
    </row>
    <row r="3069" spans="1:8">
      <c r="A3069" s="6" t="s">
        <v>12902</v>
      </c>
      <c r="B3069" s="6" t="s">
        <v>12901</v>
      </c>
      <c r="C3069" s="6">
        <v>148</v>
      </c>
      <c r="E3069" s="6">
        <v>9810</v>
      </c>
      <c r="F3069" s="12">
        <v>0.08</v>
      </c>
      <c r="G3069" s="6">
        <f t="shared" si="94"/>
        <v>784.80000000000007</v>
      </c>
      <c r="H3069" s="6">
        <f t="shared" si="95"/>
        <v>10594.8</v>
      </c>
    </row>
    <row r="3070" spans="1:8">
      <c r="A3070" s="6" t="s">
        <v>12907</v>
      </c>
      <c r="B3070" s="6" t="s">
        <v>12901</v>
      </c>
      <c r="C3070" s="6">
        <v>65</v>
      </c>
      <c r="E3070" s="6">
        <v>8484</v>
      </c>
      <c r="F3070" s="12">
        <v>0.08</v>
      </c>
      <c r="G3070" s="6">
        <f t="shared" si="94"/>
        <v>678.72</v>
      </c>
      <c r="H3070" s="6">
        <f t="shared" si="95"/>
        <v>9162.7199999999993</v>
      </c>
    </row>
    <row r="3071" spans="1:8">
      <c r="A3071" s="6" t="s">
        <v>12910</v>
      </c>
      <c r="B3071" s="6" t="s">
        <v>8552</v>
      </c>
      <c r="C3071" s="6">
        <v>135</v>
      </c>
      <c r="E3071" s="6">
        <v>2179</v>
      </c>
      <c r="F3071" s="12">
        <v>0</v>
      </c>
      <c r="G3071" s="6">
        <f t="shared" si="94"/>
        <v>0</v>
      </c>
      <c r="H3071" s="6">
        <f t="shared" si="95"/>
        <v>2179</v>
      </c>
    </row>
    <row r="3072" spans="1:8">
      <c r="A3072" s="6" t="s">
        <v>12905</v>
      </c>
      <c r="B3072" s="6" t="s">
        <v>12901</v>
      </c>
      <c r="C3072" s="6">
        <v>175</v>
      </c>
      <c r="E3072" s="6">
        <v>8144</v>
      </c>
      <c r="F3072" s="12">
        <v>0.08</v>
      </c>
      <c r="G3072" s="6">
        <f t="shared" si="94"/>
        <v>651.52</v>
      </c>
      <c r="H3072" s="6">
        <f t="shared" si="95"/>
        <v>8795.52</v>
      </c>
    </row>
    <row r="3073" spans="1:8">
      <c r="A3073" s="6" t="s">
        <v>12906</v>
      </c>
      <c r="B3073" s="6" t="s">
        <v>8552</v>
      </c>
      <c r="C3073" s="6">
        <v>28</v>
      </c>
      <c r="E3073" s="6">
        <v>9119</v>
      </c>
      <c r="F3073" s="12">
        <v>0.08</v>
      </c>
      <c r="G3073" s="6">
        <f t="shared" si="94"/>
        <v>729.52</v>
      </c>
      <c r="H3073" s="6">
        <f t="shared" si="95"/>
        <v>9848.52</v>
      </c>
    </row>
    <row r="3074" spans="1:8">
      <c r="A3074" s="6" t="s">
        <v>12910</v>
      </c>
      <c r="B3074" s="6" t="s">
        <v>12901</v>
      </c>
      <c r="C3074" s="6">
        <v>69</v>
      </c>
      <c r="E3074" s="6">
        <v>3186</v>
      </c>
      <c r="F3074" s="12">
        <v>0</v>
      </c>
      <c r="G3074" s="6">
        <f t="shared" si="94"/>
        <v>0</v>
      </c>
      <c r="H3074" s="6">
        <f t="shared" si="95"/>
        <v>3186</v>
      </c>
    </row>
    <row r="3075" spans="1:8">
      <c r="A3075" s="6" t="s">
        <v>12900</v>
      </c>
      <c r="B3075" s="6" t="s">
        <v>12901</v>
      </c>
      <c r="C3075" s="6">
        <v>42</v>
      </c>
      <c r="E3075" s="6">
        <v>7306</v>
      </c>
      <c r="F3075" s="12">
        <v>0</v>
      </c>
      <c r="G3075" s="6">
        <f t="shared" si="94"/>
        <v>0</v>
      </c>
      <c r="H3075" s="6">
        <f t="shared" si="95"/>
        <v>7306</v>
      </c>
    </row>
    <row r="3076" spans="1:8">
      <c r="A3076" s="6" t="s">
        <v>12902</v>
      </c>
      <c r="B3076" s="6" t="s">
        <v>8552</v>
      </c>
      <c r="C3076" s="6">
        <v>135</v>
      </c>
      <c r="E3076" s="6">
        <v>1157</v>
      </c>
      <c r="F3076" s="12">
        <v>0</v>
      </c>
      <c r="G3076" s="6">
        <f t="shared" si="94"/>
        <v>0</v>
      </c>
      <c r="H3076" s="6">
        <f t="shared" si="95"/>
        <v>1157</v>
      </c>
    </row>
    <row r="3077" spans="1:8">
      <c r="A3077" s="6" t="s">
        <v>12905</v>
      </c>
      <c r="B3077" s="6" t="s">
        <v>12901</v>
      </c>
      <c r="C3077" s="6">
        <v>91</v>
      </c>
      <c r="E3077" s="6">
        <v>6139</v>
      </c>
      <c r="F3077" s="12">
        <v>0</v>
      </c>
      <c r="G3077" s="6">
        <f t="shared" si="94"/>
        <v>0</v>
      </c>
      <c r="H3077" s="6">
        <f t="shared" si="95"/>
        <v>6139</v>
      </c>
    </row>
    <row r="3078" spans="1:8">
      <c r="A3078" s="6" t="s">
        <v>12911</v>
      </c>
      <c r="B3078" s="6" t="s">
        <v>8552</v>
      </c>
      <c r="C3078" s="6">
        <v>114</v>
      </c>
      <c r="E3078" s="6">
        <v>7338</v>
      </c>
      <c r="F3078" s="12">
        <v>0</v>
      </c>
      <c r="G3078" s="6">
        <f t="shared" si="94"/>
        <v>0</v>
      </c>
      <c r="H3078" s="6">
        <f t="shared" si="95"/>
        <v>7338</v>
      </c>
    </row>
    <row r="3079" spans="1:8">
      <c r="A3079" s="6" t="s">
        <v>12902</v>
      </c>
      <c r="B3079" s="6" t="s">
        <v>12901</v>
      </c>
      <c r="C3079" s="6">
        <v>153</v>
      </c>
      <c r="E3079" s="6">
        <v>9936</v>
      </c>
      <c r="F3079" s="12">
        <v>0.08</v>
      </c>
      <c r="G3079" s="6">
        <f t="shared" ref="G3079:G3142" si="96">E3079*F3079</f>
        <v>794.88</v>
      </c>
      <c r="H3079" s="6">
        <f t="shared" ref="H3079:H3142" si="97">E3079+G3079</f>
        <v>10730.88</v>
      </c>
    </row>
    <row r="3080" spans="1:8">
      <c r="A3080" s="6" t="s">
        <v>12906</v>
      </c>
      <c r="B3080" s="6" t="s">
        <v>12901</v>
      </c>
      <c r="C3080" s="6">
        <v>10</v>
      </c>
      <c r="E3080" s="6">
        <v>6498</v>
      </c>
      <c r="F3080" s="12">
        <v>0</v>
      </c>
      <c r="G3080" s="6">
        <f t="shared" si="96"/>
        <v>0</v>
      </c>
      <c r="H3080" s="6">
        <f t="shared" si="97"/>
        <v>6498</v>
      </c>
    </row>
    <row r="3081" spans="1:8">
      <c r="A3081" s="6" t="s">
        <v>12902</v>
      </c>
      <c r="B3081" s="6" t="s">
        <v>8552</v>
      </c>
      <c r="C3081" s="6">
        <v>102</v>
      </c>
      <c r="E3081" s="6">
        <v>1105</v>
      </c>
      <c r="F3081" s="12">
        <v>0</v>
      </c>
      <c r="G3081" s="6">
        <f t="shared" si="96"/>
        <v>0</v>
      </c>
      <c r="H3081" s="6">
        <f t="shared" si="97"/>
        <v>1105</v>
      </c>
    </row>
    <row r="3082" spans="1:8">
      <c r="A3082" s="6" t="s">
        <v>12904</v>
      </c>
      <c r="B3082" s="6" t="s">
        <v>12901</v>
      </c>
      <c r="C3082" s="6">
        <v>174</v>
      </c>
      <c r="E3082" s="6">
        <v>1832</v>
      </c>
      <c r="F3082" s="12">
        <v>0</v>
      </c>
      <c r="G3082" s="6">
        <f t="shared" si="96"/>
        <v>0</v>
      </c>
      <c r="H3082" s="6">
        <f t="shared" si="97"/>
        <v>1832</v>
      </c>
    </row>
    <row r="3083" spans="1:8">
      <c r="A3083" s="6" t="s">
        <v>12904</v>
      </c>
      <c r="B3083" s="6" t="s">
        <v>8552</v>
      </c>
      <c r="C3083" s="6">
        <v>30</v>
      </c>
      <c r="E3083" s="6">
        <v>3242</v>
      </c>
      <c r="F3083" s="12">
        <v>0</v>
      </c>
      <c r="G3083" s="6">
        <f t="shared" si="96"/>
        <v>0</v>
      </c>
      <c r="H3083" s="6">
        <f t="shared" si="97"/>
        <v>3242</v>
      </c>
    </row>
    <row r="3084" spans="1:8">
      <c r="A3084" s="6" t="s">
        <v>12902</v>
      </c>
      <c r="B3084" s="6" t="s">
        <v>12901</v>
      </c>
      <c r="C3084" s="6">
        <v>65</v>
      </c>
      <c r="E3084" s="6">
        <v>9870</v>
      </c>
      <c r="F3084" s="12">
        <v>0.08</v>
      </c>
      <c r="G3084" s="6">
        <f t="shared" si="96"/>
        <v>789.6</v>
      </c>
      <c r="H3084" s="6">
        <f t="shared" si="97"/>
        <v>10659.6</v>
      </c>
    </row>
    <row r="3085" spans="1:8">
      <c r="A3085" s="6" t="s">
        <v>12902</v>
      </c>
      <c r="B3085" s="6" t="s">
        <v>12901</v>
      </c>
      <c r="C3085" s="6">
        <v>97</v>
      </c>
      <c r="E3085" s="6">
        <v>7214</v>
      </c>
      <c r="F3085" s="12">
        <v>0</v>
      </c>
      <c r="G3085" s="6">
        <f t="shared" si="96"/>
        <v>0</v>
      </c>
      <c r="H3085" s="6">
        <f t="shared" si="97"/>
        <v>7214</v>
      </c>
    </row>
    <row r="3086" spans="1:8">
      <c r="A3086" s="6" t="s">
        <v>12900</v>
      </c>
      <c r="B3086" s="6" t="s">
        <v>8552</v>
      </c>
      <c r="C3086" s="6">
        <v>179</v>
      </c>
      <c r="E3086" s="6">
        <v>783</v>
      </c>
      <c r="F3086" s="12">
        <v>0</v>
      </c>
      <c r="G3086" s="6">
        <f t="shared" si="96"/>
        <v>0</v>
      </c>
      <c r="H3086" s="6">
        <f t="shared" si="97"/>
        <v>783</v>
      </c>
    </row>
    <row r="3087" spans="1:8">
      <c r="A3087" s="6" t="s">
        <v>12907</v>
      </c>
      <c r="B3087" s="6" t="s">
        <v>12901</v>
      </c>
      <c r="C3087" s="6">
        <v>199</v>
      </c>
      <c r="E3087" s="6">
        <v>3901</v>
      </c>
      <c r="F3087" s="12">
        <v>0</v>
      </c>
      <c r="G3087" s="6">
        <f t="shared" si="96"/>
        <v>0</v>
      </c>
      <c r="H3087" s="6">
        <f t="shared" si="97"/>
        <v>3901</v>
      </c>
    </row>
    <row r="3088" spans="1:8">
      <c r="A3088" s="6" t="s">
        <v>12904</v>
      </c>
      <c r="B3088" s="6" t="s">
        <v>8552</v>
      </c>
      <c r="C3088" s="6">
        <v>142</v>
      </c>
      <c r="E3088" s="6">
        <v>1201</v>
      </c>
      <c r="F3088" s="12">
        <v>0</v>
      </c>
      <c r="G3088" s="6">
        <f t="shared" si="96"/>
        <v>0</v>
      </c>
      <c r="H3088" s="6">
        <f t="shared" si="97"/>
        <v>1201</v>
      </c>
    </row>
    <row r="3089" spans="1:8">
      <c r="A3089" s="6" t="s">
        <v>12912</v>
      </c>
      <c r="B3089" s="6" t="s">
        <v>12901</v>
      </c>
      <c r="C3089" s="6">
        <v>80</v>
      </c>
      <c r="E3089" s="6">
        <v>8642</v>
      </c>
      <c r="F3089" s="12">
        <v>0.08</v>
      </c>
      <c r="G3089" s="6">
        <f t="shared" si="96"/>
        <v>691.36</v>
      </c>
      <c r="H3089" s="6">
        <f t="shared" si="97"/>
        <v>9333.36</v>
      </c>
    </row>
    <row r="3090" spans="1:8">
      <c r="A3090" s="6" t="s">
        <v>12902</v>
      </c>
      <c r="B3090" s="6" t="s">
        <v>12901</v>
      </c>
      <c r="C3090" s="6">
        <v>34</v>
      </c>
      <c r="E3090" s="6">
        <v>449</v>
      </c>
      <c r="F3090" s="12">
        <v>0</v>
      </c>
      <c r="G3090" s="6">
        <f t="shared" si="96"/>
        <v>0</v>
      </c>
      <c r="H3090" s="6">
        <f t="shared" si="97"/>
        <v>449</v>
      </c>
    </row>
    <row r="3091" spans="1:8">
      <c r="A3091" s="6" t="s">
        <v>12906</v>
      </c>
      <c r="B3091" s="6" t="s">
        <v>8552</v>
      </c>
      <c r="C3091" s="6">
        <v>43</v>
      </c>
      <c r="E3091" s="6">
        <v>5011</v>
      </c>
      <c r="F3091" s="12">
        <v>0</v>
      </c>
      <c r="G3091" s="6">
        <f t="shared" si="96"/>
        <v>0</v>
      </c>
      <c r="H3091" s="6">
        <f t="shared" si="97"/>
        <v>5011</v>
      </c>
    </row>
    <row r="3092" spans="1:8">
      <c r="A3092" s="6" t="s">
        <v>12906</v>
      </c>
      <c r="B3092" s="6" t="s">
        <v>12901</v>
      </c>
      <c r="C3092" s="6">
        <v>177</v>
      </c>
      <c r="E3092" s="6">
        <v>7646</v>
      </c>
      <c r="F3092" s="12">
        <v>0</v>
      </c>
      <c r="G3092" s="6">
        <f t="shared" si="96"/>
        <v>0</v>
      </c>
      <c r="H3092" s="6">
        <f t="shared" si="97"/>
        <v>7646</v>
      </c>
    </row>
    <row r="3093" spans="1:8">
      <c r="A3093" s="6" t="s">
        <v>12902</v>
      </c>
      <c r="B3093" s="6" t="s">
        <v>8552</v>
      </c>
      <c r="C3093" s="6">
        <v>161</v>
      </c>
      <c r="E3093" s="6">
        <v>1148</v>
      </c>
      <c r="F3093" s="12">
        <v>0</v>
      </c>
      <c r="G3093" s="6">
        <f t="shared" si="96"/>
        <v>0</v>
      </c>
      <c r="H3093" s="6">
        <f t="shared" si="97"/>
        <v>1148</v>
      </c>
    </row>
    <row r="3094" spans="1:8">
      <c r="A3094" s="6" t="s">
        <v>12909</v>
      </c>
      <c r="B3094" s="6" t="s">
        <v>12901</v>
      </c>
      <c r="C3094" s="6">
        <v>129</v>
      </c>
      <c r="E3094" s="6">
        <v>9326</v>
      </c>
      <c r="F3094" s="12">
        <v>0.08</v>
      </c>
      <c r="G3094" s="6">
        <f t="shared" si="96"/>
        <v>746.08</v>
      </c>
      <c r="H3094" s="6">
        <f t="shared" si="97"/>
        <v>10072.08</v>
      </c>
    </row>
    <row r="3095" spans="1:8">
      <c r="A3095" s="6" t="s">
        <v>12909</v>
      </c>
      <c r="B3095" s="6" t="s">
        <v>12901</v>
      </c>
      <c r="C3095" s="6">
        <v>186</v>
      </c>
      <c r="E3095" s="6">
        <v>7248</v>
      </c>
      <c r="F3095" s="12">
        <v>0</v>
      </c>
      <c r="G3095" s="6">
        <f t="shared" si="96"/>
        <v>0</v>
      </c>
      <c r="H3095" s="6">
        <f t="shared" si="97"/>
        <v>7248</v>
      </c>
    </row>
    <row r="3096" spans="1:8">
      <c r="A3096" s="6" t="s">
        <v>12907</v>
      </c>
      <c r="B3096" s="6" t="s">
        <v>8552</v>
      </c>
      <c r="C3096" s="6">
        <v>55</v>
      </c>
      <c r="E3096" s="6">
        <v>9437</v>
      </c>
      <c r="F3096" s="12">
        <v>0.08</v>
      </c>
      <c r="G3096" s="6">
        <f t="shared" si="96"/>
        <v>754.96</v>
      </c>
      <c r="H3096" s="6">
        <f t="shared" si="97"/>
        <v>10191.959999999999</v>
      </c>
    </row>
    <row r="3097" spans="1:8">
      <c r="A3097" s="6" t="s">
        <v>12902</v>
      </c>
      <c r="B3097" s="6" t="s">
        <v>12901</v>
      </c>
      <c r="C3097" s="6">
        <v>193</v>
      </c>
      <c r="E3097" s="6">
        <v>713</v>
      </c>
      <c r="F3097" s="12">
        <v>0</v>
      </c>
      <c r="G3097" s="6">
        <f t="shared" si="96"/>
        <v>0</v>
      </c>
      <c r="H3097" s="6">
        <f t="shared" si="97"/>
        <v>713</v>
      </c>
    </row>
    <row r="3098" spans="1:8">
      <c r="A3098" s="6" t="s">
        <v>12904</v>
      </c>
      <c r="B3098" s="6" t="s">
        <v>8552</v>
      </c>
      <c r="C3098" s="6">
        <v>77</v>
      </c>
      <c r="E3098" s="6">
        <v>4979</v>
      </c>
      <c r="F3098" s="12">
        <v>0</v>
      </c>
      <c r="G3098" s="6">
        <f t="shared" si="96"/>
        <v>0</v>
      </c>
      <c r="H3098" s="6">
        <f t="shared" si="97"/>
        <v>4979</v>
      </c>
    </row>
    <row r="3099" spans="1:8">
      <c r="A3099" s="6" t="s">
        <v>12907</v>
      </c>
      <c r="B3099" s="6" t="s">
        <v>12901</v>
      </c>
      <c r="C3099" s="6">
        <v>157</v>
      </c>
      <c r="E3099" s="6">
        <v>5725</v>
      </c>
      <c r="F3099" s="12">
        <v>0</v>
      </c>
      <c r="G3099" s="6">
        <f t="shared" si="96"/>
        <v>0</v>
      </c>
      <c r="H3099" s="6">
        <f t="shared" si="97"/>
        <v>5725</v>
      </c>
    </row>
    <row r="3100" spans="1:8">
      <c r="A3100" s="6" t="s">
        <v>12906</v>
      </c>
      <c r="B3100" s="6" t="s">
        <v>12901</v>
      </c>
      <c r="C3100" s="6">
        <v>39</v>
      </c>
      <c r="E3100" s="6">
        <v>3091</v>
      </c>
      <c r="F3100" s="12">
        <v>0</v>
      </c>
      <c r="G3100" s="6">
        <f t="shared" si="96"/>
        <v>0</v>
      </c>
      <c r="H3100" s="6">
        <f t="shared" si="97"/>
        <v>3091</v>
      </c>
    </row>
    <row r="3101" spans="1:8">
      <c r="A3101" s="6" t="s">
        <v>12902</v>
      </c>
      <c r="B3101" s="6" t="s">
        <v>8552</v>
      </c>
      <c r="C3101" s="6">
        <v>44</v>
      </c>
      <c r="E3101" s="6">
        <v>9312</v>
      </c>
      <c r="F3101" s="12">
        <v>0.08</v>
      </c>
      <c r="G3101" s="6">
        <f t="shared" si="96"/>
        <v>744.96</v>
      </c>
      <c r="H3101" s="6">
        <f t="shared" si="97"/>
        <v>10056.959999999999</v>
      </c>
    </row>
    <row r="3102" spans="1:8">
      <c r="A3102" s="6" t="s">
        <v>12904</v>
      </c>
      <c r="B3102" s="6" t="s">
        <v>12901</v>
      </c>
      <c r="C3102" s="6">
        <v>110</v>
      </c>
      <c r="E3102" s="6">
        <v>6875</v>
      </c>
      <c r="F3102" s="12">
        <v>0</v>
      </c>
      <c r="G3102" s="6">
        <f t="shared" si="96"/>
        <v>0</v>
      </c>
      <c r="H3102" s="6">
        <f t="shared" si="97"/>
        <v>6875</v>
      </c>
    </row>
    <row r="3103" spans="1:8">
      <c r="A3103" s="6" t="s">
        <v>12909</v>
      </c>
      <c r="B3103" s="6" t="s">
        <v>8552</v>
      </c>
      <c r="C3103" s="6">
        <v>114</v>
      </c>
      <c r="E3103" s="6">
        <v>3254</v>
      </c>
      <c r="F3103" s="12">
        <v>0</v>
      </c>
      <c r="G3103" s="6">
        <f t="shared" si="96"/>
        <v>0</v>
      </c>
      <c r="H3103" s="6">
        <f t="shared" si="97"/>
        <v>3254</v>
      </c>
    </row>
    <row r="3104" spans="1:8">
      <c r="A3104" s="6" t="s">
        <v>12906</v>
      </c>
      <c r="B3104" s="6" t="s">
        <v>12901</v>
      </c>
      <c r="C3104" s="6">
        <v>124</v>
      </c>
      <c r="E3104" s="6">
        <v>4814</v>
      </c>
      <c r="F3104" s="12">
        <v>0</v>
      </c>
      <c r="G3104" s="6">
        <f t="shared" si="96"/>
        <v>0</v>
      </c>
      <c r="H3104" s="6">
        <f t="shared" si="97"/>
        <v>4814</v>
      </c>
    </row>
    <row r="3105" spans="1:8">
      <c r="A3105" s="6" t="s">
        <v>12905</v>
      </c>
      <c r="B3105" s="6" t="s">
        <v>12901</v>
      </c>
      <c r="C3105" s="6">
        <v>41</v>
      </c>
      <c r="E3105" s="6">
        <v>3864</v>
      </c>
      <c r="F3105" s="12">
        <v>0</v>
      </c>
      <c r="G3105" s="6">
        <f t="shared" si="96"/>
        <v>0</v>
      </c>
      <c r="H3105" s="6">
        <f t="shared" si="97"/>
        <v>3864</v>
      </c>
    </row>
    <row r="3106" spans="1:8">
      <c r="A3106" s="6" t="s">
        <v>12906</v>
      </c>
      <c r="B3106" s="6" t="s">
        <v>8552</v>
      </c>
      <c r="C3106" s="6">
        <v>97</v>
      </c>
      <c r="E3106" s="6">
        <v>6342</v>
      </c>
      <c r="F3106" s="12">
        <v>0</v>
      </c>
      <c r="G3106" s="6">
        <f t="shared" si="96"/>
        <v>0</v>
      </c>
      <c r="H3106" s="6">
        <f t="shared" si="97"/>
        <v>6342</v>
      </c>
    </row>
    <row r="3107" spans="1:8">
      <c r="A3107" s="6" t="s">
        <v>12908</v>
      </c>
      <c r="B3107" s="6" t="s">
        <v>12901</v>
      </c>
      <c r="C3107" s="6">
        <v>98</v>
      </c>
      <c r="E3107" s="6">
        <v>8143</v>
      </c>
      <c r="F3107" s="12">
        <v>0.08</v>
      </c>
      <c r="G3107" s="6">
        <f t="shared" si="96"/>
        <v>651.44000000000005</v>
      </c>
      <c r="H3107" s="6">
        <f t="shared" si="97"/>
        <v>8794.44</v>
      </c>
    </row>
    <row r="3108" spans="1:8">
      <c r="A3108" s="6" t="s">
        <v>12910</v>
      </c>
      <c r="B3108" s="6" t="s">
        <v>8552</v>
      </c>
      <c r="C3108" s="6">
        <v>116</v>
      </c>
      <c r="E3108" s="6">
        <v>5188</v>
      </c>
      <c r="F3108" s="12">
        <v>0</v>
      </c>
      <c r="G3108" s="6">
        <f t="shared" si="96"/>
        <v>0</v>
      </c>
      <c r="H3108" s="6">
        <f t="shared" si="97"/>
        <v>5188</v>
      </c>
    </row>
    <row r="3109" spans="1:8">
      <c r="A3109" s="6" t="s">
        <v>12906</v>
      </c>
      <c r="B3109" s="6" t="s">
        <v>12901</v>
      </c>
      <c r="C3109" s="6">
        <v>81</v>
      </c>
      <c r="E3109" s="6">
        <v>6272</v>
      </c>
      <c r="F3109" s="12">
        <v>0</v>
      </c>
      <c r="G3109" s="6">
        <f t="shared" si="96"/>
        <v>0</v>
      </c>
      <c r="H3109" s="6">
        <f t="shared" si="97"/>
        <v>6272</v>
      </c>
    </row>
    <row r="3110" spans="1:8">
      <c r="A3110" s="6" t="s">
        <v>12904</v>
      </c>
      <c r="B3110" s="6" t="s">
        <v>12901</v>
      </c>
      <c r="C3110" s="6">
        <v>119</v>
      </c>
      <c r="E3110" s="6">
        <v>6613</v>
      </c>
      <c r="F3110" s="12">
        <v>0</v>
      </c>
      <c r="G3110" s="6">
        <f t="shared" si="96"/>
        <v>0</v>
      </c>
      <c r="H3110" s="6">
        <f t="shared" si="97"/>
        <v>6613</v>
      </c>
    </row>
    <row r="3111" spans="1:8">
      <c r="A3111" s="6" t="s">
        <v>12904</v>
      </c>
      <c r="B3111" s="6" t="s">
        <v>8552</v>
      </c>
      <c r="C3111" s="6">
        <v>79</v>
      </c>
      <c r="E3111" s="6">
        <v>9555</v>
      </c>
      <c r="F3111" s="12">
        <v>0.08</v>
      </c>
      <c r="G3111" s="6">
        <f t="shared" si="96"/>
        <v>764.4</v>
      </c>
      <c r="H3111" s="6">
        <f t="shared" si="97"/>
        <v>10319.4</v>
      </c>
    </row>
    <row r="3112" spans="1:8">
      <c r="A3112" s="6" t="s">
        <v>12904</v>
      </c>
      <c r="B3112" s="6" t="s">
        <v>12901</v>
      </c>
      <c r="C3112" s="6">
        <v>64</v>
      </c>
      <c r="E3112" s="6">
        <v>7068</v>
      </c>
      <c r="F3112" s="12">
        <v>0</v>
      </c>
      <c r="G3112" s="6">
        <f t="shared" si="96"/>
        <v>0</v>
      </c>
      <c r="H3112" s="6">
        <f t="shared" si="97"/>
        <v>7068</v>
      </c>
    </row>
    <row r="3113" spans="1:8">
      <c r="A3113" s="6" t="s">
        <v>12908</v>
      </c>
      <c r="B3113" s="6" t="s">
        <v>8552</v>
      </c>
      <c r="C3113" s="6">
        <v>161</v>
      </c>
      <c r="E3113" s="6">
        <v>3091</v>
      </c>
      <c r="F3113" s="12">
        <v>0</v>
      </c>
      <c r="G3113" s="6">
        <f t="shared" si="96"/>
        <v>0</v>
      </c>
      <c r="H3113" s="6">
        <f t="shared" si="97"/>
        <v>3091</v>
      </c>
    </row>
    <row r="3114" spans="1:8">
      <c r="A3114" s="6" t="s">
        <v>12908</v>
      </c>
      <c r="B3114" s="6" t="s">
        <v>12901</v>
      </c>
      <c r="C3114" s="6">
        <v>61</v>
      </c>
      <c r="E3114" s="6">
        <v>1962</v>
      </c>
      <c r="F3114" s="12">
        <v>0</v>
      </c>
      <c r="G3114" s="6">
        <f t="shared" si="96"/>
        <v>0</v>
      </c>
      <c r="H3114" s="6">
        <f t="shared" si="97"/>
        <v>1962</v>
      </c>
    </row>
    <row r="3115" spans="1:8">
      <c r="A3115" s="6" t="s">
        <v>12910</v>
      </c>
      <c r="B3115" s="6" t="s">
        <v>12901</v>
      </c>
      <c r="C3115" s="6">
        <v>81</v>
      </c>
      <c r="E3115" s="6">
        <v>8008</v>
      </c>
      <c r="F3115" s="12">
        <v>0.08</v>
      </c>
      <c r="G3115" s="6">
        <f t="shared" si="96"/>
        <v>640.64</v>
      </c>
      <c r="H3115" s="6">
        <f t="shared" si="97"/>
        <v>8648.64</v>
      </c>
    </row>
    <row r="3116" spans="1:8">
      <c r="A3116" s="6" t="s">
        <v>12904</v>
      </c>
      <c r="B3116" s="6" t="s">
        <v>8552</v>
      </c>
      <c r="C3116" s="6">
        <v>144</v>
      </c>
      <c r="E3116" s="6">
        <v>4430</v>
      </c>
      <c r="F3116" s="12">
        <v>0</v>
      </c>
      <c r="G3116" s="6">
        <f t="shared" si="96"/>
        <v>0</v>
      </c>
      <c r="H3116" s="6">
        <f t="shared" si="97"/>
        <v>4430</v>
      </c>
    </row>
    <row r="3117" spans="1:8">
      <c r="A3117" s="6" t="s">
        <v>12908</v>
      </c>
      <c r="B3117" s="6" t="s">
        <v>12901</v>
      </c>
      <c r="C3117" s="6">
        <v>104</v>
      </c>
      <c r="E3117" s="6">
        <v>8941</v>
      </c>
      <c r="F3117" s="12">
        <v>0.08</v>
      </c>
      <c r="G3117" s="6">
        <f t="shared" si="96"/>
        <v>715.28</v>
      </c>
      <c r="H3117" s="6">
        <f t="shared" si="97"/>
        <v>9656.2800000000007</v>
      </c>
    </row>
    <row r="3118" spans="1:8">
      <c r="A3118" s="6" t="s">
        <v>12905</v>
      </c>
      <c r="B3118" s="6" t="s">
        <v>8552</v>
      </c>
      <c r="C3118" s="6">
        <v>186</v>
      </c>
      <c r="E3118" s="6">
        <v>3944</v>
      </c>
      <c r="F3118" s="12">
        <v>0</v>
      </c>
      <c r="G3118" s="6">
        <f t="shared" si="96"/>
        <v>0</v>
      </c>
      <c r="H3118" s="6">
        <f t="shared" si="97"/>
        <v>3944</v>
      </c>
    </row>
    <row r="3119" spans="1:8">
      <c r="A3119" s="6" t="s">
        <v>12902</v>
      </c>
      <c r="B3119" s="6" t="s">
        <v>12901</v>
      </c>
      <c r="C3119" s="6">
        <v>103</v>
      </c>
      <c r="E3119" s="6">
        <v>6247</v>
      </c>
      <c r="F3119" s="12">
        <v>0</v>
      </c>
      <c r="G3119" s="6">
        <f t="shared" si="96"/>
        <v>0</v>
      </c>
      <c r="H3119" s="6">
        <f t="shared" si="97"/>
        <v>6247</v>
      </c>
    </row>
    <row r="3120" spans="1:8">
      <c r="A3120" s="6" t="s">
        <v>12905</v>
      </c>
      <c r="B3120" s="6" t="s">
        <v>12901</v>
      </c>
      <c r="C3120" s="6">
        <v>177</v>
      </c>
      <c r="E3120" s="6">
        <v>942</v>
      </c>
      <c r="F3120" s="12">
        <v>0</v>
      </c>
      <c r="G3120" s="6">
        <f t="shared" si="96"/>
        <v>0</v>
      </c>
      <c r="H3120" s="6">
        <f t="shared" si="97"/>
        <v>942</v>
      </c>
    </row>
    <row r="3121" spans="1:8">
      <c r="A3121" s="6" t="s">
        <v>12909</v>
      </c>
      <c r="B3121" s="6" t="s">
        <v>8552</v>
      </c>
      <c r="C3121" s="6">
        <v>183</v>
      </c>
      <c r="E3121" s="6">
        <v>7032</v>
      </c>
      <c r="F3121" s="12">
        <v>0</v>
      </c>
      <c r="G3121" s="6">
        <f t="shared" si="96"/>
        <v>0</v>
      </c>
      <c r="H3121" s="6">
        <f t="shared" si="97"/>
        <v>7032</v>
      </c>
    </row>
    <row r="3122" spans="1:8">
      <c r="A3122" s="6" t="s">
        <v>12909</v>
      </c>
      <c r="B3122" s="6" t="s">
        <v>12901</v>
      </c>
      <c r="C3122" s="6">
        <v>116</v>
      </c>
      <c r="E3122" s="6">
        <v>9010</v>
      </c>
      <c r="F3122" s="12">
        <v>0.08</v>
      </c>
      <c r="G3122" s="6">
        <f t="shared" si="96"/>
        <v>720.80000000000007</v>
      </c>
      <c r="H3122" s="6">
        <f t="shared" si="97"/>
        <v>9730.7999999999993</v>
      </c>
    </row>
    <row r="3123" spans="1:8">
      <c r="A3123" s="6" t="s">
        <v>12900</v>
      </c>
      <c r="B3123" s="6" t="s">
        <v>8552</v>
      </c>
      <c r="C3123" s="6">
        <v>65</v>
      </c>
      <c r="E3123" s="6">
        <v>2938</v>
      </c>
      <c r="F3123" s="12">
        <v>0</v>
      </c>
      <c r="G3123" s="6">
        <f t="shared" si="96"/>
        <v>0</v>
      </c>
      <c r="H3123" s="6">
        <f t="shared" si="97"/>
        <v>2938</v>
      </c>
    </row>
    <row r="3124" spans="1:8">
      <c r="A3124" s="6" t="s">
        <v>12900</v>
      </c>
      <c r="B3124" s="6" t="s">
        <v>12901</v>
      </c>
      <c r="C3124" s="6">
        <v>48</v>
      </c>
      <c r="E3124" s="6">
        <v>4861</v>
      </c>
      <c r="F3124" s="12">
        <v>0</v>
      </c>
      <c r="G3124" s="6">
        <f t="shared" si="96"/>
        <v>0</v>
      </c>
      <c r="H3124" s="6">
        <f t="shared" si="97"/>
        <v>4861</v>
      </c>
    </row>
    <row r="3125" spans="1:8">
      <c r="A3125" s="6" t="s">
        <v>12910</v>
      </c>
      <c r="B3125" s="6" t="s">
        <v>12901</v>
      </c>
      <c r="C3125" s="6">
        <v>74</v>
      </c>
      <c r="E3125" s="6">
        <v>6667</v>
      </c>
      <c r="F3125" s="12">
        <v>0</v>
      </c>
      <c r="G3125" s="6">
        <f t="shared" si="96"/>
        <v>0</v>
      </c>
      <c r="H3125" s="6">
        <f t="shared" si="97"/>
        <v>6667</v>
      </c>
    </row>
    <row r="3126" spans="1:8">
      <c r="A3126" s="6" t="s">
        <v>12904</v>
      </c>
      <c r="B3126" s="6" t="s">
        <v>8552</v>
      </c>
      <c r="C3126" s="6">
        <v>40</v>
      </c>
      <c r="E3126" s="6">
        <v>5584</v>
      </c>
      <c r="F3126" s="12">
        <v>0</v>
      </c>
      <c r="G3126" s="6">
        <f t="shared" si="96"/>
        <v>0</v>
      </c>
      <c r="H3126" s="6">
        <f t="shared" si="97"/>
        <v>5584</v>
      </c>
    </row>
    <row r="3127" spans="1:8">
      <c r="A3127" s="6" t="s">
        <v>12911</v>
      </c>
      <c r="B3127" s="6" t="s">
        <v>12901</v>
      </c>
      <c r="C3127" s="6">
        <v>99</v>
      </c>
      <c r="E3127" s="6">
        <v>2725</v>
      </c>
      <c r="F3127" s="12">
        <v>0</v>
      </c>
      <c r="G3127" s="6">
        <f t="shared" si="96"/>
        <v>0</v>
      </c>
      <c r="H3127" s="6">
        <f t="shared" si="97"/>
        <v>2725</v>
      </c>
    </row>
    <row r="3128" spans="1:8">
      <c r="A3128" s="6" t="s">
        <v>12908</v>
      </c>
      <c r="B3128" s="6" t="s">
        <v>8552</v>
      </c>
      <c r="C3128" s="6">
        <v>47</v>
      </c>
      <c r="E3128" s="6">
        <v>3632</v>
      </c>
      <c r="F3128" s="12">
        <v>0</v>
      </c>
      <c r="G3128" s="6">
        <f t="shared" si="96"/>
        <v>0</v>
      </c>
      <c r="H3128" s="6">
        <f t="shared" si="97"/>
        <v>3632</v>
      </c>
    </row>
    <row r="3129" spans="1:8">
      <c r="A3129" s="6" t="s">
        <v>12903</v>
      </c>
      <c r="B3129" s="6" t="s">
        <v>12901</v>
      </c>
      <c r="C3129" s="6">
        <v>46</v>
      </c>
      <c r="E3129" s="6">
        <v>527</v>
      </c>
      <c r="F3129" s="12">
        <v>0</v>
      </c>
      <c r="G3129" s="6">
        <f t="shared" si="96"/>
        <v>0</v>
      </c>
      <c r="H3129" s="6">
        <f t="shared" si="97"/>
        <v>527</v>
      </c>
    </row>
    <row r="3130" spans="1:8">
      <c r="A3130" s="6" t="s">
        <v>12906</v>
      </c>
      <c r="B3130" s="6" t="s">
        <v>12901</v>
      </c>
      <c r="C3130" s="6">
        <v>86</v>
      </c>
      <c r="E3130" s="6">
        <v>913</v>
      </c>
      <c r="F3130" s="12">
        <v>0</v>
      </c>
      <c r="G3130" s="6">
        <f t="shared" si="96"/>
        <v>0</v>
      </c>
      <c r="H3130" s="6">
        <f t="shared" si="97"/>
        <v>913</v>
      </c>
    </row>
    <row r="3131" spans="1:8">
      <c r="A3131" s="6" t="s">
        <v>12902</v>
      </c>
      <c r="B3131" s="6" t="s">
        <v>8552</v>
      </c>
      <c r="C3131" s="6">
        <v>39</v>
      </c>
      <c r="E3131" s="6">
        <v>7649</v>
      </c>
      <c r="F3131" s="12">
        <v>0</v>
      </c>
      <c r="G3131" s="6">
        <f t="shared" si="96"/>
        <v>0</v>
      </c>
      <c r="H3131" s="6">
        <f t="shared" si="97"/>
        <v>7649</v>
      </c>
    </row>
    <row r="3132" spans="1:8">
      <c r="A3132" s="6" t="s">
        <v>12902</v>
      </c>
      <c r="B3132" s="6" t="s">
        <v>12901</v>
      </c>
      <c r="C3132" s="6">
        <v>18</v>
      </c>
      <c r="E3132" s="6">
        <v>5128</v>
      </c>
      <c r="F3132" s="12">
        <v>0</v>
      </c>
      <c r="G3132" s="6">
        <f t="shared" si="96"/>
        <v>0</v>
      </c>
      <c r="H3132" s="6">
        <f t="shared" si="97"/>
        <v>5128</v>
      </c>
    </row>
    <row r="3133" spans="1:8">
      <c r="A3133" s="6" t="s">
        <v>12900</v>
      </c>
      <c r="B3133" s="6" t="s">
        <v>8552</v>
      </c>
      <c r="C3133" s="6">
        <v>184</v>
      </c>
      <c r="E3133" s="6">
        <v>1231</v>
      </c>
      <c r="F3133" s="12">
        <v>0</v>
      </c>
      <c r="G3133" s="6">
        <f t="shared" si="96"/>
        <v>0</v>
      </c>
      <c r="H3133" s="6">
        <f t="shared" si="97"/>
        <v>1231</v>
      </c>
    </row>
    <row r="3134" spans="1:8">
      <c r="A3134" s="6" t="s">
        <v>12904</v>
      </c>
      <c r="B3134" s="6" t="s">
        <v>12901</v>
      </c>
      <c r="C3134" s="6">
        <v>7</v>
      </c>
      <c r="E3134" s="6">
        <v>8017</v>
      </c>
      <c r="F3134" s="12">
        <v>0.08</v>
      </c>
      <c r="G3134" s="6">
        <f t="shared" si="96"/>
        <v>641.36</v>
      </c>
      <c r="H3134" s="6">
        <f t="shared" si="97"/>
        <v>8658.36</v>
      </c>
    </row>
    <row r="3135" spans="1:8">
      <c r="A3135" s="6" t="s">
        <v>12906</v>
      </c>
      <c r="B3135" s="6" t="s">
        <v>12901</v>
      </c>
      <c r="C3135" s="6">
        <v>32</v>
      </c>
      <c r="E3135" s="6">
        <v>4085</v>
      </c>
      <c r="F3135" s="12">
        <v>0</v>
      </c>
      <c r="G3135" s="6">
        <f t="shared" si="96"/>
        <v>0</v>
      </c>
      <c r="H3135" s="6">
        <f t="shared" si="97"/>
        <v>4085</v>
      </c>
    </row>
    <row r="3136" spans="1:8">
      <c r="A3136" s="6" t="s">
        <v>12904</v>
      </c>
      <c r="B3136" s="6" t="s">
        <v>8552</v>
      </c>
      <c r="C3136" s="6">
        <v>117</v>
      </c>
      <c r="E3136" s="6">
        <v>2696</v>
      </c>
      <c r="F3136" s="12">
        <v>0</v>
      </c>
      <c r="G3136" s="6">
        <f t="shared" si="96"/>
        <v>0</v>
      </c>
      <c r="H3136" s="6">
        <f t="shared" si="97"/>
        <v>2696</v>
      </c>
    </row>
    <row r="3137" spans="1:8">
      <c r="A3137" s="6" t="s">
        <v>12911</v>
      </c>
      <c r="B3137" s="6" t="s">
        <v>12901</v>
      </c>
      <c r="C3137" s="6">
        <v>54</v>
      </c>
      <c r="E3137" s="6">
        <v>3438</v>
      </c>
      <c r="F3137" s="12">
        <v>0</v>
      </c>
      <c r="G3137" s="6">
        <f t="shared" si="96"/>
        <v>0</v>
      </c>
      <c r="H3137" s="6">
        <f t="shared" si="97"/>
        <v>3438</v>
      </c>
    </row>
    <row r="3138" spans="1:8">
      <c r="A3138" s="6" t="s">
        <v>12906</v>
      </c>
      <c r="B3138" s="6" t="s">
        <v>8552</v>
      </c>
      <c r="C3138" s="6">
        <v>190</v>
      </c>
      <c r="E3138" s="6">
        <v>7324</v>
      </c>
      <c r="F3138" s="12">
        <v>0</v>
      </c>
      <c r="G3138" s="6">
        <f t="shared" si="96"/>
        <v>0</v>
      </c>
      <c r="H3138" s="6">
        <f t="shared" si="97"/>
        <v>7324</v>
      </c>
    </row>
    <row r="3139" spans="1:8">
      <c r="A3139" s="6" t="s">
        <v>12904</v>
      </c>
      <c r="B3139" s="6" t="s">
        <v>12901</v>
      </c>
      <c r="C3139" s="6">
        <v>101</v>
      </c>
      <c r="E3139" s="6">
        <v>8476</v>
      </c>
      <c r="F3139" s="12">
        <v>0.08</v>
      </c>
      <c r="G3139" s="6">
        <f t="shared" si="96"/>
        <v>678.08</v>
      </c>
      <c r="H3139" s="6">
        <f t="shared" si="97"/>
        <v>9154.08</v>
      </c>
    </row>
    <row r="3140" spans="1:8">
      <c r="A3140" s="6" t="s">
        <v>12908</v>
      </c>
      <c r="B3140" s="6" t="s">
        <v>12901</v>
      </c>
      <c r="C3140" s="6">
        <v>47</v>
      </c>
      <c r="E3140" s="6">
        <v>3485</v>
      </c>
      <c r="F3140" s="12">
        <v>0</v>
      </c>
      <c r="G3140" s="6">
        <f t="shared" si="96"/>
        <v>0</v>
      </c>
      <c r="H3140" s="6">
        <f t="shared" si="97"/>
        <v>3485</v>
      </c>
    </row>
    <row r="3141" spans="1:8">
      <c r="A3141" s="6" t="s">
        <v>12902</v>
      </c>
      <c r="B3141" s="6" t="s">
        <v>8552</v>
      </c>
      <c r="C3141" s="6">
        <v>193</v>
      </c>
      <c r="E3141" s="6">
        <v>591</v>
      </c>
      <c r="F3141" s="12">
        <v>0</v>
      </c>
      <c r="G3141" s="6">
        <f t="shared" si="96"/>
        <v>0</v>
      </c>
      <c r="H3141" s="6">
        <f t="shared" si="97"/>
        <v>591</v>
      </c>
    </row>
    <row r="3142" spans="1:8">
      <c r="A3142" s="6" t="s">
        <v>12907</v>
      </c>
      <c r="B3142" s="6" t="s">
        <v>12901</v>
      </c>
      <c r="C3142" s="6">
        <v>11</v>
      </c>
      <c r="E3142" s="6">
        <v>5715</v>
      </c>
      <c r="F3142" s="12">
        <v>0</v>
      </c>
      <c r="G3142" s="6">
        <f t="shared" si="96"/>
        <v>0</v>
      </c>
      <c r="H3142" s="6">
        <f t="shared" si="97"/>
        <v>5715</v>
      </c>
    </row>
    <row r="3143" spans="1:8">
      <c r="A3143" s="6" t="s">
        <v>12900</v>
      </c>
      <c r="B3143" s="6" t="s">
        <v>8552</v>
      </c>
      <c r="C3143" s="6">
        <v>114</v>
      </c>
      <c r="E3143" s="6">
        <v>3411</v>
      </c>
      <c r="F3143" s="12">
        <v>0</v>
      </c>
      <c r="G3143" s="6">
        <f t="shared" ref="G3143:G3206" si="98">E3143*F3143</f>
        <v>0</v>
      </c>
      <c r="H3143" s="6">
        <f t="shared" ref="H3143:H3206" si="99">E3143+G3143</f>
        <v>3411</v>
      </c>
    </row>
    <row r="3144" spans="1:8">
      <c r="A3144" s="6" t="s">
        <v>12910</v>
      </c>
      <c r="B3144" s="6" t="s">
        <v>12901</v>
      </c>
      <c r="C3144" s="6">
        <v>192</v>
      </c>
      <c r="E3144" s="6">
        <v>4172</v>
      </c>
      <c r="F3144" s="12">
        <v>0</v>
      </c>
      <c r="G3144" s="6">
        <f t="shared" si="98"/>
        <v>0</v>
      </c>
      <c r="H3144" s="6">
        <f t="shared" si="99"/>
        <v>4172</v>
      </c>
    </row>
    <row r="3145" spans="1:8">
      <c r="A3145" s="6" t="s">
        <v>12907</v>
      </c>
      <c r="B3145" s="6" t="s">
        <v>12901</v>
      </c>
      <c r="C3145" s="6">
        <v>142</v>
      </c>
      <c r="E3145" s="6">
        <v>7226</v>
      </c>
      <c r="F3145" s="12">
        <v>0</v>
      </c>
      <c r="G3145" s="6">
        <f t="shared" si="98"/>
        <v>0</v>
      </c>
      <c r="H3145" s="6">
        <f t="shared" si="99"/>
        <v>7226</v>
      </c>
    </row>
    <row r="3146" spans="1:8">
      <c r="A3146" s="6" t="s">
        <v>12907</v>
      </c>
      <c r="B3146" s="6" t="s">
        <v>8552</v>
      </c>
      <c r="C3146" s="6">
        <v>119</v>
      </c>
      <c r="E3146" s="6">
        <v>4712</v>
      </c>
      <c r="F3146" s="12">
        <v>0</v>
      </c>
      <c r="G3146" s="6">
        <f t="shared" si="98"/>
        <v>0</v>
      </c>
      <c r="H3146" s="6">
        <f t="shared" si="99"/>
        <v>4712</v>
      </c>
    </row>
    <row r="3147" spans="1:8">
      <c r="A3147" s="6" t="s">
        <v>12907</v>
      </c>
      <c r="B3147" s="6" t="s">
        <v>12901</v>
      </c>
      <c r="C3147" s="6">
        <v>27</v>
      </c>
      <c r="E3147" s="6">
        <v>9240</v>
      </c>
      <c r="F3147" s="12">
        <v>0.08</v>
      </c>
      <c r="G3147" s="6">
        <f t="shared" si="98"/>
        <v>739.2</v>
      </c>
      <c r="H3147" s="6">
        <f t="shared" si="99"/>
        <v>9979.2000000000007</v>
      </c>
    </row>
    <row r="3148" spans="1:8">
      <c r="A3148" s="6" t="s">
        <v>12902</v>
      </c>
      <c r="B3148" s="6" t="s">
        <v>8552</v>
      </c>
      <c r="C3148" s="6">
        <v>191</v>
      </c>
      <c r="E3148" s="6">
        <v>3046</v>
      </c>
      <c r="F3148" s="12">
        <v>0</v>
      </c>
      <c r="G3148" s="6">
        <f t="shared" si="98"/>
        <v>0</v>
      </c>
      <c r="H3148" s="6">
        <f t="shared" si="99"/>
        <v>3046</v>
      </c>
    </row>
    <row r="3149" spans="1:8">
      <c r="A3149" s="6" t="s">
        <v>12900</v>
      </c>
      <c r="B3149" s="6" t="s">
        <v>12901</v>
      </c>
      <c r="C3149" s="6">
        <v>189</v>
      </c>
      <c r="E3149" s="6">
        <v>7170</v>
      </c>
      <c r="F3149" s="12">
        <v>0</v>
      </c>
      <c r="G3149" s="6">
        <f t="shared" si="98"/>
        <v>0</v>
      </c>
      <c r="H3149" s="6">
        <f t="shared" si="99"/>
        <v>7170</v>
      </c>
    </row>
    <row r="3150" spans="1:8">
      <c r="A3150" s="6" t="s">
        <v>12907</v>
      </c>
      <c r="B3150" s="6" t="s">
        <v>12901</v>
      </c>
      <c r="C3150" s="6">
        <v>67</v>
      </c>
      <c r="E3150" s="6">
        <v>6765</v>
      </c>
      <c r="F3150" s="12">
        <v>0</v>
      </c>
      <c r="G3150" s="6">
        <f t="shared" si="98"/>
        <v>0</v>
      </c>
      <c r="H3150" s="6">
        <f t="shared" si="99"/>
        <v>6765</v>
      </c>
    </row>
    <row r="3151" spans="1:8">
      <c r="A3151" s="6" t="s">
        <v>12904</v>
      </c>
      <c r="B3151" s="6" t="s">
        <v>8552</v>
      </c>
      <c r="C3151" s="6">
        <v>118</v>
      </c>
      <c r="E3151" s="6">
        <v>1258</v>
      </c>
      <c r="F3151" s="12">
        <v>0</v>
      </c>
      <c r="G3151" s="6">
        <f t="shared" si="98"/>
        <v>0</v>
      </c>
      <c r="H3151" s="6">
        <f t="shared" si="99"/>
        <v>1258</v>
      </c>
    </row>
    <row r="3152" spans="1:8">
      <c r="A3152" s="6" t="s">
        <v>12907</v>
      </c>
      <c r="B3152" s="6" t="s">
        <v>12901</v>
      </c>
      <c r="C3152" s="6">
        <v>130</v>
      </c>
      <c r="E3152" s="6">
        <v>7780</v>
      </c>
      <c r="F3152" s="12">
        <v>0</v>
      </c>
      <c r="G3152" s="6">
        <f t="shared" si="98"/>
        <v>0</v>
      </c>
      <c r="H3152" s="6">
        <f t="shared" si="99"/>
        <v>7780</v>
      </c>
    </row>
    <row r="3153" spans="1:8">
      <c r="A3153" s="6" t="s">
        <v>12904</v>
      </c>
      <c r="B3153" s="6" t="s">
        <v>8552</v>
      </c>
      <c r="C3153" s="6">
        <v>60</v>
      </c>
      <c r="E3153" s="6">
        <v>1544</v>
      </c>
      <c r="F3153" s="12">
        <v>0</v>
      </c>
      <c r="G3153" s="6">
        <f t="shared" si="98"/>
        <v>0</v>
      </c>
      <c r="H3153" s="6">
        <f t="shared" si="99"/>
        <v>1544</v>
      </c>
    </row>
    <row r="3154" spans="1:8">
      <c r="A3154" s="6" t="s">
        <v>12902</v>
      </c>
      <c r="B3154" s="6" t="s">
        <v>12901</v>
      </c>
      <c r="C3154" s="6">
        <v>173</v>
      </c>
      <c r="E3154" s="6">
        <v>9768</v>
      </c>
      <c r="F3154" s="12">
        <v>0.08</v>
      </c>
      <c r="G3154" s="6">
        <f t="shared" si="98"/>
        <v>781.44</v>
      </c>
      <c r="H3154" s="6">
        <f t="shared" si="99"/>
        <v>10549.44</v>
      </c>
    </row>
    <row r="3155" spans="1:8">
      <c r="A3155" s="6" t="s">
        <v>12910</v>
      </c>
      <c r="B3155" s="6" t="s">
        <v>12901</v>
      </c>
      <c r="C3155" s="6">
        <v>78</v>
      </c>
      <c r="E3155" s="6">
        <v>2110</v>
      </c>
      <c r="F3155" s="12">
        <v>0</v>
      </c>
      <c r="G3155" s="6">
        <f t="shared" si="98"/>
        <v>0</v>
      </c>
      <c r="H3155" s="6">
        <f t="shared" si="99"/>
        <v>2110</v>
      </c>
    </row>
    <row r="3156" spans="1:8">
      <c r="A3156" s="6" t="s">
        <v>12907</v>
      </c>
      <c r="B3156" s="6" t="s">
        <v>8552</v>
      </c>
      <c r="C3156" s="6">
        <v>47</v>
      </c>
      <c r="E3156" s="6">
        <v>2215</v>
      </c>
      <c r="F3156" s="12">
        <v>0</v>
      </c>
      <c r="G3156" s="6">
        <f t="shared" si="98"/>
        <v>0</v>
      </c>
      <c r="H3156" s="6">
        <f t="shared" si="99"/>
        <v>2215</v>
      </c>
    </row>
    <row r="3157" spans="1:8">
      <c r="A3157" s="6" t="s">
        <v>12905</v>
      </c>
      <c r="B3157" s="6" t="s">
        <v>12901</v>
      </c>
      <c r="C3157" s="6">
        <v>39</v>
      </c>
      <c r="E3157" s="6">
        <v>1021</v>
      </c>
      <c r="F3157" s="12">
        <v>0</v>
      </c>
      <c r="G3157" s="6">
        <f t="shared" si="98"/>
        <v>0</v>
      </c>
      <c r="H3157" s="6">
        <f t="shared" si="99"/>
        <v>1021</v>
      </c>
    </row>
    <row r="3158" spans="1:8">
      <c r="A3158" s="6" t="s">
        <v>12905</v>
      </c>
      <c r="B3158" s="6" t="s">
        <v>8552</v>
      </c>
      <c r="C3158" s="6">
        <v>107</v>
      </c>
      <c r="E3158" s="6">
        <v>8652</v>
      </c>
      <c r="F3158" s="12">
        <v>0.08</v>
      </c>
      <c r="G3158" s="6">
        <f t="shared" si="98"/>
        <v>692.16</v>
      </c>
      <c r="H3158" s="6">
        <f t="shared" si="99"/>
        <v>9344.16</v>
      </c>
    </row>
    <row r="3159" spans="1:8">
      <c r="A3159" s="6" t="s">
        <v>12908</v>
      </c>
      <c r="B3159" s="6" t="s">
        <v>12901</v>
      </c>
      <c r="C3159" s="6">
        <v>68</v>
      </c>
      <c r="E3159" s="6">
        <v>2273</v>
      </c>
      <c r="F3159" s="12">
        <v>0</v>
      </c>
      <c r="G3159" s="6">
        <f t="shared" si="98"/>
        <v>0</v>
      </c>
      <c r="H3159" s="6">
        <f t="shared" si="99"/>
        <v>2273</v>
      </c>
    </row>
    <row r="3160" spans="1:8">
      <c r="A3160" s="6" t="s">
        <v>12912</v>
      </c>
      <c r="B3160" s="6" t="s">
        <v>12901</v>
      </c>
      <c r="C3160" s="6">
        <v>92</v>
      </c>
      <c r="E3160" s="6">
        <v>3433</v>
      </c>
      <c r="F3160" s="12">
        <v>0</v>
      </c>
      <c r="G3160" s="6">
        <f t="shared" si="98"/>
        <v>0</v>
      </c>
      <c r="H3160" s="6">
        <f t="shared" si="99"/>
        <v>3433</v>
      </c>
    </row>
    <row r="3161" spans="1:8">
      <c r="A3161" s="6" t="s">
        <v>12904</v>
      </c>
      <c r="B3161" s="6" t="s">
        <v>8552</v>
      </c>
      <c r="C3161" s="6">
        <v>43</v>
      </c>
      <c r="E3161" s="6">
        <v>6134</v>
      </c>
      <c r="F3161" s="12">
        <v>0</v>
      </c>
      <c r="G3161" s="6">
        <f t="shared" si="98"/>
        <v>0</v>
      </c>
      <c r="H3161" s="6">
        <f t="shared" si="99"/>
        <v>6134</v>
      </c>
    </row>
    <row r="3162" spans="1:8">
      <c r="A3162" s="6" t="s">
        <v>12910</v>
      </c>
      <c r="B3162" s="6" t="s">
        <v>12901</v>
      </c>
      <c r="C3162" s="6">
        <v>76</v>
      </c>
      <c r="E3162" s="6">
        <v>3876</v>
      </c>
      <c r="F3162" s="12">
        <v>0</v>
      </c>
      <c r="G3162" s="6">
        <f t="shared" si="98"/>
        <v>0</v>
      </c>
      <c r="H3162" s="6">
        <f t="shared" si="99"/>
        <v>3876</v>
      </c>
    </row>
    <row r="3163" spans="1:8">
      <c r="A3163" s="6" t="s">
        <v>12908</v>
      </c>
      <c r="B3163" s="6" t="s">
        <v>8552</v>
      </c>
      <c r="C3163" s="6">
        <v>41</v>
      </c>
      <c r="E3163" s="6">
        <v>679</v>
      </c>
      <c r="F3163" s="12">
        <v>0</v>
      </c>
      <c r="G3163" s="6">
        <f t="shared" si="98"/>
        <v>0</v>
      </c>
      <c r="H3163" s="6">
        <f t="shared" si="99"/>
        <v>679</v>
      </c>
    </row>
    <row r="3164" spans="1:8">
      <c r="A3164" s="6" t="s">
        <v>12902</v>
      </c>
      <c r="B3164" s="6" t="s">
        <v>12901</v>
      </c>
      <c r="C3164" s="6">
        <v>143</v>
      </c>
      <c r="E3164" s="6">
        <v>7904</v>
      </c>
      <c r="F3164" s="12">
        <v>0</v>
      </c>
      <c r="G3164" s="6">
        <f t="shared" si="98"/>
        <v>0</v>
      </c>
      <c r="H3164" s="6">
        <f t="shared" si="99"/>
        <v>7904</v>
      </c>
    </row>
    <row r="3165" spans="1:8">
      <c r="A3165" s="6" t="s">
        <v>12900</v>
      </c>
      <c r="B3165" s="6" t="s">
        <v>12901</v>
      </c>
      <c r="C3165" s="6">
        <v>72</v>
      </c>
      <c r="E3165" s="6">
        <v>6621</v>
      </c>
      <c r="F3165" s="12">
        <v>0</v>
      </c>
      <c r="G3165" s="6">
        <f t="shared" si="98"/>
        <v>0</v>
      </c>
      <c r="H3165" s="6">
        <f t="shared" si="99"/>
        <v>6621</v>
      </c>
    </row>
    <row r="3166" spans="1:8">
      <c r="A3166" s="6" t="s">
        <v>12903</v>
      </c>
      <c r="B3166" s="6" t="s">
        <v>8552</v>
      </c>
      <c r="C3166" s="6">
        <v>110</v>
      </c>
      <c r="E3166" s="6">
        <v>4635</v>
      </c>
      <c r="F3166" s="12">
        <v>0</v>
      </c>
      <c r="G3166" s="6">
        <f t="shared" si="98"/>
        <v>0</v>
      </c>
      <c r="H3166" s="6">
        <f t="shared" si="99"/>
        <v>4635</v>
      </c>
    </row>
    <row r="3167" spans="1:8">
      <c r="A3167" s="6" t="s">
        <v>12911</v>
      </c>
      <c r="B3167" s="6" t="s">
        <v>12901</v>
      </c>
      <c r="C3167" s="6">
        <v>170</v>
      </c>
      <c r="E3167" s="6">
        <v>3428</v>
      </c>
      <c r="F3167" s="12">
        <v>0</v>
      </c>
      <c r="G3167" s="6">
        <f t="shared" si="98"/>
        <v>0</v>
      </c>
      <c r="H3167" s="6">
        <f t="shared" si="99"/>
        <v>3428</v>
      </c>
    </row>
    <row r="3168" spans="1:8">
      <c r="A3168" s="6" t="s">
        <v>12907</v>
      </c>
      <c r="B3168" s="6" t="s">
        <v>8552</v>
      </c>
      <c r="C3168" s="6">
        <v>185</v>
      </c>
      <c r="E3168" s="6">
        <v>3138</v>
      </c>
      <c r="F3168" s="12">
        <v>0</v>
      </c>
      <c r="G3168" s="6">
        <f t="shared" si="98"/>
        <v>0</v>
      </c>
      <c r="H3168" s="6">
        <f t="shared" si="99"/>
        <v>3138</v>
      </c>
    </row>
    <row r="3169" spans="1:8">
      <c r="A3169" s="6" t="s">
        <v>12904</v>
      </c>
      <c r="B3169" s="6" t="s">
        <v>12901</v>
      </c>
      <c r="C3169" s="6">
        <v>195</v>
      </c>
      <c r="E3169" s="6">
        <v>4168</v>
      </c>
      <c r="F3169" s="12">
        <v>0</v>
      </c>
      <c r="G3169" s="6">
        <f t="shared" si="98"/>
        <v>0</v>
      </c>
      <c r="H3169" s="6">
        <f t="shared" si="99"/>
        <v>4168</v>
      </c>
    </row>
    <row r="3170" spans="1:8">
      <c r="A3170" s="6" t="s">
        <v>12900</v>
      </c>
      <c r="B3170" s="6" t="s">
        <v>12901</v>
      </c>
      <c r="C3170" s="6">
        <v>169</v>
      </c>
      <c r="E3170" s="6">
        <v>3775</v>
      </c>
      <c r="F3170" s="12">
        <v>0</v>
      </c>
      <c r="G3170" s="6">
        <f t="shared" si="98"/>
        <v>0</v>
      </c>
      <c r="H3170" s="6">
        <f t="shared" si="99"/>
        <v>3775</v>
      </c>
    </row>
    <row r="3171" spans="1:8">
      <c r="A3171" s="6" t="s">
        <v>12906</v>
      </c>
      <c r="B3171" s="6" t="s">
        <v>8552</v>
      </c>
      <c r="C3171" s="6">
        <v>179</v>
      </c>
      <c r="E3171" s="6">
        <v>8194</v>
      </c>
      <c r="F3171" s="12">
        <v>0.08</v>
      </c>
      <c r="G3171" s="6">
        <f t="shared" si="98"/>
        <v>655.52</v>
      </c>
      <c r="H3171" s="6">
        <f t="shared" si="99"/>
        <v>8849.52</v>
      </c>
    </row>
    <row r="3172" spans="1:8">
      <c r="A3172" s="6" t="s">
        <v>12909</v>
      </c>
      <c r="B3172" s="6" t="s">
        <v>12901</v>
      </c>
      <c r="C3172" s="6">
        <v>23</v>
      </c>
      <c r="E3172" s="6">
        <v>5431</v>
      </c>
      <c r="F3172" s="12">
        <v>0</v>
      </c>
      <c r="G3172" s="6">
        <f t="shared" si="98"/>
        <v>0</v>
      </c>
      <c r="H3172" s="6">
        <f t="shared" si="99"/>
        <v>5431</v>
      </c>
    </row>
    <row r="3173" spans="1:8">
      <c r="A3173" s="6" t="s">
        <v>12902</v>
      </c>
      <c r="B3173" s="6" t="s">
        <v>8552</v>
      </c>
      <c r="C3173" s="6">
        <v>84</v>
      </c>
      <c r="E3173" s="6">
        <v>3564</v>
      </c>
      <c r="F3173" s="12">
        <v>0</v>
      </c>
      <c r="G3173" s="6">
        <f t="shared" si="98"/>
        <v>0</v>
      </c>
      <c r="H3173" s="6">
        <f t="shared" si="99"/>
        <v>3564</v>
      </c>
    </row>
    <row r="3174" spans="1:8">
      <c r="A3174" s="6" t="s">
        <v>12903</v>
      </c>
      <c r="B3174" s="6" t="s">
        <v>12901</v>
      </c>
      <c r="C3174" s="6">
        <v>90</v>
      </c>
      <c r="E3174" s="6">
        <v>6031</v>
      </c>
      <c r="F3174" s="12">
        <v>0</v>
      </c>
      <c r="G3174" s="6">
        <f t="shared" si="98"/>
        <v>0</v>
      </c>
      <c r="H3174" s="6">
        <f t="shared" si="99"/>
        <v>6031</v>
      </c>
    </row>
    <row r="3175" spans="1:8">
      <c r="A3175" s="6" t="s">
        <v>12902</v>
      </c>
      <c r="B3175" s="6" t="s">
        <v>12901</v>
      </c>
      <c r="C3175" s="6">
        <v>197</v>
      </c>
      <c r="E3175" s="6">
        <v>499</v>
      </c>
      <c r="F3175" s="12">
        <v>0</v>
      </c>
      <c r="G3175" s="6">
        <f t="shared" si="98"/>
        <v>0</v>
      </c>
      <c r="H3175" s="6">
        <f t="shared" si="99"/>
        <v>499</v>
      </c>
    </row>
    <row r="3176" spans="1:8">
      <c r="A3176" s="6" t="s">
        <v>12905</v>
      </c>
      <c r="B3176" s="6" t="s">
        <v>8552</v>
      </c>
      <c r="C3176" s="6">
        <v>65</v>
      </c>
      <c r="E3176" s="6">
        <v>6567</v>
      </c>
      <c r="F3176" s="12">
        <v>0</v>
      </c>
      <c r="G3176" s="6">
        <f t="shared" si="98"/>
        <v>0</v>
      </c>
      <c r="H3176" s="6">
        <f t="shared" si="99"/>
        <v>6567</v>
      </c>
    </row>
    <row r="3177" spans="1:8">
      <c r="A3177" s="6" t="s">
        <v>12904</v>
      </c>
      <c r="B3177" s="6" t="s">
        <v>12901</v>
      </c>
      <c r="C3177" s="6">
        <v>28</v>
      </c>
      <c r="E3177" s="6">
        <v>8633</v>
      </c>
      <c r="F3177" s="12">
        <v>0.08</v>
      </c>
      <c r="G3177" s="6">
        <f t="shared" si="98"/>
        <v>690.64</v>
      </c>
      <c r="H3177" s="6">
        <f t="shared" si="99"/>
        <v>9323.64</v>
      </c>
    </row>
    <row r="3178" spans="1:8">
      <c r="A3178" s="6" t="s">
        <v>12905</v>
      </c>
      <c r="B3178" s="6" t="s">
        <v>8552</v>
      </c>
      <c r="C3178" s="6">
        <v>142</v>
      </c>
      <c r="E3178" s="6">
        <v>9988</v>
      </c>
      <c r="F3178" s="12">
        <v>0.08</v>
      </c>
      <c r="G3178" s="6">
        <f t="shared" si="98"/>
        <v>799.04</v>
      </c>
      <c r="H3178" s="6">
        <f t="shared" si="99"/>
        <v>10787.04</v>
      </c>
    </row>
    <row r="3179" spans="1:8">
      <c r="A3179" s="6" t="s">
        <v>12902</v>
      </c>
      <c r="B3179" s="6" t="s">
        <v>12901</v>
      </c>
      <c r="C3179" s="6">
        <v>17</v>
      </c>
      <c r="E3179" s="6">
        <v>4181</v>
      </c>
      <c r="F3179" s="12">
        <v>0</v>
      </c>
      <c r="G3179" s="6">
        <f t="shared" si="98"/>
        <v>0</v>
      </c>
      <c r="H3179" s="6">
        <f t="shared" si="99"/>
        <v>4181</v>
      </c>
    </row>
    <row r="3180" spans="1:8">
      <c r="A3180" s="6" t="s">
        <v>12910</v>
      </c>
      <c r="B3180" s="6" t="s">
        <v>12901</v>
      </c>
      <c r="C3180" s="6">
        <v>106</v>
      </c>
      <c r="E3180" s="6">
        <v>2039</v>
      </c>
      <c r="F3180" s="12">
        <v>0</v>
      </c>
      <c r="G3180" s="6">
        <f t="shared" si="98"/>
        <v>0</v>
      </c>
      <c r="H3180" s="6">
        <f t="shared" si="99"/>
        <v>2039</v>
      </c>
    </row>
    <row r="3181" spans="1:8">
      <c r="A3181" s="6" t="s">
        <v>12903</v>
      </c>
      <c r="B3181" s="6" t="s">
        <v>8552</v>
      </c>
      <c r="C3181" s="6">
        <v>198</v>
      </c>
      <c r="E3181" s="6">
        <v>1988</v>
      </c>
      <c r="F3181" s="12">
        <v>0</v>
      </c>
      <c r="G3181" s="6">
        <f t="shared" si="98"/>
        <v>0</v>
      </c>
      <c r="H3181" s="6">
        <f t="shared" si="99"/>
        <v>1988</v>
      </c>
    </row>
    <row r="3182" spans="1:8">
      <c r="A3182" s="6" t="s">
        <v>12904</v>
      </c>
      <c r="B3182" s="6" t="s">
        <v>12901</v>
      </c>
      <c r="C3182" s="6">
        <v>137</v>
      </c>
      <c r="E3182" s="6">
        <v>8869</v>
      </c>
      <c r="F3182" s="12">
        <v>0.08</v>
      </c>
      <c r="G3182" s="6">
        <f t="shared" si="98"/>
        <v>709.52</v>
      </c>
      <c r="H3182" s="6">
        <f t="shared" si="99"/>
        <v>9578.52</v>
      </c>
    </row>
    <row r="3183" spans="1:8">
      <c r="A3183" s="6" t="s">
        <v>12904</v>
      </c>
      <c r="B3183" s="6" t="s">
        <v>8552</v>
      </c>
      <c r="C3183" s="6">
        <v>177</v>
      </c>
      <c r="E3183" s="6">
        <v>8348</v>
      </c>
      <c r="F3183" s="12">
        <v>0.08</v>
      </c>
      <c r="G3183" s="6">
        <f t="shared" si="98"/>
        <v>667.84</v>
      </c>
      <c r="H3183" s="6">
        <f t="shared" si="99"/>
        <v>9015.84</v>
      </c>
    </row>
    <row r="3184" spans="1:8">
      <c r="A3184" s="6" t="s">
        <v>12903</v>
      </c>
      <c r="B3184" s="6" t="s">
        <v>12901</v>
      </c>
      <c r="C3184" s="6">
        <v>197</v>
      </c>
      <c r="E3184" s="6">
        <v>4809</v>
      </c>
      <c r="F3184" s="12">
        <v>0</v>
      </c>
      <c r="G3184" s="6">
        <f t="shared" si="98"/>
        <v>0</v>
      </c>
      <c r="H3184" s="6">
        <f t="shared" si="99"/>
        <v>4809</v>
      </c>
    </row>
    <row r="3185" spans="1:8">
      <c r="A3185" s="6" t="s">
        <v>12903</v>
      </c>
      <c r="B3185" s="6" t="s">
        <v>12901</v>
      </c>
      <c r="C3185" s="6">
        <v>124</v>
      </c>
      <c r="E3185" s="6">
        <v>754</v>
      </c>
      <c r="F3185" s="12">
        <v>0</v>
      </c>
      <c r="G3185" s="6">
        <f t="shared" si="98"/>
        <v>0</v>
      </c>
      <c r="H3185" s="6">
        <f t="shared" si="99"/>
        <v>754</v>
      </c>
    </row>
    <row r="3186" spans="1:8">
      <c r="A3186" s="6" t="s">
        <v>12908</v>
      </c>
      <c r="B3186" s="6" t="s">
        <v>8552</v>
      </c>
      <c r="C3186" s="6">
        <v>182</v>
      </c>
      <c r="E3186" s="6">
        <v>1397</v>
      </c>
      <c r="F3186" s="12">
        <v>0</v>
      </c>
      <c r="G3186" s="6">
        <f t="shared" si="98"/>
        <v>0</v>
      </c>
      <c r="H3186" s="6">
        <f t="shared" si="99"/>
        <v>1397</v>
      </c>
    </row>
    <row r="3187" spans="1:8">
      <c r="A3187" s="6" t="s">
        <v>12905</v>
      </c>
      <c r="B3187" s="6" t="s">
        <v>12901</v>
      </c>
      <c r="C3187" s="6">
        <v>51</v>
      </c>
      <c r="E3187" s="6">
        <v>8920</v>
      </c>
      <c r="F3187" s="12">
        <v>0.08</v>
      </c>
      <c r="G3187" s="6">
        <f t="shared" si="98"/>
        <v>713.6</v>
      </c>
      <c r="H3187" s="6">
        <f t="shared" si="99"/>
        <v>9633.6</v>
      </c>
    </row>
    <row r="3188" spans="1:8">
      <c r="A3188" s="6" t="s">
        <v>12907</v>
      </c>
      <c r="B3188" s="6" t="s">
        <v>8552</v>
      </c>
      <c r="C3188" s="6">
        <v>162</v>
      </c>
      <c r="E3188" s="6">
        <v>9094</v>
      </c>
      <c r="F3188" s="12">
        <v>0.08</v>
      </c>
      <c r="G3188" s="6">
        <f t="shared" si="98"/>
        <v>727.52</v>
      </c>
      <c r="H3188" s="6">
        <f t="shared" si="99"/>
        <v>9821.52</v>
      </c>
    </row>
    <row r="3189" spans="1:8">
      <c r="A3189" s="6" t="s">
        <v>12902</v>
      </c>
      <c r="B3189" s="6" t="s">
        <v>12901</v>
      </c>
      <c r="C3189" s="6">
        <v>109</v>
      </c>
      <c r="E3189" s="6">
        <v>417</v>
      </c>
      <c r="F3189" s="12">
        <v>0</v>
      </c>
      <c r="G3189" s="6">
        <f t="shared" si="98"/>
        <v>0</v>
      </c>
      <c r="H3189" s="6">
        <f t="shared" si="99"/>
        <v>417</v>
      </c>
    </row>
    <row r="3190" spans="1:8">
      <c r="A3190" s="6" t="s">
        <v>12903</v>
      </c>
      <c r="B3190" s="6" t="s">
        <v>12901</v>
      </c>
      <c r="C3190" s="6">
        <v>30</v>
      </c>
      <c r="E3190" s="6">
        <v>2112</v>
      </c>
      <c r="F3190" s="12">
        <v>0</v>
      </c>
      <c r="G3190" s="6">
        <f t="shared" si="98"/>
        <v>0</v>
      </c>
      <c r="H3190" s="6">
        <f t="shared" si="99"/>
        <v>2112</v>
      </c>
    </row>
    <row r="3191" spans="1:8">
      <c r="A3191" s="6" t="s">
        <v>12911</v>
      </c>
      <c r="B3191" s="6" t="s">
        <v>8552</v>
      </c>
      <c r="C3191" s="6">
        <v>133</v>
      </c>
      <c r="E3191" s="6">
        <v>8472</v>
      </c>
      <c r="F3191" s="12">
        <v>0.08</v>
      </c>
      <c r="G3191" s="6">
        <f t="shared" si="98"/>
        <v>677.76</v>
      </c>
      <c r="H3191" s="6">
        <f t="shared" si="99"/>
        <v>9149.76</v>
      </c>
    </row>
    <row r="3192" spans="1:8">
      <c r="A3192" s="6" t="s">
        <v>12904</v>
      </c>
      <c r="B3192" s="6" t="s">
        <v>12901</v>
      </c>
      <c r="C3192" s="6">
        <v>113</v>
      </c>
      <c r="E3192" s="6">
        <v>3917</v>
      </c>
      <c r="F3192" s="12">
        <v>0</v>
      </c>
      <c r="G3192" s="6">
        <f t="shared" si="98"/>
        <v>0</v>
      </c>
      <c r="H3192" s="6">
        <f t="shared" si="99"/>
        <v>3917</v>
      </c>
    </row>
    <row r="3193" spans="1:8">
      <c r="A3193" s="6" t="s">
        <v>12906</v>
      </c>
      <c r="B3193" s="6" t="s">
        <v>8552</v>
      </c>
      <c r="C3193" s="6">
        <v>162</v>
      </c>
      <c r="E3193" s="6">
        <v>8827</v>
      </c>
      <c r="F3193" s="12">
        <v>0.08</v>
      </c>
      <c r="G3193" s="6">
        <f t="shared" si="98"/>
        <v>706.16</v>
      </c>
      <c r="H3193" s="6">
        <f t="shared" si="99"/>
        <v>9533.16</v>
      </c>
    </row>
    <row r="3194" spans="1:8">
      <c r="A3194" s="6" t="s">
        <v>12900</v>
      </c>
      <c r="B3194" s="6" t="s">
        <v>12901</v>
      </c>
      <c r="C3194" s="6">
        <v>156</v>
      </c>
      <c r="E3194" s="6">
        <v>1385</v>
      </c>
      <c r="F3194" s="12">
        <v>0</v>
      </c>
      <c r="G3194" s="6">
        <f t="shared" si="98"/>
        <v>0</v>
      </c>
      <c r="H3194" s="6">
        <f t="shared" si="99"/>
        <v>1385</v>
      </c>
    </row>
    <row r="3195" spans="1:8">
      <c r="A3195" s="6" t="s">
        <v>12903</v>
      </c>
      <c r="B3195" s="6" t="s">
        <v>12901</v>
      </c>
      <c r="C3195" s="6">
        <v>48</v>
      </c>
      <c r="E3195" s="6">
        <v>3036</v>
      </c>
      <c r="F3195" s="12">
        <v>0</v>
      </c>
      <c r="G3195" s="6">
        <f t="shared" si="98"/>
        <v>0</v>
      </c>
      <c r="H3195" s="6">
        <f t="shared" si="99"/>
        <v>3036</v>
      </c>
    </row>
    <row r="3196" spans="1:8">
      <c r="A3196" s="6" t="s">
        <v>12903</v>
      </c>
      <c r="B3196" s="6" t="s">
        <v>8552</v>
      </c>
      <c r="C3196" s="6">
        <v>35</v>
      </c>
      <c r="E3196" s="6">
        <v>6593</v>
      </c>
      <c r="F3196" s="12">
        <v>0</v>
      </c>
      <c r="G3196" s="6">
        <f t="shared" si="98"/>
        <v>0</v>
      </c>
      <c r="H3196" s="6">
        <f t="shared" si="99"/>
        <v>6593</v>
      </c>
    </row>
    <row r="3197" spans="1:8">
      <c r="A3197" s="6" t="s">
        <v>12903</v>
      </c>
      <c r="B3197" s="6" t="s">
        <v>12901</v>
      </c>
      <c r="C3197" s="6">
        <v>63</v>
      </c>
      <c r="E3197" s="6">
        <v>4124</v>
      </c>
      <c r="F3197" s="12">
        <v>0</v>
      </c>
      <c r="G3197" s="6">
        <f t="shared" si="98"/>
        <v>0</v>
      </c>
      <c r="H3197" s="6">
        <f t="shared" si="99"/>
        <v>4124</v>
      </c>
    </row>
    <row r="3198" spans="1:8">
      <c r="A3198" s="6" t="s">
        <v>12902</v>
      </c>
      <c r="B3198" s="6" t="s">
        <v>8552</v>
      </c>
      <c r="C3198" s="6">
        <v>158</v>
      </c>
      <c r="E3198" s="6">
        <v>4504</v>
      </c>
      <c r="F3198" s="12">
        <v>0</v>
      </c>
      <c r="G3198" s="6">
        <f t="shared" si="98"/>
        <v>0</v>
      </c>
      <c r="H3198" s="6">
        <f t="shared" si="99"/>
        <v>4504</v>
      </c>
    </row>
    <row r="3199" spans="1:8">
      <c r="A3199" s="6" t="s">
        <v>12906</v>
      </c>
      <c r="B3199" s="6" t="s">
        <v>12901</v>
      </c>
      <c r="C3199" s="6">
        <v>133</v>
      </c>
      <c r="E3199" s="6">
        <v>7424</v>
      </c>
      <c r="F3199" s="12">
        <v>0</v>
      </c>
      <c r="G3199" s="6">
        <f t="shared" si="98"/>
        <v>0</v>
      </c>
      <c r="H3199" s="6">
        <f t="shared" si="99"/>
        <v>7424</v>
      </c>
    </row>
    <row r="3200" spans="1:8">
      <c r="A3200" s="6" t="s">
        <v>12907</v>
      </c>
      <c r="B3200" s="6" t="s">
        <v>12901</v>
      </c>
      <c r="C3200" s="6">
        <v>23</v>
      </c>
      <c r="E3200" s="6">
        <v>7615</v>
      </c>
      <c r="F3200" s="12">
        <v>0</v>
      </c>
      <c r="G3200" s="6">
        <f t="shared" si="98"/>
        <v>0</v>
      </c>
      <c r="H3200" s="6">
        <f t="shared" si="99"/>
        <v>7615</v>
      </c>
    </row>
    <row r="3201" spans="1:8">
      <c r="A3201" s="6" t="s">
        <v>12906</v>
      </c>
      <c r="B3201" s="6" t="s">
        <v>8552</v>
      </c>
      <c r="C3201" s="6">
        <v>61</v>
      </c>
      <c r="E3201" s="6">
        <v>2812</v>
      </c>
      <c r="F3201" s="12">
        <v>0</v>
      </c>
      <c r="G3201" s="6">
        <f t="shared" si="98"/>
        <v>0</v>
      </c>
      <c r="H3201" s="6">
        <f t="shared" si="99"/>
        <v>2812</v>
      </c>
    </row>
    <row r="3202" spans="1:8">
      <c r="A3202" s="6" t="s">
        <v>12902</v>
      </c>
      <c r="B3202" s="6" t="s">
        <v>12901</v>
      </c>
      <c r="C3202" s="6">
        <v>54</v>
      </c>
      <c r="E3202" s="6">
        <v>8114</v>
      </c>
      <c r="F3202" s="12">
        <v>0.08</v>
      </c>
      <c r="G3202" s="6">
        <f t="shared" si="98"/>
        <v>649.12</v>
      </c>
      <c r="H3202" s="6">
        <f t="shared" si="99"/>
        <v>8763.1200000000008</v>
      </c>
    </row>
    <row r="3203" spans="1:8">
      <c r="A3203" s="6" t="s">
        <v>12904</v>
      </c>
      <c r="B3203" s="6" t="s">
        <v>8552</v>
      </c>
      <c r="C3203" s="6">
        <v>70</v>
      </c>
      <c r="E3203" s="6">
        <v>7352</v>
      </c>
      <c r="F3203" s="12">
        <v>0</v>
      </c>
      <c r="G3203" s="6">
        <f t="shared" si="98"/>
        <v>0</v>
      </c>
      <c r="H3203" s="6">
        <f t="shared" si="99"/>
        <v>7352</v>
      </c>
    </row>
    <row r="3204" spans="1:8">
      <c r="A3204" s="6" t="s">
        <v>12907</v>
      </c>
      <c r="B3204" s="6" t="s">
        <v>12901</v>
      </c>
      <c r="C3204" s="6">
        <v>117</v>
      </c>
      <c r="E3204" s="6">
        <v>442</v>
      </c>
      <c r="F3204" s="12">
        <v>0</v>
      </c>
      <c r="G3204" s="6">
        <f t="shared" si="98"/>
        <v>0</v>
      </c>
      <c r="H3204" s="6">
        <f t="shared" si="99"/>
        <v>442</v>
      </c>
    </row>
    <row r="3205" spans="1:8">
      <c r="A3205" s="6" t="s">
        <v>12904</v>
      </c>
      <c r="B3205" s="6" t="s">
        <v>12901</v>
      </c>
      <c r="C3205" s="6">
        <v>140</v>
      </c>
      <c r="E3205" s="6">
        <v>7236</v>
      </c>
      <c r="F3205" s="12">
        <v>0</v>
      </c>
      <c r="G3205" s="6">
        <f t="shared" si="98"/>
        <v>0</v>
      </c>
      <c r="H3205" s="6">
        <f t="shared" si="99"/>
        <v>7236</v>
      </c>
    </row>
    <row r="3206" spans="1:8">
      <c r="A3206" s="6" t="s">
        <v>12900</v>
      </c>
      <c r="B3206" s="6" t="s">
        <v>8552</v>
      </c>
      <c r="C3206" s="6">
        <v>165</v>
      </c>
      <c r="E3206" s="6">
        <v>8942</v>
      </c>
      <c r="F3206" s="12">
        <v>0.08</v>
      </c>
      <c r="G3206" s="6">
        <f t="shared" si="98"/>
        <v>715.36</v>
      </c>
      <c r="H3206" s="6">
        <f t="shared" si="99"/>
        <v>9657.36</v>
      </c>
    </row>
    <row r="3207" spans="1:8">
      <c r="A3207" s="6" t="s">
        <v>12910</v>
      </c>
      <c r="B3207" s="6" t="s">
        <v>12901</v>
      </c>
      <c r="C3207" s="6">
        <v>77</v>
      </c>
      <c r="E3207" s="6">
        <v>4977</v>
      </c>
      <c r="F3207" s="12">
        <v>0</v>
      </c>
      <c r="G3207" s="6">
        <f t="shared" ref="G3207:G3270" si="100">E3207*F3207</f>
        <v>0</v>
      </c>
      <c r="H3207" s="6">
        <f t="shared" ref="H3207:H3270" si="101">E3207+G3207</f>
        <v>4977</v>
      </c>
    </row>
    <row r="3208" spans="1:8">
      <c r="A3208" s="6" t="s">
        <v>12900</v>
      </c>
      <c r="B3208" s="6" t="s">
        <v>8552</v>
      </c>
      <c r="C3208" s="6">
        <v>99</v>
      </c>
      <c r="E3208" s="6">
        <v>2720</v>
      </c>
      <c r="F3208" s="12">
        <v>0</v>
      </c>
      <c r="G3208" s="6">
        <f t="shared" si="100"/>
        <v>0</v>
      </c>
      <c r="H3208" s="6">
        <f t="shared" si="101"/>
        <v>2720</v>
      </c>
    </row>
    <row r="3209" spans="1:8">
      <c r="A3209" s="6" t="s">
        <v>12909</v>
      </c>
      <c r="B3209" s="6" t="s">
        <v>12901</v>
      </c>
      <c r="C3209" s="6">
        <v>164</v>
      </c>
      <c r="E3209" s="6">
        <v>733</v>
      </c>
      <c r="F3209" s="12">
        <v>0</v>
      </c>
      <c r="G3209" s="6">
        <f t="shared" si="100"/>
        <v>0</v>
      </c>
      <c r="H3209" s="6">
        <f t="shared" si="101"/>
        <v>733</v>
      </c>
    </row>
    <row r="3210" spans="1:8">
      <c r="A3210" s="6" t="s">
        <v>12911</v>
      </c>
      <c r="B3210" s="6" t="s">
        <v>12901</v>
      </c>
      <c r="C3210" s="6">
        <v>104</v>
      </c>
      <c r="E3210" s="6">
        <v>5766</v>
      </c>
      <c r="F3210" s="12">
        <v>0</v>
      </c>
      <c r="G3210" s="6">
        <f t="shared" si="100"/>
        <v>0</v>
      </c>
      <c r="H3210" s="6">
        <f t="shared" si="101"/>
        <v>5766</v>
      </c>
    </row>
    <row r="3211" spans="1:8">
      <c r="A3211" s="6" t="s">
        <v>12905</v>
      </c>
      <c r="B3211" s="6" t="s">
        <v>8552</v>
      </c>
      <c r="C3211" s="6">
        <v>99</v>
      </c>
      <c r="E3211" s="6">
        <v>7071</v>
      </c>
      <c r="F3211" s="12">
        <v>0</v>
      </c>
      <c r="G3211" s="6">
        <f t="shared" si="100"/>
        <v>0</v>
      </c>
      <c r="H3211" s="6">
        <f t="shared" si="101"/>
        <v>7071</v>
      </c>
    </row>
    <row r="3212" spans="1:8">
      <c r="A3212" s="6" t="s">
        <v>12902</v>
      </c>
      <c r="B3212" s="6" t="s">
        <v>12901</v>
      </c>
      <c r="C3212" s="6">
        <v>174</v>
      </c>
      <c r="E3212" s="6">
        <v>7589</v>
      </c>
      <c r="F3212" s="12">
        <v>0</v>
      </c>
      <c r="G3212" s="6">
        <f t="shared" si="100"/>
        <v>0</v>
      </c>
      <c r="H3212" s="6">
        <f t="shared" si="101"/>
        <v>7589</v>
      </c>
    </row>
    <row r="3213" spans="1:8">
      <c r="A3213" s="6" t="s">
        <v>12902</v>
      </c>
      <c r="B3213" s="6" t="s">
        <v>8552</v>
      </c>
      <c r="C3213" s="6">
        <v>35</v>
      </c>
      <c r="E3213" s="6">
        <v>7495</v>
      </c>
      <c r="F3213" s="12">
        <v>0</v>
      </c>
      <c r="G3213" s="6">
        <f t="shared" si="100"/>
        <v>0</v>
      </c>
      <c r="H3213" s="6">
        <f t="shared" si="101"/>
        <v>7495</v>
      </c>
    </row>
    <row r="3214" spans="1:8">
      <c r="A3214" s="6" t="s">
        <v>12906</v>
      </c>
      <c r="B3214" s="6" t="s">
        <v>12901</v>
      </c>
      <c r="C3214" s="6">
        <v>195</v>
      </c>
      <c r="E3214" s="6">
        <v>853</v>
      </c>
      <c r="F3214" s="12">
        <v>0</v>
      </c>
      <c r="G3214" s="6">
        <f t="shared" si="100"/>
        <v>0</v>
      </c>
      <c r="H3214" s="6">
        <f t="shared" si="101"/>
        <v>853</v>
      </c>
    </row>
    <row r="3215" spans="1:8">
      <c r="A3215" s="6" t="s">
        <v>12902</v>
      </c>
      <c r="B3215" s="6" t="s">
        <v>12901</v>
      </c>
      <c r="C3215" s="6">
        <v>130</v>
      </c>
      <c r="E3215" s="6">
        <v>5301</v>
      </c>
      <c r="F3215" s="12">
        <v>0</v>
      </c>
      <c r="G3215" s="6">
        <f t="shared" si="100"/>
        <v>0</v>
      </c>
      <c r="H3215" s="6">
        <f t="shared" si="101"/>
        <v>5301</v>
      </c>
    </row>
    <row r="3216" spans="1:8">
      <c r="A3216" s="6" t="s">
        <v>12900</v>
      </c>
      <c r="B3216" s="6" t="s">
        <v>8552</v>
      </c>
      <c r="C3216" s="6">
        <v>45</v>
      </c>
      <c r="E3216" s="6">
        <v>1327</v>
      </c>
      <c r="F3216" s="12">
        <v>0</v>
      </c>
      <c r="G3216" s="6">
        <f t="shared" si="100"/>
        <v>0</v>
      </c>
      <c r="H3216" s="6">
        <f t="shared" si="101"/>
        <v>1327</v>
      </c>
    </row>
    <row r="3217" spans="1:8">
      <c r="A3217" s="6" t="s">
        <v>12904</v>
      </c>
      <c r="B3217" s="6" t="s">
        <v>12901</v>
      </c>
      <c r="C3217" s="6">
        <v>198</v>
      </c>
      <c r="E3217" s="6">
        <v>3767</v>
      </c>
      <c r="F3217" s="12">
        <v>0</v>
      </c>
      <c r="G3217" s="6">
        <f t="shared" si="100"/>
        <v>0</v>
      </c>
      <c r="H3217" s="6">
        <f t="shared" si="101"/>
        <v>3767</v>
      </c>
    </row>
    <row r="3218" spans="1:8">
      <c r="A3218" s="6" t="s">
        <v>12905</v>
      </c>
      <c r="B3218" s="6" t="s">
        <v>8552</v>
      </c>
      <c r="C3218" s="6">
        <v>75</v>
      </c>
      <c r="E3218" s="6">
        <v>3853</v>
      </c>
      <c r="F3218" s="12">
        <v>0</v>
      </c>
      <c r="G3218" s="6">
        <f t="shared" si="100"/>
        <v>0</v>
      </c>
      <c r="H3218" s="6">
        <f t="shared" si="101"/>
        <v>3853</v>
      </c>
    </row>
    <row r="3219" spans="1:8">
      <c r="A3219" s="6" t="s">
        <v>12902</v>
      </c>
      <c r="B3219" s="6" t="s">
        <v>12901</v>
      </c>
      <c r="C3219" s="6">
        <v>107</v>
      </c>
      <c r="E3219" s="6">
        <v>3944</v>
      </c>
      <c r="F3219" s="12">
        <v>0</v>
      </c>
      <c r="G3219" s="6">
        <f t="shared" si="100"/>
        <v>0</v>
      </c>
      <c r="H3219" s="6">
        <f t="shared" si="101"/>
        <v>3944</v>
      </c>
    </row>
    <row r="3220" spans="1:8">
      <c r="A3220" s="6" t="s">
        <v>12902</v>
      </c>
      <c r="B3220" s="6" t="s">
        <v>12901</v>
      </c>
      <c r="C3220" s="6">
        <v>117</v>
      </c>
      <c r="E3220" s="6">
        <v>2376</v>
      </c>
      <c r="F3220" s="12">
        <v>0</v>
      </c>
      <c r="G3220" s="6">
        <f t="shared" si="100"/>
        <v>0</v>
      </c>
      <c r="H3220" s="6">
        <f t="shared" si="101"/>
        <v>2376</v>
      </c>
    </row>
    <row r="3221" spans="1:8">
      <c r="A3221" s="6" t="s">
        <v>12908</v>
      </c>
      <c r="B3221" s="6" t="s">
        <v>8552</v>
      </c>
      <c r="C3221" s="6">
        <v>82</v>
      </c>
      <c r="E3221" s="6">
        <v>1527</v>
      </c>
      <c r="F3221" s="12">
        <v>0</v>
      </c>
      <c r="G3221" s="6">
        <f t="shared" si="100"/>
        <v>0</v>
      </c>
      <c r="H3221" s="6">
        <f t="shared" si="101"/>
        <v>1527</v>
      </c>
    </row>
    <row r="3222" spans="1:8">
      <c r="A3222" s="6" t="s">
        <v>12906</v>
      </c>
      <c r="B3222" s="6" t="s">
        <v>12901</v>
      </c>
      <c r="C3222" s="6">
        <v>15</v>
      </c>
      <c r="E3222" s="6">
        <v>6278</v>
      </c>
      <c r="F3222" s="12">
        <v>0</v>
      </c>
      <c r="G3222" s="6">
        <f t="shared" si="100"/>
        <v>0</v>
      </c>
      <c r="H3222" s="6">
        <f t="shared" si="101"/>
        <v>6278</v>
      </c>
    </row>
    <row r="3223" spans="1:8">
      <c r="A3223" s="6" t="s">
        <v>12906</v>
      </c>
      <c r="B3223" s="6" t="s">
        <v>8552</v>
      </c>
      <c r="C3223" s="6">
        <v>193</v>
      </c>
      <c r="E3223" s="6">
        <v>8921</v>
      </c>
      <c r="F3223" s="12">
        <v>0.08</v>
      </c>
      <c r="G3223" s="6">
        <f t="shared" si="100"/>
        <v>713.68000000000006</v>
      </c>
      <c r="H3223" s="6">
        <f t="shared" si="101"/>
        <v>9634.68</v>
      </c>
    </row>
    <row r="3224" spans="1:8">
      <c r="A3224" s="6" t="s">
        <v>12902</v>
      </c>
      <c r="B3224" s="6" t="s">
        <v>12901</v>
      </c>
      <c r="C3224" s="6">
        <v>140</v>
      </c>
      <c r="E3224" s="6">
        <v>5136</v>
      </c>
      <c r="F3224" s="12">
        <v>0</v>
      </c>
      <c r="G3224" s="6">
        <f t="shared" si="100"/>
        <v>0</v>
      </c>
      <c r="H3224" s="6">
        <f t="shared" si="101"/>
        <v>5136</v>
      </c>
    </row>
    <row r="3225" spans="1:8">
      <c r="A3225" s="6" t="s">
        <v>12900</v>
      </c>
      <c r="B3225" s="6" t="s">
        <v>12901</v>
      </c>
      <c r="C3225" s="6">
        <v>159</v>
      </c>
      <c r="E3225" s="6">
        <v>3620</v>
      </c>
      <c r="F3225" s="12">
        <v>0</v>
      </c>
      <c r="G3225" s="6">
        <f t="shared" si="100"/>
        <v>0</v>
      </c>
      <c r="H3225" s="6">
        <f t="shared" si="101"/>
        <v>3620</v>
      </c>
    </row>
    <row r="3226" spans="1:8">
      <c r="A3226" s="6" t="s">
        <v>12904</v>
      </c>
      <c r="B3226" s="6" t="s">
        <v>8552</v>
      </c>
      <c r="C3226" s="6">
        <v>7</v>
      </c>
      <c r="E3226" s="6">
        <v>2045</v>
      </c>
      <c r="F3226" s="12">
        <v>0</v>
      </c>
      <c r="G3226" s="6">
        <f t="shared" si="100"/>
        <v>0</v>
      </c>
      <c r="H3226" s="6">
        <f t="shared" si="101"/>
        <v>2045</v>
      </c>
    </row>
    <row r="3227" spans="1:8">
      <c r="A3227" s="6" t="s">
        <v>12902</v>
      </c>
      <c r="B3227" s="6" t="s">
        <v>12901</v>
      </c>
      <c r="C3227" s="6">
        <v>200</v>
      </c>
      <c r="E3227" s="6">
        <v>1894</v>
      </c>
      <c r="F3227" s="12">
        <v>0</v>
      </c>
      <c r="G3227" s="6">
        <f t="shared" si="100"/>
        <v>0</v>
      </c>
      <c r="H3227" s="6">
        <f t="shared" si="101"/>
        <v>1894</v>
      </c>
    </row>
    <row r="3228" spans="1:8">
      <c r="A3228" s="6" t="s">
        <v>12904</v>
      </c>
      <c r="B3228" s="6" t="s">
        <v>8552</v>
      </c>
      <c r="C3228" s="6">
        <v>103</v>
      </c>
      <c r="E3228" s="6">
        <v>2828</v>
      </c>
      <c r="F3228" s="12">
        <v>0</v>
      </c>
      <c r="G3228" s="6">
        <f t="shared" si="100"/>
        <v>0</v>
      </c>
      <c r="H3228" s="6">
        <f t="shared" si="101"/>
        <v>2828</v>
      </c>
    </row>
    <row r="3229" spans="1:8">
      <c r="A3229" s="6" t="s">
        <v>12904</v>
      </c>
      <c r="B3229" s="6" t="s">
        <v>12901</v>
      </c>
      <c r="C3229" s="6">
        <v>22</v>
      </c>
      <c r="E3229" s="6">
        <v>9638</v>
      </c>
      <c r="F3229" s="12">
        <v>0.08</v>
      </c>
      <c r="G3229" s="6">
        <f t="shared" si="100"/>
        <v>771.04</v>
      </c>
      <c r="H3229" s="6">
        <f t="shared" si="101"/>
        <v>10409.040000000001</v>
      </c>
    </row>
    <row r="3230" spans="1:8">
      <c r="A3230" s="6" t="s">
        <v>12910</v>
      </c>
      <c r="B3230" s="6" t="s">
        <v>12901</v>
      </c>
      <c r="C3230" s="6">
        <v>67</v>
      </c>
      <c r="E3230" s="6">
        <v>3463</v>
      </c>
      <c r="F3230" s="12">
        <v>0</v>
      </c>
      <c r="G3230" s="6">
        <f t="shared" si="100"/>
        <v>0</v>
      </c>
      <c r="H3230" s="6">
        <f t="shared" si="101"/>
        <v>3463</v>
      </c>
    </row>
    <row r="3231" spans="1:8">
      <c r="A3231" s="6" t="s">
        <v>12902</v>
      </c>
      <c r="B3231" s="6" t="s">
        <v>8552</v>
      </c>
      <c r="C3231" s="6">
        <v>123</v>
      </c>
      <c r="E3231" s="6">
        <v>9070</v>
      </c>
      <c r="F3231" s="12">
        <v>0.08</v>
      </c>
      <c r="G3231" s="6">
        <f t="shared" si="100"/>
        <v>725.6</v>
      </c>
      <c r="H3231" s="6">
        <f t="shared" si="101"/>
        <v>9795.6</v>
      </c>
    </row>
    <row r="3232" spans="1:8">
      <c r="A3232" s="6" t="s">
        <v>12904</v>
      </c>
      <c r="B3232" s="6" t="s">
        <v>12901</v>
      </c>
      <c r="C3232" s="6">
        <v>193</v>
      </c>
      <c r="E3232" s="6">
        <v>6955</v>
      </c>
      <c r="F3232" s="12">
        <v>0</v>
      </c>
      <c r="G3232" s="6">
        <f t="shared" si="100"/>
        <v>0</v>
      </c>
      <c r="H3232" s="6">
        <f t="shared" si="101"/>
        <v>6955</v>
      </c>
    </row>
    <row r="3233" spans="1:8">
      <c r="A3233" s="6" t="s">
        <v>12900</v>
      </c>
      <c r="B3233" s="6" t="s">
        <v>8552</v>
      </c>
      <c r="C3233" s="6">
        <v>69</v>
      </c>
      <c r="E3233" s="6">
        <v>8298</v>
      </c>
      <c r="F3233" s="12">
        <v>0.08</v>
      </c>
      <c r="G3233" s="6">
        <f t="shared" si="100"/>
        <v>663.84</v>
      </c>
      <c r="H3233" s="6">
        <f t="shared" si="101"/>
        <v>8961.84</v>
      </c>
    </row>
    <row r="3234" spans="1:8">
      <c r="A3234" s="6" t="s">
        <v>12911</v>
      </c>
      <c r="B3234" s="6" t="s">
        <v>12901</v>
      </c>
      <c r="C3234" s="6">
        <v>81</v>
      </c>
      <c r="E3234" s="6">
        <v>2315</v>
      </c>
      <c r="F3234" s="12">
        <v>0</v>
      </c>
      <c r="G3234" s="6">
        <f t="shared" si="100"/>
        <v>0</v>
      </c>
      <c r="H3234" s="6">
        <f t="shared" si="101"/>
        <v>2315</v>
      </c>
    </row>
    <row r="3235" spans="1:8">
      <c r="A3235" s="6" t="s">
        <v>12902</v>
      </c>
      <c r="B3235" s="6" t="s">
        <v>12901</v>
      </c>
      <c r="C3235" s="6">
        <v>163</v>
      </c>
      <c r="E3235" s="6">
        <v>3134</v>
      </c>
      <c r="F3235" s="12">
        <v>0</v>
      </c>
      <c r="G3235" s="6">
        <f t="shared" si="100"/>
        <v>0</v>
      </c>
      <c r="H3235" s="6">
        <f t="shared" si="101"/>
        <v>3134</v>
      </c>
    </row>
    <row r="3236" spans="1:8">
      <c r="A3236" s="6" t="s">
        <v>12900</v>
      </c>
      <c r="B3236" s="6" t="s">
        <v>8552</v>
      </c>
      <c r="C3236" s="6">
        <v>14</v>
      </c>
      <c r="E3236" s="6">
        <v>3048</v>
      </c>
      <c r="F3236" s="12">
        <v>0</v>
      </c>
      <c r="G3236" s="6">
        <f t="shared" si="100"/>
        <v>0</v>
      </c>
      <c r="H3236" s="6">
        <f t="shared" si="101"/>
        <v>3048</v>
      </c>
    </row>
    <row r="3237" spans="1:8">
      <c r="A3237" s="6" t="s">
        <v>12907</v>
      </c>
      <c r="B3237" s="6" t="s">
        <v>12901</v>
      </c>
      <c r="C3237" s="6">
        <v>59</v>
      </c>
      <c r="E3237" s="6">
        <v>9689</v>
      </c>
      <c r="F3237" s="12">
        <v>0.08</v>
      </c>
      <c r="G3237" s="6">
        <f t="shared" si="100"/>
        <v>775.12</v>
      </c>
      <c r="H3237" s="6">
        <f t="shared" si="101"/>
        <v>10464.120000000001</v>
      </c>
    </row>
    <row r="3238" spans="1:8">
      <c r="A3238" s="6" t="s">
        <v>12912</v>
      </c>
      <c r="B3238" s="6" t="s">
        <v>8552</v>
      </c>
      <c r="C3238" s="6">
        <v>106</v>
      </c>
      <c r="E3238" s="6">
        <v>4459</v>
      </c>
      <c r="F3238" s="12">
        <v>0</v>
      </c>
      <c r="G3238" s="6">
        <f t="shared" si="100"/>
        <v>0</v>
      </c>
      <c r="H3238" s="6">
        <f t="shared" si="101"/>
        <v>4459</v>
      </c>
    </row>
    <row r="3239" spans="1:8">
      <c r="A3239" s="6" t="s">
        <v>12904</v>
      </c>
      <c r="B3239" s="6" t="s">
        <v>12901</v>
      </c>
      <c r="C3239" s="6">
        <v>157</v>
      </c>
      <c r="E3239" s="6">
        <v>9504</v>
      </c>
      <c r="F3239" s="12">
        <v>0.08</v>
      </c>
      <c r="G3239" s="6">
        <f t="shared" si="100"/>
        <v>760.32</v>
      </c>
      <c r="H3239" s="6">
        <f t="shared" si="101"/>
        <v>10264.32</v>
      </c>
    </row>
    <row r="3240" spans="1:8">
      <c r="A3240" s="6" t="s">
        <v>12904</v>
      </c>
      <c r="B3240" s="6" t="s">
        <v>12901</v>
      </c>
      <c r="C3240" s="6">
        <v>166</v>
      </c>
      <c r="E3240" s="6">
        <v>5887</v>
      </c>
      <c r="F3240" s="12">
        <v>0</v>
      </c>
      <c r="G3240" s="6">
        <f t="shared" si="100"/>
        <v>0</v>
      </c>
      <c r="H3240" s="6">
        <f t="shared" si="101"/>
        <v>5887</v>
      </c>
    </row>
    <row r="3241" spans="1:8">
      <c r="A3241" s="6" t="s">
        <v>12903</v>
      </c>
      <c r="B3241" s="6" t="s">
        <v>8552</v>
      </c>
      <c r="C3241" s="6">
        <v>18</v>
      </c>
      <c r="E3241" s="6">
        <v>9792</v>
      </c>
      <c r="F3241" s="12">
        <v>0.08</v>
      </c>
      <c r="G3241" s="6">
        <f t="shared" si="100"/>
        <v>783.36</v>
      </c>
      <c r="H3241" s="6">
        <f t="shared" si="101"/>
        <v>10575.36</v>
      </c>
    </row>
    <row r="3242" spans="1:8">
      <c r="A3242" s="6" t="s">
        <v>12912</v>
      </c>
      <c r="B3242" s="6" t="s">
        <v>12901</v>
      </c>
      <c r="C3242" s="6">
        <v>22</v>
      </c>
      <c r="E3242" s="6">
        <v>5726</v>
      </c>
      <c r="F3242" s="12">
        <v>0</v>
      </c>
      <c r="G3242" s="6">
        <f t="shared" si="100"/>
        <v>0</v>
      </c>
      <c r="H3242" s="6">
        <f t="shared" si="101"/>
        <v>5726</v>
      </c>
    </row>
    <row r="3243" spans="1:8">
      <c r="A3243" s="6" t="s">
        <v>12907</v>
      </c>
      <c r="B3243" s="6" t="s">
        <v>8552</v>
      </c>
      <c r="C3243" s="6">
        <v>136</v>
      </c>
      <c r="E3243" s="6">
        <v>2029</v>
      </c>
      <c r="F3243" s="12">
        <v>0</v>
      </c>
      <c r="G3243" s="6">
        <f t="shared" si="100"/>
        <v>0</v>
      </c>
      <c r="H3243" s="6">
        <f t="shared" si="101"/>
        <v>2029</v>
      </c>
    </row>
    <row r="3244" spans="1:8">
      <c r="A3244" s="6" t="s">
        <v>12902</v>
      </c>
      <c r="B3244" s="6" t="s">
        <v>12901</v>
      </c>
      <c r="C3244" s="6">
        <v>51</v>
      </c>
      <c r="E3244" s="6">
        <v>5476</v>
      </c>
      <c r="F3244" s="12">
        <v>0</v>
      </c>
      <c r="G3244" s="6">
        <f t="shared" si="100"/>
        <v>0</v>
      </c>
      <c r="H3244" s="6">
        <f t="shared" si="101"/>
        <v>5476</v>
      </c>
    </row>
    <row r="3245" spans="1:8">
      <c r="A3245" s="6" t="s">
        <v>12904</v>
      </c>
      <c r="B3245" s="6" t="s">
        <v>12901</v>
      </c>
      <c r="C3245" s="6">
        <v>113</v>
      </c>
      <c r="E3245" s="6">
        <v>7196</v>
      </c>
      <c r="F3245" s="12">
        <v>0</v>
      </c>
      <c r="G3245" s="6">
        <f t="shared" si="100"/>
        <v>0</v>
      </c>
      <c r="H3245" s="6">
        <f t="shared" si="101"/>
        <v>7196</v>
      </c>
    </row>
    <row r="3246" spans="1:8">
      <c r="A3246" s="6" t="s">
        <v>12908</v>
      </c>
      <c r="B3246" s="6" t="s">
        <v>8552</v>
      </c>
      <c r="C3246" s="6">
        <v>65</v>
      </c>
      <c r="E3246" s="6">
        <v>7144</v>
      </c>
      <c r="F3246" s="12">
        <v>0</v>
      </c>
      <c r="G3246" s="6">
        <f t="shared" si="100"/>
        <v>0</v>
      </c>
      <c r="H3246" s="6">
        <f t="shared" si="101"/>
        <v>7144</v>
      </c>
    </row>
    <row r="3247" spans="1:8">
      <c r="A3247" s="6" t="s">
        <v>12902</v>
      </c>
      <c r="B3247" s="6" t="s">
        <v>12901</v>
      </c>
      <c r="C3247" s="6">
        <v>11</v>
      </c>
      <c r="E3247" s="6">
        <v>1183</v>
      </c>
      <c r="F3247" s="12">
        <v>0</v>
      </c>
      <c r="G3247" s="6">
        <f t="shared" si="100"/>
        <v>0</v>
      </c>
      <c r="H3247" s="6">
        <f t="shared" si="101"/>
        <v>1183</v>
      </c>
    </row>
    <row r="3248" spans="1:8">
      <c r="A3248" s="6" t="s">
        <v>12904</v>
      </c>
      <c r="B3248" s="6" t="s">
        <v>8552</v>
      </c>
      <c r="C3248" s="6">
        <v>76</v>
      </c>
      <c r="E3248" s="6">
        <v>7706</v>
      </c>
      <c r="F3248" s="12">
        <v>0</v>
      </c>
      <c r="G3248" s="6">
        <f t="shared" si="100"/>
        <v>0</v>
      </c>
      <c r="H3248" s="6">
        <f t="shared" si="101"/>
        <v>7706</v>
      </c>
    </row>
    <row r="3249" spans="1:8">
      <c r="A3249" s="6" t="s">
        <v>12908</v>
      </c>
      <c r="B3249" s="6" t="s">
        <v>12901</v>
      </c>
      <c r="C3249" s="6">
        <v>163</v>
      </c>
      <c r="E3249" s="6">
        <v>5813</v>
      </c>
      <c r="F3249" s="12">
        <v>0</v>
      </c>
      <c r="G3249" s="6">
        <f t="shared" si="100"/>
        <v>0</v>
      </c>
      <c r="H3249" s="6">
        <f t="shared" si="101"/>
        <v>5813</v>
      </c>
    </row>
    <row r="3250" spans="1:8">
      <c r="A3250" s="6" t="s">
        <v>12904</v>
      </c>
      <c r="B3250" s="6" t="s">
        <v>12901</v>
      </c>
      <c r="C3250" s="6">
        <v>178</v>
      </c>
      <c r="E3250" s="6">
        <v>2780</v>
      </c>
      <c r="F3250" s="12">
        <v>0</v>
      </c>
      <c r="G3250" s="6">
        <f t="shared" si="100"/>
        <v>0</v>
      </c>
      <c r="H3250" s="6">
        <f t="shared" si="101"/>
        <v>2780</v>
      </c>
    </row>
    <row r="3251" spans="1:8">
      <c r="A3251" s="6" t="s">
        <v>12902</v>
      </c>
      <c r="B3251" s="6" t="s">
        <v>8552</v>
      </c>
      <c r="C3251" s="6">
        <v>121</v>
      </c>
      <c r="E3251" s="6">
        <v>1714</v>
      </c>
      <c r="F3251" s="12">
        <v>0</v>
      </c>
      <c r="G3251" s="6">
        <f t="shared" si="100"/>
        <v>0</v>
      </c>
      <c r="H3251" s="6">
        <f t="shared" si="101"/>
        <v>1714</v>
      </c>
    </row>
    <row r="3252" spans="1:8">
      <c r="A3252" s="6" t="s">
        <v>12909</v>
      </c>
      <c r="B3252" s="6" t="s">
        <v>12901</v>
      </c>
      <c r="C3252" s="6">
        <v>43</v>
      </c>
      <c r="E3252" s="6">
        <v>5236</v>
      </c>
      <c r="F3252" s="12">
        <v>0</v>
      </c>
      <c r="G3252" s="6">
        <f t="shared" si="100"/>
        <v>0</v>
      </c>
      <c r="H3252" s="6">
        <f t="shared" si="101"/>
        <v>5236</v>
      </c>
    </row>
    <row r="3253" spans="1:8">
      <c r="A3253" s="6" t="s">
        <v>12905</v>
      </c>
      <c r="B3253" s="6" t="s">
        <v>8552</v>
      </c>
      <c r="C3253" s="6">
        <v>176</v>
      </c>
      <c r="E3253" s="6">
        <v>2838</v>
      </c>
      <c r="F3253" s="12">
        <v>0</v>
      </c>
      <c r="G3253" s="6">
        <f t="shared" si="100"/>
        <v>0</v>
      </c>
      <c r="H3253" s="6">
        <f t="shared" si="101"/>
        <v>2838</v>
      </c>
    </row>
    <row r="3254" spans="1:8">
      <c r="A3254" s="6" t="s">
        <v>12900</v>
      </c>
      <c r="B3254" s="6" t="s">
        <v>12901</v>
      </c>
      <c r="C3254" s="6">
        <v>126</v>
      </c>
      <c r="E3254" s="6">
        <v>1805</v>
      </c>
      <c r="F3254" s="12">
        <v>0</v>
      </c>
      <c r="G3254" s="6">
        <f t="shared" si="100"/>
        <v>0</v>
      </c>
      <c r="H3254" s="6">
        <f t="shared" si="101"/>
        <v>1805</v>
      </c>
    </row>
    <row r="3255" spans="1:8">
      <c r="A3255" s="6" t="s">
        <v>12909</v>
      </c>
      <c r="B3255" s="6" t="s">
        <v>12901</v>
      </c>
      <c r="C3255" s="6">
        <v>156</v>
      </c>
      <c r="E3255" s="6">
        <v>2621</v>
      </c>
      <c r="F3255" s="12">
        <v>0</v>
      </c>
      <c r="G3255" s="6">
        <f t="shared" si="100"/>
        <v>0</v>
      </c>
      <c r="H3255" s="6">
        <f t="shared" si="101"/>
        <v>2621</v>
      </c>
    </row>
    <row r="3256" spans="1:8">
      <c r="A3256" s="6" t="s">
        <v>12908</v>
      </c>
      <c r="B3256" s="6" t="s">
        <v>8552</v>
      </c>
      <c r="C3256" s="6">
        <v>200</v>
      </c>
      <c r="E3256" s="6">
        <v>8026</v>
      </c>
      <c r="F3256" s="12">
        <v>0.08</v>
      </c>
      <c r="G3256" s="6">
        <f t="shared" si="100"/>
        <v>642.08000000000004</v>
      </c>
      <c r="H3256" s="6">
        <f t="shared" si="101"/>
        <v>8668.08</v>
      </c>
    </row>
    <row r="3257" spans="1:8">
      <c r="A3257" s="6" t="s">
        <v>12908</v>
      </c>
      <c r="B3257" s="6" t="s">
        <v>12901</v>
      </c>
      <c r="C3257" s="6">
        <v>73</v>
      </c>
      <c r="E3257" s="6">
        <v>8228</v>
      </c>
      <c r="F3257" s="12">
        <v>0.08</v>
      </c>
      <c r="G3257" s="6">
        <f t="shared" si="100"/>
        <v>658.24</v>
      </c>
      <c r="H3257" s="6">
        <f t="shared" si="101"/>
        <v>8886.24</v>
      </c>
    </row>
    <row r="3258" spans="1:8">
      <c r="A3258" s="6" t="s">
        <v>12904</v>
      </c>
      <c r="B3258" s="6" t="s">
        <v>8552</v>
      </c>
      <c r="C3258" s="6">
        <v>129</v>
      </c>
      <c r="E3258" s="6">
        <v>3618</v>
      </c>
      <c r="F3258" s="12">
        <v>0</v>
      </c>
      <c r="G3258" s="6">
        <f t="shared" si="100"/>
        <v>0</v>
      </c>
      <c r="H3258" s="6">
        <f t="shared" si="101"/>
        <v>3618</v>
      </c>
    </row>
    <row r="3259" spans="1:8">
      <c r="A3259" s="6" t="s">
        <v>12906</v>
      </c>
      <c r="B3259" s="6" t="s">
        <v>12901</v>
      </c>
      <c r="C3259" s="6">
        <v>17</v>
      </c>
      <c r="E3259" s="6">
        <v>940</v>
      </c>
      <c r="F3259" s="12">
        <v>0</v>
      </c>
      <c r="G3259" s="6">
        <f t="shared" si="100"/>
        <v>0</v>
      </c>
      <c r="H3259" s="6">
        <f t="shared" si="101"/>
        <v>940</v>
      </c>
    </row>
    <row r="3260" spans="1:8">
      <c r="A3260" s="6" t="s">
        <v>12902</v>
      </c>
      <c r="B3260" s="6" t="s">
        <v>12901</v>
      </c>
      <c r="C3260" s="6">
        <v>158</v>
      </c>
      <c r="E3260" s="6">
        <v>5691</v>
      </c>
      <c r="F3260" s="12">
        <v>0</v>
      </c>
      <c r="G3260" s="6">
        <f t="shared" si="100"/>
        <v>0</v>
      </c>
      <c r="H3260" s="6">
        <f t="shared" si="101"/>
        <v>5691</v>
      </c>
    </row>
    <row r="3261" spans="1:8">
      <c r="A3261" s="6" t="s">
        <v>12903</v>
      </c>
      <c r="B3261" s="6" t="s">
        <v>8552</v>
      </c>
      <c r="C3261" s="6">
        <v>168</v>
      </c>
      <c r="E3261" s="6">
        <v>2733</v>
      </c>
      <c r="F3261" s="12">
        <v>0</v>
      </c>
      <c r="G3261" s="6">
        <f t="shared" si="100"/>
        <v>0</v>
      </c>
      <c r="H3261" s="6">
        <f t="shared" si="101"/>
        <v>2733</v>
      </c>
    </row>
    <row r="3262" spans="1:8">
      <c r="A3262" s="6" t="s">
        <v>12906</v>
      </c>
      <c r="B3262" s="6" t="s">
        <v>12901</v>
      </c>
      <c r="C3262" s="6">
        <v>24</v>
      </c>
      <c r="E3262" s="6">
        <v>1714</v>
      </c>
      <c r="F3262" s="12">
        <v>0</v>
      </c>
      <c r="G3262" s="6">
        <f t="shared" si="100"/>
        <v>0</v>
      </c>
      <c r="H3262" s="6">
        <f t="shared" si="101"/>
        <v>1714</v>
      </c>
    </row>
    <row r="3263" spans="1:8">
      <c r="A3263" s="6" t="s">
        <v>12903</v>
      </c>
      <c r="B3263" s="6" t="s">
        <v>8552</v>
      </c>
      <c r="C3263" s="6">
        <v>165</v>
      </c>
      <c r="E3263" s="6">
        <v>3226</v>
      </c>
      <c r="F3263" s="12">
        <v>0</v>
      </c>
      <c r="G3263" s="6">
        <f t="shared" si="100"/>
        <v>0</v>
      </c>
      <c r="H3263" s="6">
        <f t="shared" si="101"/>
        <v>3226</v>
      </c>
    </row>
    <row r="3264" spans="1:8">
      <c r="A3264" s="6" t="s">
        <v>12900</v>
      </c>
      <c r="B3264" s="6" t="s">
        <v>12901</v>
      </c>
      <c r="C3264" s="6">
        <v>90</v>
      </c>
      <c r="E3264" s="6">
        <v>4163</v>
      </c>
      <c r="F3264" s="12">
        <v>0</v>
      </c>
      <c r="G3264" s="6">
        <f t="shared" si="100"/>
        <v>0</v>
      </c>
      <c r="H3264" s="6">
        <f t="shared" si="101"/>
        <v>4163</v>
      </c>
    </row>
    <row r="3265" spans="1:8">
      <c r="A3265" s="6" t="s">
        <v>12903</v>
      </c>
      <c r="B3265" s="6" t="s">
        <v>12901</v>
      </c>
      <c r="C3265" s="6">
        <v>114</v>
      </c>
      <c r="E3265" s="6">
        <v>7986</v>
      </c>
      <c r="F3265" s="12">
        <v>0</v>
      </c>
      <c r="G3265" s="6">
        <f t="shared" si="100"/>
        <v>0</v>
      </c>
      <c r="H3265" s="6">
        <f t="shared" si="101"/>
        <v>7986</v>
      </c>
    </row>
    <row r="3266" spans="1:8">
      <c r="A3266" s="6" t="s">
        <v>12911</v>
      </c>
      <c r="B3266" s="6" t="s">
        <v>8552</v>
      </c>
      <c r="C3266" s="6">
        <v>122</v>
      </c>
      <c r="E3266" s="6">
        <v>2882</v>
      </c>
      <c r="F3266" s="12">
        <v>0</v>
      </c>
      <c r="G3266" s="6">
        <f t="shared" si="100"/>
        <v>0</v>
      </c>
      <c r="H3266" s="6">
        <f t="shared" si="101"/>
        <v>2882</v>
      </c>
    </row>
    <row r="3267" spans="1:8">
      <c r="A3267" s="6" t="s">
        <v>12906</v>
      </c>
      <c r="B3267" s="6" t="s">
        <v>12901</v>
      </c>
      <c r="C3267" s="6">
        <v>114</v>
      </c>
      <c r="E3267" s="6">
        <v>4914</v>
      </c>
      <c r="F3267" s="12">
        <v>0</v>
      </c>
      <c r="G3267" s="6">
        <f t="shared" si="100"/>
        <v>0</v>
      </c>
      <c r="H3267" s="6">
        <f t="shared" si="101"/>
        <v>4914</v>
      </c>
    </row>
    <row r="3268" spans="1:8">
      <c r="A3268" s="6" t="s">
        <v>12903</v>
      </c>
      <c r="B3268" s="6" t="s">
        <v>8552</v>
      </c>
      <c r="C3268" s="6">
        <v>41</v>
      </c>
      <c r="E3268" s="6">
        <v>7068</v>
      </c>
      <c r="F3268" s="12">
        <v>0</v>
      </c>
      <c r="G3268" s="6">
        <f t="shared" si="100"/>
        <v>0</v>
      </c>
      <c r="H3268" s="6">
        <f t="shared" si="101"/>
        <v>7068</v>
      </c>
    </row>
    <row r="3269" spans="1:8">
      <c r="A3269" s="6" t="s">
        <v>12904</v>
      </c>
      <c r="B3269" s="6" t="s">
        <v>12901</v>
      </c>
      <c r="C3269" s="6">
        <v>105</v>
      </c>
      <c r="E3269" s="6">
        <v>2392</v>
      </c>
      <c r="F3269" s="12">
        <v>0</v>
      </c>
      <c r="G3269" s="6">
        <f t="shared" si="100"/>
        <v>0</v>
      </c>
      <c r="H3269" s="6">
        <f t="shared" si="101"/>
        <v>2392</v>
      </c>
    </row>
    <row r="3270" spans="1:8">
      <c r="A3270" s="6" t="s">
        <v>12902</v>
      </c>
      <c r="B3270" s="6" t="s">
        <v>12901</v>
      </c>
      <c r="C3270" s="6">
        <v>186</v>
      </c>
      <c r="E3270" s="6">
        <v>8940</v>
      </c>
      <c r="F3270" s="12">
        <v>0.08</v>
      </c>
      <c r="G3270" s="6">
        <f t="shared" si="100"/>
        <v>715.2</v>
      </c>
      <c r="H3270" s="6">
        <f t="shared" si="101"/>
        <v>9655.2000000000007</v>
      </c>
    </row>
    <row r="3271" spans="1:8">
      <c r="A3271" s="6" t="s">
        <v>12900</v>
      </c>
      <c r="B3271" s="6" t="s">
        <v>8552</v>
      </c>
      <c r="C3271" s="6">
        <v>186</v>
      </c>
      <c r="E3271" s="6">
        <v>8324</v>
      </c>
      <c r="F3271" s="12">
        <v>0.08</v>
      </c>
      <c r="G3271" s="6">
        <f t="shared" ref="G3271:G3334" si="102">E3271*F3271</f>
        <v>665.92</v>
      </c>
      <c r="H3271" s="6">
        <f t="shared" ref="H3271:H3334" si="103">E3271+G3271</f>
        <v>8989.92</v>
      </c>
    </row>
    <row r="3272" spans="1:8">
      <c r="A3272" s="6" t="s">
        <v>12902</v>
      </c>
      <c r="B3272" s="6" t="s">
        <v>12901</v>
      </c>
      <c r="C3272" s="6">
        <v>177</v>
      </c>
      <c r="E3272" s="6">
        <v>8331</v>
      </c>
      <c r="F3272" s="12">
        <v>0.08</v>
      </c>
      <c r="G3272" s="6">
        <f t="shared" si="102"/>
        <v>666.48</v>
      </c>
      <c r="H3272" s="6">
        <f t="shared" si="103"/>
        <v>8997.48</v>
      </c>
    </row>
    <row r="3273" spans="1:8">
      <c r="A3273" s="6" t="s">
        <v>12909</v>
      </c>
      <c r="B3273" s="6" t="s">
        <v>8552</v>
      </c>
      <c r="C3273" s="6">
        <v>103</v>
      </c>
      <c r="E3273" s="6">
        <v>3662</v>
      </c>
      <c r="F3273" s="12">
        <v>0</v>
      </c>
      <c r="G3273" s="6">
        <f t="shared" si="102"/>
        <v>0</v>
      </c>
      <c r="H3273" s="6">
        <f t="shared" si="103"/>
        <v>3662</v>
      </c>
    </row>
    <row r="3274" spans="1:8">
      <c r="A3274" s="6" t="s">
        <v>12905</v>
      </c>
      <c r="B3274" s="6" t="s">
        <v>12901</v>
      </c>
      <c r="C3274" s="6">
        <v>101</v>
      </c>
      <c r="E3274" s="6">
        <v>3273</v>
      </c>
      <c r="F3274" s="12">
        <v>0</v>
      </c>
      <c r="G3274" s="6">
        <f t="shared" si="102"/>
        <v>0</v>
      </c>
      <c r="H3274" s="6">
        <f t="shared" si="103"/>
        <v>3273</v>
      </c>
    </row>
    <row r="3275" spans="1:8">
      <c r="A3275" s="6" t="s">
        <v>12907</v>
      </c>
      <c r="B3275" s="6" t="s">
        <v>12901</v>
      </c>
      <c r="C3275" s="6">
        <v>163</v>
      </c>
      <c r="E3275" s="6">
        <v>5761</v>
      </c>
      <c r="F3275" s="12">
        <v>0</v>
      </c>
      <c r="G3275" s="6">
        <f t="shared" si="102"/>
        <v>0</v>
      </c>
      <c r="H3275" s="6">
        <f t="shared" si="103"/>
        <v>5761</v>
      </c>
    </row>
    <row r="3276" spans="1:8">
      <c r="A3276" s="6" t="s">
        <v>12903</v>
      </c>
      <c r="B3276" s="6" t="s">
        <v>8552</v>
      </c>
      <c r="C3276" s="6">
        <v>89</v>
      </c>
      <c r="E3276" s="6">
        <v>9827</v>
      </c>
      <c r="F3276" s="12">
        <v>0.08</v>
      </c>
      <c r="G3276" s="6">
        <f t="shared" si="102"/>
        <v>786.16</v>
      </c>
      <c r="H3276" s="6">
        <f t="shared" si="103"/>
        <v>10613.16</v>
      </c>
    </row>
    <row r="3277" spans="1:8">
      <c r="A3277" s="6" t="s">
        <v>12907</v>
      </c>
      <c r="B3277" s="6" t="s">
        <v>12901</v>
      </c>
      <c r="C3277" s="6">
        <v>62</v>
      </c>
      <c r="E3277" s="6">
        <v>8886</v>
      </c>
      <c r="F3277" s="12">
        <v>0.08</v>
      </c>
      <c r="G3277" s="6">
        <f t="shared" si="102"/>
        <v>710.88</v>
      </c>
      <c r="H3277" s="6">
        <f t="shared" si="103"/>
        <v>9596.8799999999992</v>
      </c>
    </row>
    <row r="3278" spans="1:8">
      <c r="A3278" s="6" t="s">
        <v>12903</v>
      </c>
      <c r="B3278" s="6" t="s">
        <v>8552</v>
      </c>
      <c r="C3278" s="6">
        <v>110</v>
      </c>
      <c r="E3278" s="6">
        <v>9274</v>
      </c>
      <c r="F3278" s="12">
        <v>0.08</v>
      </c>
      <c r="G3278" s="6">
        <f t="shared" si="102"/>
        <v>741.92</v>
      </c>
      <c r="H3278" s="6">
        <f t="shared" si="103"/>
        <v>10015.92</v>
      </c>
    </row>
    <row r="3279" spans="1:8">
      <c r="A3279" s="6" t="s">
        <v>12900</v>
      </c>
      <c r="B3279" s="6" t="s">
        <v>12901</v>
      </c>
      <c r="C3279" s="6">
        <v>8</v>
      </c>
      <c r="E3279" s="6">
        <v>8483</v>
      </c>
      <c r="F3279" s="12">
        <v>0.08</v>
      </c>
      <c r="G3279" s="6">
        <f t="shared" si="102"/>
        <v>678.64</v>
      </c>
      <c r="H3279" s="6">
        <f t="shared" si="103"/>
        <v>9161.64</v>
      </c>
    </row>
    <row r="3280" spans="1:8">
      <c r="A3280" s="6" t="s">
        <v>12902</v>
      </c>
      <c r="B3280" s="6" t="s">
        <v>12901</v>
      </c>
      <c r="C3280" s="6">
        <v>74</v>
      </c>
      <c r="E3280" s="6">
        <v>8794</v>
      </c>
      <c r="F3280" s="12">
        <v>0.08</v>
      </c>
      <c r="G3280" s="6">
        <f t="shared" si="102"/>
        <v>703.52</v>
      </c>
      <c r="H3280" s="6">
        <f t="shared" si="103"/>
        <v>9497.52</v>
      </c>
    </row>
    <row r="3281" spans="1:8">
      <c r="A3281" s="6" t="s">
        <v>12905</v>
      </c>
      <c r="B3281" s="6" t="s">
        <v>8552</v>
      </c>
      <c r="C3281" s="6">
        <v>56</v>
      </c>
      <c r="E3281" s="6">
        <v>4137</v>
      </c>
      <c r="F3281" s="12">
        <v>0</v>
      </c>
      <c r="G3281" s="6">
        <f t="shared" si="102"/>
        <v>0</v>
      </c>
      <c r="H3281" s="6">
        <f t="shared" si="103"/>
        <v>4137</v>
      </c>
    </row>
    <row r="3282" spans="1:8">
      <c r="A3282" s="6" t="s">
        <v>12909</v>
      </c>
      <c r="B3282" s="6" t="s">
        <v>12901</v>
      </c>
      <c r="C3282" s="6">
        <v>90</v>
      </c>
      <c r="E3282" s="6">
        <v>816</v>
      </c>
      <c r="F3282" s="12">
        <v>0</v>
      </c>
      <c r="G3282" s="6">
        <f t="shared" si="102"/>
        <v>0</v>
      </c>
      <c r="H3282" s="6">
        <f t="shared" si="103"/>
        <v>816</v>
      </c>
    </row>
    <row r="3283" spans="1:8">
      <c r="A3283" s="6" t="s">
        <v>12903</v>
      </c>
      <c r="B3283" s="6" t="s">
        <v>8552</v>
      </c>
      <c r="C3283" s="6">
        <v>71</v>
      </c>
      <c r="E3283" s="6">
        <v>1994</v>
      </c>
      <c r="F3283" s="12">
        <v>0</v>
      </c>
      <c r="G3283" s="6">
        <f t="shared" si="102"/>
        <v>0</v>
      </c>
      <c r="H3283" s="6">
        <f t="shared" si="103"/>
        <v>1994</v>
      </c>
    </row>
    <row r="3284" spans="1:8">
      <c r="A3284" s="6" t="s">
        <v>12908</v>
      </c>
      <c r="B3284" s="6" t="s">
        <v>12901</v>
      </c>
      <c r="C3284" s="6">
        <v>162</v>
      </c>
      <c r="E3284" s="6">
        <v>3749</v>
      </c>
      <c r="F3284" s="12">
        <v>0</v>
      </c>
      <c r="G3284" s="6">
        <f t="shared" si="102"/>
        <v>0</v>
      </c>
      <c r="H3284" s="6">
        <f t="shared" si="103"/>
        <v>3749</v>
      </c>
    </row>
    <row r="3285" spans="1:8">
      <c r="A3285" s="6" t="s">
        <v>12902</v>
      </c>
      <c r="B3285" s="6" t="s">
        <v>12901</v>
      </c>
      <c r="C3285" s="6">
        <v>130</v>
      </c>
      <c r="E3285" s="6">
        <v>7112</v>
      </c>
      <c r="F3285" s="12">
        <v>0</v>
      </c>
      <c r="G3285" s="6">
        <f t="shared" si="102"/>
        <v>0</v>
      </c>
      <c r="H3285" s="6">
        <f t="shared" si="103"/>
        <v>7112</v>
      </c>
    </row>
    <row r="3286" spans="1:8">
      <c r="A3286" s="6" t="s">
        <v>12900</v>
      </c>
      <c r="B3286" s="6" t="s">
        <v>8552</v>
      </c>
      <c r="C3286" s="6">
        <v>119</v>
      </c>
      <c r="E3286" s="6">
        <v>7612</v>
      </c>
      <c r="F3286" s="12">
        <v>0</v>
      </c>
      <c r="G3286" s="6">
        <f t="shared" si="102"/>
        <v>0</v>
      </c>
      <c r="H3286" s="6">
        <f t="shared" si="103"/>
        <v>7612</v>
      </c>
    </row>
    <row r="3287" spans="1:8">
      <c r="A3287" s="6" t="s">
        <v>12902</v>
      </c>
      <c r="B3287" s="6" t="s">
        <v>12901</v>
      </c>
      <c r="C3287" s="6">
        <v>180</v>
      </c>
      <c r="E3287" s="6">
        <v>2323</v>
      </c>
      <c r="F3287" s="12">
        <v>0</v>
      </c>
      <c r="G3287" s="6">
        <f t="shared" si="102"/>
        <v>0</v>
      </c>
      <c r="H3287" s="6">
        <f t="shared" si="103"/>
        <v>2323</v>
      </c>
    </row>
    <row r="3288" spans="1:8">
      <c r="A3288" s="6" t="s">
        <v>12905</v>
      </c>
      <c r="B3288" s="6" t="s">
        <v>8552</v>
      </c>
      <c r="C3288" s="6">
        <v>84</v>
      </c>
      <c r="E3288" s="6">
        <v>1704</v>
      </c>
      <c r="F3288" s="12">
        <v>0</v>
      </c>
      <c r="G3288" s="6">
        <f t="shared" si="102"/>
        <v>0</v>
      </c>
      <c r="H3288" s="6">
        <f t="shared" si="103"/>
        <v>1704</v>
      </c>
    </row>
    <row r="3289" spans="1:8">
      <c r="A3289" s="6" t="s">
        <v>12912</v>
      </c>
      <c r="B3289" s="6" t="s">
        <v>12901</v>
      </c>
      <c r="C3289" s="6">
        <v>79</v>
      </c>
      <c r="E3289" s="6">
        <v>7369</v>
      </c>
      <c r="F3289" s="12">
        <v>0</v>
      </c>
      <c r="G3289" s="6">
        <f t="shared" si="102"/>
        <v>0</v>
      </c>
      <c r="H3289" s="6">
        <f t="shared" si="103"/>
        <v>7369</v>
      </c>
    </row>
    <row r="3290" spans="1:8">
      <c r="A3290" s="6" t="s">
        <v>12904</v>
      </c>
      <c r="B3290" s="6" t="s">
        <v>12901</v>
      </c>
      <c r="C3290" s="6">
        <v>47</v>
      </c>
      <c r="E3290" s="6">
        <v>5946</v>
      </c>
      <c r="F3290" s="12">
        <v>0</v>
      </c>
      <c r="G3290" s="6">
        <f t="shared" si="102"/>
        <v>0</v>
      </c>
      <c r="H3290" s="6">
        <f t="shared" si="103"/>
        <v>5946</v>
      </c>
    </row>
    <row r="3291" spans="1:8">
      <c r="A3291" s="6" t="s">
        <v>12904</v>
      </c>
      <c r="B3291" s="6" t="s">
        <v>8552</v>
      </c>
      <c r="C3291" s="6">
        <v>148</v>
      </c>
      <c r="E3291" s="6">
        <v>2031</v>
      </c>
      <c r="F3291" s="12">
        <v>0</v>
      </c>
      <c r="G3291" s="6">
        <f t="shared" si="102"/>
        <v>0</v>
      </c>
      <c r="H3291" s="6">
        <f t="shared" si="103"/>
        <v>2031</v>
      </c>
    </row>
    <row r="3292" spans="1:8">
      <c r="A3292" s="6" t="s">
        <v>12904</v>
      </c>
      <c r="B3292" s="6" t="s">
        <v>12901</v>
      </c>
      <c r="C3292" s="6">
        <v>79</v>
      </c>
      <c r="E3292" s="6">
        <v>717</v>
      </c>
      <c r="F3292" s="12">
        <v>0</v>
      </c>
      <c r="G3292" s="6">
        <f t="shared" si="102"/>
        <v>0</v>
      </c>
      <c r="H3292" s="6">
        <f t="shared" si="103"/>
        <v>717</v>
      </c>
    </row>
    <row r="3293" spans="1:8">
      <c r="A3293" s="6" t="s">
        <v>12910</v>
      </c>
      <c r="B3293" s="6" t="s">
        <v>8552</v>
      </c>
      <c r="C3293" s="6">
        <v>76</v>
      </c>
      <c r="E3293" s="6">
        <v>1680</v>
      </c>
      <c r="F3293" s="12">
        <v>0</v>
      </c>
      <c r="G3293" s="6">
        <f t="shared" si="102"/>
        <v>0</v>
      </c>
      <c r="H3293" s="6">
        <f t="shared" si="103"/>
        <v>1680</v>
      </c>
    </row>
    <row r="3294" spans="1:8">
      <c r="A3294" s="6" t="s">
        <v>12906</v>
      </c>
      <c r="B3294" s="6" t="s">
        <v>12901</v>
      </c>
      <c r="C3294" s="6">
        <v>191</v>
      </c>
      <c r="E3294" s="6">
        <v>1593</v>
      </c>
      <c r="F3294" s="12">
        <v>0</v>
      </c>
      <c r="G3294" s="6">
        <f t="shared" si="102"/>
        <v>0</v>
      </c>
      <c r="H3294" s="6">
        <f t="shared" si="103"/>
        <v>1593</v>
      </c>
    </row>
    <row r="3295" spans="1:8">
      <c r="A3295" s="6" t="s">
        <v>12907</v>
      </c>
      <c r="B3295" s="6" t="s">
        <v>12901</v>
      </c>
      <c r="C3295" s="6">
        <v>193</v>
      </c>
      <c r="E3295" s="6">
        <v>8857</v>
      </c>
      <c r="F3295" s="12">
        <v>0.08</v>
      </c>
      <c r="G3295" s="6">
        <f t="shared" si="102"/>
        <v>708.56000000000006</v>
      </c>
      <c r="H3295" s="6">
        <f t="shared" si="103"/>
        <v>9565.56</v>
      </c>
    </row>
    <row r="3296" spans="1:8">
      <c r="A3296" s="6" t="s">
        <v>12907</v>
      </c>
      <c r="B3296" s="6" t="s">
        <v>8552</v>
      </c>
      <c r="C3296" s="6">
        <v>53</v>
      </c>
      <c r="E3296" s="6">
        <v>661</v>
      </c>
      <c r="F3296" s="12">
        <v>0</v>
      </c>
      <c r="G3296" s="6">
        <f t="shared" si="102"/>
        <v>0</v>
      </c>
      <c r="H3296" s="6">
        <f t="shared" si="103"/>
        <v>661</v>
      </c>
    </row>
    <row r="3297" spans="1:8">
      <c r="A3297" s="6" t="s">
        <v>12904</v>
      </c>
      <c r="B3297" s="6" t="s">
        <v>12901</v>
      </c>
      <c r="C3297" s="6">
        <v>161</v>
      </c>
      <c r="E3297" s="6">
        <v>9197</v>
      </c>
      <c r="F3297" s="12">
        <v>0.08</v>
      </c>
      <c r="G3297" s="6">
        <f t="shared" si="102"/>
        <v>735.76</v>
      </c>
      <c r="H3297" s="6">
        <f t="shared" si="103"/>
        <v>9932.76</v>
      </c>
    </row>
    <row r="3298" spans="1:8">
      <c r="A3298" s="6" t="s">
        <v>12900</v>
      </c>
      <c r="B3298" s="6" t="s">
        <v>8552</v>
      </c>
      <c r="C3298" s="6">
        <v>188</v>
      </c>
      <c r="E3298" s="6">
        <v>7848</v>
      </c>
      <c r="F3298" s="12">
        <v>0</v>
      </c>
      <c r="G3298" s="6">
        <f t="shared" si="102"/>
        <v>0</v>
      </c>
      <c r="H3298" s="6">
        <f t="shared" si="103"/>
        <v>7848</v>
      </c>
    </row>
    <row r="3299" spans="1:8">
      <c r="A3299" s="6" t="s">
        <v>12902</v>
      </c>
      <c r="B3299" s="6" t="s">
        <v>12901</v>
      </c>
      <c r="C3299" s="6">
        <v>141</v>
      </c>
      <c r="E3299" s="6">
        <v>2121</v>
      </c>
      <c r="F3299" s="12">
        <v>0</v>
      </c>
      <c r="G3299" s="6">
        <f t="shared" si="102"/>
        <v>0</v>
      </c>
      <c r="H3299" s="6">
        <f t="shared" si="103"/>
        <v>2121</v>
      </c>
    </row>
    <row r="3300" spans="1:8">
      <c r="A3300" s="6" t="s">
        <v>12903</v>
      </c>
      <c r="B3300" s="6" t="s">
        <v>12901</v>
      </c>
      <c r="C3300" s="6">
        <v>120</v>
      </c>
      <c r="E3300" s="6">
        <v>3900</v>
      </c>
      <c r="F3300" s="12">
        <v>0</v>
      </c>
      <c r="G3300" s="6">
        <f t="shared" si="102"/>
        <v>0</v>
      </c>
      <c r="H3300" s="6">
        <f t="shared" si="103"/>
        <v>3900</v>
      </c>
    </row>
    <row r="3301" spans="1:8">
      <c r="A3301" s="6" t="s">
        <v>12910</v>
      </c>
      <c r="B3301" s="6" t="s">
        <v>8552</v>
      </c>
      <c r="C3301" s="6">
        <v>84</v>
      </c>
      <c r="E3301" s="6">
        <v>1520</v>
      </c>
      <c r="F3301" s="12">
        <v>0</v>
      </c>
      <c r="G3301" s="6">
        <f t="shared" si="102"/>
        <v>0</v>
      </c>
      <c r="H3301" s="6">
        <f t="shared" si="103"/>
        <v>1520</v>
      </c>
    </row>
    <row r="3302" spans="1:8">
      <c r="A3302" s="6" t="s">
        <v>12905</v>
      </c>
      <c r="B3302" s="6" t="s">
        <v>12901</v>
      </c>
      <c r="C3302" s="6">
        <v>112</v>
      </c>
      <c r="E3302" s="6">
        <v>3591</v>
      </c>
      <c r="F3302" s="12">
        <v>0</v>
      </c>
      <c r="G3302" s="6">
        <f t="shared" si="102"/>
        <v>0</v>
      </c>
      <c r="H3302" s="6">
        <f t="shared" si="103"/>
        <v>3591</v>
      </c>
    </row>
    <row r="3303" spans="1:8">
      <c r="A3303" s="6" t="s">
        <v>12907</v>
      </c>
      <c r="B3303" s="6" t="s">
        <v>8552</v>
      </c>
      <c r="C3303" s="6">
        <v>64</v>
      </c>
      <c r="E3303" s="6">
        <v>7087</v>
      </c>
      <c r="F3303" s="12">
        <v>0</v>
      </c>
      <c r="G3303" s="6">
        <f t="shared" si="102"/>
        <v>0</v>
      </c>
      <c r="H3303" s="6">
        <f t="shared" si="103"/>
        <v>7087</v>
      </c>
    </row>
    <row r="3304" spans="1:8">
      <c r="A3304" s="6" t="s">
        <v>12911</v>
      </c>
      <c r="B3304" s="6" t="s">
        <v>12901</v>
      </c>
      <c r="C3304" s="6">
        <v>135</v>
      </c>
      <c r="E3304" s="6">
        <v>8925</v>
      </c>
      <c r="F3304" s="12">
        <v>0.08</v>
      </c>
      <c r="G3304" s="6">
        <f t="shared" si="102"/>
        <v>714</v>
      </c>
      <c r="H3304" s="6">
        <f t="shared" si="103"/>
        <v>9639</v>
      </c>
    </row>
    <row r="3305" spans="1:8">
      <c r="A3305" s="6" t="s">
        <v>12903</v>
      </c>
      <c r="B3305" s="6" t="s">
        <v>12901</v>
      </c>
      <c r="C3305" s="6">
        <v>196</v>
      </c>
      <c r="E3305" s="6">
        <v>5732</v>
      </c>
      <c r="F3305" s="12">
        <v>0</v>
      </c>
      <c r="G3305" s="6">
        <f t="shared" si="102"/>
        <v>0</v>
      </c>
      <c r="H3305" s="6">
        <f t="shared" si="103"/>
        <v>5732</v>
      </c>
    </row>
    <row r="3306" spans="1:8">
      <c r="A3306" s="6" t="s">
        <v>12902</v>
      </c>
      <c r="B3306" s="6" t="s">
        <v>8552</v>
      </c>
      <c r="C3306" s="6">
        <v>181</v>
      </c>
      <c r="E3306" s="6">
        <v>1807</v>
      </c>
      <c r="F3306" s="12">
        <v>0</v>
      </c>
      <c r="G3306" s="6">
        <f t="shared" si="102"/>
        <v>0</v>
      </c>
      <c r="H3306" s="6">
        <f t="shared" si="103"/>
        <v>1807</v>
      </c>
    </row>
    <row r="3307" spans="1:8">
      <c r="A3307" s="6" t="s">
        <v>12908</v>
      </c>
      <c r="B3307" s="6" t="s">
        <v>12901</v>
      </c>
      <c r="C3307" s="6">
        <v>122</v>
      </c>
      <c r="E3307" s="6">
        <v>7268</v>
      </c>
      <c r="F3307" s="12">
        <v>0</v>
      </c>
      <c r="G3307" s="6">
        <f t="shared" si="102"/>
        <v>0</v>
      </c>
      <c r="H3307" s="6">
        <f t="shared" si="103"/>
        <v>7268</v>
      </c>
    </row>
    <row r="3308" spans="1:8">
      <c r="A3308" s="6" t="s">
        <v>12903</v>
      </c>
      <c r="B3308" s="6" t="s">
        <v>8552</v>
      </c>
      <c r="C3308" s="6">
        <v>144</v>
      </c>
      <c r="E3308" s="6">
        <v>3700</v>
      </c>
      <c r="F3308" s="12">
        <v>0</v>
      </c>
      <c r="G3308" s="6">
        <f t="shared" si="102"/>
        <v>0</v>
      </c>
      <c r="H3308" s="6">
        <f t="shared" si="103"/>
        <v>3700</v>
      </c>
    </row>
    <row r="3309" spans="1:8">
      <c r="A3309" s="6" t="s">
        <v>12909</v>
      </c>
      <c r="B3309" s="6" t="s">
        <v>12901</v>
      </c>
      <c r="C3309" s="6">
        <v>173</v>
      </c>
      <c r="E3309" s="6">
        <v>7831</v>
      </c>
      <c r="F3309" s="12">
        <v>0</v>
      </c>
      <c r="G3309" s="6">
        <f t="shared" si="102"/>
        <v>0</v>
      </c>
      <c r="H3309" s="6">
        <f t="shared" si="103"/>
        <v>7831</v>
      </c>
    </row>
    <row r="3310" spans="1:8">
      <c r="A3310" s="6" t="s">
        <v>12911</v>
      </c>
      <c r="B3310" s="6" t="s">
        <v>12901</v>
      </c>
      <c r="C3310" s="6">
        <v>169</v>
      </c>
      <c r="E3310" s="6">
        <v>3230</v>
      </c>
      <c r="F3310" s="12">
        <v>0</v>
      </c>
      <c r="G3310" s="6">
        <f t="shared" si="102"/>
        <v>0</v>
      </c>
      <c r="H3310" s="6">
        <f t="shared" si="103"/>
        <v>3230</v>
      </c>
    </row>
    <row r="3311" spans="1:8">
      <c r="A3311" s="6" t="s">
        <v>12906</v>
      </c>
      <c r="B3311" s="6" t="s">
        <v>8552</v>
      </c>
      <c r="C3311" s="6">
        <v>44</v>
      </c>
      <c r="E3311" s="6">
        <v>3115</v>
      </c>
      <c r="F3311" s="12">
        <v>0</v>
      </c>
      <c r="G3311" s="6">
        <f t="shared" si="102"/>
        <v>0</v>
      </c>
      <c r="H3311" s="6">
        <f t="shared" si="103"/>
        <v>3115</v>
      </c>
    </row>
    <row r="3312" spans="1:8">
      <c r="A3312" s="6" t="s">
        <v>12909</v>
      </c>
      <c r="B3312" s="6" t="s">
        <v>12901</v>
      </c>
      <c r="C3312" s="6">
        <v>81</v>
      </c>
      <c r="E3312" s="6">
        <v>9970</v>
      </c>
      <c r="F3312" s="12">
        <v>0.08</v>
      </c>
      <c r="G3312" s="6">
        <f t="shared" si="102"/>
        <v>797.6</v>
      </c>
      <c r="H3312" s="6">
        <f t="shared" si="103"/>
        <v>10767.6</v>
      </c>
    </row>
    <row r="3313" spans="1:8">
      <c r="A3313" s="6" t="s">
        <v>12904</v>
      </c>
      <c r="B3313" s="6" t="s">
        <v>8552</v>
      </c>
      <c r="C3313" s="6">
        <v>24</v>
      </c>
      <c r="E3313" s="6">
        <v>7189</v>
      </c>
      <c r="F3313" s="12">
        <v>0</v>
      </c>
      <c r="G3313" s="6">
        <f t="shared" si="102"/>
        <v>0</v>
      </c>
      <c r="H3313" s="6">
        <f t="shared" si="103"/>
        <v>7189</v>
      </c>
    </row>
    <row r="3314" spans="1:8">
      <c r="A3314" s="6" t="s">
        <v>12909</v>
      </c>
      <c r="B3314" s="6" t="s">
        <v>12901</v>
      </c>
      <c r="C3314" s="6">
        <v>150</v>
      </c>
      <c r="E3314" s="6">
        <v>2980</v>
      </c>
      <c r="F3314" s="12">
        <v>0</v>
      </c>
      <c r="G3314" s="6">
        <f t="shared" si="102"/>
        <v>0</v>
      </c>
      <c r="H3314" s="6">
        <f t="shared" si="103"/>
        <v>2980</v>
      </c>
    </row>
    <row r="3315" spans="1:8">
      <c r="A3315" s="6" t="s">
        <v>12906</v>
      </c>
      <c r="B3315" s="6" t="s">
        <v>12901</v>
      </c>
      <c r="C3315" s="6">
        <v>14</v>
      </c>
      <c r="E3315" s="6">
        <v>7298</v>
      </c>
      <c r="F3315" s="12">
        <v>0</v>
      </c>
      <c r="G3315" s="6">
        <f t="shared" si="102"/>
        <v>0</v>
      </c>
      <c r="H3315" s="6">
        <f t="shared" si="103"/>
        <v>7298</v>
      </c>
    </row>
    <row r="3316" spans="1:8">
      <c r="A3316" s="6" t="s">
        <v>12904</v>
      </c>
      <c r="B3316" s="6" t="s">
        <v>8552</v>
      </c>
      <c r="C3316" s="6">
        <v>181</v>
      </c>
      <c r="E3316" s="6">
        <v>1565</v>
      </c>
      <c r="F3316" s="12">
        <v>0</v>
      </c>
      <c r="G3316" s="6">
        <f t="shared" si="102"/>
        <v>0</v>
      </c>
      <c r="H3316" s="6">
        <f t="shared" si="103"/>
        <v>1565</v>
      </c>
    </row>
    <row r="3317" spans="1:8">
      <c r="A3317" s="6" t="s">
        <v>12911</v>
      </c>
      <c r="B3317" s="6" t="s">
        <v>12901</v>
      </c>
      <c r="C3317" s="6">
        <v>87</v>
      </c>
      <c r="E3317" s="6">
        <v>1543</v>
      </c>
      <c r="F3317" s="12">
        <v>0</v>
      </c>
      <c r="G3317" s="6">
        <f t="shared" si="102"/>
        <v>0</v>
      </c>
      <c r="H3317" s="6">
        <f t="shared" si="103"/>
        <v>1543</v>
      </c>
    </row>
    <row r="3318" spans="1:8">
      <c r="A3318" s="6" t="s">
        <v>12907</v>
      </c>
      <c r="B3318" s="6" t="s">
        <v>8552</v>
      </c>
      <c r="C3318" s="6">
        <v>144</v>
      </c>
      <c r="E3318" s="6">
        <v>1187</v>
      </c>
      <c r="F3318" s="12">
        <v>0</v>
      </c>
      <c r="G3318" s="6">
        <f t="shared" si="102"/>
        <v>0</v>
      </c>
      <c r="H3318" s="6">
        <f t="shared" si="103"/>
        <v>1187</v>
      </c>
    </row>
    <row r="3319" spans="1:8">
      <c r="A3319" s="6" t="s">
        <v>12902</v>
      </c>
      <c r="B3319" s="6" t="s">
        <v>12901</v>
      </c>
      <c r="C3319" s="6">
        <v>13</v>
      </c>
      <c r="E3319" s="6">
        <v>7528</v>
      </c>
      <c r="F3319" s="12">
        <v>0</v>
      </c>
      <c r="G3319" s="6">
        <f t="shared" si="102"/>
        <v>0</v>
      </c>
      <c r="H3319" s="6">
        <f t="shared" si="103"/>
        <v>7528</v>
      </c>
    </row>
    <row r="3320" spans="1:8">
      <c r="A3320" s="6" t="s">
        <v>12906</v>
      </c>
      <c r="B3320" s="6" t="s">
        <v>12901</v>
      </c>
      <c r="C3320" s="6">
        <v>79</v>
      </c>
      <c r="E3320" s="6">
        <v>5297</v>
      </c>
      <c r="F3320" s="12">
        <v>0</v>
      </c>
      <c r="G3320" s="6">
        <f t="shared" si="102"/>
        <v>0</v>
      </c>
      <c r="H3320" s="6">
        <f t="shared" si="103"/>
        <v>5297</v>
      </c>
    </row>
    <row r="3321" spans="1:8">
      <c r="A3321" s="6" t="s">
        <v>12907</v>
      </c>
      <c r="B3321" s="6" t="s">
        <v>8552</v>
      </c>
      <c r="C3321" s="6">
        <v>114</v>
      </c>
      <c r="E3321" s="6">
        <v>4757</v>
      </c>
      <c r="F3321" s="12">
        <v>0</v>
      </c>
      <c r="G3321" s="6">
        <f t="shared" si="102"/>
        <v>0</v>
      </c>
      <c r="H3321" s="6">
        <f t="shared" si="103"/>
        <v>4757</v>
      </c>
    </row>
    <row r="3322" spans="1:8">
      <c r="A3322" s="6" t="s">
        <v>12904</v>
      </c>
      <c r="B3322" s="6" t="s">
        <v>12901</v>
      </c>
      <c r="C3322" s="6">
        <v>152</v>
      </c>
      <c r="E3322" s="6">
        <v>4087</v>
      </c>
      <c r="F3322" s="12">
        <v>0</v>
      </c>
      <c r="G3322" s="6">
        <f t="shared" si="102"/>
        <v>0</v>
      </c>
      <c r="H3322" s="6">
        <f t="shared" si="103"/>
        <v>4087</v>
      </c>
    </row>
    <row r="3323" spans="1:8">
      <c r="A3323" s="6" t="s">
        <v>12903</v>
      </c>
      <c r="B3323" s="6" t="s">
        <v>8552</v>
      </c>
      <c r="C3323" s="6">
        <v>25</v>
      </c>
      <c r="E3323" s="6">
        <v>3243</v>
      </c>
      <c r="F3323" s="12">
        <v>0</v>
      </c>
      <c r="G3323" s="6">
        <f t="shared" si="102"/>
        <v>0</v>
      </c>
      <c r="H3323" s="6">
        <f t="shared" si="103"/>
        <v>3243</v>
      </c>
    </row>
    <row r="3324" spans="1:8">
      <c r="A3324" s="6" t="s">
        <v>12907</v>
      </c>
      <c r="B3324" s="6" t="s">
        <v>12901</v>
      </c>
      <c r="C3324" s="6">
        <v>95</v>
      </c>
      <c r="E3324" s="6">
        <v>8498</v>
      </c>
      <c r="F3324" s="12">
        <v>0.08</v>
      </c>
      <c r="G3324" s="6">
        <f t="shared" si="102"/>
        <v>679.84</v>
      </c>
      <c r="H3324" s="6">
        <f t="shared" si="103"/>
        <v>9177.84</v>
      </c>
    </row>
    <row r="3325" spans="1:8">
      <c r="A3325" s="6" t="s">
        <v>12902</v>
      </c>
      <c r="B3325" s="6" t="s">
        <v>12901</v>
      </c>
      <c r="C3325" s="6">
        <v>66</v>
      </c>
      <c r="E3325" s="6">
        <v>8718</v>
      </c>
      <c r="F3325" s="12">
        <v>0.08</v>
      </c>
      <c r="G3325" s="6">
        <f t="shared" si="102"/>
        <v>697.44</v>
      </c>
      <c r="H3325" s="6">
        <f t="shared" si="103"/>
        <v>9415.44</v>
      </c>
    </row>
    <row r="3326" spans="1:8">
      <c r="A3326" s="6" t="s">
        <v>12902</v>
      </c>
      <c r="B3326" s="6" t="s">
        <v>8552</v>
      </c>
      <c r="C3326" s="6">
        <v>163</v>
      </c>
      <c r="E3326" s="6">
        <v>1068</v>
      </c>
      <c r="F3326" s="12">
        <v>0</v>
      </c>
      <c r="G3326" s="6">
        <f t="shared" si="102"/>
        <v>0</v>
      </c>
      <c r="H3326" s="6">
        <f t="shared" si="103"/>
        <v>1068</v>
      </c>
    </row>
    <row r="3327" spans="1:8">
      <c r="A3327" s="6" t="s">
        <v>12909</v>
      </c>
      <c r="B3327" s="6" t="s">
        <v>12901</v>
      </c>
      <c r="C3327" s="6">
        <v>131</v>
      </c>
      <c r="E3327" s="6">
        <v>5224</v>
      </c>
      <c r="F3327" s="12">
        <v>0</v>
      </c>
      <c r="G3327" s="6">
        <f t="shared" si="102"/>
        <v>0</v>
      </c>
      <c r="H3327" s="6">
        <f t="shared" si="103"/>
        <v>5224</v>
      </c>
    </row>
    <row r="3328" spans="1:8">
      <c r="A3328" s="6" t="s">
        <v>12900</v>
      </c>
      <c r="B3328" s="6" t="s">
        <v>8552</v>
      </c>
      <c r="C3328" s="6">
        <v>155</v>
      </c>
      <c r="E3328" s="6">
        <v>6155</v>
      </c>
      <c r="F3328" s="12">
        <v>0</v>
      </c>
      <c r="G3328" s="6">
        <f t="shared" si="102"/>
        <v>0</v>
      </c>
      <c r="H3328" s="6">
        <f t="shared" si="103"/>
        <v>6155</v>
      </c>
    </row>
    <row r="3329" spans="1:8">
      <c r="A3329" s="6" t="s">
        <v>12904</v>
      </c>
      <c r="B3329" s="6" t="s">
        <v>12901</v>
      </c>
      <c r="C3329" s="6">
        <v>135</v>
      </c>
      <c r="E3329" s="6">
        <v>1361</v>
      </c>
      <c r="F3329" s="12">
        <v>0</v>
      </c>
      <c r="G3329" s="6">
        <f t="shared" si="102"/>
        <v>0</v>
      </c>
      <c r="H3329" s="6">
        <f t="shared" si="103"/>
        <v>1361</v>
      </c>
    </row>
    <row r="3330" spans="1:8">
      <c r="A3330" s="6" t="s">
        <v>12903</v>
      </c>
      <c r="B3330" s="6" t="s">
        <v>12901</v>
      </c>
      <c r="C3330" s="6">
        <v>11</v>
      </c>
      <c r="E3330" s="6">
        <v>694</v>
      </c>
      <c r="F3330" s="12">
        <v>0</v>
      </c>
      <c r="G3330" s="6">
        <f t="shared" si="102"/>
        <v>0</v>
      </c>
      <c r="H3330" s="6">
        <f t="shared" si="103"/>
        <v>694</v>
      </c>
    </row>
    <row r="3331" spans="1:8">
      <c r="A3331" s="6" t="s">
        <v>12902</v>
      </c>
      <c r="B3331" s="6" t="s">
        <v>8552</v>
      </c>
      <c r="C3331" s="6">
        <v>134</v>
      </c>
      <c r="E3331" s="6">
        <v>5101</v>
      </c>
      <c r="F3331" s="12">
        <v>0</v>
      </c>
      <c r="G3331" s="6">
        <f t="shared" si="102"/>
        <v>0</v>
      </c>
      <c r="H3331" s="6">
        <f t="shared" si="103"/>
        <v>5101</v>
      </c>
    </row>
    <row r="3332" spans="1:8">
      <c r="A3332" s="6" t="s">
        <v>12902</v>
      </c>
      <c r="B3332" s="6" t="s">
        <v>12901</v>
      </c>
      <c r="C3332" s="6">
        <v>143</v>
      </c>
      <c r="E3332" s="6">
        <v>7221</v>
      </c>
      <c r="F3332" s="12">
        <v>0</v>
      </c>
      <c r="G3332" s="6">
        <f t="shared" si="102"/>
        <v>0</v>
      </c>
      <c r="H3332" s="6">
        <f t="shared" si="103"/>
        <v>7221</v>
      </c>
    </row>
    <row r="3333" spans="1:8">
      <c r="A3333" s="6" t="s">
        <v>12900</v>
      </c>
      <c r="B3333" s="6" t="s">
        <v>8552</v>
      </c>
      <c r="C3333" s="6">
        <v>140</v>
      </c>
      <c r="E3333" s="6">
        <v>7414</v>
      </c>
      <c r="F3333" s="12">
        <v>0</v>
      </c>
      <c r="G3333" s="6">
        <f t="shared" si="102"/>
        <v>0</v>
      </c>
      <c r="H3333" s="6">
        <f t="shared" si="103"/>
        <v>7414</v>
      </c>
    </row>
    <row r="3334" spans="1:8">
      <c r="A3334" s="6" t="s">
        <v>12907</v>
      </c>
      <c r="B3334" s="6" t="s">
        <v>12901</v>
      </c>
      <c r="C3334" s="6">
        <v>40</v>
      </c>
      <c r="E3334" s="6">
        <v>2853</v>
      </c>
      <c r="F3334" s="12">
        <v>0</v>
      </c>
      <c r="G3334" s="6">
        <f t="shared" si="102"/>
        <v>0</v>
      </c>
      <c r="H3334" s="6">
        <f t="shared" si="103"/>
        <v>2853</v>
      </c>
    </row>
    <row r="3335" spans="1:8">
      <c r="A3335" s="6" t="s">
        <v>12902</v>
      </c>
      <c r="B3335" s="6" t="s">
        <v>12901</v>
      </c>
      <c r="C3335" s="6">
        <v>199</v>
      </c>
      <c r="E3335" s="6">
        <v>5062</v>
      </c>
      <c r="F3335" s="12">
        <v>0</v>
      </c>
      <c r="G3335" s="6">
        <f t="shared" ref="G3335:G3398" si="104">E3335*F3335</f>
        <v>0</v>
      </c>
      <c r="H3335" s="6">
        <f t="shared" ref="H3335:H3398" si="105">E3335+G3335</f>
        <v>5062</v>
      </c>
    </row>
    <row r="3336" spans="1:8">
      <c r="A3336" s="6" t="s">
        <v>12909</v>
      </c>
      <c r="B3336" s="6" t="s">
        <v>8552</v>
      </c>
      <c r="C3336" s="6">
        <v>52</v>
      </c>
      <c r="E3336" s="6">
        <v>9021</v>
      </c>
      <c r="F3336" s="12">
        <v>0.08</v>
      </c>
      <c r="G3336" s="6">
        <f t="shared" si="104"/>
        <v>721.68000000000006</v>
      </c>
      <c r="H3336" s="6">
        <f t="shared" si="105"/>
        <v>9742.68</v>
      </c>
    </row>
    <row r="3337" spans="1:8">
      <c r="A3337" s="6" t="s">
        <v>12908</v>
      </c>
      <c r="B3337" s="6" t="s">
        <v>12901</v>
      </c>
      <c r="C3337" s="6">
        <v>162</v>
      </c>
      <c r="E3337" s="6">
        <v>5358</v>
      </c>
      <c r="F3337" s="12">
        <v>0</v>
      </c>
      <c r="G3337" s="6">
        <f t="shared" si="104"/>
        <v>0</v>
      </c>
      <c r="H3337" s="6">
        <f t="shared" si="105"/>
        <v>5358</v>
      </c>
    </row>
    <row r="3338" spans="1:8">
      <c r="A3338" s="6" t="s">
        <v>12908</v>
      </c>
      <c r="B3338" s="6" t="s">
        <v>8552</v>
      </c>
      <c r="C3338" s="6">
        <v>188</v>
      </c>
      <c r="E3338" s="6">
        <v>1157</v>
      </c>
      <c r="F3338" s="12">
        <v>0</v>
      </c>
      <c r="G3338" s="6">
        <f t="shared" si="104"/>
        <v>0</v>
      </c>
      <c r="H3338" s="6">
        <f t="shared" si="105"/>
        <v>1157</v>
      </c>
    </row>
    <row r="3339" spans="1:8">
      <c r="A3339" s="6" t="s">
        <v>12900</v>
      </c>
      <c r="B3339" s="6" t="s">
        <v>12901</v>
      </c>
      <c r="C3339" s="6">
        <v>148</v>
      </c>
      <c r="E3339" s="6">
        <v>5555</v>
      </c>
      <c r="F3339" s="12">
        <v>0</v>
      </c>
      <c r="G3339" s="6">
        <f t="shared" si="104"/>
        <v>0</v>
      </c>
      <c r="H3339" s="6">
        <f t="shared" si="105"/>
        <v>5555</v>
      </c>
    </row>
    <row r="3340" spans="1:8">
      <c r="A3340" s="6" t="s">
        <v>12909</v>
      </c>
      <c r="B3340" s="6" t="s">
        <v>12901</v>
      </c>
      <c r="C3340" s="6">
        <v>21</v>
      </c>
      <c r="E3340" s="6">
        <v>4606</v>
      </c>
      <c r="F3340" s="12">
        <v>0</v>
      </c>
      <c r="G3340" s="6">
        <f t="shared" si="104"/>
        <v>0</v>
      </c>
      <c r="H3340" s="6">
        <f t="shared" si="105"/>
        <v>4606</v>
      </c>
    </row>
    <row r="3341" spans="1:8">
      <c r="A3341" s="6" t="s">
        <v>12910</v>
      </c>
      <c r="B3341" s="6" t="s">
        <v>8552</v>
      </c>
      <c r="C3341" s="6">
        <v>103</v>
      </c>
      <c r="E3341" s="6">
        <v>2107</v>
      </c>
      <c r="F3341" s="12">
        <v>0</v>
      </c>
      <c r="G3341" s="6">
        <f t="shared" si="104"/>
        <v>0</v>
      </c>
      <c r="H3341" s="6">
        <f t="shared" si="105"/>
        <v>2107</v>
      </c>
    </row>
    <row r="3342" spans="1:8">
      <c r="A3342" s="6" t="s">
        <v>12904</v>
      </c>
      <c r="B3342" s="6" t="s">
        <v>12901</v>
      </c>
      <c r="C3342" s="6">
        <v>29</v>
      </c>
      <c r="E3342" s="6">
        <v>1346</v>
      </c>
      <c r="F3342" s="12">
        <v>0</v>
      </c>
      <c r="G3342" s="6">
        <f t="shared" si="104"/>
        <v>0</v>
      </c>
      <c r="H3342" s="6">
        <f t="shared" si="105"/>
        <v>1346</v>
      </c>
    </row>
    <row r="3343" spans="1:8">
      <c r="A3343" s="6" t="s">
        <v>12904</v>
      </c>
      <c r="B3343" s="6" t="s">
        <v>8552</v>
      </c>
      <c r="C3343" s="6">
        <v>80</v>
      </c>
      <c r="E3343" s="6">
        <v>1606</v>
      </c>
      <c r="F3343" s="12">
        <v>0</v>
      </c>
      <c r="G3343" s="6">
        <f t="shared" si="104"/>
        <v>0</v>
      </c>
      <c r="H3343" s="6">
        <f t="shared" si="105"/>
        <v>1606</v>
      </c>
    </row>
    <row r="3344" spans="1:8">
      <c r="A3344" s="6" t="s">
        <v>12906</v>
      </c>
      <c r="B3344" s="6" t="s">
        <v>12901</v>
      </c>
      <c r="C3344" s="6">
        <v>196</v>
      </c>
      <c r="E3344" s="6">
        <v>2749</v>
      </c>
      <c r="F3344" s="12">
        <v>0</v>
      </c>
      <c r="G3344" s="6">
        <f t="shared" si="104"/>
        <v>0</v>
      </c>
      <c r="H3344" s="6">
        <f t="shared" si="105"/>
        <v>2749</v>
      </c>
    </row>
    <row r="3345" spans="1:8">
      <c r="A3345" s="6" t="s">
        <v>12900</v>
      </c>
      <c r="B3345" s="6" t="s">
        <v>12901</v>
      </c>
      <c r="C3345" s="6">
        <v>182</v>
      </c>
      <c r="E3345" s="6">
        <v>5287</v>
      </c>
      <c r="F3345" s="12">
        <v>0</v>
      </c>
      <c r="G3345" s="6">
        <f t="shared" si="104"/>
        <v>0</v>
      </c>
      <c r="H3345" s="6">
        <f t="shared" si="105"/>
        <v>5287</v>
      </c>
    </row>
    <row r="3346" spans="1:8">
      <c r="A3346" s="6" t="s">
        <v>12904</v>
      </c>
      <c r="B3346" s="6" t="s">
        <v>8552</v>
      </c>
      <c r="C3346" s="6">
        <v>182</v>
      </c>
      <c r="E3346" s="6">
        <v>2541</v>
      </c>
      <c r="F3346" s="12">
        <v>0</v>
      </c>
      <c r="G3346" s="6">
        <f t="shared" si="104"/>
        <v>0</v>
      </c>
      <c r="H3346" s="6">
        <f t="shared" si="105"/>
        <v>2541</v>
      </c>
    </row>
    <row r="3347" spans="1:8">
      <c r="A3347" s="6" t="s">
        <v>12900</v>
      </c>
      <c r="B3347" s="6" t="s">
        <v>12901</v>
      </c>
      <c r="C3347" s="6">
        <v>37</v>
      </c>
      <c r="E3347" s="6">
        <v>4438</v>
      </c>
      <c r="F3347" s="12">
        <v>0</v>
      </c>
      <c r="G3347" s="6">
        <f t="shared" si="104"/>
        <v>0</v>
      </c>
      <c r="H3347" s="6">
        <f t="shared" si="105"/>
        <v>4438</v>
      </c>
    </row>
    <row r="3348" spans="1:8">
      <c r="A3348" s="6" t="s">
        <v>12910</v>
      </c>
      <c r="B3348" s="6" t="s">
        <v>8552</v>
      </c>
      <c r="C3348" s="6">
        <v>64</v>
      </c>
      <c r="E3348" s="6">
        <v>7216</v>
      </c>
      <c r="F3348" s="12">
        <v>0</v>
      </c>
      <c r="G3348" s="6">
        <f t="shared" si="104"/>
        <v>0</v>
      </c>
      <c r="H3348" s="6">
        <f t="shared" si="105"/>
        <v>7216</v>
      </c>
    </row>
    <row r="3349" spans="1:8">
      <c r="A3349" s="6" t="s">
        <v>12909</v>
      </c>
      <c r="B3349" s="6" t="s">
        <v>12901</v>
      </c>
      <c r="C3349" s="6">
        <v>152</v>
      </c>
      <c r="E3349" s="6">
        <v>7965</v>
      </c>
      <c r="F3349" s="12">
        <v>0</v>
      </c>
      <c r="G3349" s="6">
        <f t="shared" si="104"/>
        <v>0</v>
      </c>
      <c r="H3349" s="6">
        <f t="shared" si="105"/>
        <v>7965</v>
      </c>
    </row>
    <row r="3350" spans="1:8">
      <c r="A3350" s="6" t="s">
        <v>12905</v>
      </c>
      <c r="B3350" s="6" t="s">
        <v>12901</v>
      </c>
      <c r="C3350" s="6">
        <v>25</v>
      </c>
      <c r="E3350" s="6">
        <v>8705</v>
      </c>
      <c r="F3350" s="12">
        <v>0.08</v>
      </c>
      <c r="G3350" s="6">
        <f t="shared" si="104"/>
        <v>696.4</v>
      </c>
      <c r="H3350" s="6">
        <f t="shared" si="105"/>
        <v>9401.4</v>
      </c>
    </row>
    <row r="3351" spans="1:8">
      <c r="A3351" s="6" t="s">
        <v>12904</v>
      </c>
      <c r="B3351" s="6" t="s">
        <v>8552</v>
      </c>
      <c r="C3351" s="6">
        <v>67</v>
      </c>
      <c r="E3351" s="6">
        <v>1453</v>
      </c>
      <c r="F3351" s="12">
        <v>0</v>
      </c>
      <c r="G3351" s="6">
        <f t="shared" si="104"/>
        <v>0</v>
      </c>
      <c r="H3351" s="6">
        <f t="shared" si="105"/>
        <v>1453</v>
      </c>
    </row>
    <row r="3352" spans="1:8">
      <c r="A3352" s="6" t="s">
        <v>12903</v>
      </c>
      <c r="B3352" s="6" t="s">
        <v>12901</v>
      </c>
      <c r="C3352" s="6">
        <v>97</v>
      </c>
      <c r="E3352" s="6">
        <v>4864</v>
      </c>
      <c r="F3352" s="12">
        <v>0</v>
      </c>
      <c r="G3352" s="6">
        <f t="shared" si="104"/>
        <v>0</v>
      </c>
      <c r="H3352" s="6">
        <f t="shared" si="105"/>
        <v>4864</v>
      </c>
    </row>
    <row r="3353" spans="1:8">
      <c r="A3353" s="6" t="s">
        <v>12902</v>
      </c>
      <c r="B3353" s="6" t="s">
        <v>8552</v>
      </c>
      <c r="C3353" s="6">
        <v>22</v>
      </c>
      <c r="E3353" s="6">
        <v>8918</v>
      </c>
      <c r="F3353" s="12">
        <v>0.08</v>
      </c>
      <c r="G3353" s="6">
        <f t="shared" si="104"/>
        <v>713.44</v>
      </c>
      <c r="H3353" s="6">
        <f t="shared" si="105"/>
        <v>9631.44</v>
      </c>
    </row>
    <row r="3354" spans="1:8">
      <c r="A3354" s="6" t="s">
        <v>12910</v>
      </c>
      <c r="B3354" s="6" t="s">
        <v>12901</v>
      </c>
      <c r="C3354" s="6">
        <v>16</v>
      </c>
      <c r="E3354" s="6">
        <v>9666</v>
      </c>
      <c r="F3354" s="12">
        <v>0.08</v>
      </c>
      <c r="G3354" s="6">
        <f t="shared" si="104"/>
        <v>773.28</v>
      </c>
      <c r="H3354" s="6">
        <f t="shared" si="105"/>
        <v>10439.280000000001</v>
      </c>
    </row>
    <row r="3355" spans="1:8">
      <c r="A3355" s="6" t="s">
        <v>12908</v>
      </c>
      <c r="B3355" s="6" t="s">
        <v>12901</v>
      </c>
      <c r="C3355" s="6">
        <v>50</v>
      </c>
      <c r="E3355" s="6">
        <v>4605</v>
      </c>
      <c r="F3355" s="12">
        <v>0</v>
      </c>
      <c r="G3355" s="6">
        <f t="shared" si="104"/>
        <v>0</v>
      </c>
      <c r="H3355" s="6">
        <f t="shared" si="105"/>
        <v>4605</v>
      </c>
    </row>
    <row r="3356" spans="1:8">
      <c r="A3356" s="6" t="s">
        <v>12902</v>
      </c>
      <c r="B3356" s="6" t="s">
        <v>8552</v>
      </c>
      <c r="C3356" s="6">
        <v>93</v>
      </c>
      <c r="E3356" s="6">
        <v>8637</v>
      </c>
      <c r="F3356" s="12">
        <v>0.08</v>
      </c>
      <c r="G3356" s="6">
        <f t="shared" si="104"/>
        <v>690.96</v>
      </c>
      <c r="H3356" s="6">
        <f t="shared" si="105"/>
        <v>9327.9599999999991</v>
      </c>
    </row>
    <row r="3357" spans="1:8">
      <c r="A3357" s="6" t="s">
        <v>12905</v>
      </c>
      <c r="B3357" s="6" t="s">
        <v>12901</v>
      </c>
      <c r="C3357" s="6">
        <v>191</v>
      </c>
      <c r="E3357" s="6">
        <v>4625</v>
      </c>
      <c r="F3357" s="12">
        <v>0</v>
      </c>
      <c r="G3357" s="6">
        <f t="shared" si="104"/>
        <v>0</v>
      </c>
      <c r="H3357" s="6">
        <f t="shared" si="105"/>
        <v>4625</v>
      </c>
    </row>
    <row r="3358" spans="1:8">
      <c r="A3358" s="6" t="s">
        <v>12900</v>
      </c>
      <c r="B3358" s="6" t="s">
        <v>8552</v>
      </c>
      <c r="C3358" s="6">
        <v>23</v>
      </c>
      <c r="E3358" s="6">
        <v>6313</v>
      </c>
      <c r="F3358" s="12">
        <v>0</v>
      </c>
      <c r="G3358" s="6">
        <f t="shared" si="104"/>
        <v>0</v>
      </c>
      <c r="H3358" s="6">
        <f t="shared" si="105"/>
        <v>6313</v>
      </c>
    </row>
    <row r="3359" spans="1:8">
      <c r="A3359" s="6" t="s">
        <v>12902</v>
      </c>
      <c r="B3359" s="6" t="s">
        <v>12901</v>
      </c>
      <c r="C3359" s="6">
        <v>120</v>
      </c>
      <c r="E3359" s="6">
        <v>8300</v>
      </c>
      <c r="F3359" s="12">
        <v>0.08</v>
      </c>
      <c r="G3359" s="6">
        <f t="shared" si="104"/>
        <v>664</v>
      </c>
      <c r="H3359" s="6">
        <f t="shared" si="105"/>
        <v>8964</v>
      </c>
    </row>
    <row r="3360" spans="1:8">
      <c r="A3360" s="6" t="s">
        <v>12904</v>
      </c>
      <c r="B3360" s="6" t="s">
        <v>12901</v>
      </c>
      <c r="C3360" s="6">
        <v>195</v>
      </c>
      <c r="E3360" s="6">
        <v>8233</v>
      </c>
      <c r="F3360" s="12">
        <v>0.08</v>
      </c>
      <c r="G3360" s="6">
        <f t="shared" si="104"/>
        <v>658.64</v>
      </c>
      <c r="H3360" s="6">
        <f t="shared" si="105"/>
        <v>8891.64</v>
      </c>
    </row>
    <row r="3361" spans="1:8">
      <c r="A3361" s="6" t="s">
        <v>12908</v>
      </c>
      <c r="B3361" s="6" t="s">
        <v>8552</v>
      </c>
      <c r="C3361" s="6">
        <v>182</v>
      </c>
      <c r="E3361" s="6">
        <v>6710</v>
      </c>
      <c r="F3361" s="12">
        <v>0</v>
      </c>
      <c r="G3361" s="6">
        <f t="shared" si="104"/>
        <v>0</v>
      </c>
      <c r="H3361" s="6">
        <f t="shared" si="105"/>
        <v>6710</v>
      </c>
    </row>
    <row r="3362" spans="1:8">
      <c r="A3362" s="6" t="s">
        <v>12907</v>
      </c>
      <c r="B3362" s="6" t="s">
        <v>12901</v>
      </c>
      <c r="C3362" s="6">
        <v>15</v>
      </c>
      <c r="E3362" s="6">
        <v>6931</v>
      </c>
      <c r="F3362" s="12">
        <v>0</v>
      </c>
      <c r="G3362" s="6">
        <f t="shared" si="104"/>
        <v>0</v>
      </c>
      <c r="H3362" s="6">
        <f t="shared" si="105"/>
        <v>6931</v>
      </c>
    </row>
    <row r="3363" spans="1:8">
      <c r="A3363" s="6" t="s">
        <v>12909</v>
      </c>
      <c r="B3363" s="6" t="s">
        <v>8552</v>
      </c>
      <c r="C3363" s="6">
        <v>26</v>
      </c>
      <c r="E3363" s="6">
        <v>3947</v>
      </c>
      <c r="F3363" s="12">
        <v>0</v>
      </c>
      <c r="G3363" s="6">
        <f t="shared" si="104"/>
        <v>0</v>
      </c>
      <c r="H3363" s="6">
        <f t="shared" si="105"/>
        <v>3947</v>
      </c>
    </row>
    <row r="3364" spans="1:8">
      <c r="A3364" s="6" t="s">
        <v>12900</v>
      </c>
      <c r="B3364" s="6" t="s">
        <v>12901</v>
      </c>
      <c r="C3364" s="6">
        <v>104</v>
      </c>
      <c r="E3364" s="6">
        <v>4635</v>
      </c>
      <c r="F3364" s="12">
        <v>0</v>
      </c>
      <c r="G3364" s="6">
        <f t="shared" si="104"/>
        <v>0</v>
      </c>
      <c r="H3364" s="6">
        <f t="shared" si="105"/>
        <v>4635</v>
      </c>
    </row>
    <row r="3365" spans="1:8">
      <c r="A3365" s="6" t="s">
        <v>12900</v>
      </c>
      <c r="B3365" s="6" t="s">
        <v>12901</v>
      </c>
      <c r="C3365" s="6">
        <v>39</v>
      </c>
      <c r="E3365" s="6">
        <v>6918</v>
      </c>
      <c r="F3365" s="12">
        <v>0</v>
      </c>
      <c r="G3365" s="6">
        <f t="shared" si="104"/>
        <v>0</v>
      </c>
      <c r="H3365" s="6">
        <f t="shared" si="105"/>
        <v>6918</v>
      </c>
    </row>
    <row r="3366" spans="1:8">
      <c r="A3366" s="6" t="s">
        <v>12910</v>
      </c>
      <c r="B3366" s="6" t="s">
        <v>8552</v>
      </c>
      <c r="C3366" s="6">
        <v>167</v>
      </c>
      <c r="E3366" s="6">
        <v>2945</v>
      </c>
      <c r="F3366" s="12">
        <v>0</v>
      </c>
      <c r="G3366" s="6">
        <f t="shared" si="104"/>
        <v>0</v>
      </c>
      <c r="H3366" s="6">
        <f t="shared" si="105"/>
        <v>2945</v>
      </c>
    </row>
    <row r="3367" spans="1:8">
      <c r="A3367" s="6" t="s">
        <v>12905</v>
      </c>
      <c r="B3367" s="6" t="s">
        <v>12901</v>
      </c>
      <c r="C3367" s="6">
        <v>156</v>
      </c>
      <c r="E3367" s="6">
        <v>6850</v>
      </c>
      <c r="F3367" s="12">
        <v>0</v>
      </c>
      <c r="G3367" s="6">
        <f t="shared" si="104"/>
        <v>0</v>
      </c>
      <c r="H3367" s="6">
        <f t="shared" si="105"/>
        <v>6850</v>
      </c>
    </row>
    <row r="3368" spans="1:8">
      <c r="A3368" s="6" t="s">
        <v>12902</v>
      </c>
      <c r="B3368" s="6" t="s">
        <v>8552</v>
      </c>
      <c r="C3368" s="6">
        <v>198</v>
      </c>
      <c r="E3368" s="6">
        <v>1708</v>
      </c>
      <c r="F3368" s="12">
        <v>0</v>
      </c>
      <c r="G3368" s="6">
        <f t="shared" si="104"/>
        <v>0</v>
      </c>
      <c r="H3368" s="6">
        <f t="shared" si="105"/>
        <v>1708</v>
      </c>
    </row>
    <row r="3369" spans="1:8">
      <c r="A3369" s="6" t="s">
        <v>12909</v>
      </c>
      <c r="B3369" s="6" t="s">
        <v>12901</v>
      </c>
      <c r="C3369" s="6">
        <v>177</v>
      </c>
      <c r="E3369" s="6">
        <v>7601</v>
      </c>
      <c r="F3369" s="12">
        <v>0</v>
      </c>
      <c r="G3369" s="6">
        <f t="shared" si="104"/>
        <v>0</v>
      </c>
      <c r="H3369" s="6">
        <f t="shared" si="105"/>
        <v>7601</v>
      </c>
    </row>
    <row r="3370" spans="1:8">
      <c r="A3370" s="6" t="s">
        <v>12905</v>
      </c>
      <c r="B3370" s="6" t="s">
        <v>12901</v>
      </c>
      <c r="C3370" s="6">
        <v>62</v>
      </c>
      <c r="E3370" s="6">
        <v>4062</v>
      </c>
      <c r="F3370" s="12">
        <v>0</v>
      </c>
      <c r="G3370" s="6">
        <f t="shared" si="104"/>
        <v>0</v>
      </c>
      <c r="H3370" s="6">
        <f t="shared" si="105"/>
        <v>4062</v>
      </c>
    </row>
    <row r="3371" spans="1:8">
      <c r="A3371" s="6" t="s">
        <v>12910</v>
      </c>
      <c r="B3371" s="6" t="s">
        <v>8552</v>
      </c>
      <c r="C3371" s="6">
        <v>109</v>
      </c>
      <c r="E3371" s="6">
        <v>1759</v>
      </c>
      <c r="F3371" s="12">
        <v>0</v>
      </c>
      <c r="G3371" s="6">
        <f t="shared" si="104"/>
        <v>0</v>
      </c>
      <c r="H3371" s="6">
        <f t="shared" si="105"/>
        <v>1759</v>
      </c>
    </row>
    <row r="3372" spans="1:8">
      <c r="A3372" s="6" t="s">
        <v>12900</v>
      </c>
      <c r="B3372" s="6" t="s">
        <v>12901</v>
      </c>
      <c r="C3372" s="6">
        <v>47</v>
      </c>
      <c r="E3372" s="6">
        <v>1406</v>
      </c>
      <c r="F3372" s="12">
        <v>0</v>
      </c>
      <c r="G3372" s="6">
        <f t="shared" si="104"/>
        <v>0</v>
      </c>
      <c r="H3372" s="6">
        <f t="shared" si="105"/>
        <v>1406</v>
      </c>
    </row>
    <row r="3373" spans="1:8">
      <c r="A3373" s="6" t="s">
        <v>12902</v>
      </c>
      <c r="B3373" s="6" t="s">
        <v>8552</v>
      </c>
      <c r="C3373" s="6">
        <v>23</v>
      </c>
      <c r="E3373" s="6">
        <v>7041</v>
      </c>
      <c r="F3373" s="12">
        <v>0</v>
      </c>
      <c r="G3373" s="6">
        <f t="shared" si="104"/>
        <v>0</v>
      </c>
      <c r="H3373" s="6">
        <f t="shared" si="105"/>
        <v>7041</v>
      </c>
    </row>
    <row r="3374" spans="1:8">
      <c r="A3374" s="6" t="s">
        <v>12900</v>
      </c>
      <c r="B3374" s="6" t="s">
        <v>12901</v>
      </c>
      <c r="C3374" s="6">
        <v>196</v>
      </c>
      <c r="E3374" s="6">
        <v>4762</v>
      </c>
      <c r="F3374" s="12">
        <v>0</v>
      </c>
      <c r="G3374" s="6">
        <f t="shared" si="104"/>
        <v>0</v>
      </c>
      <c r="H3374" s="6">
        <f t="shared" si="105"/>
        <v>4762</v>
      </c>
    </row>
    <row r="3375" spans="1:8">
      <c r="A3375" s="6" t="s">
        <v>12912</v>
      </c>
      <c r="B3375" s="6" t="s">
        <v>12901</v>
      </c>
      <c r="C3375" s="6">
        <v>14</v>
      </c>
      <c r="E3375" s="6">
        <v>2084</v>
      </c>
      <c r="F3375" s="12">
        <v>0</v>
      </c>
      <c r="G3375" s="6">
        <f t="shared" si="104"/>
        <v>0</v>
      </c>
      <c r="H3375" s="6">
        <f t="shared" si="105"/>
        <v>2084</v>
      </c>
    </row>
    <row r="3376" spans="1:8">
      <c r="A3376" s="6" t="s">
        <v>12912</v>
      </c>
      <c r="B3376" s="6" t="s">
        <v>8552</v>
      </c>
      <c r="C3376" s="6">
        <v>178</v>
      </c>
      <c r="E3376" s="6">
        <v>9297</v>
      </c>
      <c r="F3376" s="12">
        <v>0.08</v>
      </c>
      <c r="G3376" s="6">
        <f t="shared" si="104"/>
        <v>743.76</v>
      </c>
      <c r="H3376" s="6">
        <f t="shared" si="105"/>
        <v>10040.76</v>
      </c>
    </row>
    <row r="3377" spans="1:8">
      <c r="A3377" s="6" t="s">
        <v>12902</v>
      </c>
      <c r="B3377" s="6" t="s">
        <v>12901</v>
      </c>
      <c r="C3377" s="6">
        <v>155</v>
      </c>
      <c r="E3377" s="6">
        <v>2099</v>
      </c>
      <c r="F3377" s="12">
        <v>0</v>
      </c>
      <c r="G3377" s="6">
        <f t="shared" si="104"/>
        <v>0</v>
      </c>
      <c r="H3377" s="6">
        <f t="shared" si="105"/>
        <v>2099</v>
      </c>
    </row>
    <row r="3378" spans="1:8">
      <c r="A3378" s="6" t="s">
        <v>12912</v>
      </c>
      <c r="B3378" s="6" t="s">
        <v>8552</v>
      </c>
      <c r="C3378" s="6">
        <v>138</v>
      </c>
      <c r="E3378" s="6">
        <v>1758</v>
      </c>
      <c r="F3378" s="12">
        <v>0</v>
      </c>
      <c r="G3378" s="6">
        <f t="shared" si="104"/>
        <v>0</v>
      </c>
      <c r="H3378" s="6">
        <f t="shared" si="105"/>
        <v>1758</v>
      </c>
    </row>
    <row r="3379" spans="1:8">
      <c r="A3379" s="6" t="s">
        <v>12900</v>
      </c>
      <c r="B3379" s="6" t="s">
        <v>12901</v>
      </c>
      <c r="C3379" s="6">
        <v>67</v>
      </c>
      <c r="E3379" s="6">
        <v>1186</v>
      </c>
      <c r="F3379" s="12">
        <v>0</v>
      </c>
      <c r="G3379" s="6">
        <f t="shared" si="104"/>
        <v>0</v>
      </c>
      <c r="H3379" s="6">
        <f t="shared" si="105"/>
        <v>1186</v>
      </c>
    </row>
    <row r="3380" spans="1:8">
      <c r="A3380" s="6" t="s">
        <v>12903</v>
      </c>
      <c r="B3380" s="6" t="s">
        <v>12901</v>
      </c>
      <c r="C3380" s="6">
        <v>120</v>
      </c>
      <c r="E3380" s="6">
        <v>7732</v>
      </c>
      <c r="F3380" s="12">
        <v>0</v>
      </c>
      <c r="G3380" s="6">
        <f t="shared" si="104"/>
        <v>0</v>
      </c>
      <c r="H3380" s="6">
        <f t="shared" si="105"/>
        <v>7732</v>
      </c>
    </row>
    <row r="3381" spans="1:8">
      <c r="A3381" s="6" t="s">
        <v>12902</v>
      </c>
      <c r="B3381" s="6" t="s">
        <v>8552</v>
      </c>
      <c r="C3381" s="6">
        <v>41</v>
      </c>
      <c r="E3381" s="6">
        <v>9951</v>
      </c>
      <c r="F3381" s="12">
        <v>0.08</v>
      </c>
      <c r="G3381" s="6">
        <f t="shared" si="104"/>
        <v>796.08</v>
      </c>
      <c r="H3381" s="6">
        <f t="shared" si="105"/>
        <v>10747.08</v>
      </c>
    </row>
    <row r="3382" spans="1:8">
      <c r="A3382" s="6" t="s">
        <v>12905</v>
      </c>
      <c r="B3382" s="6" t="s">
        <v>12901</v>
      </c>
      <c r="C3382" s="6">
        <v>18</v>
      </c>
      <c r="E3382" s="6">
        <v>9311</v>
      </c>
      <c r="F3382" s="12">
        <v>0.08</v>
      </c>
      <c r="G3382" s="6">
        <f t="shared" si="104"/>
        <v>744.88</v>
      </c>
      <c r="H3382" s="6">
        <f t="shared" si="105"/>
        <v>10055.879999999999</v>
      </c>
    </row>
    <row r="3383" spans="1:8">
      <c r="A3383" s="6" t="s">
        <v>12902</v>
      </c>
      <c r="B3383" s="6" t="s">
        <v>8552</v>
      </c>
      <c r="C3383" s="6">
        <v>139</v>
      </c>
      <c r="E3383" s="6">
        <v>9787</v>
      </c>
      <c r="F3383" s="12">
        <v>0.08</v>
      </c>
      <c r="G3383" s="6">
        <f t="shared" si="104"/>
        <v>782.96</v>
      </c>
      <c r="H3383" s="6">
        <f t="shared" si="105"/>
        <v>10569.96</v>
      </c>
    </row>
    <row r="3384" spans="1:8">
      <c r="A3384" s="6" t="s">
        <v>12905</v>
      </c>
      <c r="B3384" s="6" t="s">
        <v>12901</v>
      </c>
      <c r="C3384" s="6">
        <v>139</v>
      </c>
      <c r="E3384" s="6">
        <v>1203</v>
      </c>
      <c r="F3384" s="12">
        <v>0</v>
      </c>
      <c r="G3384" s="6">
        <f t="shared" si="104"/>
        <v>0</v>
      </c>
      <c r="H3384" s="6">
        <f t="shared" si="105"/>
        <v>1203</v>
      </c>
    </row>
    <row r="3385" spans="1:8">
      <c r="A3385" s="6" t="s">
        <v>12900</v>
      </c>
      <c r="B3385" s="6" t="s">
        <v>12901</v>
      </c>
      <c r="C3385" s="6">
        <v>191</v>
      </c>
      <c r="E3385" s="6">
        <v>8371</v>
      </c>
      <c r="F3385" s="12">
        <v>0.08</v>
      </c>
      <c r="G3385" s="6">
        <f t="shared" si="104"/>
        <v>669.68000000000006</v>
      </c>
      <c r="H3385" s="6">
        <f t="shared" si="105"/>
        <v>9040.68</v>
      </c>
    </row>
    <row r="3386" spans="1:8">
      <c r="A3386" s="6" t="s">
        <v>12902</v>
      </c>
      <c r="B3386" s="6" t="s">
        <v>8552</v>
      </c>
      <c r="C3386" s="6">
        <v>7</v>
      </c>
      <c r="E3386" s="6">
        <v>5471</v>
      </c>
      <c r="F3386" s="12">
        <v>0</v>
      </c>
      <c r="G3386" s="6">
        <f t="shared" si="104"/>
        <v>0</v>
      </c>
      <c r="H3386" s="6">
        <f t="shared" si="105"/>
        <v>5471</v>
      </c>
    </row>
    <row r="3387" spans="1:8">
      <c r="A3387" s="6" t="s">
        <v>12907</v>
      </c>
      <c r="B3387" s="6" t="s">
        <v>12901</v>
      </c>
      <c r="C3387" s="6">
        <v>200</v>
      </c>
      <c r="E3387" s="6">
        <v>3821</v>
      </c>
      <c r="F3387" s="12">
        <v>0</v>
      </c>
      <c r="G3387" s="6">
        <f t="shared" si="104"/>
        <v>0</v>
      </c>
      <c r="H3387" s="6">
        <f t="shared" si="105"/>
        <v>3821</v>
      </c>
    </row>
    <row r="3388" spans="1:8">
      <c r="A3388" s="6" t="s">
        <v>12900</v>
      </c>
      <c r="B3388" s="6" t="s">
        <v>8552</v>
      </c>
      <c r="C3388" s="6">
        <v>159</v>
      </c>
      <c r="E3388" s="6">
        <v>7477</v>
      </c>
      <c r="F3388" s="12">
        <v>0</v>
      </c>
      <c r="G3388" s="6">
        <f t="shared" si="104"/>
        <v>0</v>
      </c>
      <c r="H3388" s="6">
        <f t="shared" si="105"/>
        <v>7477</v>
      </c>
    </row>
    <row r="3389" spans="1:8">
      <c r="A3389" s="6" t="s">
        <v>12910</v>
      </c>
      <c r="B3389" s="6" t="s">
        <v>12901</v>
      </c>
      <c r="C3389" s="6">
        <v>188</v>
      </c>
      <c r="E3389" s="6">
        <v>2616</v>
      </c>
      <c r="F3389" s="12">
        <v>0</v>
      </c>
      <c r="G3389" s="6">
        <f t="shared" si="104"/>
        <v>0</v>
      </c>
      <c r="H3389" s="6">
        <f t="shared" si="105"/>
        <v>2616</v>
      </c>
    </row>
    <row r="3390" spans="1:8">
      <c r="A3390" s="6" t="s">
        <v>12907</v>
      </c>
      <c r="B3390" s="6" t="s">
        <v>12901</v>
      </c>
      <c r="C3390" s="6">
        <v>160</v>
      </c>
      <c r="E3390" s="6">
        <v>6953</v>
      </c>
      <c r="F3390" s="12">
        <v>0</v>
      </c>
      <c r="G3390" s="6">
        <f t="shared" si="104"/>
        <v>0</v>
      </c>
      <c r="H3390" s="6">
        <f t="shared" si="105"/>
        <v>6953</v>
      </c>
    </row>
    <row r="3391" spans="1:8">
      <c r="A3391" s="6" t="s">
        <v>12904</v>
      </c>
      <c r="B3391" s="6" t="s">
        <v>8552</v>
      </c>
      <c r="C3391" s="6">
        <v>64</v>
      </c>
      <c r="E3391" s="6">
        <v>1369</v>
      </c>
      <c r="F3391" s="12">
        <v>0</v>
      </c>
      <c r="G3391" s="6">
        <f t="shared" si="104"/>
        <v>0</v>
      </c>
      <c r="H3391" s="6">
        <f t="shared" si="105"/>
        <v>1369</v>
      </c>
    </row>
    <row r="3392" spans="1:8">
      <c r="A3392" s="6" t="s">
        <v>12906</v>
      </c>
      <c r="B3392" s="6" t="s">
        <v>12901</v>
      </c>
      <c r="C3392" s="6">
        <v>107</v>
      </c>
      <c r="E3392" s="6">
        <v>50000</v>
      </c>
      <c r="F3392" s="12">
        <v>0.15</v>
      </c>
      <c r="G3392" s="6">
        <f t="shared" si="104"/>
        <v>7500</v>
      </c>
      <c r="H3392" s="6">
        <f t="shared" si="105"/>
        <v>57500</v>
      </c>
    </row>
    <row r="3393" spans="1:8">
      <c r="A3393" s="6" t="s">
        <v>12902</v>
      </c>
      <c r="B3393" s="6" t="s">
        <v>8552</v>
      </c>
      <c r="C3393" s="6">
        <v>146</v>
      </c>
      <c r="E3393" s="6">
        <v>8914</v>
      </c>
      <c r="F3393" s="12">
        <v>0.08</v>
      </c>
      <c r="G3393" s="6">
        <f t="shared" si="104"/>
        <v>713.12</v>
      </c>
      <c r="H3393" s="6">
        <f t="shared" si="105"/>
        <v>9627.1200000000008</v>
      </c>
    </row>
    <row r="3394" spans="1:8">
      <c r="A3394" s="6" t="s">
        <v>12902</v>
      </c>
      <c r="B3394" s="6" t="s">
        <v>12901</v>
      </c>
      <c r="C3394" s="6">
        <v>5</v>
      </c>
      <c r="E3394" s="6">
        <v>8728</v>
      </c>
      <c r="F3394" s="12">
        <v>0.08</v>
      </c>
      <c r="G3394" s="6">
        <f t="shared" si="104"/>
        <v>698.24</v>
      </c>
      <c r="H3394" s="6">
        <f t="shared" si="105"/>
        <v>9426.24</v>
      </c>
    </row>
    <row r="3395" spans="1:8">
      <c r="A3395" s="6" t="s">
        <v>12907</v>
      </c>
      <c r="B3395" s="6" t="s">
        <v>12901</v>
      </c>
      <c r="C3395" s="6">
        <v>157</v>
      </c>
      <c r="E3395" s="6">
        <v>2857</v>
      </c>
      <c r="F3395" s="12">
        <v>0</v>
      </c>
      <c r="G3395" s="6">
        <f t="shared" si="104"/>
        <v>0</v>
      </c>
      <c r="H3395" s="6">
        <f t="shared" si="105"/>
        <v>2857</v>
      </c>
    </row>
    <row r="3396" spans="1:8">
      <c r="A3396" s="6" t="s">
        <v>12904</v>
      </c>
      <c r="B3396" s="6" t="s">
        <v>8552</v>
      </c>
      <c r="C3396" s="6">
        <v>186</v>
      </c>
      <c r="E3396" s="6">
        <v>8160</v>
      </c>
      <c r="F3396" s="12">
        <v>0.08</v>
      </c>
      <c r="G3396" s="6">
        <f t="shared" si="104"/>
        <v>652.80000000000007</v>
      </c>
      <c r="H3396" s="6">
        <f t="shared" si="105"/>
        <v>8812.7999999999993</v>
      </c>
    </row>
    <row r="3397" spans="1:8">
      <c r="A3397" s="6" t="s">
        <v>12904</v>
      </c>
      <c r="B3397" s="6" t="s">
        <v>12901</v>
      </c>
      <c r="C3397" s="6">
        <v>6</v>
      </c>
      <c r="E3397" s="6">
        <v>8574</v>
      </c>
      <c r="F3397" s="12">
        <v>0.08</v>
      </c>
      <c r="G3397" s="6">
        <f t="shared" si="104"/>
        <v>685.92</v>
      </c>
      <c r="H3397" s="6">
        <f t="shared" si="105"/>
        <v>9259.92</v>
      </c>
    </row>
    <row r="3398" spans="1:8">
      <c r="A3398" s="6" t="s">
        <v>12905</v>
      </c>
      <c r="B3398" s="6" t="s">
        <v>8552</v>
      </c>
      <c r="C3398" s="6">
        <v>135</v>
      </c>
      <c r="E3398" s="6">
        <v>7183</v>
      </c>
      <c r="F3398" s="12">
        <v>0</v>
      </c>
      <c r="G3398" s="6">
        <f t="shared" si="104"/>
        <v>0</v>
      </c>
      <c r="H3398" s="6">
        <f t="shared" si="105"/>
        <v>7183</v>
      </c>
    </row>
    <row r="3399" spans="1:8">
      <c r="A3399" s="6" t="s">
        <v>12906</v>
      </c>
      <c r="B3399" s="6" t="s">
        <v>12901</v>
      </c>
      <c r="C3399" s="6">
        <v>187</v>
      </c>
      <c r="E3399" s="6">
        <v>1729</v>
      </c>
      <c r="F3399" s="12">
        <v>0</v>
      </c>
      <c r="G3399" s="6">
        <f t="shared" ref="G3399:G3462" si="106">E3399*F3399</f>
        <v>0</v>
      </c>
      <c r="H3399" s="6">
        <f t="shared" ref="H3399:H3462" si="107">E3399+G3399</f>
        <v>1729</v>
      </c>
    </row>
    <row r="3400" spans="1:8">
      <c r="A3400" s="6" t="s">
        <v>12902</v>
      </c>
      <c r="B3400" s="6" t="s">
        <v>12901</v>
      </c>
      <c r="C3400" s="6">
        <v>28</v>
      </c>
      <c r="E3400" s="6">
        <v>8476</v>
      </c>
      <c r="F3400" s="12">
        <v>0.08</v>
      </c>
      <c r="G3400" s="6">
        <f t="shared" si="106"/>
        <v>678.08</v>
      </c>
      <c r="H3400" s="6">
        <f t="shared" si="107"/>
        <v>9154.08</v>
      </c>
    </row>
    <row r="3401" spans="1:8">
      <c r="A3401" s="6" t="s">
        <v>12905</v>
      </c>
      <c r="B3401" s="6" t="s">
        <v>8552</v>
      </c>
      <c r="C3401" s="6">
        <v>75</v>
      </c>
      <c r="E3401" s="6">
        <v>9169</v>
      </c>
      <c r="F3401" s="12">
        <v>0.08</v>
      </c>
      <c r="G3401" s="6">
        <f t="shared" si="106"/>
        <v>733.52</v>
      </c>
      <c r="H3401" s="6">
        <f t="shared" si="107"/>
        <v>9902.52</v>
      </c>
    </row>
    <row r="3402" spans="1:8">
      <c r="A3402" s="6" t="s">
        <v>12900</v>
      </c>
      <c r="B3402" s="6" t="s">
        <v>12901</v>
      </c>
      <c r="C3402" s="6">
        <v>177</v>
      </c>
      <c r="E3402" s="6">
        <v>8229</v>
      </c>
      <c r="F3402" s="12">
        <v>0.08</v>
      </c>
      <c r="G3402" s="6">
        <f t="shared" si="106"/>
        <v>658.32</v>
      </c>
      <c r="H3402" s="6">
        <f t="shared" si="107"/>
        <v>8887.32</v>
      </c>
    </row>
    <row r="3403" spans="1:8">
      <c r="A3403" s="6" t="s">
        <v>12910</v>
      </c>
      <c r="B3403" s="6" t="s">
        <v>8552</v>
      </c>
      <c r="C3403" s="6">
        <v>198</v>
      </c>
      <c r="E3403" s="6">
        <v>3319</v>
      </c>
      <c r="F3403" s="12">
        <v>0</v>
      </c>
      <c r="G3403" s="6">
        <f t="shared" si="106"/>
        <v>0</v>
      </c>
      <c r="H3403" s="6">
        <f t="shared" si="107"/>
        <v>3319</v>
      </c>
    </row>
    <row r="3404" spans="1:8">
      <c r="A3404" s="6" t="s">
        <v>12904</v>
      </c>
      <c r="B3404" s="6" t="s">
        <v>12901</v>
      </c>
      <c r="C3404" s="6">
        <v>117</v>
      </c>
      <c r="E3404" s="6">
        <v>1798</v>
      </c>
      <c r="F3404" s="12">
        <v>0</v>
      </c>
      <c r="G3404" s="6">
        <f t="shared" si="106"/>
        <v>0</v>
      </c>
      <c r="H3404" s="6">
        <f t="shared" si="107"/>
        <v>1798</v>
      </c>
    </row>
    <row r="3405" spans="1:8">
      <c r="A3405" s="6" t="s">
        <v>12911</v>
      </c>
      <c r="B3405" s="6" t="s">
        <v>12901</v>
      </c>
      <c r="C3405" s="6">
        <v>172</v>
      </c>
      <c r="E3405" s="6">
        <v>7582</v>
      </c>
      <c r="F3405" s="12">
        <v>0</v>
      </c>
      <c r="G3405" s="6">
        <f t="shared" si="106"/>
        <v>0</v>
      </c>
      <c r="H3405" s="6">
        <f t="shared" si="107"/>
        <v>7582</v>
      </c>
    </row>
    <row r="3406" spans="1:8">
      <c r="A3406" s="6" t="s">
        <v>12902</v>
      </c>
      <c r="B3406" s="6" t="s">
        <v>8552</v>
      </c>
      <c r="C3406" s="6">
        <v>61</v>
      </c>
      <c r="E3406" s="6">
        <v>7166</v>
      </c>
      <c r="F3406" s="12">
        <v>0</v>
      </c>
      <c r="G3406" s="6">
        <f t="shared" si="106"/>
        <v>0</v>
      </c>
      <c r="H3406" s="6">
        <f t="shared" si="107"/>
        <v>7166</v>
      </c>
    </row>
    <row r="3407" spans="1:8">
      <c r="A3407" s="6" t="s">
        <v>12900</v>
      </c>
      <c r="B3407" s="6" t="s">
        <v>12901</v>
      </c>
      <c r="C3407" s="6">
        <v>22</v>
      </c>
      <c r="E3407" s="6">
        <v>8748</v>
      </c>
      <c r="F3407" s="12">
        <v>0.08</v>
      </c>
      <c r="G3407" s="6">
        <f t="shared" si="106"/>
        <v>699.84</v>
      </c>
      <c r="H3407" s="6">
        <f t="shared" si="107"/>
        <v>9447.84</v>
      </c>
    </row>
    <row r="3408" spans="1:8">
      <c r="A3408" s="6" t="s">
        <v>12906</v>
      </c>
      <c r="B3408" s="6" t="s">
        <v>8552</v>
      </c>
      <c r="C3408" s="6">
        <v>92</v>
      </c>
      <c r="E3408" s="6">
        <v>6577</v>
      </c>
      <c r="F3408" s="12">
        <v>0</v>
      </c>
      <c r="G3408" s="6">
        <f t="shared" si="106"/>
        <v>0</v>
      </c>
      <c r="H3408" s="6">
        <f t="shared" si="107"/>
        <v>6577</v>
      </c>
    </row>
    <row r="3409" spans="1:8">
      <c r="A3409" s="6" t="s">
        <v>12910</v>
      </c>
      <c r="B3409" s="6" t="s">
        <v>12901</v>
      </c>
      <c r="C3409" s="6">
        <v>117</v>
      </c>
      <c r="E3409" s="6">
        <v>1567</v>
      </c>
      <c r="F3409" s="12">
        <v>0</v>
      </c>
      <c r="G3409" s="6">
        <f t="shared" si="106"/>
        <v>0</v>
      </c>
      <c r="H3409" s="6">
        <f t="shared" si="107"/>
        <v>1567</v>
      </c>
    </row>
    <row r="3410" spans="1:8">
      <c r="A3410" s="6" t="s">
        <v>12907</v>
      </c>
      <c r="B3410" s="6" t="s">
        <v>12901</v>
      </c>
      <c r="C3410" s="6">
        <v>138</v>
      </c>
      <c r="E3410" s="6">
        <v>2949</v>
      </c>
      <c r="F3410" s="12">
        <v>0</v>
      </c>
      <c r="G3410" s="6">
        <f t="shared" si="106"/>
        <v>0</v>
      </c>
      <c r="H3410" s="6">
        <f t="shared" si="107"/>
        <v>2949</v>
      </c>
    </row>
    <row r="3411" spans="1:8">
      <c r="A3411" s="6" t="s">
        <v>12902</v>
      </c>
      <c r="B3411" s="6" t="s">
        <v>8552</v>
      </c>
      <c r="C3411" s="6">
        <v>80</v>
      </c>
      <c r="E3411" s="6">
        <v>5819</v>
      </c>
      <c r="F3411" s="12">
        <v>0</v>
      </c>
      <c r="G3411" s="6">
        <f t="shared" si="106"/>
        <v>0</v>
      </c>
      <c r="H3411" s="6">
        <f t="shared" si="107"/>
        <v>5819</v>
      </c>
    </row>
    <row r="3412" spans="1:8">
      <c r="A3412" s="6" t="s">
        <v>12908</v>
      </c>
      <c r="B3412" s="6" t="s">
        <v>12901</v>
      </c>
      <c r="C3412" s="6">
        <v>150</v>
      </c>
      <c r="E3412" s="6">
        <v>1378</v>
      </c>
      <c r="F3412" s="12">
        <v>0</v>
      </c>
      <c r="G3412" s="6">
        <f t="shared" si="106"/>
        <v>0</v>
      </c>
      <c r="H3412" s="6">
        <f t="shared" si="107"/>
        <v>1378</v>
      </c>
    </row>
    <row r="3413" spans="1:8">
      <c r="A3413" s="6" t="s">
        <v>12904</v>
      </c>
      <c r="B3413" s="6" t="s">
        <v>8552</v>
      </c>
      <c r="C3413" s="6">
        <v>199</v>
      </c>
      <c r="E3413" s="6">
        <v>1868</v>
      </c>
      <c r="F3413" s="12">
        <v>0</v>
      </c>
      <c r="G3413" s="6">
        <f t="shared" si="106"/>
        <v>0</v>
      </c>
      <c r="H3413" s="6">
        <f t="shared" si="107"/>
        <v>1868</v>
      </c>
    </row>
    <row r="3414" spans="1:8">
      <c r="A3414" s="6" t="s">
        <v>12900</v>
      </c>
      <c r="B3414" s="6" t="s">
        <v>12901</v>
      </c>
      <c r="C3414" s="6">
        <v>66</v>
      </c>
      <c r="E3414" s="6">
        <v>729</v>
      </c>
      <c r="F3414" s="12">
        <v>0</v>
      </c>
      <c r="G3414" s="6">
        <f t="shared" si="106"/>
        <v>0</v>
      </c>
      <c r="H3414" s="6">
        <f t="shared" si="107"/>
        <v>729</v>
      </c>
    </row>
    <row r="3415" spans="1:8">
      <c r="A3415" s="6" t="s">
        <v>12906</v>
      </c>
      <c r="B3415" s="6" t="s">
        <v>12901</v>
      </c>
      <c r="C3415" s="6">
        <v>53</v>
      </c>
      <c r="E3415" s="6">
        <v>3441</v>
      </c>
      <c r="F3415" s="12">
        <v>0</v>
      </c>
      <c r="G3415" s="6">
        <f t="shared" si="106"/>
        <v>0</v>
      </c>
      <c r="H3415" s="6">
        <f t="shared" si="107"/>
        <v>3441</v>
      </c>
    </row>
    <row r="3416" spans="1:8">
      <c r="A3416" s="6" t="s">
        <v>12909</v>
      </c>
      <c r="B3416" s="6" t="s">
        <v>8552</v>
      </c>
      <c r="C3416" s="6">
        <v>144</v>
      </c>
      <c r="E3416" s="6">
        <v>3316</v>
      </c>
      <c r="F3416" s="12">
        <v>0</v>
      </c>
      <c r="G3416" s="6">
        <f t="shared" si="106"/>
        <v>0</v>
      </c>
      <c r="H3416" s="6">
        <f t="shared" si="107"/>
        <v>3316</v>
      </c>
    </row>
    <row r="3417" spans="1:8">
      <c r="A3417" s="6" t="s">
        <v>12906</v>
      </c>
      <c r="B3417" s="6" t="s">
        <v>12901</v>
      </c>
      <c r="C3417" s="6">
        <v>162</v>
      </c>
      <c r="E3417" s="6">
        <v>7863</v>
      </c>
      <c r="F3417" s="12">
        <v>0</v>
      </c>
      <c r="G3417" s="6">
        <f t="shared" si="106"/>
        <v>0</v>
      </c>
      <c r="H3417" s="6">
        <f t="shared" si="107"/>
        <v>7863</v>
      </c>
    </row>
    <row r="3418" spans="1:8">
      <c r="A3418" s="6" t="s">
        <v>12906</v>
      </c>
      <c r="B3418" s="6" t="s">
        <v>8552</v>
      </c>
      <c r="C3418" s="6">
        <v>77</v>
      </c>
      <c r="E3418" s="6">
        <v>3549</v>
      </c>
      <c r="F3418" s="12">
        <v>0</v>
      </c>
      <c r="G3418" s="6">
        <f t="shared" si="106"/>
        <v>0</v>
      </c>
      <c r="H3418" s="6">
        <f t="shared" si="107"/>
        <v>3549</v>
      </c>
    </row>
    <row r="3419" spans="1:8">
      <c r="A3419" s="6" t="s">
        <v>12906</v>
      </c>
      <c r="B3419" s="6" t="s">
        <v>12901</v>
      </c>
      <c r="C3419" s="6">
        <v>148</v>
      </c>
      <c r="E3419" s="6">
        <v>3219</v>
      </c>
      <c r="F3419" s="12">
        <v>0</v>
      </c>
      <c r="G3419" s="6">
        <f t="shared" si="106"/>
        <v>0</v>
      </c>
      <c r="H3419" s="6">
        <f t="shared" si="107"/>
        <v>3219</v>
      </c>
    </row>
    <row r="3420" spans="1:8">
      <c r="A3420" s="6" t="s">
        <v>12904</v>
      </c>
      <c r="B3420" s="6" t="s">
        <v>12901</v>
      </c>
      <c r="C3420" s="6">
        <v>20</v>
      </c>
      <c r="E3420" s="6">
        <v>856</v>
      </c>
      <c r="F3420" s="12">
        <v>0</v>
      </c>
      <c r="G3420" s="6">
        <f t="shared" si="106"/>
        <v>0</v>
      </c>
      <c r="H3420" s="6">
        <f t="shared" si="107"/>
        <v>856</v>
      </c>
    </row>
    <row r="3421" spans="1:8">
      <c r="A3421" s="6" t="s">
        <v>12904</v>
      </c>
      <c r="B3421" s="6" t="s">
        <v>8552</v>
      </c>
      <c r="C3421" s="6">
        <v>82</v>
      </c>
      <c r="E3421" s="6">
        <v>3512</v>
      </c>
      <c r="F3421" s="12">
        <v>0</v>
      </c>
      <c r="G3421" s="6">
        <f t="shared" si="106"/>
        <v>0</v>
      </c>
      <c r="H3421" s="6">
        <f t="shared" si="107"/>
        <v>3512</v>
      </c>
    </row>
    <row r="3422" spans="1:8">
      <c r="A3422" s="6" t="s">
        <v>12903</v>
      </c>
      <c r="B3422" s="6" t="s">
        <v>12901</v>
      </c>
      <c r="C3422" s="6">
        <v>111</v>
      </c>
      <c r="E3422" s="6">
        <v>1918</v>
      </c>
      <c r="F3422" s="12">
        <v>0</v>
      </c>
      <c r="G3422" s="6">
        <f t="shared" si="106"/>
        <v>0</v>
      </c>
      <c r="H3422" s="6">
        <f t="shared" si="107"/>
        <v>1918</v>
      </c>
    </row>
    <row r="3423" spans="1:8">
      <c r="A3423" s="6" t="s">
        <v>12900</v>
      </c>
      <c r="B3423" s="6" t="s">
        <v>8552</v>
      </c>
      <c r="C3423" s="6">
        <v>53</v>
      </c>
      <c r="E3423" s="6">
        <v>8519</v>
      </c>
      <c r="F3423" s="12">
        <v>0.08</v>
      </c>
      <c r="G3423" s="6">
        <f t="shared" si="106"/>
        <v>681.52</v>
      </c>
      <c r="H3423" s="6">
        <f t="shared" si="107"/>
        <v>9200.52</v>
      </c>
    </row>
    <row r="3424" spans="1:8">
      <c r="A3424" s="6" t="s">
        <v>12906</v>
      </c>
      <c r="B3424" s="6" t="s">
        <v>12901</v>
      </c>
      <c r="C3424" s="6">
        <v>31</v>
      </c>
      <c r="E3424" s="6">
        <v>3348</v>
      </c>
      <c r="F3424" s="12">
        <v>0</v>
      </c>
      <c r="G3424" s="6">
        <f t="shared" si="106"/>
        <v>0</v>
      </c>
      <c r="H3424" s="6">
        <f t="shared" si="107"/>
        <v>3348</v>
      </c>
    </row>
    <row r="3425" spans="1:8">
      <c r="A3425" s="6" t="s">
        <v>12909</v>
      </c>
      <c r="B3425" s="6" t="s">
        <v>12901</v>
      </c>
      <c r="C3425" s="6">
        <v>134</v>
      </c>
      <c r="E3425" s="6">
        <v>2652</v>
      </c>
      <c r="F3425" s="12">
        <v>0</v>
      </c>
      <c r="G3425" s="6">
        <f t="shared" si="106"/>
        <v>0</v>
      </c>
      <c r="H3425" s="6">
        <f t="shared" si="107"/>
        <v>2652</v>
      </c>
    </row>
    <row r="3426" spans="1:8">
      <c r="A3426" s="6" t="s">
        <v>12900</v>
      </c>
      <c r="B3426" s="6" t="s">
        <v>8552</v>
      </c>
      <c r="C3426" s="6">
        <v>103</v>
      </c>
      <c r="E3426" s="6">
        <v>5442</v>
      </c>
      <c r="F3426" s="12">
        <v>0</v>
      </c>
      <c r="G3426" s="6">
        <f t="shared" si="106"/>
        <v>0</v>
      </c>
      <c r="H3426" s="6">
        <f t="shared" si="107"/>
        <v>5442</v>
      </c>
    </row>
    <row r="3427" spans="1:8">
      <c r="A3427" s="6" t="s">
        <v>12908</v>
      </c>
      <c r="B3427" s="6" t="s">
        <v>12901</v>
      </c>
      <c r="C3427" s="6">
        <v>158</v>
      </c>
      <c r="E3427" s="6">
        <v>807</v>
      </c>
      <c r="F3427" s="12">
        <v>0</v>
      </c>
      <c r="G3427" s="6">
        <f t="shared" si="106"/>
        <v>0</v>
      </c>
      <c r="H3427" s="6">
        <f t="shared" si="107"/>
        <v>807</v>
      </c>
    </row>
    <row r="3428" spans="1:8">
      <c r="A3428" s="6" t="s">
        <v>12911</v>
      </c>
      <c r="B3428" s="6" t="s">
        <v>8552</v>
      </c>
      <c r="C3428" s="6">
        <v>133</v>
      </c>
      <c r="E3428" s="6">
        <v>7467</v>
      </c>
      <c r="F3428" s="12">
        <v>0</v>
      </c>
      <c r="G3428" s="6">
        <f t="shared" si="106"/>
        <v>0</v>
      </c>
      <c r="H3428" s="6">
        <f t="shared" si="107"/>
        <v>7467</v>
      </c>
    </row>
    <row r="3429" spans="1:8">
      <c r="A3429" s="6" t="s">
        <v>12907</v>
      </c>
      <c r="B3429" s="6" t="s">
        <v>12901</v>
      </c>
      <c r="C3429" s="6">
        <v>78</v>
      </c>
      <c r="E3429" s="6">
        <v>9962</v>
      </c>
      <c r="F3429" s="12">
        <v>0.08</v>
      </c>
      <c r="G3429" s="6">
        <f t="shared" si="106"/>
        <v>796.96</v>
      </c>
      <c r="H3429" s="6">
        <f t="shared" si="107"/>
        <v>10758.96</v>
      </c>
    </row>
    <row r="3430" spans="1:8">
      <c r="A3430" s="6" t="s">
        <v>12904</v>
      </c>
      <c r="B3430" s="6" t="s">
        <v>12901</v>
      </c>
      <c r="C3430" s="6">
        <v>111</v>
      </c>
      <c r="E3430" s="6">
        <v>6779</v>
      </c>
      <c r="F3430" s="12">
        <v>0</v>
      </c>
      <c r="G3430" s="6">
        <f t="shared" si="106"/>
        <v>0</v>
      </c>
      <c r="H3430" s="6">
        <f t="shared" si="107"/>
        <v>6779</v>
      </c>
    </row>
    <row r="3431" spans="1:8">
      <c r="A3431" s="6" t="s">
        <v>12902</v>
      </c>
      <c r="B3431" s="6" t="s">
        <v>8552</v>
      </c>
      <c r="C3431" s="6">
        <v>131</v>
      </c>
      <c r="E3431" s="6">
        <v>5415</v>
      </c>
      <c r="F3431" s="12">
        <v>0</v>
      </c>
      <c r="G3431" s="6">
        <f t="shared" si="106"/>
        <v>0</v>
      </c>
      <c r="H3431" s="6">
        <f t="shared" si="107"/>
        <v>5415</v>
      </c>
    </row>
    <row r="3432" spans="1:8">
      <c r="A3432" s="6" t="s">
        <v>12906</v>
      </c>
      <c r="B3432" s="6" t="s">
        <v>12901</v>
      </c>
      <c r="C3432" s="6">
        <v>126</v>
      </c>
      <c r="E3432" s="6">
        <v>3766</v>
      </c>
      <c r="F3432" s="12">
        <v>0</v>
      </c>
      <c r="G3432" s="6">
        <f t="shared" si="106"/>
        <v>0</v>
      </c>
      <c r="H3432" s="6">
        <f t="shared" si="107"/>
        <v>3766</v>
      </c>
    </row>
    <row r="3433" spans="1:8">
      <c r="A3433" s="6" t="s">
        <v>12908</v>
      </c>
      <c r="B3433" s="6" t="s">
        <v>8552</v>
      </c>
      <c r="C3433" s="6">
        <v>113</v>
      </c>
      <c r="E3433" s="6">
        <v>1588</v>
      </c>
      <c r="F3433" s="12">
        <v>0</v>
      </c>
      <c r="G3433" s="6">
        <f t="shared" si="106"/>
        <v>0</v>
      </c>
      <c r="H3433" s="6">
        <f t="shared" si="107"/>
        <v>1588</v>
      </c>
    </row>
    <row r="3434" spans="1:8">
      <c r="A3434" s="6" t="s">
        <v>12907</v>
      </c>
      <c r="B3434" s="6" t="s">
        <v>12901</v>
      </c>
      <c r="C3434" s="6">
        <v>77</v>
      </c>
      <c r="E3434" s="6">
        <v>4970</v>
      </c>
      <c r="F3434" s="12">
        <v>0</v>
      </c>
      <c r="G3434" s="6">
        <f t="shared" si="106"/>
        <v>0</v>
      </c>
      <c r="H3434" s="6">
        <f t="shared" si="107"/>
        <v>4970</v>
      </c>
    </row>
    <row r="3435" spans="1:8">
      <c r="A3435" s="6" t="s">
        <v>12912</v>
      </c>
      <c r="B3435" s="6" t="s">
        <v>12901</v>
      </c>
      <c r="C3435" s="6">
        <v>61</v>
      </c>
      <c r="E3435" s="6">
        <v>4699</v>
      </c>
      <c r="F3435" s="12">
        <v>0</v>
      </c>
      <c r="G3435" s="6">
        <f t="shared" si="106"/>
        <v>0</v>
      </c>
      <c r="H3435" s="6">
        <f t="shared" si="107"/>
        <v>4699</v>
      </c>
    </row>
    <row r="3436" spans="1:8">
      <c r="A3436" s="6" t="s">
        <v>12910</v>
      </c>
      <c r="B3436" s="6" t="s">
        <v>8552</v>
      </c>
      <c r="C3436" s="6">
        <v>104</v>
      </c>
      <c r="E3436" s="6">
        <v>753</v>
      </c>
      <c r="F3436" s="12">
        <v>0</v>
      </c>
      <c r="G3436" s="6">
        <f t="shared" si="106"/>
        <v>0</v>
      </c>
      <c r="H3436" s="6">
        <f t="shared" si="107"/>
        <v>753</v>
      </c>
    </row>
    <row r="3437" spans="1:8">
      <c r="A3437" s="6" t="s">
        <v>12902</v>
      </c>
      <c r="B3437" s="6" t="s">
        <v>12901</v>
      </c>
      <c r="C3437" s="6">
        <v>96</v>
      </c>
      <c r="E3437" s="6">
        <v>6469</v>
      </c>
      <c r="F3437" s="12">
        <v>0</v>
      </c>
      <c r="G3437" s="6">
        <f t="shared" si="106"/>
        <v>0</v>
      </c>
      <c r="H3437" s="6">
        <f t="shared" si="107"/>
        <v>6469</v>
      </c>
    </row>
    <row r="3438" spans="1:8">
      <c r="A3438" s="6" t="s">
        <v>12902</v>
      </c>
      <c r="B3438" s="6" t="s">
        <v>8552</v>
      </c>
      <c r="C3438" s="6">
        <v>114</v>
      </c>
      <c r="E3438" s="6">
        <v>2302</v>
      </c>
      <c r="F3438" s="12">
        <v>0</v>
      </c>
      <c r="G3438" s="6">
        <f t="shared" si="106"/>
        <v>0</v>
      </c>
      <c r="H3438" s="6">
        <f t="shared" si="107"/>
        <v>2302</v>
      </c>
    </row>
    <row r="3439" spans="1:8">
      <c r="A3439" s="6" t="s">
        <v>12904</v>
      </c>
      <c r="B3439" s="6" t="s">
        <v>12901</v>
      </c>
      <c r="C3439" s="6">
        <v>61</v>
      </c>
      <c r="E3439" s="6">
        <v>9645</v>
      </c>
      <c r="F3439" s="12">
        <v>0.08</v>
      </c>
      <c r="G3439" s="6">
        <f t="shared" si="106"/>
        <v>771.6</v>
      </c>
      <c r="H3439" s="6">
        <f t="shared" si="107"/>
        <v>10416.6</v>
      </c>
    </row>
    <row r="3440" spans="1:8">
      <c r="A3440" s="6" t="s">
        <v>12911</v>
      </c>
      <c r="B3440" s="6" t="s">
        <v>12901</v>
      </c>
      <c r="C3440" s="6">
        <v>69</v>
      </c>
      <c r="E3440" s="6">
        <v>320000</v>
      </c>
      <c r="F3440" s="12">
        <v>0.15</v>
      </c>
      <c r="G3440" s="6">
        <f t="shared" si="106"/>
        <v>48000</v>
      </c>
      <c r="H3440" s="6">
        <f t="shared" si="107"/>
        <v>368000</v>
      </c>
    </row>
    <row r="3441" spans="1:8">
      <c r="A3441" s="6" t="s">
        <v>12910</v>
      </c>
      <c r="B3441" s="6" t="s">
        <v>8552</v>
      </c>
      <c r="C3441" s="6">
        <v>197</v>
      </c>
      <c r="E3441" s="6">
        <v>5931</v>
      </c>
      <c r="F3441" s="12">
        <v>0</v>
      </c>
      <c r="G3441" s="6">
        <f t="shared" si="106"/>
        <v>0</v>
      </c>
      <c r="H3441" s="6">
        <f t="shared" si="107"/>
        <v>5931</v>
      </c>
    </row>
    <row r="3442" spans="1:8">
      <c r="A3442" s="6" t="s">
        <v>12900</v>
      </c>
      <c r="B3442" s="6" t="s">
        <v>12901</v>
      </c>
      <c r="C3442" s="6">
        <v>40</v>
      </c>
      <c r="E3442" s="6">
        <v>3039</v>
      </c>
      <c r="F3442" s="12">
        <v>0</v>
      </c>
      <c r="G3442" s="6">
        <f t="shared" si="106"/>
        <v>0</v>
      </c>
      <c r="H3442" s="6">
        <f t="shared" si="107"/>
        <v>3039</v>
      </c>
    </row>
    <row r="3443" spans="1:8">
      <c r="A3443" s="6" t="s">
        <v>12902</v>
      </c>
      <c r="B3443" s="6" t="s">
        <v>8552</v>
      </c>
      <c r="C3443" s="6">
        <v>9</v>
      </c>
      <c r="E3443" s="6">
        <v>7226</v>
      </c>
      <c r="F3443" s="12">
        <v>0</v>
      </c>
      <c r="G3443" s="6">
        <f t="shared" si="106"/>
        <v>0</v>
      </c>
      <c r="H3443" s="6">
        <f t="shared" si="107"/>
        <v>7226</v>
      </c>
    </row>
    <row r="3444" spans="1:8">
      <c r="A3444" s="6" t="s">
        <v>12904</v>
      </c>
      <c r="B3444" s="6" t="s">
        <v>12901</v>
      </c>
      <c r="C3444" s="6">
        <v>21</v>
      </c>
      <c r="E3444" s="6">
        <v>8349</v>
      </c>
      <c r="F3444" s="12">
        <v>0.08</v>
      </c>
      <c r="G3444" s="6">
        <f t="shared" si="106"/>
        <v>667.92</v>
      </c>
      <c r="H3444" s="6">
        <f t="shared" si="107"/>
        <v>9016.92</v>
      </c>
    </row>
    <row r="3445" spans="1:8">
      <c r="A3445" s="6" t="s">
        <v>12904</v>
      </c>
      <c r="B3445" s="6" t="s">
        <v>12901</v>
      </c>
      <c r="C3445" s="6">
        <v>100</v>
      </c>
      <c r="E3445" s="6">
        <v>34000</v>
      </c>
      <c r="F3445" s="12">
        <v>0.15</v>
      </c>
      <c r="G3445" s="6">
        <f t="shared" si="106"/>
        <v>5100</v>
      </c>
      <c r="H3445" s="6">
        <f t="shared" si="107"/>
        <v>39100</v>
      </c>
    </row>
    <row r="3446" spans="1:8">
      <c r="A3446" s="6" t="s">
        <v>12900</v>
      </c>
      <c r="B3446" s="6" t="s">
        <v>8552</v>
      </c>
      <c r="C3446" s="6">
        <v>107</v>
      </c>
      <c r="E3446" s="6">
        <v>4391</v>
      </c>
      <c r="F3446" s="12">
        <v>0</v>
      </c>
      <c r="G3446" s="6">
        <f t="shared" si="106"/>
        <v>0</v>
      </c>
      <c r="H3446" s="6">
        <f t="shared" si="107"/>
        <v>4391</v>
      </c>
    </row>
    <row r="3447" spans="1:8">
      <c r="A3447" s="6" t="s">
        <v>12903</v>
      </c>
      <c r="B3447" s="6" t="s">
        <v>12901</v>
      </c>
      <c r="C3447" s="6">
        <v>154</v>
      </c>
      <c r="E3447" s="6">
        <v>9959</v>
      </c>
      <c r="F3447" s="12">
        <v>0.08</v>
      </c>
      <c r="G3447" s="6">
        <f t="shared" si="106"/>
        <v>796.72</v>
      </c>
      <c r="H3447" s="6">
        <f t="shared" si="107"/>
        <v>10755.72</v>
      </c>
    </row>
    <row r="3448" spans="1:8">
      <c r="A3448" s="6" t="s">
        <v>12904</v>
      </c>
      <c r="B3448" s="6" t="s">
        <v>8552</v>
      </c>
      <c r="C3448" s="6">
        <v>164</v>
      </c>
      <c r="E3448" s="6">
        <v>580</v>
      </c>
      <c r="F3448" s="12">
        <v>0</v>
      </c>
      <c r="G3448" s="6">
        <f t="shared" si="106"/>
        <v>0</v>
      </c>
      <c r="H3448" s="6">
        <f t="shared" si="107"/>
        <v>580</v>
      </c>
    </row>
    <row r="3449" spans="1:8">
      <c r="A3449" s="6" t="s">
        <v>12900</v>
      </c>
      <c r="B3449" s="6" t="s">
        <v>12901</v>
      </c>
      <c r="C3449" s="6">
        <v>82</v>
      </c>
      <c r="E3449" s="6">
        <v>8645</v>
      </c>
      <c r="F3449" s="12">
        <v>0.08</v>
      </c>
      <c r="G3449" s="6">
        <f t="shared" si="106"/>
        <v>691.6</v>
      </c>
      <c r="H3449" s="6">
        <f t="shared" si="107"/>
        <v>9336.6</v>
      </c>
    </row>
    <row r="3450" spans="1:8">
      <c r="A3450" s="6" t="s">
        <v>12900</v>
      </c>
      <c r="B3450" s="6" t="s">
        <v>12901</v>
      </c>
      <c r="C3450" s="6">
        <v>49</v>
      </c>
      <c r="E3450" s="6">
        <v>2281</v>
      </c>
      <c r="F3450" s="12">
        <v>0</v>
      </c>
      <c r="G3450" s="6">
        <f t="shared" si="106"/>
        <v>0</v>
      </c>
      <c r="H3450" s="6">
        <f t="shared" si="107"/>
        <v>2281</v>
      </c>
    </row>
    <row r="3451" spans="1:8">
      <c r="A3451" s="6" t="s">
        <v>12902</v>
      </c>
      <c r="B3451" s="6" t="s">
        <v>8552</v>
      </c>
      <c r="C3451" s="6">
        <v>186</v>
      </c>
      <c r="E3451" s="6">
        <v>6599</v>
      </c>
      <c r="F3451" s="12">
        <v>0</v>
      </c>
      <c r="G3451" s="6">
        <f t="shared" si="106"/>
        <v>0</v>
      </c>
      <c r="H3451" s="6">
        <f t="shared" si="107"/>
        <v>6599</v>
      </c>
    </row>
    <row r="3452" spans="1:8">
      <c r="A3452" s="6" t="s">
        <v>12908</v>
      </c>
      <c r="B3452" s="6" t="s">
        <v>12901</v>
      </c>
      <c r="C3452" s="6">
        <v>90</v>
      </c>
      <c r="E3452" s="6">
        <v>2560</v>
      </c>
      <c r="F3452" s="12">
        <v>0</v>
      </c>
      <c r="G3452" s="6">
        <f t="shared" si="106"/>
        <v>0</v>
      </c>
      <c r="H3452" s="6">
        <f t="shared" si="107"/>
        <v>2560</v>
      </c>
    </row>
    <row r="3453" spans="1:8">
      <c r="A3453" s="6" t="s">
        <v>12904</v>
      </c>
      <c r="B3453" s="6" t="s">
        <v>8552</v>
      </c>
      <c r="C3453" s="6">
        <v>124</v>
      </c>
      <c r="E3453" s="6">
        <v>2651</v>
      </c>
      <c r="F3453" s="12">
        <v>0</v>
      </c>
      <c r="G3453" s="6">
        <f t="shared" si="106"/>
        <v>0</v>
      </c>
      <c r="H3453" s="6">
        <f t="shared" si="107"/>
        <v>2651</v>
      </c>
    </row>
    <row r="3454" spans="1:8">
      <c r="A3454" s="6" t="s">
        <v>12902</v>
      </c>
      <c r="B3454" s="6" t="s">
        <v>12901</v>
      </c>
      <c r="C3454" s="6">
        <v>188</v>
      </c>
      <c r="E3454" s="6">
        <v>6373</v>
      </c>
      <c r="F3454" s="12">
        <v>0</v>
      </c>
      <c r="G3454" s="6">
        <f t="shared" si="106"/>
        <v>0</v>
      </c>
      <c r="H3454" s="6">
        <f t="shared" si="107"/>
        <v>6373</v>
      </c>
    </row>
    <row r="3455" spans="1:8">
      <c r="A3455" s="6" t="s">
        <v>12910</v>
      </c>
      <c r="B3455" s="6" t="s">
        <v>12901</v>
      </c>
      <c r="C3455" s="6">
        <v>158</v>
      </c>
      <c r="E3455" s="6">
        <v>1316</v>
      </c>
      <c r="F3455" s="12">
        <v>0</v>
      </c>
      <c r="G3455" s="6">
        <f t="shared" si="106"/>
        <v>0</v>
      </c>
      <c r="H3455" s="6">
        <f t="shared" si="107"/>
        <v>1316</v>
      </c>
    </row>
    <row r="3456" spans="1:8">
      <c r="A3456" s="6" t="s">
        <v>12902</v>
      </c>
      <c r="B3456" s="6" t="s">
        <v>8552</v>
      </c>
      <c r="C3456" s="6">
        <v>45</v>
      </c>
      <c r="E3456" s="6">
        <v>2704</v>
      </c>
      <c r="F3456" s="12">
        <v>0</v>
      </c>
      <c r="G3456" s="6">
        <f t="shared" si="106"/>
        <v>0</v>
      </c>
      <c r="H3456" s="6">
        <f t="shared" si="107"/>
        <v>2704</v>
      </c>
    </row>
    <row r="3457" spans="1:8">
      <c r="A3457" s="6" t="s">
        <v>12902</v>
      </c>
      <c r="B3457" s="6" t="s">
        <v>12901</v>
      </c>
      <c r="C3457" s="6">
        <v>183</v>
      </c>
      <c r="E3457" s="6">
        <v>2540</v>
      </c>
      <c r="F3457" s="12">
        <v>0</v>
      </c>
      <c r="G3457" s="6">
        <f t="shared" si="106"/>
        <v>0</v>
      </c>
      <c r="H3457" s="6">
        <f t="shared" si="107"/>
        <v>2540</v>
      </c>
    </row>
    <row r="3458" spans="1:8">
      <c r="A3458" s="6" t="s">
        <v>12900</v>
      </c>
      <c r="B3458" s="6" t="s">
        <v>8552</v>
      </c>
      <c r="C3458" s="6">
        <v>5</v>
      </c>
      <c r="E3458" s="6">
        <v>7028</v>
      </c>
      <c r="F3458" s="12">
        <v>0</v>
      </c>
      <c r="G3458" s="6">
        <f t="shared" si="106"/>
        <v>0</v>
      </c>
      <c r="H3458" s="6">
        <f t="shared" si="107"/>
        <v>7028</v>
      </c>
    </row>
    <row r="3459" spans="1:8">
      <c r="A3459" s="6" t="s">
        <v>12902</v>
      </c>
      <c r="B3459" s="6" t="s">
        <v>12901</v>
      </c>
      <c r="C3459" s="6">
        <v>198</v>
      </c>
      <c r="E3459" s="6">
        <v>8010</v>
      </c>
      <c r="F3459" s="12">
        <v>0.08</v>
      </c>
      <c r="G3459" s="6">
        <f t="shared" si="106"/>
        <v>640.80000000000007</v>
      </c>
      <c r="H3459" s="6">
        <f t="shared" si="107"/>
        <v>8650.7999999999993</v>
      </c>
    </row>
    <row r="3460" spans="1:8">
      <c r="A3460" s="6" t="s">
        <v>12911</v>
      </c>
      <c r="B3460" s="6" t="s">
        <v>12901</v>
      </c>
      <c r="C3460" s="6">
        <v>118</v>
      </c>
      <c r="E3460" s="6">
        <v>2016</v>
      </c>
      <c r="F3460" s="12">
        <v>0</v>
      </c>
      <c r="G3460" s="6">
        <f t="shared" si="106"/>
        <v>0</v>
      </c>
      <c r="H3460" s="6">
        <f t="shared" si="107"/>
        <v>2016</v>
      </c>
    </row>
    <row r="3461" spans="1:8">
      <c r="A3461" s="6" t="s">
        <v>12912</v>
      </c>
      <c r="B3461" s="6" t="s">
        <v>8552</v>
      </c>
      <c r="C3461" s="6">
        <v>96</v>
      </c>
      <c r="E3461" s="6">
        <v>1125</v>
      </c>
      <c r="F3461" s="12">
        <v>0</v>
      </c>
      <c r="G3461" s="6">
        <f t="shared" si="106"/>
        <v>0</v>
      </c>
      <c r="H3461" s="6">
        <f t="shared" si="107"/>
        <v>1125</v>
      </c>
    </row>
    <row r="3462" spans="1:8">
      <c r="A3462" s="6" t="s">
        <v>12902</v>
      </c>
      <c r="B3462" s="6" t="s">
        <v>12901</v>
      </c>
      <c r="C3462" s="6">
        <v>22</v>
      </c>
      <c r="E3462" s="6">
        <v>9724</v>
      </c>
      <c r="F3462" s="12">
        <v>0.08</v>
      </c>
      <c r="G3462" s="6">
        <f t="shared" si="106"/>
        <v>777.92000000000007</v>
      </c>
      <c r="H3462" s="6">
        <f t="shared" si="107"/>
        <v>10501.92</v>
      </c>
    </row>
    <row r="3463" spans="1:8">
      <c r="A3463" s="6" t="s">
        <v>12902</v>
      </c>
      <c r="B3463" s="6" t="s">
        <v>8552</v>
      </c>
      <c r="C3463" s="6">
        <v>31</v>
      </c>
      <c r="E3463" s="6">
        <v>3897</v>
      </c>
      <c r="F3463" s="12">
        <v>0</v>
      </c>
      <c r="G3463" s="6">
        <f t="shared" ref="G3463:G3526" si="108">E3463*F3463</f>
        <v>0</v>
      </c>
      <c r="H3463" s="6">
        <f t="shared" ref="H3463:H3526" si="109">E3463+G3463</f>
        <v>3897</v>
      </c>
    </row>
    <row r="3464" spans="1:8">
      <c r="A3464" s="6" t="s">
        <v>12900</v>
      </c>
      <c r="B3464" s="6" t="s">
        <v>12901</v>
      </c>
      <c r="C3464" s="6">
        <v>77</v>
      </c>
      <c r="E3464" s="6">
        <v>585</v>
      </c>
      <c r="F3464" s="12">
        <v>0</v>
      </c>
      <c r="G3464" s="6">
        <f t="shared" si="108"/>
        <v>0</v>
      </c>
      <c r="H3464" s="6">
        <f t="shared" si="109"/>
        <v>585</v>
      </c>
    </row>
    <row r="3465" spans="1:8">
      <c r="A3465" s="6" t="s">
        <v>12902</v>
      </c>
      <c r="B3465" s="6" t="s">
        <v>12901</v>
      </c>
      <c r="C3465" s="6">
        <v>130</v>
      </c>
      <c r="E3465" s="6">
        <v>5770</v>
      </c>
      <c r="F3465" s="12">
        <v>0</v>
      </c>
      <c r="G3465" s="6">
        <f t="shared" si="108"/>
        <v>0</v>
      </c>
      <c r="H3465" s="6">
        <f t="shared" si="109"/>
        <v>5770</v>
      </c>
    </row>
    <row r="3466" spans="1:8">
      <c r="A3466" s="6" t="s">
        <v>12912</v>
      </c>
      <c r="B3466" s="6" t="s">
        <v>8552</v>
      </c>
      <c r="C3466" s="6">
        <v>57</v>
      </c>
      <c r="E3466" s="6">
        <v>8449</v>
      </c>
      <c r="F3466" s="12">
        <v>0.08</v>
      </c>
      <c r="G3466" s="6">
        <f t="shared" si="108"/>
        <v>675.92</v>
      </c>
      <c r="H3466" s="6">
        <f t="shared" si="109"/>
        <v>9124.92</v>
      </c>
    </row>
    <row r="3467" spans="1:8">
      <c r="A3467" s="6" t="s">
        <v>12912</v>
      </c>
      <c r="B3467" s="6" t="s">
        <v>12901</v>
      </c>
      <c r="C3467" s="6">
        <v>67</v>
      </c>
      <c r="E3467" s="6">
        <v>6119</v>
      </c>
      <c r="F3467" s="12">
        <v>0</v>
      </c>
      <c r="G3467" s="6">
        <f t="shared" si="108"/>
        <v>0</v>
      </c>
      <c r="H3467" s="6">
        <f t="shared" si="109"/>
        <v>6119</v>
      </c>
    </row>
    <row r="3468" spans="1:8">
      <c r="A3468" s="6" t="s">
        <v>12902</v>
      </c>
      <c r="B3468" s="6" t="s">
        <v>8552</v>
      </c>
      <c r="C3468" s="6">
        <v>196</v>
      </c>
      <c r="E3468" s="6">
        <v>7667</v>
      </c>
      <c r="F3468" s="12">
        <v>0</v>
      </c>
      <c r="G3468" s="6">
        <f t="shared" si="108"/>
        <v>0</v>
      </c>
      <c r="H3468" s="6">
        <f t="shared" si="109"/>
        <v>7667</v>
      </c>
    </row>
    <row r="3469" spans="1:8">
      <c r="A3469" s="6" t="s">
        <v>12906</v>
      </c>
      <c r="B3469" s="6" t="s">
        <v>12901</v>
      </c>
      <c r="C3469" s="6">
        <v>80</v>
      </c>
      <c r="E3469" s="6">
        <v>7300</v>
      </c>
      <c r="F3469" s="12">
        <v>0</v>
      </c>
      <c r="G3469" s="6">
        <f t="shared" si="108"/>
        <v>0</v>
      </c>
      <c r="H3469" s="6">
        <f t="shared" si="109"/>
        <v>7300</v>
      </c>
    </row>
    <row r="3470" spans="1:8">
      <c r="A3470" s="6" t="s">
        <v>12902</v>
      </c>
      <c r="B3470" s="6" t="s">
        <v>12901</v>
      </c>
      <c r="C3470" s="6">
        <v>191</v>
      </c>
      <c r="E3470" s="6">
        <v>8228</v>
      </c>
      <c r="F3470" s="12">
        <v>0.08</v>
      </c>
      <c r="G3470" s="6">
        <f t="shared" si="108"/>
        <v>658.24</v>
      </c>
      <c r="H3470" s="6">
        <f t="shared" si="109"/>
        <v>8886.24</v>
      </c>
    </row>
    <row r="3471" spans="1:8">
      <c r="A3471" s="6" t="s">
        <v>12904</v>
      </c>
      <c r="B3471" s="6" t="s">
        <v>8552</v>
      </c>
      <c r="C3471" s="6">
        <v>112</v>
      </c>
      <c r="E3471" s="6">
        <v>518</v>
      </c>
      <c r="F3471" s="12">
        <v>0</v>
      </c>
      <c r="G3471" s="6">
        <f t="shared" si="108"/>
        <v>0</v>
      </c>
      <c r="H3471" s="6">
        <f t="shared" si="109"/>
        <v>518</v>
      </c>
    </row>
    <row r="3472" spans="1:8">
      <c r="A3472" s="6" t="s">
        <v>12903</v>
      </c>
      <c r="B3472" s="6" t="s">
        <v>12901</v>
      </c>
      <c r="C3472" s="6">
        <v>150</v>
      </c>
      <c r="E3472" s="6">
        <v>1597</v>
      </c>
      <c r="F3472" s="12">
        <v>0</v>
      </c>
      <c r="G3472" s="6">
        <f t="shared" si="108"/>
        <v>0</v>
      </c>
      <c r="H3472" s="6">
        <f t="shared" si="109"/>
        <v>1597</v>
      </c>
    </row>
    <row r="3473" spans="1:8">
      <c r="A3473" s="6" t="s">
        <v>12910</v>
      </c>
      <c r="B3473" s="6" t="s">
        <v>8552</v>
      </c>
      <c r="C3473" s="6">
        <v>140</v>
      </c>
      <c r="E3473" s="6">
        <v>4167</v>
      </c>
      <c r="F3473" s="12">
        <v>0</v>
      </c>
      <c r="G3473" s="6">
        <f t="shared" si="108"/>
        <v>0</v>
      </c>
      <c r="H3473" s="6">
        <f t="shared" si="109"/>
        <v>4167</v>
      </c>
    </row>
    <row r="3474" spans="1:8">
      <c r="A3474" s="6" t="s">
        <v>12903</v>
      </c>
      <c r="B3474" s="6" t="s">
        <v>12901</v>
      </c>
      <c r="C3474" s="6">
        <v>191</v>
      </c>
      <c r="E3474" s="6">
        <v>5916</v>
      </c>
      <c r="F3474" s="12">
        <v>0</v>
      </c>
      <c r="G3474" s="6">
        <f t="shared" si="108"/>
        <v>0</v>
      </c>
      <c r="H3474" s="6">
        <f t="shared" si="109"/>
        <v>5916</v>
      </c>
    </row>
    <row r="3475" spans="1:8">
      <c r="A3475" s="6" t="s">
        <v>12902</v>
      </c>
      <c r="B3475" s="6" t="s">
        <v>12901</v>
      </c>
      <c r="C3475" s="6">
        <v>179</v>
      </c>
      <c r="E3475" s="6">
        <v>3365</v>
      </c>
      <c r="F3475" s="12">
        <v>0</v>
      </c>
      <c r="G3475" s="6">
        <f t="shared" si="108"/>
        <v>0</v>
      </c>
      <c r="H3475" s="6">
        <f t="shared" si="109"/>
        <v>3365</v>
      </c>
    </row>
    <row r="3476" spans="1:8">
      <c r="A3476" s="6" t="s">
        <v>12904</v>
      </c>
      <c r="B3476" s="6" t="s">
        <v>8552</v>
      </c>
      <c r="C3476" s="6">
        <v>65</v>
      </c>
      <c r="E3476" s="6">
        <v>6688</v>
      </c>
      <c r="F3476" s="12">
        <v>0</v>
      </c>
      <c r="G3476" s="6">
        <f t="shared" si="108"/>
        <v>0</v>
      </c>
      <c r="H3476" s="6">
        <f t="shared" si="109"/>
        <v>6688</v>
      </c>
    </row>
    <row r="3477" spans="1:8">
      <c r="A3477" s="6" t="s">
        <v>12907</v>
      </c>
      <c r="B3477" s="6" t="s">
        <v>12901</v>
      </c>
      <c r="C3477" s="6">
        <v>31</v>
      </c>
      <c r="E3477" s="6">
        <v>4932</v>
      </c>
      <c r="F3477" s="12">
        <v>0</v>
      </c>
      <c r="G3477" s="6">
        <f t="shared" si="108"/>
        <v>0</v>
      </c>
      <c r="H3477" s="6">
        <f t="shared" si="109"/>
        <v>4932</v>
      </c>
    </row>
    <row r="3478" spans="1:8">
      <c r="A3478" s="6" t="s">
        <v>12900</v>
      </c>
      <c r="B3478" s="6" t="s">
        <v>8552</v>
      </c>
      <c r="C3478" s="6">
        <v>73</v>
      </c>
      <c r="E3478" s="6">
        <v>1732</v>
      </c>
      <c r="F3478" s="12">
        <v>0</v>
      </c>
      <c r="G3478" s="6">
        <f t="shared" si="108"/>
        <v>0</v>
      </c>
      <c r="H3478" s="6">
        <f t="shared" si="109"/>
        <v>1732</v>
      </c>
    </row>
    <row r="3479" spans="1:8">
      <c r="A3479" s="6" t="s">
        <v>12900</v>
      </c>
      <c r="B3479" s="6" t="s">
        <v>12901</v>
      </c>
      <c r="C3479" s="6">
        <v>176</v>
      </c>
      <c r="E3479" s="6">
        <v>9309</v>
      </c>
      <c r="F3479" s="12">
        <v>0.08</v>
      </c>
      <c r="G3479" s="6">
        <f t="shared" si="108"/>
        <v>744.72</v>
      </c>
      <c r="H3479" s="6">
        <f t="shared" si="109"/>
        <v>10053.719999999999</v>
      </c>
    </row>
    <row r="3480" spans="1:8">
      <c r="A3480" s="6" t="s">
        <v>12906</v>
      </c>
      <c r="B3480" s="6" t="s">
        <v>12901</v>
      </c>
      <c r="C3480" s="6">
        <v>107</v>
      </c>
      <c r="E3480" s="6">
        <v>5012</v>
      </c>
      <c r="F3480" s="12">
        <v>0</v>
      </c>
      <c r="G3480" s="6">
        <f t="shared" si="108"/>
        <v>0</v>
      </c>
      <c r="H3480" s="6">
        <f t="shared" si="109"/>
        <v>5012</v>
      </c>
    </row>
    <row r="3481" spans="1:8">
      <c r="A3481" s="6" t="s">
        <v>12903</v>
      </c>
      <c r="B3481" s="6" t="s">
        <v>8552</v>
      </c>
      <c r="C3481" s="6">
        <v>22</v>
      </c>
      <c r="E3481" s="6">
        <v>8145</v>
      </c>
      <c r="F3481" s="12">
        <v>0.08</v>
      </c>
      <c r="G3481" s="6">
        <f t="shared" si="108"/>
        <v>651.6</v>
      </c>
      <c r="H3481" s="6">
        <f t="shared" si="109"/>
        <v>8796.6</v>
      </c>
    </row>
    <row r="3482" spans="1:8">
      <c r="A3482" s="6" t="s">
        <v>12904</v>
      </c>
      <c r="B3482" s="6" t="s">
        <v>12901</v>
      </c>
      <c r="C3482" s="6">
        <v>151</v>
      </c>
      <c r="E3482" s="6">
        <v>9382</v>
      </c>
      <c r="F3482" s="12">
        <v>0.08</v>
      </c>
      <c r="G3482" s="6">
        <f t="shared" si="108"/>
        <v>750.56000000000006</v>
      </c>
      <c r="H3482" s="6">
        <f t="shared" si="109"/>
        <v>10132.56</v>
      </c>
    </row>
    <row r="3483" spans="1:8">
      <c r="A3483" s="6" t="s">
        <v>12902</v>
      </c>
      <c r="B3483" s="6" t="s">
        <v>8552</v>
      </c>
      <c r="C3483" s="6">
        <v>98</v>
      </c>
      <c r="E3483" s="6">
        <v>6404</v>
      </c>
      <c r="F3483" s="12">
        <v>0</v>
      </c>
      <c r="G3483" s="6">
        <f t="shared" si="108"/>
        <v>0</v>
      </c>
      <c r="H3483" s="6">
        <f t="shared" si="109"/>
        <v>6404</v>
      </c>
    </row>
    <row r="3484" spans="1:8">
      <c r="A3484" s="6" t="s">
        <v>12907</v>
      </c>
      <c r="B3484" s="6" t="s">
        <v>12901</v>
      </c>
      <c r="C3484" s="6">
        <v>139</v>
      </c>
      <c r="E3484" s="6">
        <v>3455</v>
      </c>
      <c r="F3484" s="12">
        <v>0</v>
      </c>
      <c r="G3484" s="6">
        <f t="shared" si="108"/>
        <v>0</v>
      </c>
      <c r="H3484" s="6">
        <f t="shared" si="109"/>
        <v>3455</v>
      </c>
    </row>
    <row r="3485" spans="1:8">
      <c r="A3485" s="6" t="s">
        <v>12906</v>
      </c>
      <c r="B3485" s="6" t="s">
        <v>12901</v>
      </c>
      <c r="C3485" s="6">
        <v>60</v>
      </c>
      <c r="E3485" s="6">
        <v>8782</v>
      </c>
      <c r="F3485" s="12">
        <v>0.08</v>
      </c>
      <c r="G3485" s="6">
        <f t="shared" si="108"/>
        <v>702.56000000000006</v>
      </c>
      <c r="H3485" s="6">
        <f t="shared" si="109"/>
        <v>9484.56</v>
      </c>
    </row>
    <row r="3486" spans="1:8">
      <c r="A3486" s="6" t="s">
        <v>12902</v>
      </c>
      <c r="B3486" s="6" t="s">
        <v>8552</v>
      </c>
      <c r="C3486" s="6">
        <v>131</v>
      </c>
      <c r="E3486" s="6">
        <v>4577</v>
      </c>
      <c r="F3486" s="12">
        <v>0</v>
      </c>
      <c r="G3486" s="6">
        <f t="shared" si="108"/>
        <v>0</v>
      </c>
      <c r="H3486" s="6">
        <f t="shared" si="109"/>
        <v>4577</v>
      </c>
    </row>
    <row r="3487" spans="1:8">
      <c r="A3487" s="6" t="s">
        <v>12900</v>
      </c>
      <c r="B3487" s="6" t="s">
        <v>12901</v>
      </c>
      <c r="C3487" s="6">
        <v>198</v>
      </c>
      <c r="E3487" s="6">
        <v>5820</v>
      </c>
      <c r="F3487" s="12">
        <v>0</v>
      </c>
      <c r="G3487" s="6">
        <f t="shared" si="108"/>
        <v>0</v>
      </c>
      <c r="H3487" s="6">
        <f t="shared" si="109"/>
        <v>5820</v>
      </c>
    </row>
    <row r="3488" spans="1:8">
      <c r="A3488" s="6" t="s">
        <v>12900</v>
      </c>
      <c r="B3488" s="6" t="s">
        <v>8552</v>
      </c>
      <c r="C3488" s="6">
        <v>89</v>
      </c>
      <c r="E3488" s="6">
        <v>2081</v>
      </c>
      <c r="F3488" s="12">
        <v>0</v>
      </c>
      <c r="G3488" s="6">
        <f t="shared" si="108"/>
        <v>0</v>
      </c>
      <c r="H3488" s="6">
        <f t="shared" si="109"/>
        <v>2081</v>
      </c>
    </row>
    <row r="3489" spans="1:8">
      <c r="A3489" s="6" t="s">
        <v>12911</v>
      </c>
      <c r="B3489" s="6" t="s">
        <v>12901</v>
      </c>
      <c r="C3489" s="6">
        <v>142</v>
      </c>
      <c r="E3489" s="6">
        <v>4228</v>
      </c>
      <c r="F3489" s="12">
        <v>0</v>
      </c>
      <c r="G3489" s="6">
        <f t="shared" si="108"/>
        <v>0</v>
      </c>
      <c r="H3489" s="6">
        <f t="shared" si="109"/>
        <v>4228</v>
      </c>
    </row>
    <row r="3490" spans="1:8">
      <c r="A3490" s="6" t="s">
        <v>12906</v>
      </c>
      <c r="B3490" s="6" t="s">
        <v>12901</v>
      </c>
      <c r="C3490" s="6">
        <v>163</v>
      </c>
      <c r="E3490" s="6">
        <v>1537</v>
      </c>
      <c r="F3490" s="12">
        <v>0</v>
      </c>
      <c r="G3490" s="6">
        <f t="shared" si="108"/>
        <v>0</v>
      </c>
      <c r="H3490" s="6">
        <f t="shared" si="109"/>
        <v>1537</v>
      </c>
    </row>
    <row r="3491" spans="1:8">
      <c r="A3491" s="6" t="s">
        <v>12907</v>
      </c>
      <c r="B3491" s="6" t="s">
        <v>8552</v>
      </c>
      <c r="C3491" s="6">
        <v>23</v>
      </c>
      <c r="E3491" s="6">
        <v>9130</v>
      </c>
      <c r="F3491" s="12">
        <v>0.08</v>
      </c>
      <c r="G3491" s="6">
        <f t="shared" si="108"/>
        <v>730.4</v>
      </c>
      <c r="H3491" s="6">
        <f t="shared" si="109"/>
        <v>9860.4</v>
      </c>
    </row>
    <row r="3492" spans="1:8">
      <c r="A3492" s="6" t="s">
        <v>12900</v>
      </c>
      <c r="B3492" s="6" t="s">
        <v>12901</v>
      </c>
      <c r="C3492" s="6">
        <v>32</v>
      </c>
      <c r="E3492" s="6">
        <v>9920</v>
      </c>
      <c r="F3492" s="12">
        <v>0.08</v>
      </c>
      <c r="G3492" s="6">
        <f t="shared" si="108"/>
        <v>793.6</v>
      </c>
      <c r="H3492" s="6">
        <f t="shared" si="109"/>
        <v>10713.6</v>
      </c>
    </row>
    <row r="3493" spans="1:8">
      <c r="A3493" s="6" t="s">
        <v>12902</v>
      </c>
      <c r="B3493" s="6" t="s">
        <v>8552</v>
      </c>
      <c r="C3493" s="6">
        <v>79</v>
      </c>
      <c r="E3493" s="6">
        <v>412</v>
      </c>
      <c r="F3493" s="12">
        <v>0</v>
      </c>
      <c r="G3493" s="6">
        <f t="shared" si="108"/>
        <v>0</v>
      </c>
      <c r="H3493" s="6">
        <f t="shared" si="109"/>
        <v>412</v>
      </c>
    </row>
    <row r="3494" spans="1:8">
      <c r="A3494" s="6" t="s">
        <v>12904</v>
      </c>
      <c r="B3494" s="6" t="s">
        <v>12901</v>
      </c>
      <c r="C3494" s="6">
        <v>193</v>
      </c>
      <c r="E3494" s="6">
        <v>6084</v>
      </c>
      <c r="F3494" s="12">
        <v>0</v>
      </c>
      <c r="G3494" s="6">
        <f t="shared" si="108"/>
        <v>0</v>
      </c>
      <c r="H3494" s="6">
        <f t="shared" si="109"/>
        <v>6084</v>
      </c>
    </row>
    <row r="3495" spans="1:8">
      <c r="A3495" s="6" t="s">
        <v>12902</v>
      </c>
      <c r="B3495" s="6" t="s">
        <v>12901</v>
      </c>
      <c r="C3495" s="6">
        <v>59</v>
      </c>
      <c r="E3495" s="6">
        <v>9374</v>
      </c>
      <c r="F3495" s="12">
        <v>0.08</v>
      </c>
      <c r="G3495" s="6">
        <f t="shared" si="108"/>
        <v>749.92</v>
      </c>
      <c r="H3495" s="6">
        <f t="shared" si="109"/>
        <v>10123.92</v>
      </c>
    </row>
    <row r="3496" spans="1:8">
      <c r="A3496" s="6" t="s">
        <v>12900</v>
      </c>
      <c r="B3496" s="6" t="s">
        <v>8552</v>
      </c>
      <c r="C3496" s="6">
        <v>66</v>
      </c>
      <c r="E3496" s="6">
        <v>8426</v>
      </c>
      <c r="F3496" s="12">
        <v>0.08</v>
      </c>
      <c r="G3496" s="6">
        <f t="shared" si="108"/>
        <v>674.08</v>
      </c>
      <c r="H3496" s="6">
        <f t="shared" si="109"/>
        <v>9100.08</v>
      </c>
    </row>
    <row r="3497" spans="1:8">
      <c r="A3497" s="6" t="s">
        <v>12911</v>
      </c>
      <c r="B3497" s="6" t="s">
        <v>12901</v>
      </c>
      <c r="C3497" s="6">
        <v>134</v>
      </c>
      <c r="E3497" s="6">
        <v>5170</v>
      </c>
      <c r="F3497" s="12">
        <v>0</v>
      </c>
      <c r="G3497" s="6">
        <f t="shared" si="108"/>
        <v>0</v>
      </c>
      <c r="H3497" s="6">
        <f t="shared" si="109"/>
        <v>5170</v>
      </c>
    </row>
    <row r="3498" spans="1:8">
      <c r="A3498" s="6" t="s">
        <v>12905</v>
      </c>
      <c r="B3498" s="6" t="s">
        <v>8552</v>
      </c>
      <c r="C3498" s="6">
        <v>21</v>
      </c>
      <c r="E3498" s="6">
        <v>5417</v>
      </c>
      <c r="F3498" s="12">
        <v>0</v>
      </c>
      <c r="G3498" s="6">
        <f t="shared" si="108"/>
        <v>0</v>
      </c>
      <c r="H3498" s="6">
        <f t="shared" si="109"/>
        <v>5417</v>
      </c>
    </row>
    <row r="3499" spans="1:8">
      <c r="A3499" s="6" t="s">
        <v>12903</v>
      </c>
      <c r="B3499" s="6" t="s">
        <v>12901</v>
      </c>
      <c r="C3499" s="6">
        <v>74</v>
      </c>
      <c r="E3499" s="6">
        <v>4722</v>
      </c>
      <c r="F3499" s="12">
        <v>0</v>
      </c>
      <c r="G3499" s="6">
        <f t="shared" si="108"/>
        <v>0</v>
      </c>
      <c r="H3499" s="6">
        <f t="shared" si="109"/>
        <v>4722</v>
      </c>
    </row>
    <row r="3500" spans="1:8">
      <c r="A3500" s="6" t="s">
        <v>12910</v>
      </c>
      <c r="B3500" s="6" t="s">
        <v>12901</v>
      </c>
      <c r="C3500" s="6">
        <v>165</v>
      </c>
      <c r="E3500" s="6">
        <v>2983</v>
      </c>
      <c r="F3500" s="12">
        <v>0</v>
      </c>
      <c r="G3500" s="6">
        <f t="shared" si="108"/>
        <v>0</v>
      </c>
      <c r="H3500" s="6">
        <f t="shared" si="109"/>
        <v>2983</v>
      </c>
    </row>
    <row r="3501" spans="1:8">
      <c r="A3501" s="6" t="s">
        <v>12906</v>
      </c>
      <c r="B3501" s="6" t="s">
        <v>8552</v>
      </c>
      <c r="C3501" s="6">
        <v>153</v>
      </c>
      <c r="E3501" s="6">
        <v>9792</v>
      </c>
      <c r="F3501" s="12">
        <v>0.08</v>
      </c>
      <c r="G3501" s="6">
        <f t="shared" si="108"/>
        <v>783.36</v>
      </c>
      <c r="H3501" s="6">
        <f t="shared" si="109"/>
        <v>10575.36</v>
      </c>
    </row>
    <row r="3502" spans="1:8">
      <c r="A3502" s="6" t="s">
        <v>12904</v>
      </c>
      <c r="B3502" s="6" t="s">
        <v>12901</v>
      </c>
      <c r="C3502" s="6">
        <v>196</v>
      </c>
      <c r="E3502" s="6">
        <v>7493</v>
      </c>
      <c r="F3502" s="12">
        <v>0</v>
      </c>
      <c r="G3502" s="6">
        <f t="shared" si="108"/>
        <v>0</v>
      </c>
      <c r="H3502" s="6">
        <f t="shared" si="109"/>
        <v>7493</v>
      </c>
    </row>
    <row r="3503" spans="1:8">
      <c r="A3503" s="6" t="s">
        <v>12902</v>
      </c>
      <c r="B3503" s="6" t="s">
        <v>8552</v>
      </c>
      <c r="C3503" s="6">
        <v>168</v>
      </c>
      <c r="E3503" s="6">
        <v>1138</v>
      </c>
      <c r="F3503" s="12">
        <v>0</v>
      </c>
      <c r="G3503" s="6">
        <f t="shared" si="108"/>
        <v>0</v>
      </c>
      <c r="H3503" s="6">
        <f t="shared" si="109"/>
        <v>1138</v>
      </c>
    </row>
    <row r="3504" spans="1:8">
      <c r="A3504" s="6" t="s">
        <v>12911</v>
      </c>
      <c r="B3504" s="6" t="s">
        <v>12901</v>
      </c>
      <c r="C3504" s="6">
        <v>17</v>
      </c>
      <c r="E3504" s="6">
        <v>1128</v>
      </c>
      <c r="F3504" s="12">
        <v>0</v>
      </c>
      <c r="G3504" s="6">
        <f t="shared" si="108"/>
        <v>0</v>
      </c>
      <c r="H3504" s="6">
        <f t="shared" si="109"/>
        <v>1128</v>
      </c>
    </row>
    <row r="3505" spans="1:8">
      <c r="A3505" s="6" t="s">
        <v>12900</v>
      </c>
      <c r="B3505" s="6" t="s">
        <v>12901</v>
      </c>
      <c r="C3505" s="6">
        <v>154</v>
      </c>
      <c r="E3505" s="6">
        <v>810</v>
      </c>
      <c r="F3505" s="12">
        <v>0</v>
      </c>
      <c r="G3505" s="6">
        <f t="shared" si="108"/>
        <v>0</v>
      </c>
      <c r="H3505" s="6">
        <f t="shared" si="109"/>
        <v>810</v>
      </c>
    </row>
    <row r="3506" spans="1:8">
      <c r="A3506" s="6" t="s">
        <v>12900</v>
      </c>
      <c r="B3506" s="6" t="s">
        <v>8552</v>
      </c>
      <c r="C3506" s="6">
        <v>99</v>
      </c>
      <c r="E3506" s="6">
        <v>7327</v>
      </c>
      <c r="F3506" s="12">
        <v>0</v>
      </c>
      <c r="G3506" s="6">
        <f t="shared" si="108"/>
        <v>0</v>
      </c>
      <c r="H3506" s="6">
        <f t="shared" si="109"/>
        <v>7327</v>
      </c>
    </row>
    <row r="3507" spans="1:8">
      <c r="A3507" s="6" t="s">
        <v>12902</v>
      </c>
      <c r="B3507" s="6" t="s">
        <v>12901</v>
      </c>
      <c r="C3507" s="6">
        <v>16</v>
      </c>
      <c r="E3507" s="6">
        <v>6568</v>
      </c>
      <c r="F3507" s="12">
        <v>0</v>
      </c>
      <c r="G3507" s="6">
        <f t="shared" si="108"/>
        <v>0</v>
      </c>
      <c r="H3507" s="6">
        <f t="shared" si="109"/>
        <v>6568</v>
      </c>
    </row>
    <row r="3508" spans="1:8">
      <c r="A3508" s="6" t="s">
        <v>12904</v>
      </c>
      <c r="B3508" s="6" t="s">
        <v>8552</v>
      </c>
      <c r="C3508" s="6">
        <v>139</v>
      </c>
      <c r="E3508" s="6">
        <v>7029</v>
      </c>
      <c r="F3508" s="12">
        <v>0</v>
      </c>
      <c r="G3508" s="6">
        <f t="shared" si="108"/>
        <v>0</v>
      </c>
      <c r="H3508" s="6">
        <f t="shared" si="109"/>
        <v>7029</v>
      </c>
    </row>
    <row r="3509" spans="1:8">
      <c r="A3509" s="6" t="s">
        <v>12905</v>
      </c>
      <c r="B3509" s="6" t="s">
        <v>12901</v>
      </c>
      <c r="C3509" s="6">
        <v>127</v>
      </c>
      <c r="E3509" s="6">
        <v>4738</v>
      </c>
      <c r="F3509" s="12">
        <v>0</v>
      </c>
      <c r="G3509" s="6">
        <f t="shared" si="108"/>
        <v>0</v>
      </c>
      <c r="H3509" s="6">
        <f t="shared" si="109"/>
        <v>4738</v>
      </c>
    </row>
    <row r="3510" spans="1:8">
      <c r="A3510" s="6" t="s">
        <v>12909</v>
      </c>
      <c r="B3510" s="6" t="s">
        <v>12901</v>
      </c>
      <c r="C3510" s="6">
        <v>168</v>
      </c>
      <c r="E3510" s="6">
        <v>4739</v>
      </c>
      <c r="F3510" s="12">
        <v>0</v>
      </c>
      <c r="G3510" s="6">
        <f t="shared" si="108"/>
        <v>0</v>
      </c>
      <c r="H3510" s="6">
        <f t="shared" si="109"/>
        <v>4739</v>
      </c>
    </row>
    <row r="3511" spans="1:8">
      <c r="A3511" s="6" t="s">
        <v>12908</v>
      </c>
      <c r="B3511" s="6" t="s">
        <v>8552</v>
      </c>
      <c r="C3511" s="6">
        <v>145</v>
      </c>
      <c r="E3511" s="6">
        <v>7402</v>
      </c>
      <c r="F3511" s="12">
        <v>0</v>
      </c>
      <c r="G3511" s="6">
        <f t="shared" si="108"/>
        <v>0</v>
      </c>
      <c r="H3511" s="6">
        <f t="shared" si="109"/>
        <v>7402</v>
      </c>
    </row>
    <row r="3512" spans="1:8">
      <c r="A3512" s="6" t="s">
        <v>12907</v>
      </c>
      <c r="B3512" s="6" t="s">
        <v>12901</v>
      </c>
      <c r="C3512" s="6">
        <v>153</v>
      </c>
      <c r="E3512" s="6">
        <v>456</v>
      </c>
      <c r="F3512" s="12">
        <v>0</v>
      </c>
      <c r="G3512" s="6">
        <f t="shared" si="108"/>
        <v>0</v>
      </c>
      <c r="H3512" s="6">
        <f t="shared" si="109"/>
        <v>456</v>
      </c>
    </row>
    <row r="3513" spans="1:8">
      <c r="A3513" s="6" t="s">
        <v>12907</v>
      </c>
      <c r="B3513" s="6" t="s">
        <v>8552</v>
      </c>
      <c r="C3513" s="6">
        <v>63</v>
      </c>
      <c r="E3513" s="6">
        <v>4287</v>
      </c>
      <c r="F3513" s="12">
        <v>0</v>
      </c>
      <c r="G3513" s="6">
        <f t="shared" si="108"/>
        <v>0</v>
      </c>
      <c r="H3513" s="6">
        <f t="shared" si="109"/>
        <v>4287</v>
      </c>
    </row>
    <row r="3514" spans="1:8">
      <c r="A3514" s="6" t="s">
        <v>12903</v>
      </c>
      <c r="B3514" s="6" t="s">
        <v>12901</v>
      </c>
      <c r="C3514" s="6">
        <v>111</v>
      </c>
      <c r="E3514" s="6">
        <v>4195</v>
      </c>
      <c r="F3514" s="12">
        <v>0</v>
      </c>
      <c r="G3514" s="6">
        <f t="shared" si="108"/>
        <v>0</v>
      </c>
      <c r="H3514" s="6">
        <f t="shared" si="109"/>
        <v>4195</v>
      </c>
    </row>
    <row r="3515" spans="1:8">
      <c r="A3515" s="6" t="s">
        <v>12900</v>
      </c>
      <c r="B3515" s="6" t="s">
        <v>12901</v>
      </c>
      <c r="C3515" s="6">
        <v>75</v>
      </c>
      <c r="E3515" s="6">
        <v>1154</v>
      </c>
      <c r="F3515" s="12">
        <v>0</v>
      </c>
      <c r="G3515" s="6">
        <f t="shared" si="108"/>
        <v>0</v>
      </c>
      <c r="H3515" s="6">
        <f t="shared" si="109"/>
        <v>1154</v>
      </c>
    </row>
    <row r="3516" spans="1:8">
      <c r="A3516" s="6" t="s">
        <v>12905</v>
      </c>
      <c r="B3516" s="6" t="s">
        <v>8552</v>
      </c>
      <c r="C3516" s="6">
        <v>128</v>
      </c>
      <c r="E3516" s="6">
        <v>8503</v>
      </c>
      <c r="F3516" s="12">
        <v>0.08</v>
      </c>
      <c r="G3516" s="6">
        <f t="shared" si="108"/>
        <v>680.24</v>
      </c>
      <c r="H3516" s="6">
        <f t="shared" si="109"/>
        <v>9183.24</v>
      </c>
    </row>
    <row r="3517" spans="1:8">
      <c r="A3517" s="6" t="s">
        <v>12902</v>
      </c>
      <c r="B3517" s="6" t="s">
        <v>12901</v>
      </c>
      <c r="C3517" s="6">
        <v>169</v>
      </c>
      <c r="E3517" s="6">
        <v>4711</v>
      </c>
      <c r="F3517" s="12">
        <v>0</v>
      </c>
      <c r="G3517" s="6">
        <f t="shared" si="108"/>
        <v>0</v>
      </c>
      <c r="H3517" s="6">
        <f t="shared" si="109"/>
        <v>4711</v>
      </c>
    </row>
    <row r="3518" spans="1:8">
      <c r="A3518" s="6" t="s">
        <v>12903</v>
      </c>
      <c r="B3518" s="6" t="s">
        <v>8552</v>
      </c>
      <c r="C3518" s="6">
        <v>199</v>
      </c>
      <c r="E3518" s="6">
        <v>3241</v>
      </c>
      <c r="F3518" s="12">
        <v>0</v>
      </c>
      <c r="G3518" s="6">
        <f t="shared" si="108"/>
        <v>0</v>
      </c>
      <c r="H3518" s="6">
        <f t="shared" si="109"/>
        <v>3241</v>
      </c>
    </row>
    <row r="3519" spans="1:8">
      <c r="A3519" s="6" t="s">
        <v>12903</v>
      </c>
      <c r="B3519" s="6" t="s">
        <v>12901</v>
      </c>
      <c r="C3519" s="6">
        <v>45</v>
      </c>
      <c r="E3519" s="6">
        <v>1492</v>
      </c>
      <c r="F3519" s="12">
        <v>0</v>
      </c>
      <c r="G3519" s="6">
        <f t="shared" si="108"/>
        <v>0</v>
      </c>
      <c r="H3519" s="6">
        <f t="shared" si="109"/>
        <v>1492</v>
      </c>
    </row>
    <row r="3520" spans="1:8">
      <c r="A3520" s="6" t="s">
        <v>12907</v>
      </c>
      <c r="B3520" s="6" t="s">
        <v>12901</v>
      </c>
      <c r="C3520" s="6">
        <v>151</v>
      </c>
      <c r="E3520" s="6">
        <v>3715</v>
      </c>
      <c r="F3520" s="12">
        <v>0</v>
      </c>
      <c r="G3520" s="6">
        <f t="shared" si="108"/>
        <v>0</v>
      </c>
      <c r="H3520" s="6">
        <f t="shared" si="109"/>
        <v>3715</v>
      </c>
    </row>
    <row r="3521" spans="1:8">
      <c r="A3521" s="6" t="s">
        <v>12907</v>
      </c>
      <c r="B3521" s="6" t="s">
        <v>8552</v>
      </c>
      <c r="C3521" s="6">
        <v>95</v>
      </c>
      <c r="E3521" s="6">
        <v>9334</v>
      </c>
      <c r="F3521" s="12">
        <v>0.08</v>
      </c>
      <c r="G3521" s="6">
        <f t="shared" si="108"/>
        <v>746.72</v>
      </c>
      <c r="H3521" s="6">
        <f t="shared" si="109"/>
        <v>10080.719999999999</v>
      </c>
    </row>
    <row r="3522" spans="1:8">
      <c r="A3522" s="6" t="s">
        <v>12907</v>
      </c>
      <c r="B3522" s="6" t="s">
        <v>12901</v>
      </c>
      <c r="C3522" s="6">
        <v>105</v>
      </c>
      <c r="E3522" s="6">
        <v>6864</v>
      </c>
      <c r="F3522" s="12">
        <v>0</v>
      </c>
      <c r="G3522" s="6">
        <f t="shared" si="108"/>
        <v>0</v>
      </c>
      <c r="H3522" s="6">
        <f t="shared" si="109"/>
        <v>6864</v>
      </c>
    </row>
    <row r="3523" spans="1:8">
      <c r="A3523" s="6" t="s">
        <v>12906</v>
      </c>
      <c r="B3523" s="6" t="s">
        <v>8552</v>
      </c>
      <c r="C3523" s="6">
        <v>91</v>
      </c>
      <c r="E3523" s="6">
        <v>3213</v>
      </c>
      <c r="F3523" s="12">
        <v>0</v>
      </c>
      <c r="G3523" s="6">
        <f t="shared" si="108"/>
        <v>0</v>
      </c>
      <c r="H3523" s="6">
        <f t="shared" si="109"/>
        <v>3213</v>
      </c>
    </row>
    <row r="3524" spans="1:8">
      <c r="A3524" s="6" t="s">
        <v>12906</v>
      </c>
      <c r="B3524" s="6" t="s">
        <v>12901</v>
      </c>
      <c r="C3524" s="6">
        <v>179</v>
      </c>
      <c r="E3524" s="6">
        <v>2270</v>
      </c>
      <c r="F3524" s="12">
        <v>0</v>
      </c>
      <c r="G3524" s="6">
        <f t="shared" si="108"/>
        <v>0</v>
      </c>
      <c r="H3524" s="6">
        <f t="shared" si="109"/>
        <v>2270</v>
      </c>
    </row>
    <row r="3525" spans="1:8">
      <c r="A3525" s="6" t="s">
        <v>12902</v>
      </c>
      <c r="B3525" s="6" t="s">
        <v>12901</v>
      </c>
      <c r="C3525" s="6">
        <v>198</v>
      </c>
      <c r="E3525" s="6">
        <v>2087</v>
      </c>
      <c r="F3525" s="12">
        <v>0</v>
      </c>
      <c r="G3525" s="6">
        <f t="shared" si="108"/>
        <v>0</v>
      </c>
      <c r="H3525" s="6">
        <f t="shared" si="109"/>
        <v>2087</v>
      </c>
    </row>
    <row r="3526" spans="1:8">
      <c r="A3526" s="6" t="s">
        <v>12906</v>
      </c>
      <c r="B3526" s="6" t="s">
        <v>8552</v>
      </c>
      <c r="C3526" s="6">
        <v>122</v>
      </c>
      <c r="E3526" s="6">
        <v>6901</v>
      </c>
      <c r="F3526" s="12">
        <v>0</v>
      </c>
      <c r="G3526" s="6">
        <f t="shared" si="108"/>
        <v>0</v>
      </c>
      <c r="H3526" s="6">
        <f t="shared" si="109"/>
        <v>6901</v>
      </c>
    </row>
    <row r="3527" spans="1:8">
      <c r="A3527" s="6" t="s">
        <v>12900</v>
      </c>
      <c r="B3527" s="6" t="s">
        <v>12901</v>
      </c>
      <c r="C3527" s="6">
        <v>29</v>
      </c>
      <c r="E3527" s="6">
        <v>2095</v>
      </c>
      <c r="F3527" s="12">
        <v>0</v>
      </c>
      <c r="G3527" s="6">
        <f t="shared" ref="G3527:G3590" si="110">E3527*F3527</f>
        <v>0</v>
      </c>
      <c r="H3527" s="6">
        <f t="shared" ref="H3527:H3590" si="111">E3527+G3527</f>
        <v>2095</v>
      </c>
    </row>
    <row r="3528" spans="1:8">
      <c r="A3528" s="6" t="s">
        <v>12904</v>
      </c>
      <c r="B3528" s="6" t="s">
        <v>8552</v>
      </c>
      <c r="C3528" s="6">
        <v>130</v>
      </c>
      <c r="E3528" s="6">
        <v>8977</v>
      </c>
      <c r="F3528" s="12">
        <v>0.08</v>
      </c>
      <c r="G3528" s="6">
        <f t="shared" si="110"/>
        <v>718.16</v>
      </c>
      <c r="H3528" s="6">
        <f t="shared" si="111"/>
        <v>9695.16</v>
      </c>
    </row>
    <row r="3529" spans="1:8">
      <c r="A3529" s="6" t="s">
        <v>12900</v>
      </c>
      <c r="B3529" s="6" t="s">
        <v>12901</v>
      </c>
      <c r="C3529" s="6">
        <v>47</v>
      </c>
      <c r="E3529" s="6">
        <v>3035</v>
      </c>
      <c r="F3529" s="12">
        <v>0</v>
      </c>
      <c r="G3529" s="6">
        <f t="shared" si="110"/>
        <v>0</v>
      </c>
      <c r="H3529" s="6">
        <f t="shared" si="111"/>
        <v>3035</v>
      </c>
    </row>
    <row r="3530" spans="1:8">
      <c r="A3530" s="6" t="s">
        <v>12904</v>
      </c>
      <c r="B3530" s="6" t="s">
        <v>12901</v>
      </c>
      <c r="C3530" s="6">
        <v>117</v>
      </c>
      <c r="E3530" s="6">
        <v>6488</v>
      </c>
      <c r="F3530" s="12">
        <v>0</v>
      </c>
      <c r="G3530" s="6">
        <f t="shared" si="110"/>
        <v>0</v>
      </c>
      <c r="H3530" s="6">
        <f t="shared" si="111"/>
        <v>6488</v>
      </c>
    </row>
    <row r="3531" spans="1:8">
      <c r="A3531" s="6" t="s">
        <v>12902</v>
      </c>
      <c r="B3531" s="6" t="s">
        <v>8552</v>
      </c>
      <c r="C3531" s="6">
        <v>162</v>
      </c>
      <c r="E3531" s="6">
        <v>7297</v>
      </c>
      <c r="F3531" s="12">
        <v>0</v>
      </c>
      <c r="G3531" s="6">
        <f t="shared" si="110"/>
        <v>0</v>
      </c>
      <c r="H3531" s="6">
        <f t="shared" si="111"/>
        <v>7297</v>
      </c>
    </row>
    <row r="3532" spans="1:8">
      <c r="A3532" s="6" t="s">
        <v>12910</v>
      </c>
      <c r="B3532" s="6" t="s">
        <v>12901</v>
      </c>
      <c r="C3532" s="6">
        <v>198</v>
      </c>
      <c r="E3532" s="6">
        <v>5553</v>
      </c>
      <c r="F3532" s="12">
        <v>0</v>
      </c>
      <c r="G3532" s="6">
        <f t="shared" si="110"/>
        <v>0</v>
      </c>
      <c r="H3532" s="6">
        <f t="shared" si="111"/>
        <v>5553</v>
      </c>
    </row>
    <row r="3533" spans="1:8">
      <c r="A3533" s="6" t="s">
        <v>12907</v>
      </c>
      <c r="B3533" s="6" t="s">
        <v>8552</v>
      </c>
      <c r="C3533" s="6">
        <v>190</v>
      </c>
      <c r="E3533" s="6">
        <v>3955</v>
      </c>
      <c r="F3533" s="12">
        <v>0</v>
      </c>
      <c r="G3533" s="6">
        <f t="shared" si="110"/>
        <v>0</v>
      </c>
      <c r="H3533" s="6">
        <f t="shared" si="111"/>
        <v>3955</v>
      </c>
    </row>
    <row r="3534" spans="1:8">
      <c r="A3534" s="6" t="s">
        <v>12907</v>
      </c>
      <c r="B3534" s="6" t="s">
        <v>12901</v>
      </c>
      <c r="C3534" s="6">
        <v>109</v>
      </c>
      <c r="E3534" s="6">
        <v>4220</v>
      </c>
      <c r="F3534" s="12">
        <v>0</v>
      </c>
      <c r="G3534" s="6">
        <f t="shared" si="110"/>
        <v>0</v>
      </c>
      <c r="H3534" s="6">
        <f t="shared" si="111"/>
        <v>4220</v>
      </c>
    </row>
    <row r="3535" spans="1:8">
      <c r="A3535" s="6" t="s">
        <v>12906</v>
      </c>
      <c r="B3535" s="6" t="s">
        <v>12901</v>
      </c>
      <c r="C3535" s="6">
        <v>21</v>
      </c>
      <c r="E3535" s="6">
        <v>6791</v>
      </c>
      <c r="F3535" s="12">
        <v>0</v>
      </c>
      <c r="G3535" s="6">
        <f t="shared" si="110"/>
        <v>0</v>
      </c>
      <c r="H3535" s="6">
        <f t="shared" si="111"/>
        <v>6791</v>
      </c>
    </row>
    <row r="3536" spans="1:8">
      <c r="A3536" s="6" t="s">
        <v>12904</v>
      </c>
      <c r="B3536" s="6" t="s">
        <v>8552</v>
      </c>
      <c r="C3536" s="6">
        <v>78</v>
      </c>
      <c r="E3536" s="6">
        <v>7614</v>
      </c>
      <c r="F3536" s="12">
        <v>0</v>
      </c>
      <c r="G3536" s="6">
        <f t="shared" si="110"/>
        <v>0</v>
      </c>
      <c r="H3536" s="6">
        <f t="shared" si="111"/>
        <v>7614</v>
      </c>
    </row>
    <row r="3537" spans="1:8">
      <c r="A3537" s="6" t="s">
        <v>12907</v>
      </c>
      <c r="B3537" s="6" t="s">
        <v>12901</v>
      </c>
      <c r="C3537" s="6">
        <v>163</v>
      </c>
      <c r="E3537" s="6">
        <v>6492</v>
      </c>
      <c r="F3537" s="12">
        <v>0</v>
      </c>
      <c r="G3537" s="6">
        <f t="shared" si="110"/>
        <v>0</v>
      </c>
      <c r="H3537" s="6">
        <f t="shared" si="111"/>
        <v>6492</v>
      </c>
    </row>
    <row r="3538" spans="1:8">
      <c r="A3538" s="6" t="s">
        <v>12911</v>
      </c>
      <c r="B3538" s="6" t="s">
        <v>8552</v>
      </c>
      <c r="C3538" s="6">
        <v>17</v>
      </c>
      <c r="E3538" s="6">
        <v>4722</v>
      </c>
      <c r="F3538" s="12">
        <v>0</v>
      </c>
      <c r="G3538" s="6">
        <f t="shared" si="110"/>
        <v>0</v>
      </c>
      <c r="H3538" s="6">
        <f t="shared" si="111"/>
        <v>4722</v>
      </c>
    </row>
    <row r="3539" spans="1:8">
      <c r="A3539" s="6" t="s">
        <v>12907</v>
      </c>
      <c r="B3539" s="6" t="s">
        <v>12901</v>
      </c>
      <c r="C3539" s="6">
        <v>110</v>
      </c>
      <c r="E3539" s="6">
        <v>8452</v>
      </c>
      <c r="F3539" s="12">
        <v>0.08</v>
      </c>
      <c r="G3539" s="6">
        <f t="shared" si="110"/>
        <v>676.16</v>
      </c>
      <c r="H3539" s="6">
        <f t="shared" si="111"/>
        <v>9128.16</v>
      </c>
    </row>
    <row r="3540" spans="1:8">
      <c r="A3540" s="6" t="s">
        <v>12906</v>
      </c>
      <c r="B3540" s="6" t="s">
        <v>12901</v>
      </c>
      <c r="C3540" s="6">
        <v>62</v>
      </c>
      <c r="E3540" s="6">
        <v>5803</v>
      </c>
      <c r="F3540" s="12">
        <v>0</v>
      </c>
      <c r="G3540" s="6">
        <f t="shared" si="110"/>
        <v>0</v>
      </c>
      <c r="H3540" s="6">
        <f t="shared" si="111"/>
        <v>5803</v>
      </c>
    </row>
    <row r="3541" spans="1:8">
      <c r="A3541" s="6" t="s">
        <v>12902</v>
      </c>
      <c r="B3541" s="6" t="s">
        <v>8552</v>
      </c>
      <c r="C3541" s="6">
        <v>200</v>
      </c>
      <c r="E3541" s="6">
        <v>4161</v>
      </c>
      <c r="F3541" s="12">
        <v>0</v>
      </c>
      <c r="G3541" s="6">
        <f t="shared" si="110"/>
        <v>0</v>
      </c>
      <c r="H3541" s="6">
        <f t="shared" si="111"/>
        <v>4161</v>
      </c>
    </row>
    <row r="3542" spans="1:8">
      <c r="A3542" s="6" t="s">
        <v>12903</v>
      </c>
      <c r="B3542" s="6" t="s">
        <v>12901</v>
      </c>
      <c r="C3542" s="6">
        <v>200</v>
      </c>
      <c r="E3542" s="6">
        <v>22500</v>
      </c>
      <c r="F3542" s="12">
        <v>0.15</v>
      </c>
      <c r="G3542" s="6">
        <f t="shared" si="110"/>
        <v>3375</v>
      </c>
      <c r="H3542" s="6">
        <f t="shared" si="111"/>
        <v>25875</v>
      </c>
    </row>
    <row r="3543" spans="1:8">
      <c r="A3543" s="6" t="s">
        <v>12906</v>
      </c>
      <c r="B3543" s="6" t="s">
        <v>8552</v>
      </c>
      <c r="C3543" s="6">
        <v>29</v>
      </c>
      <c r="E3543" s="6">
        <v>4335</v>
      </c>
      <c r="F3543" s="12">
        <v>0</v>
      </c>
      <c r="G3543" s="6">
        <f t="shared" si="110"/>
        <v>0</v>
      </c>
      <c r="H3543" s="6">
        <f t="shared" si="111"/>
        <v>4335</v>
      </c>
    </row>
    <row r="3544" spans="1:8">
      <c r="A3544" s="6" t="s">
        <v>12906</v>
      </c>
      <c r="B3544" s="6" t="s">
        <v>12901</v>
      </c>
      <c r="C3544" s="6">
        <v>120</v>
      </c>
      <c r="E3544" s="6">
        <v>5669</v>
      </c>
      <c r="F3544" s="12">
        <v>0</v>
      </c>
      <c r="G3544" s="6">
        <f t="shared" si="110"/>
        <v>0</v>
      </c>
      <c r="H3544" s="6">
        <f t="shared" si="111"/>
        <v>5669</v>
      </c>
    </row>
    <row r="3545" spans="1:8">
      <c r="A3545" s="6" t="s">
        <v>12900</v>
      </c>
      <c r="B3545" s="6" t="s">
        <v>12901</v>
      </c>
      <c r="C3545" s="6">
        <v>149</v>
      </c>
      <c r="E3545" s="6">
        <v>9738</v>
      </c>
      <c r="F3545" s="12">
        <v>0.08</v>
      </c>
      <c r="G3545" s="6">
        <f t="shared" si="110"/>
        <v>779.04</v>
      </c>
      <c r="H3545" s="6">
        <f t="shared" si="111"/>
        <v>10517.04</v>
      </c>
    </row>
    <row r="3546" spans="1:8">
      <c r="A3546" s="6" t="s">
        <v>12900</v>
      </c>
      <c r="B3546" s="6" t="s">
        <v>8552</v>
      </c>
      <c r="C3546" s="6">
        <v>84</v>
      </c>
      <c r="E3546" s="6">
        <v>896</v>
      </c>
      <c r="F3546" s="12">
        <v>0</v>
      </c>
      <c r="G3546" s="6">
        <f t="shared" si="110"/>
        <v>0</v>
      </c>
      <c r="H3546" s="6">
        <f t="shared" si="111"/>
        <v>896</v>
      </c>
    </row>
    <row r="3547" spans="1:8">
      <c r="A3547" s="6" t="s">
        <v>12905</v>
      </c>
      <c r="B3547" s="6" t="s">
        <v>12901</v>
      </c>
      <c r="C3547" s="6">
        <v>35</v>
      </c>
      <c r="E3547" s="6">
        <v>523</v>
      </c>
      <c r="F3547" s="12">
        <v>0</v>
      </c>
      <c r="G3547" s="6">
        <f t="shared" si="110"/>
        <v>0</v>
      </c>
      <c r="H3547" s="6">
        <f t="shared" si="111"/>
        <v>523</v>
      </c>
    </row>
    <row r="3548" spans="1:8">
      <c r="A3548" s="6" t="s">
        <v>12909</v>
      </c>
      <c r="B3548" s="6" t="s">
        <v>8552</v>
      </c>
      <c r="C3548" s="6">
        <v>17</v>
      </c>
      <c r="E3548" s="6">
        <v>5085</v>
      </c>
      <c r="F3548" s="12">
        <v>0</v>
      </c>
      <c r="G3548" s="6">
        <f t="shared" si="110"/>
        <v>0</v>
      </c>
      <c r="H3548" s="6">
        <f t="shared" si="111"/>
        <v>5085</v>
      </c>
    </row>
    <row r="3549" spans="1:8">
      <c r="A3549" s="6" t="s">
        <v>12902</v>
      </c>
      <c r="B3549" s="6" t="s">
        <v>12901</v>
      </c>
      <c r="C3549" s="6">
        <v>89</v>
      </c>
      <c r="E3549" s="6">
        <v>1036</v>
      </c>
      <c r="F3549" s="12">
        <v>0</v>
      </c>
      <c r="G3549" s="6">
        <f t="shared" si="110"/>
        <v>0</v>
      </c>
      <c r="H3549" s="6">
        <f t="shared" si="111"/>
        <v>1036</v>
      </c>
    </row>
    <row r="3550" spans="1:8">
      <c r="A3550" s="6" t="s">
        <v>12911</v>
      </c>
      <c r="B3550" s="6" t="s">
        <v>12901</v>
      </c>
      <c r="C3550" s="6">
        <v>46</v>
      </c>
      <c r="E3550" s="6">
        <v>5969</v>
      </c>
      <c r="F3550" s="12">
        <v>0</v>
      </c>
      <c r="G3550" s="6">
        <f t="shared" si="110"/>
        <v>0</v>
      </c>
      <c r="H3550" s="6">
        <f t="shared" si="111"/>
        <v>5969</v>
      </c>
    </row>
    <row r="3551" spans="1:8">
      <c r="A3551" s="6" t="s">
        <v>12900</v>
      </c>
      <c r="B3551" s="6" t="s">
        <v>8552</v>
      </c>
      <c r="C3551" s="6">
        <v>147</v>
      </c>
      <c r="E3551" s="6">
        <v>8167</v>
      </c>
      <c r="F3551" s="12">
        <v>0.08</v>
      </c>
      <c r="G3551" s="6">
        <f t="shared" si="110"/>
        <v>653.36</v>
      </c>
      <c r="H3551" s="6">
        <f t="shared" si="111"/>
        <v>8820.36</v>
      </c>
    </row>
    <row r="3552" spans="1:8">
      <c r="A3552" s="6" t="s">
        <v>12904</v>
      </c>
      <c r="B3552" s="6" t="s">
        <v>12901</v>
      </c>
      <c r="C3552" s="6">
        <v>25</v>
      </c>
      <c r="E3552" s="6">
        <v>1417</v>
      </c>
      <c r="F3552" s="12">
        <v>0</v>
      </c>
      <c r="G3552" s="6">
        <f t="shared" si="110"/>
        <v>0</v>
      </c>
      <c r="H3552" s="6">
        <f t="shared" si="111"/>
        <v>1417</v>
      </c>
    </row>
    <row r="3553" spans="1:8">
      <c r="A3553" s="6" t="s">
        <v>12900</v>
      </c>
      <c r="B3553" s="6" t="s">
        <v>8552</v>
      </c>
      <c r="C3553" s="6">
        <v>25</v>
      </c>
      <c r="E3553" s="6">
        <v>8088</v>
      </c>
      <c r="F3553" s="12">
        <v>0.08</v>
      </c>
      <c r="G3553" s="6">
        <f t="shared" si="110"/>
        <v>647.04</v>
      </c>
      <c r="H3553" s="6">
        <f t="shared" si="111"/>
        <v>8735.0400000000009</v>
      </c>
    </row>
    <row r="3554" spans="1:8">
      <c r="A3554" s="6" t="s">
        <v>12902</v>
      </c>
      <c r="B3554" s="6" t="s">
        <v>12901</v>
      </c>
      <c r="C3554" s="6">
        <v>124</v>
      </c>
      <c r="E3554" s="6">
        <v>2899</v>
      </c>
      <c r="F3554" s="12">
        <v>0</v>
      </c>
      <c r="G3554" s="6">
        <f t="shared" si="110"/>
        <v>0</v>
      </c>
      <c r="H3554" s="6">
        <f t="shared" si="111"/>
        <v>2899</v>
      </c>
    </row>
    <row r="3555" spans="1:8">
      <c r="A3555" s="6" t="s">
        <v>12906</v>
      </c>
      <c r="B3555" s="6" t="s">
        <v>12901</v>
      </c>
      <c r="C3555" s="6">
        <v>160</v>
      </c>
      <c r="E3555" s="6">
        <v>5906</v>
      </c>
      <c r="F3555" s="12">
        <v>0</v>
      </c>
      <c r="G3555" s="6">
        <f t="shared" si="110"/>
        <v>0</v>
      </c>
      <c r="H3555" s="6">
        <f t="shared" si="111"/>
        <v>5906</v>
      </c>
    </row>
    <row r="3556" spans="1:8">
      <c r="A3556" s="6" t="s">
        <v>12908</v>
      </c>
      <c r="B3556" s="6" t="s">
        <v>8552</v>
      </c>
      <c r="C3556" s="6">
        <v>93</v>
      </c>
      <c r="E3556" s="6">
        <v>6066</v>
      </c>
      <c r="F3556" s="12">
        <v>0</v>
      </c>
      <c r="G3556" s="6">
        <f t="shared" si="110"/>
        <v>0</v>
      </c>
      <c r="H3556" s="6">
        <f t="shared" si="111"/>
        <v>6066</v>
      </c>
    </row>
    <row r="3557" spans="1:8">
      <c r="A3557" s="6" t="s">
        <v>12905</v>
      </c>
      <c r="B3557" s="6" t="s">
        <v>12901</v>
      </c>
      <c r="C3557" s="6">
        <v>30</v>
      </c>
      <c r="E3557" s="6">
        <v>6920</v>
      </c>
      <c r="F3557" s="12">
        <v>0</v>
      </c>
      <c r="G3557" s="6">
        <f t="shared" si="110"/>
        <v>0</v>
      </c>
      <c r="H3557" s="6">
        <f t="shared" si="111"/>
        <v>6920</v>
      </c>
    </row>
    <row r="3558" spans="1:8">
      <c r="A3558" s="6" t="s">
        <v>12905</v>
      </c>
      <c r="B3558" s="6" t="s">
        <v>8552</v>
      </c>
      <c r="C3558" s="6">
        <v>136</v>
      </c>
      <c r="E3558" s="6">
        <v>7145</v>
      </c>
      <c r="F3558" s="12">
        <v>0</v>
      </c>
      <c r="G3558" s="6">
        <f t="shared" si="110"/>
        <v>0</v>
      </c>
      <c r="H3558" s="6">
        <f t="shared" si="111"/>
        <v>7145</v>
      </c>
    </row>
    <row r="3559" spans="1:8">
      <c r="A3559" s="6" t="s">
        <v>12905</v>
      </c>
      <c r="B3559" s="6" t="s">
        <v>12901</v>
      </c>
      <c r="C3559" s="6">
        <v>88</v>
      </c>
      <c r="E3559" s="6">
        <v>3504</v>
      </c>
      <c r="F3559" s="12">
        <v>0</v>
      </c>
      <c r="G3559" s="6">
        <f t="shared" si="110"/>
        <v>0</v>
      </c>
      <c r="H3559" s="6">
        <f t="shared" si="111"/>
        <v>3504</v>
      </c>
    </row>
    <row r="3560" spans="1:8">
      <c r="A3560" s="6" t="s">
        <v>12903</v>
      </c>
      <c r="B3560" s="6" t="s">
        <v>12901</v>
      </c>
      <c r="C3560" s="6">
        <v>37</v>
      </c>
      <c r="E3560" s="6">
        <v>9035</v>
      </c>
      <c r="F3560" s="12">
        <v>0.08</v>
      </c>
      <c r="G3560" s="6">
        <f t="shared" si="110"/>
        <v>722.80000000000007</v>
      </c>
      <c r="H3560" s="6">
        <f t="shared" si="111"/>
        <v>9757.7999999999993</v>
      </c>
    </row>
    <row r="3561" spans="1:8">
      <c r="A3561" s="6" t="s">
        <v>12903</v>
      </c>
      <c r="B3561" s="6" t="s">
        <v>8552</v>
      </c>
      <c r="C3561" s="6">
        <v>135</v>
      </c>
      <c r="E3561" s="6">
        <v>7289</v>
      </c>
      <c r="F3561" s="12">
        <v>0</v>
      </c>
      <c r="G3561" s="6">
        <f t="shared" si="110"/>
        <v>0</v>
      </c>
      <c r="H3561" s="6">
        <f t="shared" si="111"/>
        <v>7289</v>
      </c>
    </row>
    <row r="3562" spans="1:8">
      <c r="A3562" s="6" t="s">
        <v>12902</v>
      </c>
      <c r="B3562" s="6" t="s">
        <v>12901</v>
      </c>
      <c r="C3562" s="6">
        <v>7</v>
      </c>
      <c r="E3562" s="6">
        <v>3289</v>
      </c>
      <c r="F3562" s="12">
        <v>0</v>
      </c>
      <c r="G3562" s="6">
        <f t="shared" si="110"/>
        <v>0</v>
      </c>
      <c r="H3562" s="6">
        <f t="shared" si="111"/>
        <v>3289</v>
      </c>
    </row>
    <row r="3563" spans="1:8">
      <c r="A3563" s="6" t="s">
        <v>12908</v>
      </c>
      <c r="B3563" s="6" t="s">
        <v>8552</v>
      </c>
      <c r="C3563" s="6">
        <v>25</v>
      </c>
      <c r="E3563" s="6">
        <v>9126</v>
      </c>
      <c r="F3563" s="12">
        <v>0.08</v>
      </c>
      <c r="G3563" s="6">
        <f t="shared" si="110"/>
        <v>730.08</v>
      </c>
      <c r="H3563" s="6">
        <f t="shared" si="111"/>
        <v>9856.08</v>
      </c>
    </row>
    <row r="3564" spans="1:8">
      <c r="A3564" s="6" t="s">
        <v>12900</v>
      </c>
      <c r="B3564" s="6" t="s">
        <v>12901</v>
      </c>
      <c r="C3564" s="6">
        <v>97</v>
      </c>
      <c r="E3564" s="6">
        <v>5515</v>
      </c>
      <c r="F3564" s="12">
        <v>0</v>
      </c>
      <c r="G3564" s="6">
        <f t="shared" si="110"/>
        <v>0</v>
      </c>
      <c r="H3564" s="6">
        <f t="shared" si="111"/>
        <v>5515</v>
      </c>
    </row>
    <row r="3565" spans="1:8">
      <c r="A3565" s="6" t="s">
        <v>12906</v>
      </c>
      <c r="B3565" s="6" t="s">
        <v>12901</v>
      </c>
      <c r="C3565" s="6">
        <v>80</v>
      </c>
      <c r="E3565" s="6">
        <v>9305</v>
      </c>
      <c r="F3565" s="12">
        <v>0.08</v>
      </c>
      <c r="G3565" s="6">
        <f t="shared" si="110"/>
        <v>744.4</v>
      </c>
      <c r="H3565" s="6">
        <f t="shared" si="111"/>
        <v>10049.4</v>
      </c>
    </row>
    <row r="3566" spans="1:8">
      <c r="A3566" s="6" t="s">
        <v>12910</v>
      </c>
      <c r="B3566" s="6" t="s">
        <v>8552</v>
      </c>
      <c r="C3566" s="6">
        <v>194</v>
      </c>
      <c r="E3566" s="6">
        <v>1018</v>
      </c>
      <c r="F3566" s="12">
        <v>0</v>
      </c>
      <c r="G3566" s="6">
        <f t="shared" si="110"/>
        <v>0</v>
      </c>
      <c r="H3566" s="6">
        <f t="shared" si="111"/>
        <v>1018</v>
      </c>
    </row>
    <row r="3567" spans="1:8">
      <c r="A3567" s="6" t="s">
        <v>12903</v>
      </c>
      <c r="B3567" s="6" t="s">
        <v>12901</v>
      </c>
      <c r="C3567" s="6">
        <v>42</v>
      </c>
      <c r="E3567" s="6">
        <v>8335</v>
      </c>
      <c r="F3567" s="12">
        <v>0.08</v>
      </c>
      <c r="G3567" s="6">
        <f t="shared" si="110"/>
        <v>666.80000000000007</v>
      </c>
      <c r="H3567" s="6">
        <f t="shared" si="111"/>
        <v>9001.7999999999993</v>
      </c>
    </row>
    <row r="3568" spans="1:8">
      <c r="A3568" s="6" t="s">
        <v>12909</v>
      </c>
      <c r="B3568" s="6" t="s">
        <v>8552</v>
      </c>
      <c r="C3568" s="6">
        <v>111</v>
      </c>
      <c r="E3568" s="6">
        <v>9425</v>
      </c>
      <c r="F3568" s="12">
        <v>0.08</v>
      </c>
      <c r="G3568" s="6">
        <f t="shared" si="110"/>
        <v>754</v>
      </c>
      <c r="H3568" s="6">
        <f t="shared" si="111"/>
        <v>10179</v>
      </c>
    </row>
    <row r="3569" spans="1:8">
      <c r="A3569" s="6" t="s">
        <v>12900</v>
      </c>
      <c r="B3569" s="6" t="s">
        <v>12901</v>
      </c>
      <c r="C3569" s="6">
        <v>145</v>
      </c>
      <c r="E3569" s="6">
        <v>8524</v>
      </c>
      <c r="F3569" s="12">
        <v>0.08</v>
      </c>
      <c r="G3569" s="6">
        <f t="shared" si="110"/>
        <v>681.92</v>
      </c>
      <c r="H3569" s="6">
        <f t="shared" si="111"/>
        <v>9205.92</v>
      </c>
    </row>
    <row r="3570" spans="1:8">
      <c r="A3570" s="6" t="s">
        <v>12903</v>
      </c>
      <c r="B3570" s="6" t="s">
        <v>12901</v>
      </c>
      <c r="C3570" s="6">
        <v>118</v>
      </c>
      <c r="E3570" s="6">
        <v>780</v>
      </c>
      <c r="F3570" s="12">
        <v>0</v>
      </c>
      <c r="G3570" s="6">
        <f t="shared" si="110"/>
        <v>0</v>
      </c>
      <c r="H3570" s="6">
        <f t="shared" si="111"/>
        <v>780</v>
      </c>
    </row>
    <row r="3571" spans="1:8">
      <c r="A3571" s="6" t="s">
        <v>12904</v>
      </c>
      <c r="B3571" s="6" t="s">
        <v>8552</v>
      </c>
      <c r="C3571" s="6">
        <v>176</v>
      </c>
      <c r="E3571" s="6">
        <v>4307</v>
      </c>
      <c r="F3571" s="12">
        <v>0</v>
      </c>
      <c r="G3571" s="6">
        <f t="shared" si="110"/>
        <v>0</v>
      </c>
      <c r="H3571" s="6">
        <f t="shared" si="111"/>
        <v>4307</v>
      </c>
    </row>
    <row r="3572" spans="1:8">
      <c r="A3572" s="6" t="s">
        <v>12902</v>
      </c>
      <c r="B3572" s="6" t="s">
        <v>12901</v>
      </c>
      <c r="C3572" s="6">
        <v>65</v>
      </c>
      <c r="E3572" s="6">
        <v>7102</v>
      </c>
      <c r="F3572" s="12">
        <v>0</v>
      </c>
      <c r="G3572" s="6">
        <f t="shared" si="110"/>
        <v>0</v>
      </c>
      <c r="H3572" s="6">
        <f t="shared" si="111"/>
        <v>7102</v>
      </c>
    </row>
    <row r="3573" spans="1:8">
      <c r="A3573" s="6" t="s">
        <v>12907</v>
      </c>
      <c r="B3573" s="6" t="s">
        <v>8552</v>
      </c>
      <c r="C3573" s="6">
        <v>11</v>
      </c>
      <c r="E3573" s="6">
        <v>4944</v>
      </c>
      <c r="F3573" s="12">
        <v>0</v>
      </c>
      <c r="G3573" s="6">
        <f t="shared" si="110"/>
        <v>0</v>
      </c>
      <c r="H3573" s="6">
        <f t="shared" si="111"/>
        <v>4944</v>
      </c>
    </row>
    <row r="3574" spans="1:8">
      <c r="A3574" s="6" t="s">
        <v>12903</v>
      </c>
      <c r="B3574" s="6" t="s">
        <v>12901</v>
      </c>
      <c r="C3574" s="6">
        <v>174</v>
      </c>
      <c r="E3574" s="6">
        <v>1835</v>
      </c>
      <c r="F3574" s="12">
        <v>0</v>
      </c>
      <c r="G3574" s="6">
        <f t="shared" si="110"/>
        <v>0</v>
      </c>
      <c r="H3574" s="6">
        <f t="shared" si="111"/>
        <v>1835</v>
      </c>
    </row>
    <row r="3575" spans="1:8">
      <c r="A3575" s="6" t="s">
        <v>12907</v>
      </c>
      <c r="B3575" s="6" t="s">
        <v>12901</v>
      </c>
      <c r="C3575" s="6">
        <v>65</v>
      </c>
      <c r="E3575" s="6">
        <v>8623</v>
      </c>
      <c r="F3575" s="12">
        <v>0.08</v>
      </c>
      <c r="G3575" s="6">
        <f t="shared" si="110"/>
        <v>689.84</v>
      </c>
      <c r="H3575" s="6">
        <f t="shared" si="111"/>
        <v>9312.84</v>
      </c>
    </row>
    <row r="3576" spans="1:8">
      <c r="A3576" s="6" t="s">
        <v>12902</v>
      </c>
      <c r="B3576" s="6" t="s">
        <v>8552</v>
      </c>
      <c r="C3576" s="6">
        <v>183</v>
      </c>
      <c r="E3576" s="6">
        <v>1105</v>
      </c>
      <c r="F3576" s="12">
        <v>0</v>
      </c>
      <c r="G3576" s="6">
        <f t="shared" si="110"/>
        <v>0</v>
      </c>
      <c r="H3576" s="6">
        <f t="shared" si="111"/>
        <v>1105</v>
      </c>
    </row>
    <row r="3577" spans="1:8">
      <c r="A3577" s="6" t="s">
        <v>12907</v>
      </c>
      <c r="B3577" s="6" t="s">
        <v>12901</v>
      </c>
      <c r="C3577" s="6">
        <v>110</v>
      </c>
      <c r="E3577" s="6">
        <v>9968</v>
      </c>
      <c r="F3577" s="12">
        <v>0.08</v>
      </c>
      <c r="G3577" s="6">
        <f t="shared" si="110"/>
        <v>797.44</v>
      </c>
      <c r="H3577" s="6">
        <f t="shared" si="111"/>
        <v>10765.44</v>
      </c>
    </row>
    <row r="3578" spans="1:8">
      <c r="A3578" s="6" t="s">
        <v>12905</v>
      </c>
      <c r="B3578" s="6" t="s">
        <v>8552</v>
      </c>
      <c r="C3578" s="6">
        <v>35</v>
      </c>
      <c r="E3578" s="6">
        <v>6073</v>
      </c>
      <c r="F3578" s="12">
        <v>0</v>
      </c>
      <c r="G3578" s="6">
        <f t="shared" si="110"/>
        <v>0</v>
      </c>
      <c r="H3578" s="6">
        <f t="shared" si="111"/>
        <v>6073</v>
      </c>
    </row>
    <row r="3579" spans="1:8">
      <c r="A3579" s="6" t="s">
        <v>12908</v>
      </c>
      <c r="B3579" s="6" t="s">
        <v>12901</v>
      </c>
      <c r="C3579" s="6">
        <v>16</v>
      </c>
      <c r="E3579" s="6">
        <v>513</v>
      </c>
      <c r="F3579" s="12">
        <v>0</v>
      </c>
      <c r="G3579" s="6">
        <f t="shared" si="110"/>
        <v>0</v>
      </c>
      <c r="H3579" s="6">
        <f t="shared" si="111"/>
        <v>513</v>
      </c>
    </row>
    <row r="3580" spans="1:8">
      <c r="A3580" s="6" t="s">
        <v>12906</v>
      </c>
      <c r="B3580" s="6" t="s">
        <v>12901</v>
      </c>
      <c r="C3580" s="6">
        <v>158</v>
      </c>
      <c r="E3580" s="6">
        <v>3461</v>
      </c>
      <c r="F3580" s="12">
        <v>0</v>
      </c>
      <c r="G3580" s="6">
        <f t="shared" si="110"/>
        <v>0</v>
      </c>
      <c r="H3580" s="6">
        <f t="shared" si="111"/>
        <v>3461</v>
      </c>
    </row>
    <row r="3581" spans="1:8">
      <c r="A3581" s="6" t="s">
        <v>12906</v>
      </c>
      <c r="B3581" s="6" t="s">
        <v>8552</v>
      </c>
      <c r="C3581" s="6">
        <v>75</v>
      </c>
      <c r="E3581" s="6">
        <v>8982</v>
      </c>
      <c r="F3581" s="12">
        <v>0.08</v>
      </c>
      <c r="G3581" s="6">
        <f t="shared" si="110"/>
        <v>718.56000000000006</v>
      </c>
      <c r="H3581" s="6">
        <f t="shared" si="111"/>
        <v>9700.56</v>
      </c>
    </row>
    <row r="3582" spans="1:8">
      <c r="A3582" s="6" t="s">
        <v>12902</v>
      </c>
      <c r="B3582" s="6" t="s">
        <v>12901</v>
      </c>
      <c r="C3582" s="6">
        <v>61</v>
      </c>
      <c r="E3582" s="6">
        <v>2159</v>
      </c>
      <c r="F3582" s="12">
        <v>0</v>
      </c>
      <c r="G3582" s="6">
        <f t="shared" si="110"/>
        <v>0</v>
      </c>
      <c r="H3582" s="6">
        <f t="shared" si="111"/>
        <v>2159</v>
      </c>
    </row>
    <row r="3583" spans="1:8">
      <c r="A3583" s="6" t="s">
        <v>12910</v>
      </c>
      <c r="B3583" s="6" t="s">
        <v>8552</v>
      </c>
      <c r="C3583" s="6">
        <v>35</v>
      </c>
      <c r="E3583" s="6">
        <v>5585</v>
      </c>
      <c r="F3583" s="12">
        <v>0</v>
      </c>
      <c r="G3583" s="6">
        <f t="shared" si="110"/>
        <v>0</v>
      </c>
      <c r="H3583" s="6">
        <f t="shared" si="111"/>
        <v>5585</v>
      </c>
    </row>
    <row r="3584" spans="1:8">
      <c r="A3584" s="6" t="s">
        <v>12900</v>
      </c>
      <c r="B3584" s="6" t="s">
        <v>12901</v>
      </c>
      <c r="C3584" s="6">
        <v>157</v>
      </c>
      <c r="E3584" s="6">
        <v>8308</v>
      </c>
      <c r="F3584" s="12">
        <v>0.08</v>
      </c>
      <c r="G3584" s="6">
        <f t="shared" si="110"/>
        <v>664.64</v>
      </c>
      <c r="H3584" s="6">
        <f t="shared" si="111"/>
        <v>8972.64</v>
      </c>
    </row>
    <row r="3585" spans="1:8">
      <c r="A3585" s="6" t="s">
        <v>12906</v>
      </c>
      <c r="B3585" s="6" t="s">
        <v>12901</v>
      </c>
      <c r="C3585" s="6">
        <v>72</v>
      </c>
      <c r="E3585" s="6">
        <v>3202</v>
      </c>
      <c r="F3585" s="12">
        <v>0</v>
      </c>
      <c r="G3585" s="6">
        <f t="shared" si="110"/>
        <v>0</v>
      </c>
      <c r="H3585" s="6">
        <f t="shared" si="111"/>
        <v>3202</v>
      </c>
    </row>
    <row r="3586" spans="1:8">
      <c r="A3586" s="6" t="s">
        <v>12900</v>
      </c>
      <c r="B3586" s="6" t="s">
        <v>8552</v>
      </c>
      <c r="C3586" s="6">
        <v>85</v>
      </c>
      <c r="E3586" s="6">
        <v>1552</v>
      </c>
      <c r="F3586" s="12">
        <v>0</v>
      </c>
      <c r="G3586" s="6">
        <f t="shared" si="110"/>
        <v>0</v>
      </c>
      <c r="H3586" s="6">
        <f t="shared" si="111"/>
        <v>1552</v>
      </c>
    </row>
    <row r="3587" spans="1:8">
      <c r="A3587" s="6" t="s">
        <v>12910</v>
      </c>
      <c r="B3587" s="6" t="s">
        <v>12901</v>
      </c>
      <c r="C3587" s="6">
        <v>109</v>
      </c>
      <c r="E3587" s="6">
        <v>8817</v>
      </c>
      <c r="F3587" s="12">
        <v>0.08</v>
      </c>
      <c r="G3587" s="6">
        <f t="shared" si="110"/>
        <v>705.36</v>
      </c>
      <c r="H3587" s="6">
        <f t="shared" si="111"/>
        <v>9522.36</v>
      </c>
    </row>
    <row r="3588" spans="1:8">
      <c r="A3588" s="6" t="s">
        <v>12902</v>
      </c>
      <c r="B3588" s="6" t="s">
        <v>8552</v>
      </c>
      <c r="C3588" s="6">
        <v>75</v>
      </c>
      <c r="E3588" s="6">
        <v>5661</v>
      </c>
      <c r="F3588" s="12">
        <v>0</v>
      </c>
      <c r="G3588" s="6">
        <f t="shared" si="110"/>
        <v>0</v>
      </c>
      <c r="H3588" s="6">
        <f t="shared" si="111"/>
        <v>5661</v>
      </c>
    </row>
    <row r="3589" spans="1:8">
      <c r="A3589" s="6" t="s">
        <v>12907</v>
      </c>
      <c r="B3589" s="6" t="s">
        <v>12901</v>
      </c>
      <c r="C3589" s="6">
        <v>96</v>
      </c>
      <c r="E3589" s="6">
        <v>3675</v>
      </c>
      <c r="F3589" s="12">
        <v>0</v>
      </c>
      <c r="G3589" s="6">
        <f t="shared" si="110"/>
        <v>0</v>
      </c>
      <c r="H3589" s="6">
        <f t="shared" si="111"/>
        <v>3675</v>
      </c>
    </row>
    <row r="3590" spans="1:8">
      <c r="A3590" s="6" t="s">
        <v>12904</v>
      </c>
      <c r="B3590" s="6" t="s">
        <v>12901</v>
      </c>
      <c r="C3590" s="6">
        <v>96</v>
      </c>
      <c r="E3590" s="6">
        <v>9977</v>
      </c>
      <c r="F3590" s="12">
        <v>0.08</v>
      </c>
      <c r="G3590" s="6">
        <f t="shared" si="110"/>
        <v>798.16</v>
      </c>
      <c r="H3590" s="6">
        <f t="shared" si="111"/>
        <v>10775.16</v>
      </c>
    </row>
    <row r="3591" spans="1:8">
      <c r="A3591" s="6" t="s">
        <v>12908</v>
      </c>
      <c r="B3591" s="6" t="s">
        <v>8552</v>
      </c>
      <c r="C3591" s="6">
        <v>60</v>
      </c>
      <c r="E3591" s="6">
        <v>9636</v>
      </c>
      <c r="F3591" s="12">
        <v>0.08</v>
      </c>
      <c r="G3591" s="6">
        <f t="shared" ref="G3591:G3654" si="112">E3591*F3591</f>
        <v>770.88</v>
      </c>
      <c r="H3591" s="6">
        <f t="shared" ref="H3591:H3654" si="113">E3591+G3591</f>
        <v>10406.879999999999</v>
      </c>
    </row>
    <row r="3592" spans="1:8">
      <c r="A3592" s="6" t="s">
        <v>12904</v>
      </c>
      <c r="B3592" s="6" t="s">
        <v>12901</v>
      </c>
      <c r="C3592" s="6">
        <v>112</v>
      </c>
      <c r="E3592" s="6">
        <v>834</v>
      </c>
      <c r="F3592" s="12">
        <v>0</v>
      </c>
      <c r="G3592" s="6">
        <f t="shared" si="112"/>
        <v>0</v>
      </c>
      <c r="H3592" s="6">
        <f t="shared" si="113"/>
        <v>834</v>
      </c>
    </row>
    <row r="3593" spans="1:8">
      <c r="A3593" s="6" t="s">
        <v>12902</v>
      </c>
      <c r="B3593" s="6" t="s">
        <v>8552</v>
      </c>
      <c r="C3593" s="6">
        <v>44</v>
      </c>
      <c r="E3593" s="6">
        <v>3776</v>
      </c>
      <c r="F3593" s="12">
        <v>0</v>
      </c>
      <c r="G3593" s="6">
        <f t="shared" si="112"/>
        <v>0</v>
      </c>
      <c r="H3593" s="6">
        <f t="shared" si="113"/>
        <v>3776</v>
      </c>
    </row>
    <row r="3594" spans="1:8">
      <c r="A3594" s="6" t="s">
        <v>12907</v>
      </c>
      <c r="B3594" s="6" t="s">
        <v>12901</v>
      </c>
      <c r="C3594" s="6">
        <v>184</v>
      </c>
      <c r="E3594" s="6">
        <v>694</v>
      </c>
      <c r="F3594" s="12">
        <v>0</v>
      </c>
      <c r="G3594" s="6">
        <f t="shared" si="112"/>
        <v>0</v>
      </c>
      <c r="H3594" s="6">
        <f t="shared" si="113"/>
        <v>694</v>
      </c>
    </row>
    <row r="3595" spans="1:8">
      <c r="A3595" s="6" t="s">
        <v>12906</v>
      </c>
      <c r="B3595" s="6" t="s">
        <v>12901</v>
      </c>
      <c r="C3595" s="6">
        <v>122</v>
      </c>
      <c r="E3595" s="6">
        <v>6666</v>
      </c>
      <c r="F3595" s="12">
        <v>0</v>
      </c>
      <c r="G3595" s="6">
        <f t="shared" si="112"/>
        <v>0</v>
      </c>
      <c r="H3595" s="6">
        <f t="shared" si="113"/>
        <v>6666</v>
      </c>
    </row>
    <row r="3596" spans="1:8">
      <c r="A3596" s="6" t="s">
        <v>12908</v>
      </c>
      <c r="B3596" s="6" t="s">
        <v>8552</v>
      </c>
      <c r="C3596" s="6">
        <v>51</v>
      </c>
      <c r="E3596" s="6">
        <v>2633</v>
      </c>
      <c r="F3596" s="12">
        <v>0</v>
      </c>
      <c r="G3596" s="6">
        <f t="shared" si="112"/>
        <v>0</v>
      </c>
      <c r="H3596" s="6">
        <f t="shared" si="113"/>
        <v>2633</v>
      </c>
    </row>
    <row r="3597" spans="1:8">
      <c r="A3597" s="6" t="s">
        <v>12909</v>
      </c>
      <c r="B3597" s="6" t="s">
        <v>12901</v>
      </c>
      <c r="C3597" s="6">
        <v>33</v>
      </c>
      <c r="E3597" s="6">
        <v>507</v>
      </c>
      <c r="F3597" s="12">
        <v>0</v>
      </c>
      <c r="G3597" s="6">
        <f t="shared" si="112"/>
        <v>0</v>
      </c>
      <c r="H3597" s="6">
        <f t="shared" si="113"/>
        <v>507</v>
      </c>
    </row>
    <row r="3598" spans="1:8">
      <c r="A3598" s="6" t="s">
        <v>12902</v>
      </c>
      <c r="B3598" s="6" t="s">
        <v>8552</v>
      </c>
      <c r="C3598" s="6">
        <v>5</v>
      </c>
      <c r="E3598" s="6">
        <v>1629</v>
      </c>
      <c r="F3598" s="12">
        <v>0</v>
      </c>
      <c r="G3598" s="6">
        <f t="shared" si="112"/>
        <v>0</v>
      </c>
      <c r="H3598" s="6">
        <f t="shared" si="113"/>
        <v>1629</v>
      </c>
    </row>
    <row r="3599" spans="1:8">
      <c r="A3599" s="6" t="s">
        <v>12902</v>
      </c>
      <c r="B3599" s="6" t="s">
        <v>12901</v>
      </c>
      <c r="C3599" s="6">
        <v>136</v>
      </c>
      <c r="E3599" s="6">
        <v>2873</v>
      </c>
      <c r="F3599" s="12">
        <v>0</v>
      </c>
      <c r="G3599" s="6">
        <f t="shared" si="112"/>
        <v>0</v>
      </c>
      <c r="H3599" s="6">
        <f t="shared" si="113"/>
        <v>2873</v>
      </c>
    </row>
    <row r="3600" spans="1:8">
      <c r="A3600" s="6" t="s">
        <v>12902</v>
      </c>
      <c r="B3600" s="6" t="s">
        <v>12901</v>
      </c>
      <c r="C3600" s="6">
        <v>104</v>
      </c>
      <c r="E3600" s="6">
        <v>6444</v>
      </c>
      <c r="F3600" s="12">
        <v>0</v>
      </c>
      <c r="G3600" s="6">
        <f t="shared" si="112"/>
        <v>0</v>
      </c>
      <c r="H3600" s="6">
        <f t="shared" si="113"/>
        <v>6444</v>
      </c>
    </row>
    <row r="3601" spans="1:8">
      <c r="A3601" s="6" t="s">
        <v>12902</v>
      </c>
      <c r="B3601" s="6" t="s">
        <v>8552</v>
      </c>
      <c r="C3601" s="6">
        <v>56</v>
      </c>
      <c r="E3601" s="6">
        <v>3984</v>
      </c>
      <c r="F3601" s="12">
        <v>0</v>
      </c>
      <c r="G3601" s="6">
        <f t="shared" si="112"/>
        <v>0</v>
      </c>
      <c r="H3601" s="6">
        <f t="shared" si="113"/>
        <v>3984</v>
      </c>
    </row>
    <row r="3602" spans="1:8">
      <c r="A3602" s="6" t="s">
        <v>12904</v>
      </c>
      <c r="B3602" s="6" t="s">
        <v>12901</v>
      </c>
      <c r="C3602" s="6">
        <v>159</v>
      </c>
      <c r="E3602" s="6">
        <v>6333</v>
      </c>
      <c r="F3602" s="12">
        <v>0</v>
      </c>
      <c r="G3602" s="6">
        <f t="shared" si="112"/>
        <v>0</v>
      </c>
      <c r="H3602" s="6">
        <f t="shared" si="113"/>
        <v>6333</v>
      </c>
    </row>
    <row r="3603" spans="1:8">
      <c r="A3603" s="6" t="s">
        <v>12902</v>
      </c>
      <c r="B3603" s="6" t="s">
        <v>8552</v>
      </c>
      <c r="C3603" s="6">
        <v>96</v>
      </c>
      <c r="E3603" s="6">
        <v>8555</v>
      </c>
      <c r="F3603" s="12">
        <v>0.08</v>
      </c>
      <c r="G3603" s="6">
        <f t="shared" si="112"/>
        <v>684.4</v>
      </c>
      <c r="H3603" s="6">
        <f t="shared" si="113"/>
        <v>9239.4</v>
      </c>
    </row>
    <row r="3604" spans="1:8">
      <c r="A3604" s="6" t="s">
        <v>12905</v>
      </c>
      <c r="B3604" s="6" t="s">
        <v>12901</v>
      </c>
      <c r="C3604" s="6">
        <v>174</v>
      </c>
      <c r="E3604" s="6">
        <v>8627</v>
      </c>
      <c r="F3604" s="12">
        <v>0.08</v>
      </c>
      <c r="G3604" s="6">
        <f t="shared" si="112"/>
        <v>690.16</v>
      </c>
      <c r="H3604" s="6">
        <f t="shared" si="113"/>
        <v>9317.16</v>
      </c>
    </row>
    <row r="3605" spans="1:8">
      <c r="A3605" s="6" t="s">
        <v>12904</v>
      </c>
      <c r="B3605" s="6" t="s">
        <v>12901</v>
      </c>
      <c r="C3605" s="6">
        <v>70</v>
      </c>
      <c r="E3605" s="6">
        <v>3193</v>
      </c>
      <c r="F3605" s="12">
        <v>0</v>
      </c>
      <c r="G3605" s="6">
        <f t="shared" si="112"/>
        <v>0</v>
      </c>
      <c r="H3605" s="6">
        <f t="shared" si="113"/>
        <v>3193</v>
      </c>
    </row>
    <row r="3606" spans="1:8">
      <c r="A3606" s="6" t="s">
        <v>12905</v>
      </c>
      <c r="B3606" s="6" t="s">
        <v>8552</v>
      </c>
      <c r="C3606" s="6">
        <v>58</v>
      </c>
      <c r="E3606" s="6">
        <v>7035</v>
      </c>
      <c r="F3606" s="12">
        <v>0</v>
      </c>
      <c r="G3606" s="6">
        <f t="shared" si="112"/>
        <v>0</v>
      </c>
      <c r="H3606" s="6">
        <f t="shared" si="113"/>
        <v>7035</v>
      </c>
    </row>
    <row r="3607" spans="1:8">
      <c r="A3607" s="6" t="s">
        <v>12903</v>
      </c>
      <c r="B3607" s="6" t="s">
        <v>12901</v>
      </c>
      <c r="C3607" s="6">
        <v>69</v>
      </c>
      <c r="E3607" s="6">
        <v>4053</v>
      </c>
      <c r="F3607" s="12">
        <v>0</v>
      </c>
      <c r="G3607" s="6">
        <f t="shared" si="112"/>
        <v>0</v>
      </c>
      <c r="H3607" s="6">
        <f t="shared" si="113"/>
        <v>4053</v>
      </c>
    </row>
    <row r="3608" spans="1:8">
      <c r="A3608" s="6" t="s">
        <v>12906</v>
      </c>
      <c r="B3608" s="6" t="s">
        <v>8552</v>
      </c>
      <c r="C3608" s="6">
        <v>110</v>
      </c>
      <c r="E3608" s="6">
        <v>5239</v>
      </c>
      <c r="F3608" s="12">
        <v>0</v>
      </c>
      <c r="G3608" s="6">
        <f t="shared" si="112"/>
        <v>0</v>
      </c>
      <c r="H3608" s="6">
        <f t="shared" si="113"/>
        <v>5239</v>
      </c>
    </row>
    <row r="3609" spans="1:8">
      <c r="A3609" s="6" t="s">
        <v>12900</v>
      </c>
      <c r="B3609" s="6" t="s">
        <v>12901</v>
      </c>
      <c r="C3609" s="6">
        <v>149</v>
      </c>
      <c r="E3609" s="6">
        <v>7382</v>
      </c>
      <c r="F3609" s="12">
        <v>0</v>
      </c>
      <c r="G3609" s="6">
        <f t="shared" si="112"/>
        <v>0</v>
      </c>
      <c r="H3609" s="6">
        <f t="shared" si="113"/>
        <v>7382</v>
      </c>
    </row>
    <row r="3610" spans="1:8">
      <c r="A3610" s="6" t="s">
        <v>12903</v>
      </c>
      <c r="B3610" s="6" t="s">
        <v>12901</v>
      </c>
      <c r="C3610" s="6">
        <v>38</v>
      </c>
      <c r="E3610" s="6">
        <v>4208</v>
      </c>
      <c r="F3610" s="12">
        <v>0</v>
      </c>
      <c r="G3610" s="6">
        <f t="shared" si="112"/>
        <v>0</v>
      </c>
      <c r="H3610" s="6">
        <f t="shared" si="113"/>
        <v>4208</v>
      </c>
    </row>
    <row r="3611" spans="1:8">
      <c r="A3611" s="6" t="s">
        <v>12904</v>
      </c>
      <c r="B3611" s="6" t="s">
        <v>8552</v>
      </c>
      <c r="C3611" s="6">
        <v>160</v>
      </c>
      <c r="E3611" s="6">
        <v>6122</v>
      </c>
      <c r="F3611" s="12">
        <v>0</v>
      </c>
      <c r="G3611" s="6">
        <f t="shared" si="112"/>
        <v>0</v>
      </c>
      <c r="H3611" s="6">
        <f t="shared" si="113"/>
        <v>6122</v>
      </c>
    </row>
    <row r="3612" spans="1:8">
      <c r="A3612" s="6" t="s">
        <v>12902</v>
      </c>
      <c r="B3612" s="6" t="s">
        <v>12901</v>
      </c>
      <c r="C3612" s="6">
        <v>155</v>
      </c>
      <c r="E3612" s="6">
        <v>3173</v>
      </c>
      <c r="F3612" s="12">
        <v>0</v>
      </c>
      <c r="G3612" s="6">
        <f t="shared" si="112"/>
        <v>0</v>
      </c>
      <c r="H3612" s="6">
        <f t="shared" si="113"/>
        <v>3173</v>
      </c>
    </row>
    <row r="3613" spans="1:8">
      <c r="A3613" s="6" t="s">
        <v>12908</v>
      </c>
      <c r="B3613" s="6" t="s">
        <v>8552</v>
      </c>
      <c r="C3613" s="6">
        <v>112</v>
      </c>
      <c r="E3613" s="6">
        <v>6269</v>
      </c>
      <c r="F3613" s="12">
        <v>0</v>
      </c>
      <c r="G3613" s="6">
        <f t="shared" si="112"/>
        <v>0</v>
      </c>
      <c r="H3613" s="6">
        <f t="shared" si="113"/>
        <v>6269</v>
      </c>
    </row>
    <row r="3614" spans="1:8">
      <c r="A3614" s="6" t="s">
        <v>12900</v>
      </c>
      <c r="B3614" s="6" t="s">
        <v>12901</v>
      </c>
      <c r="C3614" s="6">
        <v>167</v>
      </c>
      <c r="E3614" s="6">
        <v>9450</v>
      </c>
      <c r="F3614" s="12">
        <v>0.08</v>
      </c>
      <c r="G3614" s="6">
        <f t="shared" si="112"/>
        <v>756</v>
      </c>
      <c r="H3614" s="6">
        <f t="shared" si="113"/>
        <v>10206</v>
      </c>
    </row>
    <row r="3615" spans="1:8">
      <c r="A3615" s="6" t="s">
        <v>12906</v>
      </c>
      <c r="B3615" s="6" t="s">
        <v>12901</v>
      </c>
      <c r="C3615" s="6">
        <v>57</v>
      </c>
      <c r="E3615" s="6">
        <v>8255</v>
      </c>
      <c r="F3615" s="12">
        <v>0.08</v>
      </c>
      <c r="G3615" s="6">
        <f t="shared" si="112"/>
        <v>660.4</v>
      </c>
      <c r="H3615" s="6">
        <f t="shared" si="113"/>
        <v>8915.4</v>
      </c>
    </row>
    <row r="3616" spans="1:8">
      <c r="A3616" s="6" t="s">
        <v>12900</v>
      </c>
      <c r="B3616" s="6" t="s">
        <v>8552</v>
      </c>
      <c r="C3616" s="6">
        <v>47</v>
      </c>
      <c r="E3616" s="6">
        <v>6130</v>
      </c>
      <c r="F3616" s="12">
        <v>0</v>
      </c>
      <c r="G3616" s="6">
        <f t="shared" si="112"/>
        <v>0</v>
      </c>
      <c r="H3616" s="6">
        <f t="shared" si="113"/>
        <v>6130</v>
      </c>
    </row>
    <row r="3617" spans="1:8">
      <c r="A3617" s="6" t="s">
        <v>12900</v>
      </c>
      <c r="B3617" s="6" t="s">
        <v>12901</v>
      </c>
      <c r="C3617" s="6">
        <v>166</v>
      </c>
      <c r="E3617" s="6">
        <v>8250</v>
      </c>
      <c r="F3617" s="12">
        <v>0.08</v>
      </c>
      <c r="G3617" s="6">
        <f t="shared" si="112"/>
        <v>660</v>
      </c>
      <c r="H3617" s="6">
        <f t="shared" si="113"/>
        <v>8910</v>
      </c>
    </row>
    <row r="3618" spans="1:8">
      <c r="A3618" s="6" t="s">
        <v>12912</v>
      </c>
      <c r="B3618" s="6" t="s">
        <v>8552</v>
      </c>
      <c r="C3618" s="6">
        <v>162</v>
      </c>
      <c r="E3618" s="6">
        <v>6845</v>
      </c>
      <c r="F3618" s="12">
        <v>0</v>
      </c>
      <c r="G3618" s="6">
        <f t="shared" si="112"/>
        <v>0</v>
      </c>
      <c r="H3618" s="6">
        <f t="shared" si="113"/>
        <v>6845</v>
      </c>
    </row>
    <row r="3619" spans="1:8">
      <c r="A3619" s="6" t="s">
        <v>12907</v>
      </c>
      <c r="B3619" s="6" t="s">
        <v>12901</v>
      </c>
      <c r="C3619" s="6">
        <v>10</v>
      </c>
      <c r="E3619" s="6">
        <v>9199</v>
      </c>
      <c r="F3619" s="12">
        <v>0.08</v>
      </c>
      <c r="G3619" s="6">
        <f t="shared" si="112"/>
        <v>735.92</v>
      </c>
      <c r="H3619" s="6">
        <f t="shared" si="113"/>
        <v>9934.92</v>
      </c>
    </row>
    <row r="3620" spans="1:8">
      <c r="A3620" s="6" t="s">
        <v>12911</v>
      </c>
      <c r="B3620" s="6" t="s">
        <v>12901</v>
      </c>
      <c r="C3620" s="6">
        <v>30</v>
      </c>
      <c r="E3620" s="6">
        <v>9645</v>
      </c>
      <c r="F3620" s="12">
        <v>0.08</v>
      </c>
      <c r="G3620" s="6">
        <f t="shared" si="112"/>
        <v>771.6</v>
      </c>
      <c r="H3620" s="6">
        <f t="shared" si="113"/>
        <v>10416.6</v>
      </c>
    </row>
    <row r="3621" spans="1:8">
      <c r="A3621" s="6" t="s">
        <v>12904</v>
      </c>
      <c r="B3621" s="6" t="s">
        <v>8552</v>
      </c>
      <c r="C3621" s="6">
        <v>72</v>
      </c>
      <c r="E3621" s="6">
        <v>4581</v>
      </c>
      <c r="F3621" s="12">
        <v>0</v>
      </c>
      <c r="G3621" s="6">
        <f t="shared" si="112"/>
        <v>0</v>
      </c>
      <c r="H3621" s="6">
        <f t="shared" si="113"/>
        <v>4581</v>
      </c>
    </row>
    <row r="3622" spans="1:8">
      <c r="A3622" s="6" t="s">
        <v>12905</v>
      </c>
      <c r="B3622" s="6" t="s">
        <v>12901</v>
      </c>
      <c r="C3622" s="6">
        <v>17</v>
      </c>
      <c r="E3622" s="6">
        <v>2011</v>
      </c>
      <c r="F3622" s="12">
        <v>0</v>
      </c>
      <c r="G3622" s="6">
        <f t="shared" si="112"/>
        <v>0</v>
      </c>
      <c r="H3622" s="6">
        <f t="shared" si="113"/>
        <v>2011</v>
      </c>
    </row>
    <row r="3623" spans="1:8">
      <c r="A3623" s="6" t="s">
        <v>12900</v>
      </c>
      <c r="B3623" s="6" t="s">
        <v>8552</v>
      </c>
      <c r="C3623" s="6">
        <v>46</v>
      </c>
      <c r="E3623" s="6">
        <v>1583</v>
      </c>
      <c r="F3623" s="12">
        <v>0</v>
      </c>
      <c r="G3623" s="6">
        <f t="shared" si="112"/>
        <v>0</v>
      </c>
      <c r="H3623" s="6">
        <f t="shared" si="113"/>
        <v>1583</v>
      </c>
    </row>
    <row r="3624" spans="1:8">
      <c r="A3624" s="6" t="s">
        <v>12904</v>
      </c>
      <c r="B3624" s="6" t="s">
        <v>12901</v>
      </c>
      <c r="C3624" s="6">
        <v>111</v>
      </c>
      <c r="E3624" s="6">
        <v>7001</v>
      </c>
      <c r="F3624" s="12">
        <v>0</v>
      </c>
      <c r="G3624" s="6">
        <f t="shared" si="112"/>
        <v>0</v>
      </c>
      <c r="H3624" s="6">
        <f t="shared" si="113"/>
        <v>7001</v>
      </c>
    </row>
    <row r="3625" spans="1:8">
      <c r="A3625" s="6" t="s">
        <v>12907</v>
      </c>
      <c r="B3625" s="6" t="s">
        <v>12901</v>
      </c>
      <c r="C3625" s="6">
        <v>131</v>
      </c>
      <c r="E3625" s="6">
        <v>5816</v>
      </c>
      <c r="F3625" s="12">
        <v>0</v>
      </c>
      <c r="G3625" s="6">
        <f t="shared" si="112"/>
        <v>0</v>
      </c>
      <c r="H3625" s="6">
        <f t="shared" si="113"/>
        <v>5816</v>
      </c>
    </row>
    <row r="3626" spans="1:8">
      <c r="A3626" s="6" t="s">
        <v>12900</v>
      </c>
      <c r="B3626" s="6" t="s">
        <v>8552</v>
      </c>
      <c r="C3626" s="6">
        <v>27</v>
      </c>
      <c r="E3626" s="6">
        <v>2569</v>
      </c>
      <c r="F3626" s="12">
        <v>0</v>
      </c>
      <c r="G3626" s="6">
        <f t="shared" si="112"/>
        <v>0</v>
      </c>
      <c r="H3626" s="6">
        <f t="shared" si="113"/>
        <v>2569</v>
      </c>
    </row>
    <row r="3627" spans="1:8">
      <c r="A3627" s="6" t="s">
        <v>12910</v>
      </c>
      <c r="B3627" s="6" t="s">
        <v>12901</v>
      </c>
      <c r="C3627" s="6">
        <v>154</v>
      </c>
      <c r="E3627" s="6">
        <v>3437</v>
      </c>
      <c r="F3627" s="12">
        <v>0</v>
      </c>
      <c r="G3627" s="6">
        <f t="shared" si="112"/>
        <v>0</v>
      </c>
      <c r="H3627" s="6">
        <f t="shared" si="113"/>
        <v>3437</v>
      </c>
    </row>
    <row r="3628" spans="1:8">
      <c r="A3628" s="6" t="s">
        <v>12909</v>
      </c>
      <c r="B3628" s="6" t="s">
        <v>8552</v>
      </c>
      <c r="C3628" s="6">
        <v>187</v>
      </c>
      <c r="E3628" s="6">
        <v>6567</v>
      </c>
      <c r="F3628" s="12">
        <v>0</v>
      </c>
      <c r="G3628" s="6">
        <f t="shared" si="112"/>
        <v>0</v>
      </c>
      <c r="H3628" s="6">
        <f t="shared" si="113"/>
        <v>6567</v>
      </c>
    </row>
    <row r="3629" spans="1:8">
      <c r="A3629" s="6" t="s">
        <v>12904</v>
      </c>
      <c r="B3629" s="6" t="s">
        <v>12901</v>
      </c>
      <c r="C3629" s="6">
        <v>124</v>
      </c>
      <c r="E3629" s="6">
        <v>2702</v>
      </c>
      <c r="F3629" s="12">
        <v>0</v>
      </c>
      <c r="G3629" s="6">
        <f t="shared" si="112"/>
        <v>0</v>
      </c>
      <c r="H3629" s="6">
        <f t="shared" si="113"/>
        <v>2702</v>
      </c>
    </row>
    <row r="3630" spans="1:8">
      <c r="A3630" s="6" t="s">
        <v>12904</v>
      </c>
      <c r="B3630" s="6" t="s">
        <v>12901</v>
      </c>
      <c r="C3630" s="6">
        <v>30</v>
      </c>
      <c r="E3630" s="6">
        <v>7646</v>
      </c>
      <c r="F3630" s="12">
        <v>0</v>
      </c>
      <c r="G3630" s="6">
        <f t="shared" si="112"/>
        <v>0</v>
      </c>
      <c r="H3630" s="6">
        <f t="shared" si="113"/>
        <v>7646</v>
      </c>
    </row>
    <row r="3631" spans="1:8">
      <c r="A3631" s="6" t="s">
        <v>12912</v>
      </c>
      <c r="B3631" s="6" t="s">
        <v>8552</v>
      </c>
      <c r="C3631" s="6">
        <v>34</v>
      </c>
      <c r="E3631" s="6">
        <v>5405</v>
      </c>
      <c r="F3631" s="12">
        <v>0</v>
      </c>
      <c r="G3631" s="6">
        <f t="shared" si="112"/>
        <v>0</v>
      </c>
      <c r="H3631" s="6">
        <f t="shared" si="113"/>
        <v>5405</v>
      </c>
    </row>
    <row r="3632" spans="1:8">
      <c r="A3632" s="6" t="s">
        <v>12902</v>
      </c>
      <c r="B3632" s="6" t="s">
        <v>12901</v>
      </c>
      <c r="C3632" s="6">
        <v>37</v>
      </c>
      <c r="E3632" s="6">
        <v>9165</v>
      </c>
      <c r="F3632" s="12">
        <v>0.08</v>
      </c>
      <c r="G3632" s="6">
        <f t="shared" si="112"/>
        <v>733.2</v>
      </c>
      <c r="H3632" s="6">
        <f t="shared" si="113"/>
        <v>9898.2000000000007</v>
      </c>
    </row>
    <row r="3633" spans="1:8">
      <c r="A3633" s="6" t="s">
        <v>12904</v>
      </c>
      <c r="B3633" s="6" t="s">
        <v>8552</v>
      </c>
      <c r="C3633" s="6">
        <v>87</v>
      </c>
      <c r="E3633" s="6">
        <v>5212</v>
      </c>
      <c r="F3633" s="12">
        <v>0</v>
      </c>
      <c r="G3633" s="6">
        <f t="shared" si="112"/>
        <v>0</v>
      </c>
      <c r="H3633" s="6">
        <f t="shared" si="113"/>
        <v>5212</v>
      </c>
    </row>
    <row r="3634" spans="1:8">
      <c r="A3634" s="6" t="s">
        <v>12905</v>
      </c>
      <c r="B3634" s="6" t="s">
        <v>12901</v>
      </c>
      <c r="C3634" s="6">
        <v>99</v>
      </c>
      <c r="E3634" s="6">
        <v>4732</v>
      </c>
      <c r="F3634" s="12">
        <v>0</v>
      </c>
      <c r="G3634" s="6">
        <f t="shared" si="112"/>
        <v>0</v>
      </c>
      <c r="H3634" s="6">
        <f t="shared" si="113"/>
        <v>4732</v>
      </c>
    </row>
    <row r="3635" spans="1:8">
      <c r="A3635" s="6" t="s">
        <v>12900</v>
      </c>
      <c r="B3635" s="6" t="s">
        <v>12901</v>
      </c>
      <c r="C3635" s="6">
        <v>158</v>
      </c>
      <c r="E3635" s="6">
        <v>4188</v>
      </c>
      <c r="F3635" s="12">
        <v>0</v>
      </c>
      <c r="G3635" s="6">
        <f t="shared" si="112"/>
        <v>0</v>
      </c>
      <c r="H3635" s="6">
        <f t="shared" si="113"/>
        <v>4188</v>
      </c>
    </row>
    <row r="3636" spans="1:8">
      <c r="A3636" s="6" t="s">
        <v>12900</v>
      </c>
      <c r="B3636" s="6" t="s">
        <v>8552</v>
      </c>
      <c r="C3636" s="6">
        <v>92</v>
      </c>
      <c r="E3636" s="6">
        <v>5148</v>
      </c>
      <c r="F3636" s="12">
        <v>0</v>
      </c>
      <c r="G3636" s="6">
        <f t="shared" si="112"/>
        <v>0</v>
      </c>
      <c r="H3636" s="6">
        <f t="shared" si="113"/>
        <v>5148</v>
      </c>
    </row>
    <row r="3637" spans="1:8">
      <c r="A3637" s="6" t="s">
        <v>12904</v>
      </c>
      <c r="B3637" s="6" t="s">
        <v>12901</v>
      </c>
      <c r="C3637" s="6">
        <v>55</v>
      </c>
      <c r="E3637" s="6">
        <v>3236</v>
      </c>
      <c r="F3637" s="12">
        <v>0</v>
      </c>
      <c r="G3637" s="6">
        <f t="shared" si="112"/>
        <v>0</v>
      </c>
      <c r="H3637" s="6">
        <f t="shared" si="113"/>
        <v>3236</v>
      </c>
    </row>
    <row r="3638" spans="1:8">
      <c r="A3638" s="6" t="s">
        <v>12910</v>
      </c>
      <c r="B3638" s="6" t="s">
        <v>8552</v>
      </c>
      <c r="C3638" s="6">
        <v>81</v>
      </c>
      <c r="E3638" s="6">
        <v>1665</v>
      </c>
      <c r="F3638" s="12">
        <v>0</v>
      </c>
      <c r="G3638" s="6">
        <f t="shared" si="112"/>
        <v>0</v>
      </c>
      <c r="H3638" s="6">
        <f t="shared" si="113"/>
        <v>1665</v>
      </c>
    </row>
    <row r="3639" spans="1:8">
      <c r="A3639" s="6" t="s">
        <v>12907</v>
      </c>
      <c r="B3639" s="6" t="s">
        <v>12901</v>
      </c>
      <c r="C3639" s="6">
        <v>187</v>
      </c>
      <c r="E3639" s="6">
        <v>5557</v>
      </c>
      <c r="F3639" s="12">
        <v>0</v>
      </c>
      <c r="G3639" s="6">
        <f t="shared" si="112"/>
        <v>0</v>
      </c>
      <c r="H3639" s="6">
        <f t="shared" si="113"/>
        <v>5557</v>
      </c>
    </row>
    <row r="3640" spans="1:8">
      <c r="A3640" s="6" t="s">
        <v>12904</v>
      </c>
      <c r="B3640" s="6" t="s">
        <v>12901</v>
      </c>
      <c r="C3640" s="6">
        <v>88</v>
      </c>
      <c r="E3640" s="6">
        <v>415</v>
      </c>
      <c r="F3640" s="12">
        <v>0</v>
      </c>
      <c r="G3640" s="6">
        <f t="shared" si="112"/>
        <v>0</v>
      </c>
      <c r="H3640" s="6">
        <f t="shared" si="113"/>
        <v>415</v>
      </c>
    </row>
    <row r="3641" spans="1:8">
      <c r="A3641" s="6" t="s">
        <v>12902</v>
      </c>
      <c r="B3641" s="6" t="s">
        <v>8552</v>
      </c>
      <c r="C3641" s="6">
        <v>181</v>
      </c>
      <c r="E3641" s="6">
        <v>7546</v>
      </c>
      <c r="F3641" s="12">
        <v>0</v>
      </c>
      <c r="G3641" s="6">
        <f t="shared" si="112"/>
        <v>0</v>
      </c>
      <c r="H3641" s="6">
        <f t="shared" si="113"/>
        <v>7546</v>
      </c>
    </row>
    <row r="3642" spans="1:8">
      <c r="A3642" s="6" t="s">
        <v>12902</v>
      </c>
      <c r="B3642" s="6" t="s">
        <v>12901</v>
      </c>
      <c r="C3642" s="6">
        <v>132</v>
      </c>
      <c r="E3642" s="6">
        <v>4292</v>
      </c>
      <c r="F3642" s="12">
        <v>0</v>
      </c>
      <c r="G3642" s="6">
        <f t="shared" si="112"/>
        <v>0</v>
      </c>
      <c r="H3642" s="6">
        <f t="shared" si="113"/>
        <v>4292</v>
      </c>
    </row>
    <row r="3643" spans="1:8">
      <c r="A3643" s="6" t="s">
        <v>12906</v>
      </c>
      <c r="B3643" s="6" t="s">
        <v>8552</v>
      </c>
      <c r="C3643" s="6">
        <v>111</v>
      </c>
      <c r="E3643" s="6">
        <v>2933</v>
      </c>
      <c r="F3643" s="12">
        <v>0</v>
      </c>
      <c r="G3643" s="6">
        <f t="shared" si="112"/>
        <v>0</v>
      </c>
      <c r="H3643" s="6">
        <f t="shared" si="113"/>
        <v>2933</v>
      </c>
    </row>
    <row r="3644" spans="1:8">
      <c r="A3644" s="6" t="s">
        <v>12903</v>
      </c>
      <c r="B3644" s="6" t="s">
        <v>12901</v>
      </c>
      <c r="C3644" s="6">
        <v>133</v>
      </c>
      <c r="E3644" s="6">
        <v>8113</v>
      </c>
      <c r="F3644" s="12">
        <v>0.08</v>
      </c>
      <c r="G3644" s="6">
        <f t="shared" si="112"/>
        <v>649.04</v>
      </c>
      <c r="H3644" s="6">
        <f t="shared" si="113"/>
        <v>8762.0400000000009</v>
      </c>
    </row>
    <row r="3645" spans="1:8">
      <c r="A3645" s="6" t="s">
        <v>12904</v>
      </c>
      <c r="B3645" s="6" t="s">
        <v>12901</v>
      </c>
      <c r="C3645" s="6">
        <v>152</v>
      </c>
      <c r="E3645" s="6">
        <v>2867</v>
      </c>
      <c r="F3645" s="12">
        <v>0</v>
      </c>
      <c r="G3645" s="6">
        <f t="shared" si="112"/>
        <v>0</v>
      </c>
      <c r="H3645" s="6">
        <f t="shared" si="113"/>
        <v>2867</v>
      </c>
    </row>
    <row r="3646" spans="1:8">
      <c r="A3646" s="6" t="s">
        <v>12904</v>
      </c>
      <c r="B3646" s="6" t="s">
        <v>8552</v>
      </c>
      <c r="C3646" s="6">
        <v>29</v>
      </c>
      <c r="E3646" s="6">
        <v>1916</v>
      </c>
      <c r="F3646" s="12">
        <v>0</v>
      </c>
      <c r="G3646" s="6">
        <f t="shared" si="112"/>
        <v>0</v>
      </c>
      <c r="H3646" s="6">
        <f t="shared" si="113"/>
        <v>1916</v>
      </c>
    </row>
    <row r="3647" spans="1:8">
      <c r="A3647" s="6" t="s">
        <v>12905</v>
      </c>
      <c r="B3647" s="6" t="s">
        <v>12901</v>
      </c>
      <c r="C3647" s="6">
        <v>96</v>
      </c>
      <c r="E3647" s="6">
        <v>7751</v>
      </c>
      <c r="F3647" s="12">
        <v>0</v>
      </c>
      <c r="G3647" s="6">
        <f t="shared" si="112"/>
        <v>0</v>
      </c>
      <c r="H3647" s="6">
        <f t="shared" si="113"/>
        <v>7751</v>
      </c>
    </row>
    <row r="3648" spans="1:8">
      <c r="A3648" s="6" t="s">
        <v>12902</v>
      </c>
      <c r="B3648" s="6" t="s">
        <v>8552</v>
      </c>
      <c r="C3648" s="6">
        <v>180</v>
      </c>
      <c r="E3648" s="6">
        <v>7083</v>
      </c>
      <c r="F3648" s="12">
        <v>0</v>
      </c>
      <c r="G3648" s="6">
        <f t="shared" si="112"/>
        <v>0</v>
      </c>
      <c r="H3648" s="6">
        <f t="shared" si="113"/>
        <v>7083</v>
      </c>
    </row>
    <row r="3649" spans="1:8">
      <c r="A3649" s="6" t="s">
        <v>12905</v>
      </c>
      <c r="B3649" s="6" t="s">
        <v>12901</v>
      </c>
      <c r="C3649" s="6">
        <v>100</v>
      </c>
      <c r="E3649" s="6">
        <v>2262</v>
      </c>
      <c r="F3649" s="12">
        <v>0</v>
      </c>
      <c r="G3649" s="6">
        <f t="shared" si="112"/>
        <v>0</v>
      </c>
      <c r="H3649" s="6">
        <f t="shared" si="113"/>
        <v>2262</v>
      </c>
    </row>
    <row r="3650" spans="1:8">
      <c r="A3650" s="6" t="s">
        <v>12907</v>
      </c>
      <c r="B3650" s="6" t="s">
        <v>12901</v>
      </c>
      <c r="C3650" s="6">
        <v>9</v>
      </c>
      <c r="E3650" s="6">
        <v>2553</v>
      </c>
      <c r="F3650" s="12">
        <v>0</v>
      </c>
      <c r="G3650" s="6">
        <f t="shared" si="112"/>
        <v>0</v>
      </c>
      <c r="H3650" s="6">
        <f t="shared" si="113"/>
        <v>2553</v>
      </c>
    </row>
    <row r="3651" spans="1:8">
      <c r="A3651" s="6" t="s">
        <v>12900</v>
      </c>
      <c r="B3651" s="6" t="s">
        <v>8552</v>
      </c>
      <c r="C3651" s="6">
        <v>11</v>
      </c>
      <c r="E3651" s="6">
        <v>2968</v>
      </c>
      <c r="F3651" s="12">
        <v>0</v>
      </c>
      <c r="G3651" s="6">
        <f t="shared" si="112"/>
        <v>0</v>
      </c>
      <c r="H3651" s="6">
        <f t="shared" si="113"/>
        <v>2968</v>
      </c>
    </row>
    <row r="3652" spans="1:8">
      <c r="A3652" s="6" t="s">
        <v>12909</v>
      </c>
      <c r="B3652" s="6" t="s">
        <v>12901</v>
      </c>
      <c r="C3652" s="6">
        <v>124</v>
      </c>
      <c r="E3652" s="6">
        <v>3002</v>
      </c>
      <c r="F3652" s="12">
        <v>0</v>
      </c>
      <c r="G3652" s="6">
        <f t="shared" si="112"/>
        <v>0</v>
      </c>
      <c r="H3652" s="6">
        <f t="shared" si="113"/>
        <v>3002</v>
      </c>
    </row>
    <row r="3653" spans="1:8">
      <c r="A3653" s="6" t="s">
        <v>12907</v>
      </c>
      <c r="B3653" s="6" t="s">
        <v>8552</v>
      </c>
      <c r="C3653" s="6">
        <v>184</v>
      </c>
      <c r="E3653" s="6">
        <v>7769</v>
      </c>
      <c r="F3653" s="12">
        <v>0</v>
      </c>
      <c r="G3653" s="6">
        <f t="shared" si="112"/>
        <v>0</v>
      </c>
      <c r="H3653" s="6">
        <f t="shared" si="113"/>
        <v>7769</v>
      </c>
    </row>
    <row r="3654" spans="1:8">
      <c r="A3654" s="6" t="s">
        <v>12904</v>
      </c>
      <c r="B3654" s="6" t="s">
        <v>12901</v>
      </c>
      <c r="C3654" s="6">
        <v>183</v>
      </c>
      <c r="E3654" s="6">
        <v>9460</v>
      </c>
      <c r="F3654" s="12">
        <v>0.08</v>
      </c>
      <c r="G3654" s="6">
        <f t="shared" si="112"/>
        <v>756.80000000000007</v>
      </c>
      <c r="H3654" s="6">
        <f t="shared" si="113"/>
        <v>10216.799999999999</v>
      </c>
    </row>
    <row r="3655" spans="1:8">
      <c r="A3655" s="6" t="s">
        <v>12902</v>
      </c>
      <c r="B3655" s="6" t="s">
        <v>12901</v>
      </c>
      <c r="C3655" s="6">
        <v>188</v>
      </c>
      <c r="E3655" s="6">
        <v>1139</v>
      </c>
      <c r="F3655" s="12">
        <v>0</v>
      </c>
      <c r="G3655" s="6">
        <f t="shared" ref="G3655:G3718" si="114">E3655*F3655</f>
        <v>0</v>
      </c>
      <c r="H3655" s="6">
        <f t="shared" ref="H3655:H3718" si="115">E3655+G3655</f>
        <v>1139</v>
      </c>
    </row>
    <row r="3656" spans="1:8">
      <c r="A3656" s="6" t="s">
        <v>12904</v>
      </c>
      <c r="B3656" s="6" t="s">
        <v>8552</v>
      </c>
      <c r="C3656" s="6">
        <v>33</v>
      </c>
      <c r="E3656" s="6">
        <v>7196</v>
      </c>
      <c r="F3656" s="12">
        <v>0</v>
      </c>
      <c r="G3656" s="6">
        <f t="shared" si="114"/>
        <v>0</v>
      </c>
      <c r="H3656" s="6">
        <f t="shared" si="115"/>
        <v>7196</v>
      </c>
    </row>
    <row r="3657" spans="1:8">
      <c r="A3657" s="6" t="s">
        <v>12907</v>
      </c>
      <c r="B3657" s="6" t="s">
        <v>12901</v>
      </c>
      <c r="C3657" s="6">
        <v>26</v>
      </c>
      <c r="E3657" s="6">
        <v>7755</v>
      </c>
      <c r="F3657" s="12">
        <v>0</v>
      </c>
      <c r="G3657" s="6">
        <f t="shared" si="114"/>
        <v>0</v>
      </c>
      <c r="H3657" s="6">
        <f t="shared" si="115"/>
        <v>7755</v>
      </c>
    </row>
    <row r="3658" spans="1:8">
      <c r="A3658" s="6" t="s">
        <v>12902</v>
      </c>
      <c r="B3658" s="6" t="s">
        <v>8552</v>
      </c>
      <c r="C3658" s="6">
        <v>54</v>
      </c>
      <c r="E3658" s="6">
        <v>2069</v>
      </c>
      <c r="F3658" s="12">
        <v>0</v>
      </c>
      <c r="G3658" s="6">
        <f t="shared" si="114"/>
        <v>0</v>
      </c>
      <c r="H3658" s="6">
        <f t="shared" si="115"/>
        <v>2069</v>
      </c>
    </row>
    <row r="3659" spans="1:8">
      <c r="A3659" s="6" t="s">
        <v>12910</v>
      </c>
      <c r="B3659" s="6" t="s">
        <v>12901</v>
      </c>
      <c r="C3659" s="6">
        <v>144</v>
      </c>
      <c r="E3659" s="6">
        <v>9804</v>
      </c>
      <c r="F3659" s="12">
        <v>0.08</v>
      </c>
      <c r="G3659" s="6">
        <f t="shared" si="114"/>
        <v>784.32</v>
      </c>
      <c r="H3659" s="6">
        <f t="shared" si="115"/>
        <v>10588.32</v>
      </c>
    </row>
    <row r="3660" spans="1:8">
      <c r="A3660" s="6" t="s">
        <v>12904</v>
      </c>
      <c r="B3660" s="6" t="s">
        <v>12901</v>
      </c>
      <c r="C3660" s="6">
        <v>23</v>
      </c>
      <c r="E3660" s="6">
        <v>964</v>
      </c>
      <c r="F3660" s="12">
        <v>0</v>
      </c>
      <c r="G3660" s="6">
        <f t="shared" si="114"/>
        <v>0</v>
      </c>
      <c r="H3660" s="6">
        <f t="shared" si="115"/>
        <v>964</v>
      </c>
    </row>
    <row r="3661" spans="1:8">
      <c r="A3661" s="6" t="s">
        <v>12907</v>
      </c>
      <c r="B3661" s="6" t="s">
        <v>8552</v>
      </c>
      <c r="C3661" s="6">
        <v>136</v>
      </c>
      <c r="E3661" s="6">
        <v>6542</v>
      </c>
      <c r="F3661" s="12">
        <v>0</v>
      </c>
      <c r="G3661" s="6">
        <f t="shared" si="114"/>
        <v>0</v>
      </c>
      <c r="H3661" s="6">
        <f t="shared" si="115"/>
        <v>6542</v>
      </c>
    </row>
    <row r="3662" spans="1:8">
      <c r="A3662" s="6" t="s">
        <v>12910</v>
      </c>
      <c r="B3662" s="6" t="s">
        <v>12901</v>
      </c>
      <c r="C3662" s="6">
        <v>31</v>
      </c>
      <c r="E3662" s="6">
        <v>6055</v>
      </c>
      <c r="F3662" s="12">
        <v>0</v>
      </c>
      <c r="G3662" s="6">
        <f t="shared" si="114"/>
        <v>0</v>
      </c>
      <c r="H3662" s="6">
        <f t="shared" si="115"/>
        <v>6055</v>
      </c>
    </row>
    <row r="3663" spans="1:8">
      <c r="A3663" s="6" t="s">
        <v>12902</v>
      </c>
      <c r="B3663" s="6" t="s">
        <v>8552</v>
      </c>
      <c r="C3663" s="6">
        <v>51</v>
      </c>
      <c r="E3663" s="6">
        <v>2241</v>
      </c>
      <c r="F3663" s="12">
        <v>0</v>
      </c>
      <c r="G3663" s="6">
        <f t="shared" si="114"/>
        <v>0</v>
      </c>
      <c r="H3663" s="6">
        <f t="shared" si="115"/>
        <v>2241</v>
      </c>
    </row>
    <row r="3664" spans="1:8">
      <c r="A3664" s="6" t="s">
        <v>12900</v>
      </c>
      <c r="B3664" s="6" t="s">
        <v>12901</v>
      </c>
      <c r="C3664" s="6">
        <v>117</v>
      </c>
      <c r="E3664" s="6">
        <v>6910</v>
      </c>
      <c r="F3664" s="12">
        <v>0</v>
      </c>
      <c r="G3664" s="6">
        <f t="shared" si="114"/>
        <v>0</v>
      </c>
      <c r="H3664" s="6">
        <f t="shared" si="115"/>
        <v>6910</v>
      </c>
    </row>
    <row r="3665" spans="1:8">
      <c r="A3665" s="6" t="s">
        <v>12912</v>
      </c>
      <c r="B3665" s="6" t="s">
        <v>12901</v>
      </c>
      <c r="C3665" s="6">
        <v>125</v>
      </c>
      <c r="E3665" s="6">
        <v>1949</v>
      </c>
      <c r="F3665" s="12">
        <v>0</v>
      </c>
      <c r="G3665" s="6">
        <f t="shared" si="114"/>
        <v>0</v>
      </c>
      <c r="H3665" s="6">
        <f t="shared" si="115"/>
        <v>1949</v>
      </c>
    </row>
    <row r="3666" spans="1:8">
      <c r="A3666" s="6" t="s">
        <v>12910</v>
      </c>
      <c r="B3666" s="6" t="s">
        <v>8552</v>
      </c>
      <c r="C3666" s="6">
        <v>180</v>
      </c>
      <c r="E3666" s="6">
        <v>5793</v>
      </c>
      <c r="F3666" s="12">
        <v>0</v>
      </c>
      <c r="G3666" s="6">
        <f t="shared" si="114"/>
        <v>0</v>
      </c>
      <c r="H3666" s="6">
        <f t="shared" si="115"/>
        <v>5793</v>
      </c>
    </row>
    <row r="3667" spans="1:8">
      <c r="A3667" s="6" t="s">
        <v>12910</v>
      </c>
      <c r="B3667" s="6" t="s">
        <v>12901</v>
      </c>
      <c r="C3667" s="6">
        <v>43</v>
      </c>
      <c r="E3667" s="6">
        <v>8499</v>
      </c>
      <c r="F3667" s="12">
        <v>0.08</v>
      </c>
      <c r="G3667" s="6">
        <f t="shared" si="114"/>
        <v>679.92</v>
      </c>
      <c r="H3667" s="6">
        <f t="shared" si="115"/>
        <v>9178.92</v>
      </c>
    </row>
    <row r="3668" spans="1:8">
      <c r="A3668" s="6" t="s">
        <v>12900</v>
      </c>
      <c r="B3668" s="6" t="s">
        <v>8552</v>
      </c>
      <c r="C3668" s="6">
        <v>191</v>
      </c>
      <c r="E3668" s="6">
        <v>7483</v>
      </c>
      <c r="F3668" s="12">
        <v>0</v>
      </c>
      <c r="G3668" s="6">
        <f t="shared" si="114"/>
        <v>0</v>
      </c>
      <c r="H3668" s="6">
        <f t="shared" si="115"/>
        <v>7483</v>
      </c>
    </row>
    <row r="3669" spans="1:8">
      <c r="A3669" s="6" t="s">
        <v>12900</v>
      </c>
      <c r="B3669" s="6" t="s">
        <v>12901</v>
      </c>
      <c r="C3669" s="6">
        <v>136</v>
      </c>
      <c r="E3669" s="6">
        <v>1624</v>
      </c>
      <c r="F3669" s="12">
        <v>0</v>
      </c>
      <c r="G3669" s="6">
        <f t="shared" si="114"/>
        <v>0</v>
      </c>
      <c r="H3669" s="6">
        <f t="shared" si="115"/>
        <v>1624</v>
      </c>
    </row>
    <row r="3670" spans="1:8">
      <c r="A3670" s="6" t="s">
        <v>12910</v>
      </c>
      <c r="B3670" s="6" t="s">
        <v>12901</v>
      </c>
      <c r="C3670" s="6">
        <v>110</v>
      </c>
      <c r="E3670" s="6">
        <v>2257</v>
      </c>
      <c r="F3670" s="12">
        <v>0</v>
      </c>
      <c r="G3670" s="6">
        <f t="shared" si="114"/>
        <v>0</v>
      </c>
      <c r="H3670" s="6">
        <f t="shared" si="115"/>
        <v>2257</v>
      </c>
    </row>
    <row r="3671" spans="1:8">
      <c r="A3671" s="6" t="s">
        <v>12907</v>
      </c>
      <c r="B3671" s="6" t="s">
        <v>8552</v>
      </c>
      <c r="C3671" s="6">
        <v>85</v>
      </c>
      <c r="E3671" s="6">
        <v>6571</v>
      </c>
      <c r="F3671" s="12">
        <v>0</v>
      </c>
      <c r="G3671" s="6">
        <f t="shared" si="114"/>
        <v>0</v>
      </c>
      <c r="H3671" s="6">
        <f t="shared" si="115"/>
        <v>6571</v>
      </c>
    </row>
    <row r="3672" spans="1:8">
      <c r="A3672" s="6" t="s">
        <v>12902</v>
      </c>
      <c r="B3672" s="6" t="s">
        <v>12901</v>
      </c>
      <c r="C3672" s="6">
        <v>106</v>
      </c>
      <c r="E3672" s="6">
        <v>8047</v>
      </c>
      <c r="F3672" s="12">
        <v>0.08</v>
      </c>
      <c r="G3672" s="6">
        <f t="shared" si="114"/>
        <v>643.76</v>
      </c>
      <c r="H3672" s="6">
        <f t="shared" si="115"/>
        <v>8690.76</v>
      </c>
    </row>
    <row r="3673" spans="1:8">
      <c r="A3673" s="6" t="s">
        <v>12902</v>
      </c>
      <c r="B3673" s="6" t="s">
        <v>8552</v>
      </c>
      <c r="C3673" s="6">
        <v>15</v>
      </c>
      <c r="E3673" s="6">
        <v>9130</v>
      </c>
      <c r="F3673" s="12">
        <v>0.08</v>
      </c>
      <c r="G3673" s="6">
        <f t="shared" si="114"/>
        <v>730.4</v>
      </c>
      <c r="H3673" s="6">
        <f t="shared" si="115"/>
        <v>9860.4</v>
      </c>
    </row>
    <row r="3674" spans="1:8">
      <c r="A3674" s="6" t="s">
        <v>12910</v>
      </c>
      <c r="B3674" s="6" t="s">
        <v>12901</v>
      </c>
      <c r="C3674" s="6">
        <v>160</v>
      </c>
      <c r="E3674" s="6">
        <v>9840</v>
      </c>
      <c r="F3674" s="12">
        <v>0.08</v>
      </c>
      <c r="G3674" s="6">
        <f t="shared" si="114"/>
        <v>787.2</v>
      </c>
      <c r="H3674" s="6">
        <f t="shared" si="115"/>
        <v>10627.2</v>
      </c>
    </row>
    <row r="3675" spans="1:8">
      <c r="A3675" s="6" t="s">
        <v>12907</v>
      </c>
      <c r="B3675" s="6" t="s">
        <v>12901</v>
      </c>
      <c r="C3675" s="6">
        <v>153</v>
      </c>
      <c r="E3675" s="6">
        <v>5628</v>
      </c>
      <c r="F3675" s="12">
        <v>0</v>
      </c>
      <c r="G3675" s="6">
        <f t="shared" si="114"/>
        <v>0</v>
      </c>
      <c r="H3675" s="6">
        <f t="shared" si="115"/>
        <v>5628</v>
      </c>
    </row>
    <row r="3676" spans="1:8">
      <c r="A3676" s="6" t="s">
        <v>12906</v>
      </c>
      <c r="B3676" s="6" t="s">
        <v>8552</v>
      </c>
      <c r="C3676" s="6">
        <v>151</v>
      </c>
      <c r="E3676" s="6">
        <v>850</v>
      </c>
      <c r="F3676" s="12">
        <v>0</v>
      </c>
      <c r="G3676" s="6">
        <f t="shared" si="114"/>
        <v>0</v>
      </c>
      <c r="H3676" s="6">
        <f t="shared" si="115"/>
        <v>850</v>
      </c>
    </row>
    <row r="3677" spans="1:8">
      <c r="A3677" s="6" t="s">
        <v>12908</v>
      </c>
      <c r="B3677" s="6" t="s">
        <v>12901</v>
      </c>
      <c r="C3677" s="6">
        <v>115</v>
      </c>
      <c r="E3677" s="6">
        <v>2603</v>
      </c>
      <c r="F3677" s="12">
        <v>0</v>
      </c>
      <c r="G3677" s="6">
        <f t="shared" si="114"/>
        <v>0</v>
      </c>
      <c r="H3677" s="6">
        <f t="shared" si="115"/>
        <v>2603</v>
      </c>
    </row>
    <row r="3678" spans="1:8">
      <c r="A3678" s="6" t="s">
        <v>12903</v>
      </c>
      <c r="B3678" s="6" t="s">
        <v>8552</v>
      </c>
      <c r="C3678" s="6">
        <v>13</v>
      </c>
      <c r="E3678" s="6">
        <v>1607</v>
      </c>
      <c r="F3678" s="12">
        <v>0</v>
      </c>
      <c r="G3678" s="6">
        <f t="shared" si="114"/>
        <v>0</v>
      </c>
      <c r="H3678" s="6">
        <f t="shared" si="115"/>
        <v>1607</v>
      </c>
    </row>
    <row r="3679" spans="1:8">
      <c r="A3679" s="6" t="s">
        <v>12908</v>
      </c>
      <c r="B3679" s="6" t="s">
        <v>12901</v>
      </c>
      <c r="C3679" s="6">
        <v>53</v>
      </c>
      <c r="E3679" s="6">
        <v>9185</v>
      </c>
      <c r="F3679" s="12">
        <v>0.08</v>
      </c>
      <c r="G3679" s="6">
        <f t="shared" si="114"/>
        <v>734.80000000000007</v>
      </c>
      <c r="H3679" s="6">
        <f t="shared" si="115"/>
        <v>9919.7999999999993</v>
      </c>
    </row>
    <row r="3680" spans="1:8">
      <c r="A3680" s="6" t="s">
        <v>12906</v>
      </c>
      <c r="B3680" s="6" t="s">
        <v>12901</v>
      </c>
      <c r="C3680" s="6">
        <v>74</v>
      </c>
      <c r="E3680" s="6">
        <v>9689</v>
      </c>
      <c r="F3680" s="12">
        <v>0.08</v>
      </c>
      <c r="G3680" s="6">
        <f t="shared" si="114"/>
        <v>775.12</v>
      </c>
      <c r="H3680" s="6">
        <f t="shared" si="115"/>
        <v>10464.120000000001</v>
      </c>
    </row>
    <row r="3681" spans="1:8">
      <c r="A3681" s="6" t="s">
        <v>12902</v>
      </c>
      <c r="B3681" s="6" t="s">
        <v>8552</v>
      </c>
      <c r="C3681" s="6">
        <v>53</v>
      </c>
      <c r="E3681" s="6">
        <v>7137</v>
      </c>
      <c r="F3681" s="12">
        <v>0</v>
      </c>
      <c r="G3681" s="6">
        <f t="shared" si="114"/>
        <v>0</v>
      </c>
      <c r="H3681" s="6">
        <f t="shared" si="115"/>
        <v>7137</v>
      </c>
    </row>
    <row r="3682" spans="1:8">
      <c r="A3682" s="6" t="s">
        <v>12900</v>
      </c>
      <c r="B3682" s="6" t="s">
        <v>12901</v>
      </c>
      <c r="C3682" s="6">
        <v>100</v>
      </c>
      <c r="E3682" s="6">
        <v>7499</v>
      </c>
      <c r="F3682" s="12">
        <v>0</v>
      </c>
      <c r="G3682" s="6">
        <f t="shared" si="114"/>
        <v>0</v>
      </c>
      <c r="H3682" s="6">
        <f t="shared" si="115"/>
        <v>7499</v>
      </c>
    </row>
    <row r="3683" spans="1:8">
      <c r="A3683" s="6" t="s">
        <v>12902</v>
      </c>
      <c r="B3683" s="6" t="s">
        <v>8552</v>
      </c>
      <c r="C3683" s="6">
        <v>119</v>
      </c>
      <c r="E3683" s="6">
        <v>9329</v>
      </c>
      <c r="F3683" s="12">
        <v>0.08</v>
      </c>
      <c r="G3683" s="6">
        <f t="shared" si="114"/>
        <v>746.32</v>
      </c>
      <c r="H3683" s="6">
        <f t="shared" si="115"/>
        <v>10075.32</v>
      </c>
    </row>
    <row r="3684" spans="1:8">
      <c r="A3684" s="6" t="s">
        <v>12905</v>
      </c>
      <c r="B3684" s="6" t="s">
        <v>12901</v>
      </c>
      <c r="C3684" s="6">
        <v>92</v>
      </c>
      <c r="E3684" s="6">
        <v>2111</v>
      </c>
      <c r="F3684" s="12">
        <v>0</v>
      </c>
      <c r="G3684" s="6">
        <f t="shared" si="114"/>
        <v>0</v>
      </c>
      <c r="H3684" s="6">
        <f t="shared" si="115"/>
        <v>2111</v>
      </c>
    </row>
    <row r="3685" spans="1:8">
      <c r="A3685" s="6" t="s">
        <v>12905</v>
      </c>
      <c r="B3685" s="6" t="s">
        <v>12901</v>
      </c>
      <c r="C3685" s="6">
        <v>174</v>
      </c>
      <c r="E3685" s="6">
        <v>2730</v>
      </c>
      <c r="F3685" s="12">
        <v>0</v>
      </c>
      <c r="G3685" s="6">
        <f t="shared" si="114"/>
        <v>0</v>
      </c>
      <c r="H3685" s="6">
        <f t="shared" si="115"/>
        <v>2730</v>
      </c>
    </row>
    <row r="3686" spans="1:8">
      <c r="A3686" s="6" t="s">
        <v>12911</v>
      </c>
      <c r="B3686" s="6" t="s">
        <v>8552</v>
      </c>
      <c r="C3686" s="6">
        <v>46</v>
      </c>
      <c r="E3686" s="6">
        <v>2373</v>
      </c>
      <c r="F3686" s="12">
        <v>0</v>
      </c>
      <c r="G3686" s="6">
        <f t="shared" si="114"/>
        <v>0</v>
      </c>
      <c r="H3686" s="6">
        <f t="shared" si="115"/>
        <v>2373</v>
      </c>
    </row>
    <row r="3687" spans="1:8">
      <c r="A3687" s="6" t="s">
        <v>12907</v>
      </c>
      <c r="B3687" s="6" t="s">
        <v>12901</v>
      </c>
      <c r="C3687" s="6">
        <v>155</v>
      </c>
      <c r="E3687" s="6">
        <v>4199</v>
      </c>
      <c r="F3687" s="12">
        <v>0</v>
      </c>
      <c r="G3687" s="6">
        <f t="shared" si="114"/>
        <v>0</v>
      </c>
      <c r="H3687" s="6">
        <f t="shared" si="115"/>
        <v>4199</v>
      </c>
    </row>
    <row r="3688" spans="1:8">
      <c r="A3688" s="6" t="s">
        <v>12905</v>
      </c>
      <c r="B3688" s="6" t="s">
        <v>8552</v>
      </c>
      <c r="C3688" s="6">
        <v>196</v>
      </c>
      <c r="E3688" s="6">
        <v>45000</v>
      </c>
      <c r="F3688" s="12">
        <v>0.15</v>
      </c>
      <c r="G3688" s="6">
        <f t="shared" si="114"/>
        <v>6750</v>
      </c>
      <c r="H3688" s="6">
        <f t="shared" si="115"/>
        <v>51750</v>
      </c>
    </row>
    <row r="3689" spans="1:8">
      <c r="A3689" s="6" t="s">
        <v>12903</v>
      </c>
      <c r="B3689" s="6" t="s">
        <v>12901</v>
      </c>
      <c r="C3689" s="6">
        <v>114</v>
      </c>
      <c r="E3689" s="6">
        <v>1815</v>
      </c>
      <c r="F3689" s="12">
        <v>0</v>
      </c>
      <c r="G3689" s="6">
        <f t="shared" si="114"/>
        <v>0</v>
      </c>
      <c r="H3689" s="6">
        <f t="shared" si="115"/>
        <v>1815</v>
      </c>
    </row>
    <row r="3690" spans="1:8">
      <c r="A3690" s="6" t="s">
        <v>12904</v>
      </c>
      <c r="B3690" s="6" t="s">
        <v>12901</v>
      </c>
      <c r="C3690" s="6">
        <v>187</v>
      </c>
      <c r="E3690" s="6">
        <v>1107</v>
      </c>
      <c r="F3690" s="12">
        <v>0</v>
      </c>
      <c r="G3690" s="6">
        <f t="shared" si="114"/>
        <v>0</v>
      </c>
      <c r="H3690" s="6">
        <f t="shared" si="115"/>
        <v>1107</v>
      </c>
    </row>
    <row r="3691" spans="1:8">
      <c r="A3691" s="6" t="s">
        <v>12902</v>
      </c>
      <c r="B3691" s="6" t="s">
        <v>8552</v>
      </c>
      <c r="C3691" s="6">
        <v>35</v>
      </c>
      <c r="E3691" s="6">
        <v>9450</v>
      </c>
      <c r="F3691" s="12">
        <v>0.08</v>
      </c>
      <c r="G3691" s="6">
        <f t="shared" si="114"/>
        <v>756</v>
      </c>
      <c r="H3691" s="6">
        <f t="shared" si="115"/>
        <v>10206</v>
      </c>
    </row>
    <row r="3692" spans="1:8">
      <c r="A3692" s="6" t="s">
        <v>12907</v>
      </c>
      <c r="B3692" s="6" t="s">
        <v>12901</v>
      </c>
      <c r="C3692" s="6">
        <v>64</v>
      </c>
      <c r="E3692" s="6">
        <v>6670</v>
      </c>
      <c r="F3692" s="12">
        <v>0</v>
      </c>
      <c r="G3692" s="6">
        <f t="shared" si="114"/>
        <v>0</v>
      </c>
      <c r="H3692" s="6">
        <f t="shared" si="115"/>
        <v>6670</v>
      </c>
    </row>
    <row r="3693" spans="1:8">
      <c r="A3693" s="6" t="s">
        <v>12905</v>
      </c>
      <c r="B3693" s="6" t="s">
        <v>8552</v>
      </c>
      <c r="C3693" s="6">
        <v>119</v>
      </c>
      <c r="E3693" s="6">
        <v>3755</v>
      </c>
      <c r="F3693" s="12">
        <v>0</v>
      </c>
      <c r="G3693" s="6">
        <f t="shared" si="114"/>
        <v>0</v>
      </c>
      <c r="H3693" s="6">
        <f t="shared" si="115"/>
        <v>3755</v>
      </c>
    </row>
    <row r="3694" spans="1:8">
      <c r="A3694" s="6" t="s">
        <v>12908</v>
      </c>
      <c r="B3694" s="6" t="s">
        <v>12901</v>
      </c>
      <c r="C3694" s="6">
        <v>28</v>
      </c>
      <c r="E3694" s="6">
        <v>1026</v>
      </c>
      <c r="F3694" s="12">
        <v>0</v>
      </c>
      <c r="G3694" s="6">
        <f t="shared" si="114"/>
        <v>0</v>
      </c>
      <c r="H3694" s="6">
        <f t="shared" si="115"/>
        <v>1026</v>
      </c>
    </row>
    <row r="3695" spans="1:8">
      <c r="A3695" s="6" t="s">
        <v>12909</v>
      </c>
      <c r="B3695" s="6" t="s">
        <v>12901</v>
      </c>
      <c r="C3695" s="6">
        <v>101</v>
      </c>
      <c r="E3695" s="6">
        <v>9165</v>
      </c>
      <c r="F3695" s="12">
        <v>0.08</v>
      </c>
      <c r="G3695" s="6">
        <f t="shared" si="114"/>
        <v>733.2</v>
      </c>
      <c r="H3695" s="6">
        <f t="shared" si="115"/>
        <v>9898.2000000000007</v>
      </c>
    </row>
    <row r="3696" spans="1:8">
      <c r="A3696" s="6" t="s">
        <v>12910</v>
      </c>
      <c r="B3696" s="6" t="s">
        <v>8552</v>
      </c>
      <c r="C3696" s="6">
        <v>50</v>
      </c>
      <c r="E3696" s="6">
        <v>2468</v>
      </c>
      <c r="F3696" s="12">
        <v>0</v>
      </c>
      <c r="G3696" s="6">
        <f t="shared" si="114"/>
        <v>0</v>
      </c>
      <c r="H3696" s="6">
        <f t="shared" si="115"/>
        <v>2468</v>
      </c>
    </row>
    <row r="3697" spans="1:8">
      <c r="A3697" s="6" t="s">
        <v>12908</v>
      </c>
      <c r="B3697" s="6" t="s">
        <v>12901</v>
      </c>
      <c r="C3697" s="6">
        <v>70</v>
      </c>
      <c r="E3697" s="6">
        <v>3166</v>
      </c>
      <c r="F3697" s="12">
        <v>0</v>
      </c>
      <c r="G3697" s="6">
        <f t="shared" si="114"/>
        <v>0</v>
      </c>
      <c r="H3697" s="6">
        <f t="shared" si="115"/>
        <v>3166</v>
      </c>
    </row>
    <row r="3698" spans="1:8">
      <c r="A3698" s="6" t="s">
        <v>12910</v>
      </c>
      <c r="B3698" s="6" t="s">
        <v>8552</v>
      </c>
      <c r="C3698" s="6">
        <v>170</v>
      </c>
      <c r="E3698" s="6">
        <v>8886</v>
      </c>
      <c r="F3698" s="12">
        <v>0.08</v>
      </c>
      <c r="G3698" s="6">
        <f t="shared" si="114"/>
        <v>710.88</v>
      </c>
      <c r="H3698" s="6">
        <f t="shared" si="115"/>
        <v>9596.8799999999992</v>
      </c>
    </row>
    <row r="3699" spans="1:8">
      <c r="A3699" s="6" t="s">
        <v>12900</v>
      </c>
      <c r="B3699" s="6" t="s">
        <v>12901</v>
      </c>
      <c r="C3699" s="6">
        <v>20</v>
      </c>
      <c r="E3699" s="6">
        <v>6920</v>
      </c>
      <c r="F3699" s="12">
        <v>0</v>
      </c>
      <c r="G3699" s="6">
        <f t="shared" si="114"/>
        <v>0</v>
      </c>
      <c r="H3699" s="6">
        <f t="shared" si="115"/>
        <v>6920</v>
      </c>
    </row>
    <row r="3700" spans="1:8">
      <c r="A3700" s="6" t="s">
        <v>12904</v>
      </c>
      <c r="B3700" s="6" t="s">
        <v>12901</v>
      </c>
      <c r="C3700" s="6">
        <v>180</v>
      </c>
      <c r="E3700" s="6">
        <v>6770</v>
      </c>
      <c r="F3700" s="12">
        <v>0</v>
      </c>
      <c r="G3700" s="6">
        <f t="shared" si="114"/>
        <v>0</v>
      </c>
      <c r="H3700" s="6">
        <f t="shared" si="115"/>
        <v>6770</v>
      </c>
    </row>
    <row r="3701" spans="1:8">
      <c r="A3701" s="6" t="s">
        <v>12906</v>
      </c>
      <c r="B3701" s="6" t="s">
        <v>8552</v>
      </c>
      <c r="C3701" s="6">
        <v>28</v>
      </c>
      <c r="E3701" s="6">
        <v>8581</v>
      </c>
      <c r="F3701" s="12">
        <v>0.08</v>
      </c>
      <c r="G3701" s="6">
        <f t="shared" si="114"/>
        <v>686.48</v>
      </c>
      <c r="H3701" s="6">
        <f t="shared" si="115"/>
        <v>9267.48</v>
      </c>
    </row>
    <row r="3702" spans="1:8">
      <c r="A3702" s="6" t="s">
        <v>12909</v>
      </c>
      <c r="B3702" s="6" t="s">
        <v>12901</v>
      </c>
      <c r="C3702" s="6">
        <v>96</v>
      </c>
      <c r="E3702" s="6">
        <v>3319</v>
      </c>
      <c r="F3702" s="12">
        <v>0</v>
      </c>
      <c r="G3702" s="6">
        <f t="shared" si="114"/>
        <v>0</v>
      </c>
      <c r="H3702" s="6">
        <f t="shared" si="115"/>
        <v>3319</v>
      </c>
    </row>
    <row r="3703" spans="1:8">
      <c r="A3703" s="6" t="s">
        <v>12905</v>
      </c>
      <c r="B3703" s="6" t="s">
        <v>8552</v>
      </c>
      <c r="C3703" s="6">
        <v>55</v>
      </c>
      <c r="E3703" s="6">
        <v>5219</v>
      </c>
      <c r="F3703" s="12">
        <v>0</v>
      </c>
      <c r="G3703" s="6">
        <f t="shared" si="114"/>
        <v>0</v>
      </c>
      <c r="H3703" s="6">
        <f t="shared" si="115"/>
        <v>5219</v>
      </c>
    </row>
    <row r="3704" spans="1:8">
      <c r="A3704" s="6" t="s">
        <v>12910</v>
      </c>
      <c r="B3704" s="6" t="s">
        <v>12901</v>
      </c>
      <c r="C3704" s="6">
        <v>184</v>
      </c>
      <c r="E3704" s="6">
        <v>984</v>
      </c>
      <c r="F3704" s="12">
        <v>0</v>
      </c>
      <c r="G3704" s="6">
        <f t="shared" si="114"/>
        <v>0</v>
      </c>
      <c r="H3704" s="6">
        <f t="shared" si="115"/>
        <v>984</v>
      </c>
    </row>
    <row r="3705" spans="1:8">
      <c r="A3705" s="6" t="s">
        <v>12907</v>
      </c>
      <c r="B3705" s="6" t="s">
        <v>12901</v>
      </c>
      <c r="C3705" s="6">
        <v>191</v>
      </c>
      <c r="E3705" s="6">
        <v>5373</v>
      </c>
      <c r="F3705" s="12">
        <v>0</v>
      </c>
      <c r="G3705" s="6">
        <f t="shared" si="114"/>
        <v>0</v>
      </c>
      <c r="H3705" s="6">
        <f t="shared" si="115"/>
        <v>5373</v>
      </c>
    </row>
    <row r="3706" spans="1:8">
      <c r="A3706" s="6" t="s">
        <v>12904</v>
      </c>
      <c r="B3706" s="6" t="s">
        <v>8552</v>
      </c>
      <c r="C3706" s="6">
        <v>174</v>
      </c>
      <c r="E3706" s="6">
        <v>5062</v>
      </c>
      <c r="F3706" s="12">
        <v>0</v>
      </c>
      <c r="G3706" s="6">
        <f t="shared" si="114"/>
        <v>0</v>
      </c>
      <c r="H3706" s="6">
        <f t="shared" si="115"/>
        <v>5062</v>
      </c>
    </row>
    <row r="3707" spans="1:8">
      <c r="A3707" s="6" t="s">
        <v>12907</v>
      </c>
      <c r="B3707" s="6" t="s">
        <v>12901</v>
      </c>
      <c r="C3707" s="6">
        <v>155</v>
      </c>
      <c r="E3707" s="6">
        <v>1050</v>
      </c>
      <c r="F3707" s="12">
        <v>0</v>
      </c>
      <c r="G3707" s="6">
        <f t="shared" si="114"/>
        <v>0</v>
      </c>
      <c r="H3707" s="6">
        <f t="shared" si="115"/>
        <v>1050</v>
      </c>
    </row>
    <row r="3708" spans="1:8">
      <c r="A3708" s="6" t="s">
        <v>12911</v>
      </c>
      <c r="B3708" s="6" t="s">
        <v>8552</v>
      </c>
      <c r="C3708" s="6">
        <v>192</v>
      </c>
      <c r="E3708" s="6">
        <v>7331</v>
      </c>
      <c r="F3708" s="12">
        <v>0</v>
      </c>
      <c r="G3708" s="6">
        <f t="shared" si="114"/>
        <v>0</v>
      </c>
      <c r="H3708" s="6">
        <f t="shared" si="115"/>
        <v>7331</v>
      </c>
    </row>
    <row r="3709" spans="1:8">
      <c r="A3709" s="6" t="s">
        <v>12906</v>
      </c>
      <c r="B3709" s="6" t="s">
        <v>12901</v>
      </c>
      <c r="C3709" s="6">
        <v>179</v>
      </c>
      <c r="E3709" s="6">
        <v>9943</v>
      </c>
      <c r="F3709" s="12">
        <v>0.08</v>
      </c>
      <c r="G3709" s="6">
        <f t="shared" si="114"/>
        <v>795.44</v>
      </c>
      <c r="H3709" s="6">
        <f t="shared" si="115"/>
        <v>10738.44</v>
      </c>
    </row>
    <row r="3710" spans="1:8">
      <c r="A3710" s="6" t="s">
        <v>12902</v>
      </c>
      <c r="B3710" s="6" t="s">
        <v>12901</v>
      </c>
      <c r="C3710" s="6">
        <v>107</v>
      </c>
      <c r="E3710" s="6">
        <v>25000</v>
      </c>
      <c r="F3710" s="12">
        <v>0.15</v>
      </c>
      <c r="G3710" s="6">
        <f t="shared" si="114"/>
        <v>3750</v>
      </c>
      <c r="H3710" s="6">
        <f t="shared" si="115"/>
        <v>28750</v>
      </c>
    </row>
    <row r="3711" spans="1:8">
      <c r="A3711" s="6" t="s">
        <v>12904</v>
      </c>
      <c r="B3711" s="6" t="s">
        <v>8552</v>
      </c>
      <c r="C3711" s="6">
        <v>100</v>
      </c>
      <c r="E3711" s="6">
        <v>7976</v>
      </c>
      <c r="F3711" s="12">
        <v>0</v>
      </c>
      <c r="G3711" s="6">
        <f t="shared" si="114"/>
        <v>0</v>
      </c>
      <c r="H3711" s="6">
        <f t="shared" si="115"/>
        <v>7976</v>
      </c>
    </row>
    <row r="3712" spans="1:8">
      <c r="A3712" s="6" t="s">
        <v>12907</v>
      </c>
      <c r="B3712" s="6" t="s">
        <v>12901</v>
      </c>
      <c r="C3712" s="6">
        <v>140</v>
      </c>
      <c r="E3712" s="6">
        <v>2803</v>
      </c>
      <c r="F3712" s="12">
        <v>0</v>
      </c>
      <c r="G3712" s="6">
        <f t="shared" si="114"/>
        <v>0</v>
      </c>
      <c r="H3712" s="6">
        <f t="shared" si="115"/>
        <v>2803</v>
      </c>
    </row>
    <row r="3713" spans="1:8">
      <c r="A3713" s="6" t="s">
        <v>12906</v>
      </c>
      <c r="B3713" s="6" t="s">
        <v>8552</v>
      </c>
      <c r="C3713" s="6">
        <v>144</v>
      </c>
      <c r="E3713" s="6">
        <v>4719</v>
      </c>
      <c r="F3713" s="12">
        <v>0</v>
      </c>
      <c r="G3713" s="6">
        <f t="shared" si="114"/>
        <v>0</v>
      </c>
      <c r="H3713" s="6">
        <f t="shared" si="115"/>
        <v>4719</v>
      </c>
    </row>
    <row r="3714" spans="1:8">
      <c r="A3714" s="6" t="s">
        <v>12904</v>
      </c>
      <c r="B3714" s="6" t="s">
        <v>12901</v>
      </c>
      <c r="C3714" s="6">
        <v>165</v>
      </c>
      <c r="E3714" s="6">
        <v>9775</v>
      </c>
      <c r="F3714" s="12">
        <v>0.08</v>
      </c>
      <c r="G3714" s="6">
        <f t="shared" si="114"/>
        <v>782</v>
      </c>
      <c r="H3714" s="6">
        <f t="shared" si="115"/>
        <v>10557</v>
      </c>
    </row>
    <row r="3715" spans="1:8">
      <c r="A3715" s="6" t="s">
        <v>12905</v>
      </c>
      <c r="B3715" s="6" t="s">
        <v>12901</v>
      </c>
      <c r="C3715" s="6">
        <v>51</v>
      </c>
      <c r="E3715" s="6">
        <v>2599</v>
      </c>
      <c r="F3715" s="12">
        <v>0</v>
      </c>
      <c r="G3715" s="6">
        <f t="shared" si="114"/>
        <v>0</v>
      </c>
      <c r="H3715" s="6">
        <f t="shared" si="115"/>
        <v>2599</v>
      </c>
    </row>
    <row r="3716" spans="1:8">
      <c r="A3716" s="6" t="s">
        <v>12902</v>
      </c>
      <c r="B3716" s="6" t="s">
        <v>8552</v>
      </c>
      <c r="C3716" s="6">
        <v>97</v>
      </c>
      <c r="E3716" s="6">
        <v>3555</v>
      </c>
      <c r="F3716" s="12">
        <v>0</v>
      </c>
      <c r="G3716" s="6">
        <f t="shared" si="114"/>
        <v>0</v>
      </c>
      <c r="H3716" s="6">
        <f t="shared" si="115"/>
        <v>3555</v>
      </c>
    </row>
    <row r="3717" spans="1:8">
      <c r="A3717" s="6" t="s">
        <v>12900</v>
      </c>
      <c r="B3717" s="6" t="s">
        <v>12901</v>
      </c>
      <c r="C3717" s="6">
        <v>188</v>
      </c>
      <c r="E3717" s="6">
        <v>1974</v>
      </c>
      <c r="F3717" s="12">
        <v>0</v>
      </c>
      <c r="G3717" s="6">
        <f t="shared" si="114"/>
        <v>0</v>
      </c>
      <c r="H3717" s="6">
        <f t="shared" si="115"/>
        <v>1974</v>
      </c>
    </row>
    <row r="3718" spans="1:8">
      <c r="A3718" s="6" t="s">
        <v>12900</v>
      </c>
      <c r="B3718" s="6" t="s">
        <v>8552</v>
      </c>
      <c r="C3718" s="6">
        <v>38</v>
      </c>
      <c r="E3718" s="6">
        <v>6636</v>
      </c>
      <c r="F3718" s="12">
        <v>0</v>
      </c>
      <c r="G3718" s="6">
        <f t="shared" si="114"/>
        <v>0</v>
      </c>
      <c r="H3718" s="6">
        <f t="shared" si="115"/>
        <v>6636</v>
      </c>
    </row>
    <row r="3719" spans="1:8">
      <c r="A3719" s="6" t="s">
        <v>12900</v>
      </c>
      <c r="B3719" s="6" t="s">
        <v>12901</v>
      </c>
      <c r="C3719" s="6">
        <v>29</v>
      </c>
      <c r="E3719" s="6">
        <v>1081</v>
      </c>
      <c r="F3719" s="12">
        <v>0</v>
      </c>
      <c r="G3719" s="6">
        <f t="shared" ref="G3719:G3782" si="116">E3719*F3719</f>
        <v>0</v>
      </c>
      <c r="H3719" s="6">
        <f t="shared" ref="H3719:H3782" si="117">E3719+G3719</f>
        <v>1081</v>
      </c>
    </row>
    <row r="3720" spans="1:8">
      <c r="A3720" s="6" t="s">
        <v>12904</v>
      </c>
      <c r="B3720" s="6" t="s">
        <v>12901</v>
      </c>
      <c r="C3720" s="6">
        <v>24</v>
      </c>
      <c r="E3720" s="6">
        <v>3532</v>
      </c>
      <c r="F3720" s="12">
        <v>0</v>
      </c>
      <c r="G3720" s="6">
        <f t="shared" si="116"/>
        <v>0</v>
      </c>
      <c r="H3720" s="6">
        <f t="shared" si="117"/>
        <v>3532</v>
      </c>
    </row>
    <row r="3721" spans="1:8">
      <c r="A3721" s="6" t="s">
        <v>12904</v>
      </c>
      <c r="B3721" s="6" t="s">
        <v>8552</v>
      </c>
      <c r="C3721" s="6">
        <v>179</v>
      </c>
      <c r="E3721" s="6">
        <v>7063</v>
      </c>
      <c r="F3721" s="12">
        <v>0</v>
      </c>
      <c r="G3721" s="6">
        <f t="shared" si="116"/>
        <v>0</v>
      </c>
      <c r="H3721" s="6">
        <f t="shared" si="117"/>
        <v>7063</v>
      </c>
    </row>
    <row r="3722" spans="1:8">
      <c r="A3722" s="6" t="s">
        <v>12902</v>
      </c>
      <c r="B3722" s="6" t="s">
        <v>12901</v>
      </c>
      <c r="C3722" s="6">
        <v>51</v>
      </c>
      <c r="E3722" s="6">
        <v>8708</v>
      </c>
      <c r="F3722" s="12">
        <v>0.08</v>
      </c>
      <c r="G3722" s="6">
        <f t="shared" si="116"/>
        <v>696.64</v>
      </c>
      <c r="H3722" s="6">
        <f t="shared" si="117"/>
        <v>9404.64</v>
      </c>
    </row>
    <row r="3723" spans="1:8">
      <c r="A3723" s="6" t="s">
        <v>12900</v>
      </c>
      <c r="B3723" s="6" t="s">
        <v>8552</v>
      </c>
      <c r="C3723" s="6">
        <v>88</v>
      </c>
      <c r="E3723" s="6">
        <v>1354</v>
      </c>
      <c r="F3723" s="12">
        <v>0</v>
      </c>
      <c r="G3723" s="6">
        <f t="shared" si="116"/>
        <v>0</v>
      </c>
      <c r="H3723" s="6">
        <f t="shared" si="117"/>
        <v>1354</v>
      </c>
    </row>
    <row r="3724" spans="1:8">
      <c r="A3724" s="6" t="s">
        <v>12909</v>
      </c>
      <c r="B3724" s="6" t="s">
        <v>12901</v>
      </c>
      <c r="C3724" s="6">
        <v>191</v>
      </c>
      <c r="E3724" s="6">
        <v>492</v>
      </c>
      <c r="F3724" s="12">
        <v>0</v>
      </c>
      <c r="G3724" s="6">
        <f t="shared" si="116"/>
        <v>0</v>
      </c>
      <c r="H3724" s="6">
        <f t="shared" si="117"/>
        <v>492</v>
      </c>
    </row>
    <row r="3725" spans="1:8">
      <c r="A3725" s="6" t="s">
        <v>12904</v>
      </c>
      <c r="B3725" s="6" t="s">
        <v>12901</v>
      </c>
      <c r="C3725" s="6">
        <v>112</v>
      </c>
      <c r="E3725" s="6">
        <v>4223</v>
      </c>
      <c r="F3725" s="12">
        <v>0</v>
      </c>
      <c r="G3725" s="6">
        <f t="shared" si="116"/>
        <v>0</v>
      </c>
      <c r="H3725" s="6">
        <f t="shared" si="117"/>
        <v>4223</v>
      </c>
    </row>
    <row r="3726" spans="1:8">
      <c r="A3726" s="6" t="s">
        <v>12904</v>
      </c>
      <c r="B3726" s="6" t="s">
        <v>8552</v>
      </c>
      <c r="C3726" s="6">
        <v>171</v>
      </c>
      <c r="E3726" s="6">
        <v>7258</v>
      </c>
      <c r="F3726" s="12">
        <v>0</v>
      </c>
      <c r="G3726" s="6">
        <f t="shared" si="116"/>
        <v>0</v>
      </c>
      <c r="H3726" s="6">
        <f t="shared" si="117"/>
        <v>7258</v>
      </c>
    </row>
    <row r="3727" spans="1:8">
      <c r="A3727" s="6" t="s">
        <v>12906</v>
      </c>
      <c r="B3727" s="6" t="s">
        <v>12901</v>
      </c>
      <c r="C3727" s="6">
        <v>118</v>
      </c>
      <c r="E3727" s="6">
        <v>3005</v>
      </c>
      <c r="F3727" s="12">
        <v>0</v>
      </c>
      <c r="G3727" s="6">
        <f t="shared" si="116"/>
        <v>0</v>
      </c>
      <c r="H3727" s="6">
        <f t="shared" si="117"/>
        <v>3005</v>
      </c>
    </row>
    <row r="3728" spans="1:8">
      <c r="A3728" s="6" t="s">
        <v>12904</v>
      </c>
      <c r="B3728" s="6" t="s">
        <v>8552</v>
      </c>
      <c r="C3728" s="6">
        <v>87</v>
      </c>
      <c r="E3728" s="6">
        <v>694</v>
      </c>
      <c r="F3728" s="12">
        <v>0</v>
      </c>
      <c r="G3728" s="6">
        <f t="shared" si="116"/>
        <v>0</v>
      </c>
      <c r="H3728" s="6">
        <f t="shared" si="117"/>
        <v>694</v>
      </c>
    </row>
    <row r="3729" spans="1:8">
      <c r="A3729" s="6" t="s">
        <v>12907</v>
      </c>
      <c r="B3729" s="6" t="s">
        <v>12901</v>
      </c>
      <c r="C3729" s="6">
        <v>99</v>
      </c>
      <c r="E3729" s="6">
        <v>7112</v>
      </c>
      <c r="F3729" s="12">
        <v>0</v>
      </c>
      <c r="G3729" s="6">
        <f t="shared" si="116"/>
        <v>0</v>
      </c>
      <c r="H3729" s="6">
        <f t="shared" si="117"/>
        <v>7112</v>
      </c>
    </row>
    <row r="3730" spans="1:8">
      <c r="A3730" s="6" t="s">
        <v>12911</v>
      </c>
      <c r="B3730" s="6" t="s">
        <v>12901</v>
      </c>
      <c r="C3730" s="6">
        <v>27</v>
      </c>
      <c r="E3730" s="6">
        <v>5459</v>
      </c>
      <c r="F3730" s="12">
        <v>0</v>
      </c>
      <c r="G3730" s="6">
        <f t="shared" si="116"/>
        <v>0</v>
      </c>
      <c r="H3730" s="6">
        <f t="shared" si="117"/>
        <v>5459</v>
      </c>
    </row>
    <row r="3731" spans="1:8">
      <c r="A3731" s="6" t="s">
        <v>12907</v>
      </c>
      <c r="B3731" s="6" t="s">
        <v>8552</v>
      </c>
      <c r="C3731" s="6">
        <v>60</v>
      </c>
      <c r="E3731" s="6">
        <v>2082</v>
      </c>
      <c r="F3731" s="12">
        <v>0</v>
      </c>
      <c r="G3731" s="6">
        <f t="shared" si="116"/>
        <v>0</v>
      </c>
      <c r="H3731" s="6">
        <f t="shared" si="117"/>
        <v>2082</v>
      </c>
    </row>
    <row r="3732" spans="1:8">
      <c r="A3732" s="6" t="s">
        <v>12909</v>
      </c>
      <c r="B3732" s="6" t="s">
        <v>12901</v>
      </c>
      <c r="C3732" s="6">
        <v>36</v>
      </c>
      <c r="E3732" s="6">
        <v>7311</v>
      </c>
      <c r="F3732" s="12">
        <v>0</v>
      </c>
      <c r="G3732" s="6">
        <f t="shared" si="116"/>
        <v>0</v>
      </c>
      <c r="H3732" s="6">
        <f t="shared" si="117"/>
        <v>7311</v>
      </c>
    </row>
    <row r="3733" spans="1:8">
      <c r="A3733" s="6" t="s">
        <v>12903</v>
      </c>
      <c r="B3733" s="6" t="s">
        <v>8552</v>
      </c>
      <c r="C3733" s="6">
        <v>140</v>
      </c>
      <c r="E3733" s="6">
        <v>8345</v>
      </c>
      <c r="F3733" s="12">
        <v>0.08</v>
      </c>
      <c r="G3733" s="6">
        <f t="shared" si="116"/>
        <v>667.6</v>
      </c>
      <c r="H3733" s="6">
        <f t="shared" si="117"/>
        <v>9012.6</v>
      </c>
    </row>
    <row r="3734" spans="1:8">
      <c r="A3734" s="6" t="s">
        <v>12909</v>
      </c>
      <c r="B3734" s="6" t="s">
        <v>12901</v>
      </c>
      <c r="C3734" s="6">
        <v>177</v>
      </c>
      <c r="E3734" s="6">
        <v>9820</v>
      </c>
      <c r="F3734" s="12">
        <v>0.08</v>
      </c>
      <c r="G3734" s="6">
        <f t="shared" si="116"/>
        <v>785.6</v>
      </c>
      <c r="H3734" s="6">
        <f t="shared" si="117"/>
        <v>10605.6</v>
      </c>
    </row>
    <row r="3735" spans="1:8">
      <c r="A3735" s="6" t="s">
        <v>12904</v>
      </c>
      <c r="B3735" s="6" t="s">
        <v>12901</v>
      </c>
      <c r="C3735" s="6">
        <v>53</v>
      </c>
      <c r="E3735" s="6">
        <v>9562</v>
      </c>
      <c r="F3735" s="12">
        <v>0.08</v>
      </c>
      <c r="G3735" s="6">
        <f t="shared" si="116"/>
        <v>764.96</v>
      </c>
      <c r="H3735" s="6">
        <f t="shared" si="117"/>
        <v>10326.959999999999</v>
      </c>
    </row>
    <row r="3736" spans="1:8">
      <c r="A3736" s="6" t="s">
        <v>12902</v>
      </c>
      <c r="B3736" s="6" t="s">
        <v>8552</v>
      </c>
      <c r="C3736" s="6">
        <v>107</v>
      </c>
      <c r="E3736" s="6">
        <v>3411</v>
      </c>
      <c r="F3736" s="12">
        <v>0</v>
      </c>
      <c r="G3736" s="6">
        <f t="shared" si="116"/>
        <v>0</v>
      </c>
      <c r="H3736" s="6">
        <f t="shared" si="117"/>
        <v>3411</v>
      </c>
    </row>
    <row r="3737" spans="1:8">
      <c r="A3737" s="6" t="s">
        <v>12906</v>
      </c>
      <c r="B3737" s="6" t="s">
        <v>12901</v>
      </c>
      <c r="C3737" s="6">
        <v>109</v>
      </c>
      <c r="E3737" s="6">
        <v>2938</v>
      </c>
      <c r="F3737" s="12">
        <v>0</v>
      </c>
      <c r="G3737" s="6">
        <f t="shared" si="116"/>
        <v>0</v>
      </c>
      <c r="H3737" s="6">
        <f t="shared" si="117"/>
        <v>2938</v>
      </c>
    </row>
    <row r="3738" spans="1:8">
      <c r="A3738" s="6" t="s">
        <v>12910</v>
      </c>
      <c r="B3738" s="6" t="s">
        <v>8552</v>
      </c>
      <c r="C3738" s="6">
        <v>194</v>
      </c>
      <c r="E3738" s="6">
        <v>2223</v>
      </c>
      <c r="F3738" s="12">
        <v>0</v>
      </c>
      <c r="G3738" s="6">
        <f t="shared" si="116"/>
        <v>0</v>
      </c>
      <c r="H3738" s="6">
        <f t="shared" si="117"/>
        <v>2223</v>
      </c>
    </row>
    <row r="3739" spans="1:8">
      <c r="A3739" s="6" t="s">
        <v>12911</v>
      </c>
      <c r="B3739" s="6" t="s">
        <v>12901</v>
      </c>
      <c r="C3739" s="6">
        <v>57</v>
      </c>
      <c r="E3739" s="6">
        <v>1571</v>
      </c>
      <c r="F3739" s="12">
        <v>0</v>
      </c>
      <c r="G3739" s="6">
        <f t="shared" si="116"/>
        <v>0</v>
      </c>
      <c r="H3739" s="6">
        <f t="shared" si="117"/>
        <v>1571</v>
      </c>
    </row>
    <row r="3740" spans="1:8">
      <c r="A3740" s="6" t="s">
        <v>12905</v>
      </c>
      <c r="B3740" s="6" t="s">
        <v>12901</v>
      </c>
      <c r="C3740" s="6">
        <v>164</v>
      </c>
      <c r="E3740" s="6">
        <v>7190</v>
      </c>
      <c r="F3740" s="12">
        <v>0</v>
      </c>
      <c r="G3740" s="6">
        <f t="shared" si="116"/>
        <v>0</v>
      </c>
      <c r="H3740" s="6">
        <f t="shared" si="117"/>
        <v>7190</v>
      </c>
    </row>
    <row r="3741" spans="1:8">
      <c r="A3741" s="6" t="s">
        <v>12905</v>
      </c>
      <c r="B3741" s="6" t="s">
        <v>8552</v>
      </c>
      <c r="C3741" s="6">
        <v>106</v>
      </c>
      <c r="E3741" s="6">
        <v>4268</v>
      </c>
      <c r="F3741" s="12">
        <v>0</v>
      </c>
      <c r="G3741" s="6">
        <f t="shared" si="116"/>
        <v>0</v>
      </c>
      <c r="H3741" s="6">
        <f t="shared" si="117"/>
        <v>4268</v>
      </c>
    </row>
    <row r="3742" spans="1:8">
      <c r="A3742" s="6" t="s">
        <v>12903</v>
      </c>
      <c r="B3742" s="6" t="s">
        <v>12901</v>
      </c>
      <c r="C3742" s="6">
        <v>5</v>
      </c>
      <c r="E3742" s="6">
        <v>9685</v>
      </c>
      <c r="F3742" s="12">
        <v>0.08</v>
      </c>
      <c r="G3742" s="6">
        <f t="shared" si="116"/>
        <v>774.80000000000007</v>
      </c>
      <c r="H3742" s="6">
        <f t="shared" si="117"/>
        <v>10459.799999999999</v>
      </c>
    </row>
    <row r="3743" spans="1:8">
      <c r="A3743" s="6" t="s">
        <v>12903</v>
      </c>
      <c r="B3743" s="6" t="s">
        <v>8552</v>
      </c>
      <c r="C3743" s="6">
        <v>7</v>
      </c>
      <c r="E3743" s="6">
        <v>8914</v>
      </c>
      <c r="F3743" s="12">
        <v>0.08</v>
      </c>
      <c r="G3743" s="6">
        <f t="shared" si="116"/>
        <v>713.12</v>
      </c>
      <c r="H3743" s="6">
        <f t="shared" si="117"/>
        <v>9627.1200000000008</v>
      </c>
    </row>
    <row r="3744" spans="1:8">
      <c r="A3744" s="6" t="s">
        <v>12900</v>
      </c>
      <c r="B3744" s="6" t="s">
        <v>12901</v>
      </c>
      <c r="C3744" s="6">
        <v>191</v>
      </c>
      <c r="E3744" s="6">
        <v>7529</v>
      </c>
      <c r="F3744" s="12">
        <v>0</v>
      </c>
      <c r="G3744" s="6">
        <f t="shared" si="116"/>
        <v>0</v>
      </c>
      <c r="H3744" s="6">
        <f t="shared" si="117"/>
        <v>7529</v>
      </c>
    </row>
    <row r="3745" spans="1:8">
      <c r="A3745" s="6" t="s">
        <v>12902</v>
      </c>
      <c r="B3745" s="6" t="s">
        <v>12901</v>
      </c>
      <c r="C3745" s="6">
        <v>61</v>
      </c>
      <c r="E3745" s="6">
        <v>9558</v>
      </c>
      <c r="F3745" s="12">
        <v>0.08</v>
      </c>
      <c r="G3745" s="6">
        <f t="shared" si="116"/>
        <v>764.64</v>
      </c>
      <c r="H3745" s="6">
        <f t="shared" si="117"/>
        <v>10322.64</v>
      </c>
    </row>
    <row r="3746" spans="1:8">
      <c r="A3746" s="6" t="s">
        <v>12908</v>
      </c>
      <c r="B3746" s="6" t="s">
        <v>8552</v>
      </c>
      <c r="C3746" s="6">
        <v>151</v>
      </c>
      <c r="E3746" s="6">
        <v>5167</v>
      </c>
      <c r="F3746" s="12">
        <v>0</v>
      </c>
      <c r="G3746" s="6">
        <f t="shared" si="116"/>
        <v>0</v>
      </c>
      <c r="H3746" s="6">
        <f t="shared" si="117"/>
        <v>5167</v>
      </c>
    </row>
    <row r="3747" spans="1:8">
      <c r="A3747" s="6" t="s">
        <v>12909</v>
      </c>
      <c r="B3747" s="6" t="s">
        <v>12901</v>
      </c>
      <c r="C3747" s="6">
        <v>71</v>
      </c>
      <c r="E3747" s="6">
        <v>9799</v>
      </c>
      <c r="F3747" s="12">
        <v>0.08</v>
      </c>
      <c r="G3747" s="6">
        <f t="shared" si="116"/>
        <v>783.92000000000007</v>
      </c>
      <c r="H3747" s="6">
        <f t="shared" si="117"/>
        <v>10582.92</v>
      </c>
    </row>
    <row r="3748" spans="1:8">
      <c r="A3748" s="6" t="s">
        <v>12903</v>
      </c>
      <c r="B3748" s="6" t="s">
        <v>8552</v>
      </c>
      <c r="C3748" s="6">
        <v>86</v>
      </c>
      <c r="E3748" s="6">
        <v>1071</v>
      </c>
      <c r="F3748" s="12">
        <v>0</v>
      </c>
      <c r="G3748" s="6">
        <f t="shared" si="116"/>
        <v>0</v>
      </c>
      <c r="H3748" s="6">
        <f t="shared" si="117"/>
        <v>1071</v>
      </c>
    </row>
    <row r="3749" spans="1:8">
      <c r="A3749" s="6" t="s">
        <v>12904</v>
      </c>
      <c r="B3749" s="6" t="s">
        <v>12901</v>
      </c>
      <c r="C3749" s="6">
        <v>49</v>
      </c>
      <c r="E3749" s="6">
        <v>7514</v>
      </c>
      <c r="F3749" s="12">
        <v>0</v>
      </c>
      <c r="G3749" s="6">
        <f t="shared" si="116"/>
        <v>0</v>
      </c>
      <c r="H3749" s="6">
        <f t="shared" si="117"/>
        <v>7514</v>
      </c>
    </row>
    <row r="3750" spans="1:8">
      <c r="A3750" s="6" t="s">
        <v>12902</v>
      </c>
      <c r="B3750" s="6" t="s">
        <v>12901</v>
      </c>
      <c r="C3750" s="6">
        <v>58</v>
      </c>
      <c r="E3750" s="6">
        <v>952</v>
      </c>
      <c r="F3750" s="12">
        <v>0</v>
      </c>
      <c r="G3750" s="6">
        <f t="shared" si="116"/>
        <v>0</v>
      </c>
      <c r="H3750" s="6">
        <f t="shared" si="117"/>
        <v>952</v>
      </c>
    </row>
    <row r="3751" spans="1:8">
      <c r="A3751" s="6" t="s">
        <v>12902</v>
      </c>
      <c r="B3751" s="6" t="s">
        <v>8552</v>
      </c>
      <c r="C3751" s="6">
        <v>106</v>
      </c>
      <c r="E3751" s="6">
        <v>3422</v>
      </c>
      <c r="F3751" s="12">
        <v>0</v>
      </c>
      <c r="G3751" s="6">
        <f t="shared" si="116"/>
        <v>0</v>
      </c>
      <c r="H3751" s="6">
        <f t="shared" si="117"/>
        <v>3422</v>
      </c>
    </row>
    <row r="3752" spans="1:8">
      <c r="A3752" s="6" t="s">
        <v>12910</v>
      </c>
      <c r="B3752" s="6" t="s">
        <v>12901</v>
      </c>
      <c r="C3752" s="6">
        <v>37</v>
      </c>
      <c r="E3752" s="6">
        <v>6716</v>
      </c>
      <c r="F3752" s="12">
        <v>0</v>
      </c>
      <c r="G3752" s="6">
        <f t="shared" si="116"/>
        <v>0</v>
      </c>
      <c r="H3752" s="6">
        <f t="shared" si="117"/>
        <v>6716</v>
      </c>
    </row>
    <row r="3753" spans="1:8">
      <c r="A3753" s="6" t="s">
        <v>12904</v>
      </c>
      <c r="B3753" s="6" t="s">
        <v>8552</v>
      </c>
      <c r="C3753" s="6">
        <v>89</v>
      </c>
      <c r="E3753" s="6">
        <v>2027</v>
      </c>
      <c r="F3753" s="12">
        <v>0</v>
      </c>
      <c r="G3753" s="6">
        <f t="shared" si="116"/>
        <v>0</v>
      </c>
      <c r="H3753" s="6">
        <f t="shared" si="117"/>
        <v>2027</v>
      </c>
    </row>
    <row r="3754" spans="1:8">
      <c r="A3754" s="6" t="s">
        <v>12906</v>
      </c>
      <c r="B3754" s="6" t="s">
        <v>12901</v>
      </c>
      <c r="C3754" s="6">
        <v>16</v>
      </c>
      <c r="E3754" s="6">
        <v>7244</v>
      </c>
      <c r="F3754" s="12">
        <v>0</v>
      </c>
      <c r="G3754" s="6">
        <f t="shared" si="116"/>
        <v>0</v>
      </c>
      <c r="H3754" s="6">
        <f t="shared" si="117"/>
        <v>7244</v>
      </c>
    </row>
    <row r="3755" spans="1:8">
      <c r="A3755" s="6" t="s">
        <v>12902</v>
      </c>
      <c r="B3755" s="6" t="s">
        <v>12901</v>
      </c>
      <c r="C3755" s="6">
        <v>110</v>
      </c>
      <c r="E3755" s="6">
        <v>6456</v>
      </c>
      <c r="F3755" s="12">
        <v>0</v>
      </c>
      <c r="G3755" s="6">
        <f t="shared" si="116"/>
        <v>0</v>
      </c>
      <c r="H3755" s="6">
        <f t="shared" si="117"/>
        <v>6456</v>
      </c>
    </row>
    <row r="3756" spans="1:8">
      <c r="A3756" s="6" t="s">
        <v>12904</v>
      </c>
      <c r="B3756" s="6" t="s">
        <v>8552</v>
      </c>
      <c r="C3756" s="6">
        <v>107</v>
      </c>
      <c r="E3756" s="6">
        <v>7225</v>
      </c>
      <c r="F3756" s="12">
        <v>0</v>
      </c>
      <c r="G3756" s="6">
        <f t="shared" si="116"/>
        <v>0</v>
      </c>
      <c r="H3756" s="6">
        <f t="shared" si="117"/>
        <v>7225</v>
      </c>
    </row>
    <row r="3757" spans="1:8">
      <c r="A3757" s="6" t="s">
        <v>12907</v>
      </c>
      <c r="B3757" s="6" t="s">
        <v>12901</v>
      </c>
      <c r="C3757" s="6">
        <v>88</v>
      </c>
      <c r="E3757" s="6">
        <v>5339</v>
      </c>
      <c r="F3757" s="12">
        <v>0</v>
      </c>
      <c r="G3757" s="6">
        <f t="shared" si="116"/>
        <v>0</v>
      </c>
      <c r="H3757" s="6">
        <f t="shared" si="117"/>
        <v>5339</v>
      </c>
    </row>
    <row r="3758" spans="1:8">
      <c r="A3758" s="6" t="s">
        <v>12904</v>
      </c>
      <c r="B3758" s="6" t="s">
        <v>8552</v>
      </c>
      <c r="C3758" s="6">
        <v>76</v>
      </c>
      <c r="E3758" s="6">
        <v>1312</v>
      </c>
      <c r="F3758" s="12">
        <v>0</v>
      </c>
      <c r="G3758" s="6">
        <f t="shared" si="116"/>
        <v>0</v>
      </c>
      <c r="H3758" s="6">
        <f t="shared" si="117"/>
        <v>1312</v>
      </c>
    </row>
    <row r="3759" spans="1:8">
      <c r="A3759" s="6" t="s">
        <v>12903</v>
      </c>
      <c r="B3759" s="6" t="s">
        <v>12901</v>
      </c>
      <c r="C3759" s="6">
        <v>77</v>
      </c>
      <c r="E3759" s="6">
        <v>2071</v>
      </c>
      <c r="F3759" s="12">
        <v>0</v>
      </c>
      <c r="G3759" s="6">
        <f t="shared" si="116"/>
        <v>0</v>
      </c>
      <c r="H3759" s="6">
        <f t="shared" si="117"/>
        <v>2071</v>
      </c>
    </row>
    <row r="3760" spans="1:8">
      <c r="A3760" s="6" t="s">
        <v>12908</v>
      </c>
      <c r="B3760" s="6" t="s">
        <v>12901</v>
      </c>
      <c r="C3760" s="6">
        <v>48</v>
      </c>
      <c r="E3760" s="6">
        <v>7088</v>
      </c>
      <c r="F3760" s="12">
        <v>0</v>
      </c>
      <c r="G3760" s="6">
        <f t="shared" si="116"/>
        <v>0</v>
      </c>
      <c r="H3760" s="6">
        <f t="shared" si="117"/>
        <v>7088</v>
      </c>
    </row>
    <row r="3761" spans="1:8">
      <c r="A3761" s="6" t="s">
        <v>12902</v>
      </c>
      <c r="B3761" s="6" t="s">
        <v>8552</v>
      </c>
      <c r="C3761" s="6">
        <v>87</v>
      </c>
      <c r="E3761" s="6">
        <v>7260</v>
      </c>
      <c r="F3761" s="12">
        <v>0</v>
      </c>
      <c r="G3761" s="6">
        <f t="shared" si="116"/>
        <v>0</v>
      </c>
      <c r="H3761" s="6">
        <f t="shared" si="117"/>
        <v>7260</v>
      </c>
    </row>
    <row r="3762" spans="1:8">
      <c r="A3762" s="6" t="s">
        <v>12910</v>
      </c>
      <c r="B3762" s="6" t="s">
        <v>12901</v>
      </c>
      <c r="C3762" s="6">
        <v>109</v>
      </c>
      <c r="E3762" s="6">
        <v>2799</v>
      </c>
      <c r="F3762" s="12">
        <v>0</v>
      </c>
      <c r="G3762" s="6">
        <f t="shared" si="116"/>
        <v>0</v>
      </c>
      <c r="H3762" s="6">
        <f t="shared" si="117"/>
        <v>2799</v>
      </c>
    </row>
    <row r="3763" spans="1:8">
      <c r="A3763" s="6" t="s">
        <v>12902</v>
      </c>
      <c r="B3763" s="6" t="s">
        <v>8552</v>
      </c>
      <c r="C3763" s="6">
        <v>76</v>
      </c>
      <c r="E3763" s="6">
        <v>3882</v>
      </c>
      <c r="F3763" s="12">
        <v>0</v>
      </c>
      <c r="G3763" s="6">
        <f t="shared" si="116"/>
        <v>0</v>
      </c>
      <c r="H3763" s="6">
        <f t="shared" si="117"/>
        <v>3882</v>
      </c>
    </row>
    <row r="3764" spans="1:8">
      <c r="A3764" s="6" t="s">
        <v>12902</v>
      </c>
      <c r="B3764" s="6" t="s">
        <v>12901</v>
      </c>
      <c r="C3764" s="6">
        <v>115</v>
      </c>
      <c r="E3764" s="6">
        <v>3776</v>
      </c>
      <c r="F3764" s="12">
        <v>0</v>
      </c>
      <c r="G3764" s="6">
        <f t="shared" si="116"/>
        <v>0</v>
      </c>
      <c r="H3764" s="6">
        <f t="shared" si="117"/>
        <v>3776</v>
      </c>
    </row>
    <row r="3765" spans="1:8">
      <c r="A3765" s="6" t="s">
        <v>12902</v>
      </c>
      <c r="B3765" s="6" t="s">
        <v>12901</v>
      </c>
      <c r="C3765" s="6">
        <v>84</v>
      </c>
      <c r="E3765" s="6">
        <v>7303</v>
      </c>
      <c r="F3765" s="12">
        <v>0</v>
      </c>
      <c r="G3765" s="6">
        <f t="shared" si="116"/>
        <v>0</v>
      </c>
      <c r="H3765" s="6">
        <f t="shared" si="117"/>
        <v>7303</v>
      </c>
    </row>
    <row r="3766" spans="1:8">
      <c r="A3766" s="6" t="s">
        <v>12910</v>
      </c>
      <c r="B3766" s="6" t="s">
        <v>8552</v>
      </c>
      <c r="C3766" s="6">
        <v>174</v>
      </c>
      <c r="E3766" s="6">
        <v>3599</v>
      </c>
      <c r="F3766" s="12">
        <v>0</v>
      </c>
      <c r="G3766" s="6">
        <f t="shared" si="116"/>
        <v>0</v>
      </c>
      <c r="H3766" s="6">
        <f t="shared" si="117"/>
        <v>3599</v>
      </c>
    </row>
    <row r="3767" spans="1:8">
      <c r="A3767" s="6" t="s">
        <v>12910</v>
      </c>
      <c r="B3767" s="6" t="s">
        <v>12901</v>
      </c>
      <c r="C3767" s="6">
        <v>111</v>
      </c>
      <c r="E3767" s="6">
        <v>8297</v>
      </c>
      <c r="F3767" s="12">
        <v>0.08</v>
      </c>
      <c r="G3767" s="6">
        <f t="shared" si="116"/>
        <v>663.76</v>
      </c>
      <c r="H3767" s="6">
        <f t="shared" si="117"/>
        <v>8960.76</v>
      </c>
    </row>
    <row r="3768" spans="1:8">
      <c r="A3768" s="6" t="s">
        <v>12908</v>
      </c>
      <c r="B3768" s="6" t="s">
        <v>8552</v>
      </c>
      <c r="C3768" s="6">
        <v>95</v>
      </c>
      <c r="E3768" s="6">
        <v>3934</v>
      </c>
      <c r="F3768" s="12">
        <v>0</v>
      </c>
      <c r="G3768" s="6">
        <f t="shared" si="116"/>
        <v>0</v>
      </c>
      <c r="H3768" s="6">
        <f t="shared" si="117"/>
        <v>3934</v>
      </c>
    </row>
    <row r="3769" spans="1:8">
      <c r="A3769" s="6" t="s">
        <v>12909</v>
      </c>
      <c r="B3769" s="6" t="s">
        <v>12901</v>
      </c>
      <c r="C3769" s="6">
        <v>34</v>
      </c>
      <c r="E3769" s="6">
        <v>6989</v>
      </c>
      <c r="F3769" s="12">
        <v>0</v>
      </c>
      <c r="G3769" s="6">
        <f t="shared" si="116"/>
        <v>0</v>
      </c>
      <c r="H3769" s="6">
        <f t="shared" si="117"/>
        <v>6989</v>
      </c>
    </row>
    <row r="3770" spans="1:8">
      <c r="A3770" s="6" t="s">
        <v>12900</v>
      </c>
      <c r="B3770" s="6" t="s">
        <v>12901</v>
      </c>
      <c r="C3770" s="6">
        <v>86</v>
      </c>
      <c r="E3770" s="6">
        <v>4019</v>
      </c>
      <c r="F3770" s="12">
        <v>0</v>
      </c>
      <c r="G3770" s="6">
        <f t="shared" si="116"/>
        <v>0</v>
      </c>
      <c r="H3770" s="6">
        <f t="shared" si="117"/>
        <v>4019</v>
      </c>
    </row>
    <row r="3771" spans="1:8">
      <c r="A3771" s="6" t="s">
        <v>12903</v>
      </c>
      <c r="B3771" s="6" t="s">
        <v>8552</v>
      </c>
      <c r="C3771" s="6">
        <v>55</v>
      </c>
      <c r="E3771" s="6">
        <v>5139</v>
      </c>
      <c r="F3771" s="12">
        <v>0</v>
      </c>
      <c r="G3771" s="6">
        <f t="shared" si="116"/>
        <v>0</v>
      </c>
      <c r="H3771" s="6">
        <f t="shared" si="117"/>
        <v>5139</v>
      </c>
    </row>
    <row r="3772" spans="1:8">
      <c r="A3772" s="6" t="s">
        <v>12902</v>
      </c>
      <c r="B3772" s="6" t="s">
        <v>12901</v>
      </c>
      <c r="C3772" s="6">
        <v>127</v>
      </c>
      <c r="E3772" s="6">
        <v>767</v>
      </c>
      <c r="F3772" s="12">
        <v>0</v>
      </c>
      <c r="G3772" s="6">
        <f t="shared" si="116"/>
        <v>0</v>
      </c>
      <c r="H3772" s="6">
        <f t="shared" si="117"/>
        <v>767</v>
      </c>
    </row>
    <row r="3773" spans="1:8">
      <c r="A3773" s="6" t="s">
        <v>12902</v>
      </c>
      <c r="B3773" s="6" t="s">
        <v>8552</v>
      </c>
      <c r="C3773" s="6">
        <v>41</v>
      </c>
      <c r="E3773" s="6">
        <v>7936</v>
      </c>
      <c r="F3773" s="12">
        <v>0</v>
      </c>
      <c r="G3773" s="6">
        <f t="shared" si="116"/>
        <v>0</v>
      </c>
      <c r="H3773" s="6">
        <f t="shared" si="117"/>
        <v>7936</v>
      </c>
    </row>
    <row r="3774" spans="1:8">
      <c r="A3774" s="6" t="s">
        <v>12911</v>
      </c>
      <c r="B3774" s="6" t="s">
        <v>12901</v>
      </c>
      <c r="C3774" s="6">
        <v>83</v>
      </c>
      <c r="E3774" s="6">
        <v>4303</v>
      </c>
      <c r="F3774" s="12">
        <v>0</v>
      </c>
      <c r="G3774" s="6">
        <f t="shared" si="116"/>
        <v>0</v>
      </c>
      <c r="H3774" s="6">
        <f t="shared" si="117"/>
        <v>4303</v>
      </c>
    </row>
    <row r="3775" spans="1:8">
      <c r="A3775" s="6" t="s">
        <v>12902</v>
      </c>
      <c r="B3775" s="6" t="s">
        <v>12901</v>
      </c>
      <c r="C3775" s="6">
        <v>156</v>
      </c>
      <c r="E3775" s="6">
        <v>5061</v>
      </c>
      <c r="F3775" s="12">
        <v>0</v>
      </c>
      <c r="G3775" s="6">
        <f t="shared" si="116"/>
        <v>0</v>
      </c>
      <c r="H3775" s="6">
        <f t="shared" si="117"/>
        <v>5061</v>
      </c>
    </row>
    <row r="3776" spans="1:8">
      <c r="A3776" s="6" t="s">
        <v>12906</v>
      </c>
      <c r="B3776" s="6" t="s">
        <v>8552</v>
      </c>
      <c r="C3776" s="6">
        <v>187</v>
      </c>
      <c r="E3776" s="6">
        <v>8784</v>
      </c>
      <c r="F3776" s="12">
        <v>0.08</v>
      </c>
      <c r="G3776" s="6">
        <f t="shared" si="116"/>
        <v>702.72</v>
      </c>
      <c r="H3776" s="6">
        <f t="shared" si="117"/>
        <v>9486.7199999999993</v>
      </c>
    </row>
    <row r="3777" spans="1:8">
      <c r="A3777" s="6" t="s">
        <v>12900</v>
      </c>
      <c r="B3777" s="6" t="s">
        <v>12901</v>
      </c>
      <c r="C3777" s="6">
        <v>36</v>
      </c>
      <c r="E3777" s="6">
        <v>7464</v>
      </c>
      <c r="F3777" s="12">
        <v>0</v>
      </c>
      <c r="G3777" s="6">
        <f t="shared" si="116"/>
        <v>0</v>
      </c>
      <c r="H3777" s="6">
        <f t="shared" si="117"/>
        <v>7464</v>
      </c>
    </row>
    <row r="3778" spans="1:8">
      <c r="A3778" s="6" t="s">
        <v>12906</v>
      </c>
      <c r="B3778" s="6" t="s">
        <v>8552</v>
      </c>
      <c r="C3778" s="6">
        <v>50</v>
      </c>
      <c r="E3778" s="6">
        <v>1321</v>
      </c>
      <c r="F3778" s="12">
        <v>0</v>
      </c>
      <c r="G3778" s="6">
        <f t="shared" si="116"/>
        <v>0</v>
      </c>
      <c r="H3778" s="6">
        <f t="shared" si="117"/>
        <v>1321</v>
      </c>
    </row>
    <row r="3779" spans="1:8">
      <c r="A3779" s="6" t="s">
        <v>12907</v>
      </c>
      <c r="B3779" s="6" t="s">
        <v>12901</v>
      </c>
      <c r="C3779" s="6">
        <v>160</v>
      </c>
      <c r="E3779" s="6">
        <v>6717</v>
      </c>
      <c r="F3779" s="12">
        <v>0</v>
      </c>
      <c r="G3779" s="6">
        <f t="shared" si="116"/>
        <v>0</v>
      </c>
      <c r="H3779" s="6">
        <f t="shared" si="117"/>
        <v>6717</v>
      </c>
    </row>
    <row r="3780" spans="1:8">
      <c r="A3780" s="6" t="s">
        <v>12904</v>
      </c>
      <c r="B3780" s="6" t="s">
        <v>12901</v>
      </c>
      <c r="C3780" s="6">
        <v>136</v>
      </c>
      <c r="E3780" s="6">
        <v>3887</v>
      </c>
      <c r="F3780" s="12">
        <v>0</v>
      </c>
      <c r="G3780" s="6">
        <f t="shared" si="116"/>
        <v>0</v>
      </c>
      <c r="H3780" s="6">
        <f t="shared" si="117"/>
        <v>3887</v>
      </c>
    </row>
    <row r="3781" spans="1:8">
      <c r="A3781" s="6" t="s">
        <v>12902</v>
      </c>
      <c r="B3781" s="6" t="s">
        <v>8552</v>
      </c>
      <c r="C3781" s="6">
        <v>159</v>
      </c>
      <c r="E3781" s="6">
        <v>1320</v>
      </c>
      <c r="F3781" s="12">
        <v>0</v>
      </c>
      <c r="G3781" s="6">
        <f t="shared" si="116"/>
        <v>0</v>
      </c>
      <c r="H3781" s="6">
        <f t="shared" si="117"/>
        <v>1320</v>
      </c>
    </row>
    <row r="3782" spans="1:8">
      <c r="A3782" s="6" t="s">
        <v>12907</v>
      </c>
      <c r="B3782" s="6" t="s">
        <v>12901</v>
      </c>
      <c r="C3782" s="6">
        <v>158</v>
      </c>
      <c r="E3782" s="6">
        <v>8067</v>
      </c>
      <c r="F3782" s="12">
        <v>0.08</v>
      </c>
      <c r="G3782" s="6">
        <f t="shared" si="116"/>
        <v>645.36</v>
      </c>
      <c r="H3782" s="6">
        <f t="shared" si="117"/>
        <v>8712.36</v>
      </c>
    </row>
    <row r="3783" spans="1:8">
      <c r="A3783" s="6" t="s">
        <v>12902</v>
      </c>
      <c r="B3783" s="6" t="s">
        <v>8552</v>
      </c>
      <c r="C3783" s="6">
        <v>18</v>
      </c>
      <c r="E3783" s="6">
        <v>5562</v>
      </c>
      <c r="F3783" s="12">
        <v>0</v>
      </c>
      <c r="G3783" s="6">
        <f t="shared" ref="G3783:G3846" si="118">E3783*F3783</f>
        <v>0</v>
      </c>
      <c r="H3783" s="6">
        <f t="shared" ref="H3783:H3846" si="119">E3783+G3783</f>
        <v>5562</v>
      </c>
    </row>
    <row r="3784" spans="1:8">
      <c r="A3784" s="6" t="s">
        <v>12902</v>
      </c>
      <c r="B3784" s="6" t="s">
        <v>12901</v>
      </c>
      <c r="C3784" s="6">
        <v>161</v>
      </c>
      <c r="E3784" s="6">
        <v>4558</v>
      </c>
      <c r="F3784" s="12">
        <v>0</v>
      </c>
      <c r="G3784" s="6">
        <f t="shared" si="118"/>
        <v>0</v>
      </c>
      <c r="H3784" s="6">
        <f t="shared" si="119"/>
        <v>4558</v>
      </c>
    </row>
    <row r="3785" spans="1:8">
      <c r="A3785" s="6" t="s">
        <v>12900</v>
      </c>
      <c r="B3785" s="6" t="s">
        <v>12901</v>
      </c>
      <c r="C3785" s="6">
        <v>199</v>
      </c>
      <c r="E3785" s="6">
        <v>5220</v>
      </c>
      <c r="F3785" s="12">
        <v>0</v>
      </c>
      <c r="G3785" s="6">
        <f t="shared" si="118"/>
        <v>0</v>
      </c>
      <c r="H3785" s="6">
        <f t="shared" si="119"/>
        <v>5220</v>
      </c>
    </row>
    <row r="3786" spans="1:8">
      <c r="A3786" s="6" t="s">
        <v>12906</v>
      </c>
      <c r="B3786" s="6" t="s">
        <v>8552</v>
      </c>
      <c r="C3786" s="6">
        <v>182</v>
      </c>
      <c r="E3786" s="6">
        <v>6296</v>
      </c>
      <c r="F3786" s="12">
        <v>0</v>
      </c>
      <c r="G3786" s="6">
        <f t="shared" si="118"/>
        <v>0</v>
      </c>
      <c r="H3786" s="6">
        <f t="shared" si="119"/>
        <v>6296</v>
      </c>
    </row>
    <row r="3787" spans="1:8">
      <c r="A3787" s="6" t="s">
        <v>12902</v>
      </c>
      <c r="B3787" s="6" t="s">
        <v>12901</v>
      </c>
      <c r="C3787" s="6">
        <v>143</v>
      </c>
      <c r="E3787" s="6">
        <v>849</v>
      </c>
      <c r="F3787" s="12">
        <v>0</v>
      </c>
      <c r="G3787" s="6">
        <f t="shared" si="118"/>
        <v>0</v>
      </c>
      <c r="H3787" s="6">
        <f t="shared" si="119"/>
        <v>849</v>
      </c>
    </row>
    <row r="3788" spans="1:8">
      <c r="A3788" s="6" t="s">
        <v>12909</v>
      </c>
      <c r="B3788" s="6" t="s">
        <v>8552</v>
      </c>
      <c r="C3788" s="6">
        <v>181</v>
      </c>
      <c r="E3788" s="6">
        <v>3360</v>
      </c>
      <c r="F3788" s="12">
        <v>0</v>
      </c>
      <c r="G3788" s="6">
        <f t="shared" si="118"/>
        <v>0</v>
      </c>
      <c r="H3788" s="6">
        <f t="shared" si="119"/>
        <v>3360</v>
      </c>
    </row>
    <row r="3789" spans="1:8">
      <c r="A3789" s="6" t="s">
        <v>12906</v>
      </c>
      <c r="B3789" s="6" t="s">
        <v>12901</v>
      </c>
      <c r="C3789" s="6">
        <v>71</v>
      </c>
      <c r="E3789" s="6">
        <v>9083</v>
      </c>
      <c r="F3789" s="12">
        <v>0.08</v>
      </c>
      <c r="G3789" s="6">
        <f t="shared" si="118"/>
        <v>726.64</v>
      </c>
      <c r="H3789" s="6">
        <f t="shared" si="119"/>
        <v>9809.64</v>
      </c>
    </row>
    <row r="3790" spans="1:8">
      <c r="A3790" s="6" t="s">
        <v>12909</v>
      </c>
      <c r="B3790" s="6" t="s">
        <v>12901</v>
      </c>
      <c r="C3790" s="6">
        <v>157</v>
      </c>
      <c r="E3790" s="6">
        <v>5292</v>
      </c>
      <c r="F3790" s="12">
        <v>0</v>
      </c>
      <c r="G3790" s="6">
        <f t="shared" si="118"/>
        <v>0</v>
      </c>
      <c r="H3790" s="6">
        <f t="shared" si="119"/>
        <v>5292</v>
      </c>
    </row>
    <row r="3791" spans="1:8">
      <c r="A3791" s="6" t="s">
        <v>12908</v>
      </c>
      <c r="B3791" s="6" t="s">
        <v>8552</v>
      </c>
      <c r="C3791" s="6">
        <v>83</v>
      </c>
      <c r="E3791" s="6">
        <v>1543</v>
      </c>
      <c r="F3791" s="12">
        <v>0</v>
      </c>
      <c r="G3791" s="6">
        <f t="shared" si="118"/>
        <v>0</v>
      </c>
      <c r="H3791" s="6">
        <f t="shared" si="119"/>
        <v>1543</v>
      </c>
    </row>
    <row r="3792" spans="1:8">
      <c r="A3792" s="6" t="s">
        <v>12907</v>
      </c>
      <c r="B3792" s="6" t="s">
        <v>12901</v>
      </c>
      <c r="C3792" s="6">
        <v>79</v>
      </c>
      <c r="E3792" s="6">
        <v>7761</v>
      </c>
      <c r="F3792" s="12">
        <v>0</v>
      </c>
      <c r="G3792" s="6">
        <f t="shared" si="118"/>
        <v>0</v>
      </c>
      <c r="H3792" s="6">
        <f t="shared" si="119"/>
        <v>7761</v>
      </c>
    </row>
    <row r="3793" spans="1:8">
      <c r="A3793" s="6" t="s">
        <v>12903</v>
      </c>
      <c r="B3793" s="6" t="s">
        <v>8552</v>
      </c>
      <c r="C3793" s="6">
        <v>56</v>
      </c>
      <c r="E3793" s="6">
        <v>5975</v>
      </c>
      <c r="F3793" s="12">
        <v>0</v>
      </c>
      <c r="G3793" s="6">
        <f t="shared" si="118"/>
        <v>0</v>
      </c>
      <c r="H3793" s="6">
        <f t="shared" si="119"/>
        <v>5975</v>
      </c>
    </row>
    <row r="3794" spans="1:8">
      <c r="A3794" s="6" t="s">
        <v>12908</v>
      </c>
      <c r="B3794" s="6" t="s">
        <v>12901</v>
      </c>
      <c r="C3794" s="6">
        <v>123</v>
      </c>
      <c r="E3794" s="6">
        <v>6766</v>
      </c>
      <c r="F3794" s="12">
        <v>0</v>
      </c>
      <c r="G3794" s="6">
        <f t="shared" si="118"/>
        <v>0</v>
      </c>
      <c r="H3794" s="6">
        <f t="shared" si="119"/>
        <v>6766</v>
      </c>
    </row>
    <row r="3795" spans="1:8">
      <c r="A3795" s="6" t="s">
        <v>12909</v>
      </c>
      <c r="B3795" s="6" t="s">
        <v>12901</v>
      </c>
      <c r="C3795" s="6">
        <v>105</v>
      </c>
      <c r="E3795" s="6">
        <v>8972</v>
      </c>
      <c r="F3795" s="12">
        <v>0.08</v>
      </c>
      <c r="G3795" s="6">
        <f t="shared" si="118"/>
        <v>717.76</v>
      </c>
      <c r="H3795" s="6">
        <f t="shared" si="119"/>
        <v>9689.76</v>
      </c>
    </row>
    <row r="3796" spans="1:8">
      <c r="A3796" s="6" t="s">
        <v>12900</v>
      </c>
      <c r="B3796" s="6" t="s">
        <v>8552</v>
      </c>
      <c r="C3796" s="6">
        <v>153</v>
      </c>
      <c r="E3796" s="6">
        <v>2936</v>
      </c>
      <c r="F3796" s="12">
        <v>0</v>
      </c>
      <c r="G3796" s="6">
        <f t="shared" si="118"/>
        <v>0</v>
      </c>
      <c r="H3796" s="6">
        <f t="shared" si="119"/>
        <v>2936</v>
      </c>
    </row>
    <row r="3797" spans="1:8">
      <c r="A3797" s="6" t="s">
        <v>12903</v>
      </c>
      <c r="B3797" s="6" t="s">
        <v>12901</v>
      </c>
      <c r="C3797" s="6">
        <v>93</v>
      </c>
      <c r="E3797" s="6">
        <v>9069</v>
      </c>
      <c r="F3797" s="12">
        <v>0.08</v>
      </c>
      <c r="G3797" s="6">
        <f t="shared" si="118"/>
        <v>725.52</v>
      </c>
      <c r="H3797" s="6">
        <f t="shared" si="119"/>
        <v>9794.52</v>
      </c>
    </row>
    <row r="3798" spans="1:8">
      <c r="A3798" s="6" t="s">
        <v>12904</v>
      </c>
      <c r="B3798" s="6" t="s">
        <v>8552</v>
      </c>
      <c r="C3798" s="6">
        <v>40</v>
      </c>
      <c r="E3798" s="6">
        <v>3960</v>
      </c>
      <c r="F3798" s="12">
        <v>0</v>
      </c>
      <c r="G3798" s="6">
        <f t="shared" si="118"/>
        <v>0</v>
      </c>
      <c r="H3798" s="6">
        <f t="shared" si="119"/>
        <v>3960</v>
      </c>
    </row>
    <row r="3799" spans="1:8">
      <c r="A3799" s="6" t="s">
        <v>12907</v>
      </c>
      <c r="B3799" s="6" t="s">
        <v>12901</v>
      </c>
      <c r="C3799" s="6">
        <v>183</v>
      </c>
      <c r="E3799" s="6">
        <v>1226</v>
      </c>
      <c r="F3799" s="12">
        <v>0</v>
      </c>
      <c r="G3799" s="6">
        <f t="shared" si="118"/>
        <v>0</v>
      </c>
      <c r="H3799" s="6">
        <f t="shared" si="119"/>
        <v>1226</v>
      </c>
    </row>
    <row r="3800" spans="1:8">
      <c r="A3800" s="6" t="s">
        <v>12902</v>
      </c>
      <c r="B3800" s="6" t="s">
        <v>12901</v>
      </c>
      <c r="C3800" s="6">
        <v>20</v>
      </c>
      <c r="E3800" s="6">
        <v>525</v>
      </c>
      <c r="F3800" s="12">
        <v>0</v>
      </c>
      <c r="G3800" s="6">
        <f t="shared" si="118"/>
        <v>0</v>
      </c>
      <c r="H3800" s="6">
        <f t="shared" si="119"/>
        <v>525</v>
      </c>
    </row>
    <row r="3801" spans="1:8">
      <c r="A3801" s="6" t="s">
        <v>12904</v>
      </c>
      <c r="B3801" s="6" t="s">
        <v>8552</v>
      </c>
      <c r="C3801" s="6">
        <v>27</v>
      </c>
      <c r="E3801" s="6">
        <v>6247</v>
      </c>
      <c r="F3801" s="12">
        <v>0</v>
      </c>
      <c r="G3801" s="6">
        <f t="shared" si="118"/>
        <v>0</v>
      </c>
      <c r="H3801" s="6">
        <f t="shared" si="119"/>
        <v>6247</v>
      </c>
    </row>
    <row r="3802" spans="1:8">
      <c r="A3802" s="6" t="s">
        <v>12907</v>
      </c>
      <c r="B3802" s="6" t="s">
        <v>12901</v>
      </c>
      <c r="C3802" s="6">
        <v>18</v>
      </c>
      <c r="E3802" s="6">
        <v>9565</v>
      </c>
      <c r="F3802" s="12">
        <v>0.08</v>
      </c>
      <c r="G3802" s="6">
        <f t="shared" si="118"/>
        <v>765.2</v>
      </c>
      <c r="H3802" s="6">
        <f t="shared" si="119"/>
        <v>10330.200000000001</v>
      </c>
    </row>
    <row r="3803" spans="1:8">
      <c r="A3803" s="6" t="s">
        <v>12904</v>
      </c>
      <c r="B3803" s="6" t="s">
        <v>8552</v>
      </c>
      <c r="C3803" s="6">
        <v>188</v>
      </c>
      <c r="E3803" s="6">
        <v>8153</v>
      </c>
      <c r="F3803" s="12">
        <v>0.08</v>
      </c>
      <c r="G3803" s="6">
        <f t="shared" si="118"/>
        <v>652.24</v>
      </c>
      <c r="H3803" s="6">
        <f t="shared" si="119"/>
        <v>8805.24</v>
      </c>
    </row>
    <row r="3804" spans="1:8">
      <c r="A3804" s="6" t="s">
        <v>12906</v>
      </c>
      <c r="B3804" s="6" t="s">
        <v>12901</v>
      </c>
      <c r="C3804" s="6">
        <v>71</v>
      </c>
      <c r="E3804" s="6">
        <v>9594</v>
      </c>
      <c r="F3804" s="12">
        <v>0.08</v>
      </c>
      <c r="G3804" s="6">
        <f t="shared" si="118"/>
        <v>767.52</v>
      </c>
      <c r="H3804" s="6">
        <f t="shared" si="119"/>
        <v>10361.52</v>
      </c>
    </row>
    <row r="3805" spans="1:8">
      <c r="A3805" s="6" t="s">
        <v>12909</v>
      </c>
      <c r="B3805" s="6" t="s">
        <v>12901</v>
      </c>
      <c r="C3805" s="6">
        <v>50</v>
      </c>
      <c r="E3805" s="6">
        <v>426</v>
      </c>
      <c r="F3805" s="12">
        <v>0</v>
      </c>
      <c r="G3805" s="6">
        <f t="shared" si="118"/>
        <v>0</v>
      </c>
      <c r="H3805" s="6">
        <f t="shared" si="119"/>
        <v>426</v>
      </c>
    </row>
    <row r="3806" spans="1:8">
      <c r="A3806" s="6" t="s">
        <v>12912</v>
      </c>
      <c r="B3806" s="6" t="s">
        <v>8552</v>
      </c>
      <c r="C3806" s="6">
        <v>42</v>
      </c>
      <c r="E3806" s="6">
        <v>746</v>
      </c>
      <c r="F3806" s="12">
        <v>0</v>
      </c>
      <c r="G3806" s="6">
        <f t="shared" si="118"/>
        <v>0</v>
      </c>
      <c r="H3806" s="6">
        <f t="shared" si="119"/>
        <v>746</v>
      </c>
    </row>
    <row r="3807" spans="1:8">
      <c r="A3807" s="6" t="s">
        <v>12900</v>
      </c>
      <c r="B3807" s="6" t="s">
        <v>12901</v>
      </c>
      <c r="C3807" s="6">
        <v>34</v>
      </c>
      <c r="E3807" s="6">
        <v>2988</v>
      </c>
      <c r="F3807" s="12">
        <v>0</v>
      </c>
      <c r="G3807" s="6">
        <f t="shared" si="118"/>
        <v>0</v>
      </c>
      <c r="H3807" s="6">
        <f t="shared" si="119"/>
        <v>2988</v>
      </c>
    </row>
    <row r="3808" spans="1:8">
      <c r="A3808" s="6" t="s">
        <v>12906</v>
      </c>
      <c r="B3808" s="6" t="s">
        <v>8552</v>
      </c>
      <c r="C3808" s="6">
        <v>193</v>
      </c>
      <c r="E3808" s="6">
        <v>1561</v>
      </c>
      <c r="F3808" s="12">
        <v>0</v>
      </c>
      <c r="G3808" s="6">
        <f t="shared" si="118"/>
        <v>0</v>
      </c>
      <c r="H3808" s="6">
        <f t="shared" si="119"/>
        <v>1561</v>
      </c>
    </row>
    <row r="3809" spans="1:8">
      <c r="A3809" s="6" t="s">
        <v>12904</v>
      </c>
      <c r="B3809" s="6" t="s">
        <v>12901</v>
      </c>
      <c r="C3809" s="6">
        <v>37</v>
      </c>
      <c r="E3809" s="6">
        <v>4206</v>
      </c>
      <c r="F3809" s="12">
        <v>0</v>
      </c>
      <c r="G3809" s="6">
        <f t="shared" si="118"/>
        <v>0</v>
      </c>
      <c r="H3809" s="6">
        <f t="shared" si="119"/>
        <v>4206</v>
      </c>
    </row>
    <row r="3810" spans="1:8">
      <c r="A3810" s="6" t="s">
        <v>12904</v>
      </c>
      <c r="B3810" s="6" t="s">
        <v>12901</v>
      </c>
      <c r="C3810" s="6">
        <v>155</v>
      </c>
      <c r="E3810" s="6">
        <v>5715</v>
      </c>
      <c r="F3810" s="12">
        <v>0</v>
      </c>
      <c r="G3810" s="6">
        <f t="shared" si="118"/>
        <v>0</v>
      </c>
      <c r="H3810" s="6">
        <f t="shared" si="119"/>
        <v>5715</v>
      </c>
    </row>
    <row r="3811" spans="1:8">
      <c r="A3811" s="6" t="s">
        <v>12907</v>
      </c>
      <c r="B3811" s="6" t="s">
        <v>8552</v>
      </c>
      <c r="C3811" s="6">
        <v>140</v>
      </c>
      <c r="E3811" s="6">
        <v>6823</v>
      </c>
      <c r="F3811" s="12">
        <v>0</v>
      </c>
      <c r="G3811" s="6">
        <f t="shared" si="118"/>
        <v>0</v>
      </c>
      <c r="H3811" s="6">
        <f t="shared" si="119"/>
        <v>6823</v>
      </c>
    </row>
    <row r="3812" spans="1:8">
      <c r="A3812" s="6" t="s">
        <v>12906</v>
      </c>
      <c r="B3812" s="6" t="s">
        <v>12901</v>
      </c>
      <c r="C3812" s="6">
        <v>158</v>
      </c>
      <c r="E3812" s="6">
        <v>9475</v>
      </c>
      <c r="F3812" s="12">
        <v>0.08</v>
      </c>
      <c r="G3812" s="6">
        <f t="shared" si="118"/>
        <v>758</v>
      </c>
      <c r="H3812" s="6">
        <f t="shared" si="119"/>
        <v>10233</v>
      </c>
    </row>
    <row r="3813" spans="1:8">
      <c r="A3813" s="6" t="s">
        <v>12900</v>
      </c>
      <c r="B3813" s="6" t="s">
        <v>8552</v>
      </c>
      <c r="C3813" s="6">
        <v>160</v>
      </c>
      <c r="E3813" s="6">
        <v>5603</v>
      </c>
      <c r="F3813" s="12">
        <v>0</v>
      </c>
      <c r="G3813" s="6">
        <f t="shared" si="118"/>
        <v>0</v>
      </c>
      <c r="H3813" s="6">
        <f t="shared" si="119"/>
        <v>5603</v>
      </c>
    </row>
    <row r="3814" spans="1:8">
      <c r="A3814" s="6" t="s">
        <v>12900</v>
      </c>
      <c r="B3814" s="6" t="s">
        <v>12901</v>
      </c>
      <c r="C3814" s="6">
        <v>67</v>
      </c>
      <c r="E3814" s="6">
        <v>6498</v>
      </c>
      <c r="F3814" s="12">
        <v>0</v>
      </c>
      <c r="G3814" s="6">
        <f t="shared" si="118"/>
        <v>0</v>
      </c>
      <c r="H3814" s="6">
        <f t="shared" si="119"/>
        <v>6498</v>
      </c>
    </row>
    <row r="3815" spans="1:8">
      <c r="A3815" s="6" t="s">
        <v>12905</v>
      </c>
      <c r="B3815" s="6" t="s">
        <v>12901</v>
      </c>
      <c r="C3815" s="6">
        <v>175</v>
      </c>
      <c r="E3815" s="6">
        <v>6376</v>
      </c>
      <c r="F3815" s="12">
        <v>0</v>
      </c>
      <c r="G3815" s="6">
        <f t="shared" si="118"/>
        <v>0</v>
      </c>
      <c r="H3815" s="6">
        <f t="shared" si="119"/>
        <v>6376</v>
      </c>
    </row>
    <row r="3816" spans="1:8">
      <c r="A3816" s="6" t="s">
        <v>12909</v>
      </c>
      <c r="B3816" s="6" t="s">
        <v>8552</v>
      </c>
      <c r="C3816" s="6">
        <v>174</v>
      </c>
      <c r="E3816" s="6">
        <v>793</v>
      </c>
      <c r="F3816" s="12">
        <v>0</v>
      </c>
      <c r="G3816" s="6">
        <f t="shared" si="118"/>
        <v>0</v>
      </c>
      <c r="H3816" s="6">
        <f t="shared" si="119"/>
        <v>793</v>
      </c>
    </row>
    <row r="3817" spans="1:8">
      <c r="A3817" s="6" t="s">
        <v>12907</v>
      </c>
      <c r="B3817" s="6" t="s">
        <v>12901</v>
      </c>
      <c r="C3817" s="6">
        <v>198</v>
      </c>
      <c r="E3817" s="6">
        <v>9568</v>
      </c>
      <c r="F3817" s="12">
        <v>0.08</v>
      </c>
      <c r="G3817" s="6">
        <f t="shared" si="118"/>
        <v>765.44</v>
      </c>
      <c r="H3817" s="6">
        <f t="shared" si="119"/>
        <v>10333.44</v>
      </c>
    </row>
    <row r="3818" spans="1:8">
      <c r="A3818" s="6" t="s">
        <v>12900</v>
      </c>
      <c r="B3818" s="6" t="s">
        <v>8552</v>
      </c>
      <c r="C3818" s="6">
        <v>7</v>
      </c>
      <c r="E3818" s="6">
        <v>1898</v>
      </c>
      <c r="F3818" s="12">
        <v>0</v>
      </c>
      <c r="G3818" s="6">
        <f t="shared" si="118"/>
        <v>0</v>
      </c>
      <c r="H3818" s="6">
        <f t="shared" si="119"/>
        <v>1898</v>
      </c>
    </row>
    <row r="3819" spans="1:8">
      <c r="A3819" s="6" t="s">
        <v>12910</v>
      </c>
      <c r="B3819" s="6" t="s">
        <v>12901</v>
      </c>
      <c r="C3819" s="6">
        <v>168</v>
      </c>
      <c r="E3819" s="6">
        <v>2602</v>
      </c>
      <c r="F3819" s="12">
        <v>0</v>
      </c>
      <c r="G3819" s="6">
        <f t="shared" si="118"/>
        <v>0</v>
      </c>
      <c r="H3819" s="6">
        <f t="shared" si="119"/>
        <v>2602</v>
      </c>
    </row>
    <row r="3820" spans="1:8">
      <c r="A3820" s="6" t="s">
        <v>12904</v>
      </c>
      <c r="B3820" s="6" t="s">
        <v>12901</v>
      </c>
      <c r="C3820" s="6">
        <v>72</v>
      </c>
      <c r="E3820" s="6">
        <v>1731</v>
      </c>
      <c r="F3820" s="12">
        <v>0</v>
      </c>
      <c r="G3820" s="6">
        <f t="shared" si="118"/>
        <v>0</v>
      </c>
      <c r="H3820" s="6">
        <f t="shared" si="119"/>
        <v>1731</v>
      </c>
    </row>
    <row r="3821" spans="1:8">
      <c r="A3821" s="6" t="s">
        <v>12906</v>
      </c>
      <c r="B3821" s="6" t="s">
        <v>8552</v>
      </c>
      <c r="C3821" s="6">
        <v>65</v>
      </c>
      <c r="E3821" s="6">
        <v>4242</v>
      </c>
      <c r="F3821" s="12">
        <v>0</v>
      </c>
      <c r="G3821" s="6">
        <f t="shared" si="118"/>
        <v>0</v>
      </c>
      <c r="H3821" s="6">
        <f t="shared" si="119"/>
        <v>4242</v>
      </c>
    </row>
    <row r="3822" spans="1:8">
      <c r="A3822" s="6" t="s">
        <v>12902</v>
      </c>
      <c r="B3822" s="6" t="s">
        <v>12901</v>
      </c>
      <c r="C3822" s="6">
        <v>94</v>
      </c>
      <c r="E3822" s="6">
        <v>7052</v>
      </c>
      <c r="F3822" s="12">
        <v>0</v>
      </c>
      <c r="G3822" s="6">
        <f t="shared" si="118"/>
        <v>0</v>
      </c>
      <c r="H3822" s="6">
        <f t="shared" si="119"/>
        <v>7052</v>
      </c>
    </row>
    <row r="3823" spans="1:8">
      <c r="A3823" s="6" t="s">
        <v>12903</v>
      </c>
      <c r="B3823" s="6" t="s">
        <v>8552</v>
      </c>
      <c r="C3823" s="6">
        <v>139</v>
      </c>
      <c r="E3823" s="6">
        <v>7258</v>
      </c>
      <c r="F3823" s="12">
        <v>0</v>
      </c>
      <c r="G3823" s="6">
        <f t="shared" si="118"/>
        <v>0</v>
      </c>
      <c r="H3823" s="6">
        <f t="shared" si="119"/>
        <v>7258</v>
      </c>
    </row>
    <row r="3824" spans="1:8">
      <c r="A3824" s="6" t="s">
        <v>12902</v>
      </c>
      <c r="B3824" s="6" t="s">
        <v>12901</v>
      </c>
      <c r="C3824" s="6">
        <v>6</v>
      </c>
      <c r="E3824" s="6">
        <v>6682</v>
      </c>
      <c r="F3824" s="12">
        <v>0</v>
      </c>
      <c r="G3824" s="6">
        <f t="shared" si="118"/>
        <v>0</v>
      </c>
      <c r="H3824" s="6">
        <f t="shared" si="119"/>
        <v>6682</v>
      </c>
    </row>
    <row r="3825" spans="1:8">
      <c r="A3825" s="6" t="s">
        <v>12910</v>
      </c>
      <c r="B3825" s="6" t="s">
        <v>12901</v>
      </c>
      <c r="C3825" s="6">
        <v>48</v>
      </c>
      <c r="E3825" s="6">
        <v>5518</v>
      </c>
      <c r="F3825" s="12">
        <v>0</v>
      </c>
      <c r="G3825" s="6">
        <f t="shared" si="118"/>
        <v>0</v>
      </c>
      <c r="H3825" s="6">
        <f t="shared" si="119"/>
        <v>5518</v>
      </c>
    </row>
    <row r="3826" spans="1:8">
      <c r="A3826" s="6" t="s">
        <v>12909</v>
      </c>
      <c r="B3826" s="6" t="s">
        <v>8552</v>
      </c>
      <c r="C3826" s="6">
        <v>40</v>
      </c>
      <c r="E3826" s="6">
        <v>9365</v>
      </c>
      <c r="F3826" s="12">
        <v>0.08</v>
      </c>
      <c r="G3826" s="6">
        <f t="shared" si="118"/>
        <v>749.2</v>
      </c>
      <c r="H3826" s="6">
        <f t="shared" si="119"/>
        <v>10114.200000000001</v>
      </c>
    </row>
    <row r="3827" spans="1:8">
      <c r="A3827" s="6" t="s">
        <v>12907</v>
      </c>
      <c r="B3827" s="6" t="s">
        <v>12901</v>
      </c>
      <c r="C3827" s="6">
        <v>116</v>
      </c>
      <c r="E3827" s="6">
        <v>7510</v>
      </c>
      <c r="F3827" s="12">
        <v>0</v>
      </c>
      <c r="G3827" s="6">
        <f t="shared" si="118"/>
        <v>0</v>
      </c>
      <c r="H3827" s="6">
        <f t="shared" si="119"/>
        <v>7510</v>
      </c>
    </row>
    <row r="3828" spans="1:8">
      <c r="A3828" s="6" t="s">
        <v>12900</v>
      </c>
      <c r="B3828" s="6" t="s">
        <v>8552</v>
      </c>
      <c r="C3828" s="6">
        <v>156</v>
      </c>
      <c r="E3828" s="6">
        <v>6325</v>
      </c>
      <c r="F3828" s="12">
        <v>0</v>
      </c>
      <c r="G3828" s="6">
        <f t="shared" si="118"/>
        <v>0</v>
      </c>
      <c r="H3828" s="6">
        <f t="shared" si="119"/>
        <v>6325</v>
      </c>
    </row>
    <row r="3829" spans="1:8">
      <c r="A3829" s="6" t="s">
        <v>12900</v>
      </c>
      <c r="B3829" s="6" t="s">
        <v>12901</v>
      </c>
      <c r="C3829" s="6">
        <v>42</v>
      </c>
      <c r="E3829" s="6">
        <v>653</v>
      </c>
      <c r="F3829" s="12">
        <v>0</v>
      </c>
      <c r="G3829" s="6">
        <f t="shared" si="118"/>
        <v>0</v>
      </c>
      <c r="H3829" s="6">
        <f t="shared" si="119"/>
        <v>653</v>
      </c>
    </row>
    <row r="3830" spans="1:8">
      <c r="A3830" s="6" t="s">
        <v>12905</v>
      </c>
      <c r="B3830" s="6" t="s">
        <v>12901</v>
      </c>
      <c r="C3830" s="6">
        <v>82</v>
      </c>
      <c r="E3830" s="6">
        <v>682</v>
      </c>
      <c r="F3830" s="12">
        <v>0</v>
      </c>
      <c r="G3830" s="6">
        <f t="shared" si="118"/>
        <v>0</v>
      </c>
      <c r="H3830" s="6">
        <f t="shared" si="119"/>
        <v>682</v>
      </c>
    </row>
    <row r="3831" spans="1:8">
      <c r="A3831" s="6" t="s">
        <v>12902</v>
      </c>
      <c r="B3831" s="6" t="s">
        <v>8552</v>
      </c>
      <c r="C3831" s="6">
        <v>63</v>
      </c>
      <c r="E3831" s="6">
        <v>3146</v>
      </c>
      <c r="F3831" s="12">
        <v>0</v>
      </c>
      <c r="G3831" s="6">
        <f t="shared" si="118"/>
        <v>0</v>
      </c>
      <c r="H3831" s="6">
        <f t="shared" si="119"/>
        <v>3146</v>
      </c>
    </row>
    <row r="3832" spans="1:8">
      <c r="A3832" s="6" t="s">
        <v>12909</v>
      </c>
      <c r="B3832" s="6" t="s">
        <v>12901</v>
      </c>
      <c r="C3832" s="6">
        <v>146</v>
      </c>
      <c r="E3832" s="6">
        <v>5253</v>
      </c>
      <c r="F3832" s="12">
        <v>0</v>
      </c>
      <c r="G3832" s="6">
        <f t="shared" si="118"/>
        <v>0</v>
      </c>
      <c r="H3832" s="6">
        <f t="shared" si="119"/>
        <v>5253</v>
      </c>
    </row>
    <row r="3833" spans="1:8">
      <c r="A3833" s="6" t="s">
        <v>12904</v>
      </c>
      <c r="B3833" s="6" t="s">
        <v>8552</v>
      </c>
      <c r="C3833" s="6">
        <v>166</v>
      </c>
      <c r="E3833" s="6">
        <v>7950</v>
      </c>
      <c r="F3833" s="12">
        <v>0</v>
      </c>
      <c r="G3833" s="6">
        <f t="shared" si="118"/>
        <v>0</v>
      </c>
      <c r="H3833" s="6">
        <f t="shared" si="119"/>
        <v>7950</v>
      </c>
    </row>
    <row r="3834" spans="1:8">
      <c r="A3834" s="6" t="s">
        <v>12902</v>
      </c>
      <c r="B3834" s="6" t="s">
        <v>12901</v>
      </c>
      <c r="C3834" s="6">
        <v>177</v>
      </c>
      <c r="E3834" s="6">
        <v>3853</v>
      </c>
      <c r="F3834" s="12">
        <v>0</v>
      </c>
      <c r="G3834" s="6">
        <f t="shared" si="118"/>
        <v>0</v>
      </c>
      <c r="H3834" s="6">
        <f t="shared" si="119"/>
        <v>3853</v>
      </c>
    </row>
    <row r="3835" spans="1:8">
      <c r="A3835" s="6" t="s">
        <v>12902</v>
      </c>
      <c r="B3835" s="6" t="s">
        <v>12901</v>
      </c>
      <c r="C3835" s="6">
        <v>62</v>
      </c>
      <c r="E3835" s="6">
        <v>7103</v>
      </c>
      <c r="F3835" s="12">
        <v>0</v>
      </c>
      <c r="G3835" s="6">
        <f t="shared" si="118"/>
        <v>0</v>
      </c>
      <c r="H3835" s="6">
        <f t="shared" si="119"/>
        <v>7103</v>
      </c>
    </row>
    <row r="3836" spans="1:8">
      <c r="A3836" s="6" t="s">
        <v>12900</v>
      </c>
      <c r="B3836" s="6" t="s">
        <v>8552</v>
      </c>
      <c r="C3836" s="6">
        <v>193</v>
      </c>
      <c r="E3836" s="6">
        <v>3373</v>
      </c>
      <c r="F3836" s="12">
        <v>0</v>
      </c>
      <c r="G3836" s="6">
        <f t="shared" si="118"/>
        <v>0</v>
      </c>
      <c r="H3836" s="6">
        <f t="shared" si="119"/>
        <v>3373</v>
      </c>
    </row>
    <row r="3837" spans="1:8">
      <c r="A3837" s="6" t="s">
        <v>12900</v>
      </c>
      <c r="B3837" s="6" t="s">
        <v>12901</v>
      </c>
      <c r="C3837" s="6">
        <v>106</v>
      </c>
      <c r="E3837" s="6">
        <v>4915</v>
      </c>
      <c r="F3837" s="12">
        <v>0</v>
      </c>
      <c r="G3837" s="6">
        <f t="shared" si="118"/>
        <v>0</v>
      </c>
      <c r="H3837" s="6">
        <f t="shared" si="119"/>
        <v>4915</v>
      </c>
    </row>
    <row r="3838" spans="1:8">
      <c r="A3838" s="6" t="s">
        <v>12907</v>
      </c>
      <c r="B3838" s="6" t="s">
        <v>8552</v>
      </c>
      <c r="C3838" s="6">
        <v>153</v>
      </c>
      <c r="E3838" s="6">
        <v>6325</v>
      </c>
      <c r="F3838" s="12">
        <v>0</v>
      </c>
      <c r="G3838" s="6">
        <f t="shared" si="118"/>
        <v>0</v>
      </c>
      <c r="H3838" s="6">
        <f t="shared" si="119"/>
        <v>6325</v>
      </c>
    </row>
    <row r="3839" spans="1:8">
      <c r="A3839" s="6" t="s">
        <v>12910</v>
      </c>
      <c r="B3839" s="6" t="s">
        <v>12901</v>
      </c>
      <c r="C3839" s="6">
        <v>19</v>
      </c>
      <c r="E3839" s="6">
        <v>3235</v>
      </c>
      <c r="F3839" s="12">
        <v>0</v>
      </c>
      <c r="G3839" s="6">
        <f t="shared" si="118"/>
        <v>0</v>
      </c>
      <c r="H3839" s="6">
        <f t="shared" si="119"/>
        <v>3235</v>
      </c>
    </row>
    <row r="3840" spans="1:8">
      <c r="A3840" s="6" t="s">
        <v>12902</v>
      </c>
      <c r="B3840" s="6" t="s">
        <v>12901</v>
      </c>
      <c r="C3840" s="6">
        <v>85</v>
      </c>
      <c r="E3840" s="6">
        <v>487</v>
      </c>
      <c r="F3840" s="12">
        <v>0</v>
      </c>
      <c r="G3840" s="6">
        <f t="shared" si="118"/>
        <v>0</v>
      </c>
      <c r="H3840" s="6">
        <f t="shared" si="119"/>
        <v>487</v>
      </c>
    </row>
    <row r="3841" spans="1:8">
      <c r="A3841" s="6" t="s">
        <v>12910</v>
      </c>
      <c r="B3841" s="6" t="s">
        <v>8552</v>
      </c>
      <c r="C3841" s="6">
        <v>76</v>
      </c>
      <c r="E3841" s="6">
        <v>7569</v>
      </c>
      <c r="F3841" s="12">
        <v>0</v>
      </c>
      <c r="G3841" s="6">
        <f t="shared" si="118"/>
        <v>0</v>
      </c>
      <c r="H3841" s="6">
        <f t="shared" si="119"/>
        <v>7569</v>
      </c>
    </row>
    <row r="3842" spans="1:8">
      <c r="A3842" s="6" t="s">
        <v>12902</v>
      </c>
      <c r="B3842" s="6" t="s">
        <v>12901</v>
      </c>
      <c r="C3842" s="6">
        <v>198</v>
      </c>
      <c r="E3842" s="6">
        <v>4717</v>
      </c>
      <c r="F3842" s="12">
        <v>0</v>
      </c>
      <c r="G3842" s="6">
        <f t="shared" si="118"/>
        <v>0</v>
      </c>
      <c r="H3842" s="6">
        <f t="shared" si="119"/>
        <v>4717</v>
      </c>
    </row>
    <row r="3843" spans="1:8">
      <c r="A3843" s="6" t="s">
        <v>12909</v>
      </c>
      <c r="B3843" s="6" t="s">
        <v>8552</v>
      </c>
      <c r="C3843" s="6">
        <v>99</v>
      </c>
      <c r="E3843" s="6">
        <v>4850</v>
      </c>
      <c r="F3843" s="12">
        <v>0</v>
      </c>
      <c r="G3843" s="6">
        <f t="shared" si="118"/>
        <v>0</v>
      </c>
      <c r="H3843" s="6">
        <f t="shared" si="119"/>
        <v>4850</v>
      </c>
    </row>
    <row r="3844" spans="1:8">
      <c r="A3844" s="6" t="s">
        <v>12906</v>
      </c>
      <c r="B3844" s="6" t="s">
        <v>12901</v>
      </c>
      <c r="C3844" s="6">
        <v>112</v>
      </c>
      <c r="E3844" s="6">
        <v>6434</v>
      </c>
      <c r="F3844" s="12">
        <v>0</v>
      </c>
      <c r="G3844" s="6">
        <f t="shared" si="118"/>
        <v>0</v>
      </c>
      <c r="H3844" s="6">
        <f t="shared" si="119"/>
        <v>6434</v>
      </c>
    </row>
    <row r="3845" spans="1:8">
      <c r="A3845" s="6" t="s">
        <v>12906</v>
      </c>
      <c r="B3845" s="6" t="s">
        <v>12901</v>
      </c>
      <c r="C3845" s="6">
        <v>51</v>
      </c>
      <c r="E3845" s="6">
        <v>8689</v>
      </c>
      <c r="F3845" s="12">
        <v>0.08</v>
      </c>
      <c r="G3845" s="6">
        <f t="shared" si="118"/>
        <v>695.12</v>
      </c>
      <c r="H3845" s="6">
        <f t="shared" si="119"/>
        <v>9384.1200000000008</v>
      </c>
    </row>
    <row r="3846" spans="1:8">
      <c r="A3846" s="6" t="s">
        <v>12902</v>
      </c>
      <c r="B3846" s="6" t="s">
        <v>8552</v>
      </c>
      <c r="C3846" s="6">
        <v>180</v>
      </c>
      <c r="E3846" s="6">
        <v>4964</v>
      </c>
      <c r="F3846" s="12">
        <v>0</v>
      </c>
      <c r="G3846" s="6">
        <f t="shared" si="118"/>
        <v>0</v>
      </c>
      <c r="H3846" s="6">
        <f t="shared" si="119"/>
        <v>4964</v>
      </c>
    </row>
    <row r="3847" spans="1:8">
      <c r="A3847" s="6" t="s">
        <v>12906</v>
      </c>
      <c r="B3847" s="6" t="s">
        <v>12901</v>
      </c>
      <c r="C3847" s="6">
        <v>130</v>
      </c>
      <c r="E3847" s="6">
        <v>1383</v>
      </c>
      <c r="F3847" s="12">
        <v>0</v>
      </c>
      <c r="G3847" s="6">
        <f t="shared" ref="G3847:G3910" si="120">E3847*F3847</f>
        <v>0</v>
      </c>
      <c r="H3847" s="6">
        <f t="shared" ref="H3847:H3910" si="121">E3847+G3847</f>
        <v>1383</v>
      </c>
    </row>
    <row r="3848" spans="1:8">
      <c r="A3848" s="6" t="s">
        <v>12902</v>
      </c>
      <c r="B3848" s="6" t="s">
        <v>8552</v>
      </c>
      <c r="C3848" s="6">
        <v>141</v>
      </c>
      <c r="E3848" s="6">
        <v>2182</v>
      </c>
      <c r="F3848" s="12">
        <v>0</v>
      </c>
      <c r="G3848" s="6">
        <f t="shared" si="120"/>
        <v>0</v>
      </c>
      <c r="H3848" s="6">
        <f t="shared" si="121"/>
        <v>2182</v>
      </c>
    </row>
    <row r="3849" spans="1:8">
      <c r="A3849" s="6" t="s">
        <v>12909</v>
      </c>
      <c r="B3849" s="6" t="s">
        <v>12901</v>
      </c>
      <c r="C3849" s="6">
        <v>36</v>
      </c>
      <c r="E3849" s="6">
        <v>8013</v>
      </c>
      <c r="F3849" s="12">
        <v>0.08</v>
      </c>
      <c r="G3849" s="6">
        <f t="shared" si="120"/>
        <v>641.04</v>
      </c>
      <c r="H3849" s="6">
        <f t="shared" si="121"/>
        <v>8654.0400000000009</v>
      </c>
    </row>
    <row r="3850" spans="1:8">
      <c r="A3850" s="6" t="s">
        <v>12907</v>
      </c>
      <c r="B3850" s="6" t="s">
        <v>12901</v>
      </c>
      <c r="C3850" s="6">
        <v>62</v>
      </c>
      <c r="E3850" s="6">
        <v>4757</v>
      </c>
      <c r="F3850" s="12">
        <v>0</v>
      </c>
      <c r="G3850" s="6">
        <f t="shared" si="120"/>
        <v>0</v>
      </c>
      <c r="H3850" s="6">
        <f t="shared" si="121"/>
        <v>4757</v>
      </c>
    </row>
    <row r="3851" spans="1:8">
      <c r="A3851" s="6" t="s">
        <v>12905</v>
      </c>
      <c r="B3851" s="6" t="s">
        <v>8552</v>
      </c>
      <c r="C3851" s="6">
        <v>26</v>
      </c>
      <c r="E3851" s="6">
        <v>9781</v>
      </c>
      <c r="F3851" s="12">
        <v>0.08</v>
      </c>
      <c r="G3851" s="6">
        <f t="shared" si="120"/>
        <v>782.48</v>
      </c>
      <c r="H3851" s="6">
        <f t="shared" si="121"/>
        <v>10563.48</v>
      </c>
    </row>
    <row r="3852" spans="1:8">
      <c r="A3852" s="6" t="s">
        <v>12900</v>
      </c>
      <c r="B3852" s="6" t="s">
        <v>12901</v>
      </c>
      <c r="C3852" s="6">
        <v>74</v>
      </c>
      <c r="E3852" s="6">
        <v>9184</v>
      </c>
      <c r="F3852" s="12">
        <v>0.08</v>
      </c>
      <c r="G3852" s="6">
        <f t="shared" si="120"/>
        <v>734.72</v>
      </c>
      <c r="H3852" s="6">
        <f t="shared" si="121"/>
        <v>9918.7199999999993</v>
      </c>
    </row>
    <row r="3853" spans="1:8">
      <c r="A3853" s="6" t="s">
        <v>12906</v>
      </c>
      <c r="B3853" s="6" t="s">
        <v>8552</v>
      </c>
      <c r="C3853" s="6">
        <v>170</v>
      </c>
      <c r="E3853" s="6">
        <v>5303</v>
      </c>
      <c r="F3853" s="12">
        <v>0</v>
      </c>
      <c r="G3853" s="6">
        <f t="shared" si="120"/>
        <v>0</v>
      </c>
      <c r="H3853" s="6">
        <f t="shared" si="121"/>
        <v>5303</v>
      </c>
    </row>
    <row r="3854" spans="1:8">
      <c r="A3854" s="6" t="s">
        <v>12909</v>
      </c>
      <c r="B3854" s="6" t="s">
        <v>12901</v>
      </c>
      <c r="C3854" s="6">
        <v>195</v>
      </c>
      <c r="E3854" s="6">
        <v>3227</v>
      </c>
      <c r="F3854" s="12">
        <v>0</v>
      </c>
      <c r="G3854" s="6">
        <f t="shared" si="120"/>
        <v>0</v>
      </c>
      <c r="H3854" s="6">
        <f t="shared" si="121"/>
        <v>3227</v>
      </c>
    </row>
    <row r="3855" spans="1:8">
      <c r="A3855" s="6" t="s">
        <v>12907</v>
      </c>
      <c r="B3855" s="6" t="s">
        <v>12901</v>
      </c>
      <c r="C3855" s="6">
        <v>108</v>
      </c>
      <c r="E3855" s="6">
        <v>872</v>
      </c>
      <c r="F3855" s="12">
        <v>0</v>
      </c>
      <c r="G3855" s="6">
        <f t="shared" si="120"/>
        <v>0</v>
      </c>
      <c r="H3855" s="6">
        <f t="shared" si="121"/>
        <v>872</v>
      </c>
    </row>
    <row r="3856" spans="1:8">
      <c r="A3856" s="6" t="s">
        <v>12906</v>
      </c>
      <c r="B3856" s="6" t="s">
        <v>8552</v>
      </c>
      <c r="C3856" s="6">
        <v>141</v>
      </c>
      <c r="E3856" s="6">
        <v>1908</v>
      </c>
      <c r="F3856" s="12">
        <v>0</v>
      </c>
      <c r="G3856" s="6">
        <f t="shared" si="120"/>
        <v>0</v>
      </c>
      <c r="H3856" s="6">
        <f t="shared" si="121"/>
        <v>1908</v>
      </c>
    </row>
    <row r="3857" spans="1:8">
      <c r="A3857" s="6" t="s">
        <v>12902</v>
      </c>
      <c r="B3857" s="6" t="s">
        <v>12901</v>
      </c>
      <c r="C3857" s="6">
        <v>107</v>
      </c>
      <c r="E3857" s="6">
        <v>3004</v>
      </c>
      <c r="F3857" s="12">
        <v>0</v>
      </c>
      <c r="G3857" s="6">
        <f t="shared" si="120"/>
        <v>0</v>
      </c>
      <c r="H3857" s="6">
        <f t="shared" si="121"/>
        <v>3004</v>
      </c>
    </row>
    <row r="3858" spans="1:8">
      <c r="A3858" s="6" t="s">
        <v>12909</v>
      </c>
      <c r="B3858" s="6" t="s">
        <v>8552</v>
      </c>
      <c r="C3858" s="6">
        <v>49</v>
      </c>
      <c r="E3858" s="6">
        <v>5661</v>
      </c>
      <c r="F3858" s="12">
        <v>0</v>
      </c>
      <c r="G3858" s="6">
        <f t="shared" si="120"/>
        <v>0</v>
      </c>
      <c r="H3858" s="6">
        <f t="shared" si="121"/>
        <v>5661</v>
      </c>
    </row>
    <row r="3859" spans="1:8">
      <c r="A3859" s="6" t="s">
        <v>12910</v>
      </c>
      <c r="B3859" s="6" t="s">
        <v>12901</v>
      </c>
      <c r="C3859" s="6">
        <v>86</v>
      </c>
      <c r="E3859" s="6">
        <v>4206</v>
      </c>
      <c r="F3859" s="12">
        <v>0</v>
      </c>
      <c r="G3859" s="6">
        <f t="shared" si="120"/>
        <v>0</v>
      </c>
      <c r="H3859" s="6">
        <f t="shared" si="121"/>
        <v>4206</v>
      </c>
    </row>
    <row r="3860" spans="1:8">
      <c r="A3860" s="6" t="s">
        <v>12907</v>
      </c>
      <c r="B3860" s="6" t="s">
        <v>12901</v>
      </c>
      <c r="C3860" s="6">
        <v>122</v>
      </c>
      <c r="E3860" s="6">
        <v>8549</v>
      </c>
      <c r="F3860" s="12">
        <v>0.08</v>
      </c>
      <c r="G3860" s="6">
        <f t="shared" si="120"/>
        <v>683.92</v>
      </c>
      <c r="H3860" s="6">
        <f t="shared" si="121"/>
        <v>9232.92</v>
      </c>
    </row>
    <row r="3861" spans="1:8">
      <c r="A3861" s="6" t="s">
        <v>12911</v>
      </c>
      <c r="B3861" s="6" t="s">
        <v>8552</v>
      </c>
      <c r="C3861" s="6">
        <v>47</v>
      </c>
      <c r="E3861" s="6">
        <v>2424</v>
      </c>
      <c r="F3861" s="12">
        <v>0</v>
      </c>
      <c r="G3861" s="6">
        <f t="shared" si="120"/>
        <v>0</v>
      </c>
      <c r="H3861" s="6">
        <f t="shared" si="121"/>
        <v>2424</v>
      </c>
    </row>
    <row r="3862" spans="1:8">
      <c r="A3862" s="6" t="s">
        <v>12910</v>
      </c>
      <c r="B3862" s="6" t="s">
        <v>12901</v>
      </c>
      <c r="C3862" s="6">
        <v>121</v>
      </c>
      <c r="E3862" s="6">
        <v>1651</v>
      </c>
      <c r="F3862" s="12">
        <v>0</v>
      </c>
      <c r="G3862" s="6">
        <f t="shared" si="120"/>
        <v>0</v>
      </c>
      <c r="H3862" s="6">
        <f t="shared" si="121"/>
        <v>1651</v>
      </c>
    </row>
    <row r="3863" spans="1:8">
      <c r="A3863" s="6" t="s">
        <v>12907</v>
      </c>
      <c r="B3863" s="6" t="s">
        <v>8552</v>
      </c>
      <c r="C3863" s="6">
        <v>66</v>
      </c>
      <c r="E3863" s="6">
        <v>1122</v>
      </c>
      <c r="F3863" s="12">
        <v>0</v>
      </c>
      <c r="G3863" s="6">
        <f t="shared" si="120"/>
        <v>0</v>
      </c>
      <c r="H3863" s="6">
        <f t="shared" si="121"/>
        <v>1122</v>
      </c>
    </row>
    <row r="3864" spans="1:8">
      <c r="A3864" s="6" t="s">
        <v>12911</v>
      </c>
      <c r="B3864" s="6" t="s">
        <v>12901</v>
      </c>
      <c r="C3864" s="6">
        <v>140</v>
      </c>
      <c r="E3864" s="6">
        <v>6934</v>
      </c>
      <c r="F3864" s="12">
        <v>0</v>
      </c>
      <c r="G3864" s="6">
        <f t="shared" si="120"/>
        <v>0</v>
      </c>
      <c r="H3864" s="6">
        <f t="shared" si="121"/>
        <v>6934</v>
      </c>
    </row>
    <row r="3865" spans="1:8">
      <c r="A3865" s="6" t="s">
        <v>12904</v>
      </c>
      <c r="B3865" s="6" t="s">
        <v>12901</v>
      </c>
      <c r="C3865" s="6">
        <v>143</v>
      </c>
      <c r="E3865" s="6">
        <v>5477</v>
      </c>
      <c r="F3865" s="12">
        <v>0</v>
      </c>
      <c r="G3865" s="6">
        <f t="shared" si="120"/>
        <v>0</v>
      </c>
      <c r="H3865" s="6">
        <f t="shared" si="121"/>
        <v>5477</v>
      </c>
    </row>
    <row r="3866" spans="1:8">
      <c r="A3866" s="6" t="s">
        <v>12904</v>
      </c>
      <c r="B3866" s="6" t="s">
        <v>8552</v>
      </c>
      <c r="C3866" s="6">
        <v>125</v>
      </c>
      <c r="E3866" s="6">
        <v>7740</v>
      </c>
      <c r="F3866" s="12">
        <v>0</v>
      </c>
      <c r="G3866" s="6">
        <f t="shared" si="120"/>
        <v>0</v>
      </c>
      <c r="H3866" s="6">
        <f t="shared" si="121"/>
        <v>7740</v>
      </c>
    </row>
    <row r="3867" spans="1:8">
      <c r="A3867" s="6" t="s">
        <v>12904</v>
      </c>
      <c r="B3867" s="6" t="s">
        <v>12901</v>
      </c>
      <c r="C3867" s="6">
        <v>96</v>
      </c>
      <c r="E3867" s="6">
        <v>2340</v>
      </c>
      <c r="F3867" s="12">
        <v>0</v>
      </c>
      <c r="G3867" s="6">
        <f t="shared" si="120"/>
        <v>0</v>
      </c>
      <c r="H3867" s="6">
        <f t="shared" si="121"/>
        <v>2340</v>
      </c>
    </row>
    <row r="3868" spans="1:8">
      <c r="A3868" s="6" t="s">
        <v>12906</v>
      </c>
      <c r="B3868" s="6" t="s">
        <v>8552</v>
      </c>
      <c r="C3868" s="6">
        <v>100</v>
      </c>
      <c r="E3868" s="6">
        <v>5408</v>
      </c>
      <c r="F3868" s="12">
        <v>0</v>
      </c>
      <c r="G3868" s="6">
        <f t="shared" si="120"/>
        <v>0</v>
      </c>
      <c r="H3868" s="6">
        <f t="shared" si="121"/>
        <v>5408</v>
      </c>
    </row>
    <row r="3869" spans="1:8">
      <c r="A3869" s="6" t="s">
        <v>12902</v>
      </c>
      <c r="B3869" s="6" t="s">
        <v>12901</v>
      </c>
      <c r="C3869" s="6">
        <v>191</v>
      </c>
      <c r="E3869" s="6">
        <v>8473</v>
      </c>
      <c r="F3869" s="12">
        <v>0.08</v>
      </c>
      <c r="G3869" s="6">
        <f t="shared" si="120"/>
        <v>677.84</v>
      </c>
      <c r="H3869" s="6">
        <f t="shared" si="121"/>
        <v>9150.84</v>
      </c>
    </row>
    <row r="3870" spans="1:8">
      <c r="A3870" s="6" t="s">
        <v>12909</v>
      </c>
      <c r="B3870" s="6" t="s">
        <v>12901</v>
      </c>
      <c r="C3870" s="6">
        <v>10</v>
      </c>
      <c r="E3870" s="6">
        <v>4590</v>
      </c>
      <c r="F3870" s="12">
        <v>0</v>
      </c>
      <c r="G3870" s="6">
        <f t="shared" si="120"/>
        <v>0</v>
      </c>
      <c r="H3870" s="6">
        <f t="shared" si="121"/>
        <v>4590</v>
      </c>
    </row>
    <row r="3871" spans="1:8">
      <c r="A3871" s="6" t="s">
        <v>12906</v>
      </c>
      <c r="B3871" s="6" t="s">
        <v>8552</v>
      </c>
      <c r="C3871" s="6">
        <v>32</v>
      </c>
      <c r="E3871" s="6">
        <v>9617</v>
      </c>
      <c r="F3871" s="12">
        <v>0.08</v>
      </c>
      <c r="G3871" s="6">
        <f t="shared" si="120"/>
        <v>769.36</v>
      </c>
      <c r="H3871" s="6">
        <f t="shared" si="121"/>
        <v>10386.36</v>
      </c>
    </row>
    <row r="3872" spans="1:8">
      <c r="A3872" s="6" t="s">
        <v>12904</v>
      </c>
      <c r="B3872" s="6" t="s">
        <v>12901</v>
      </c>
      <c r="C3872" s="6">
        <v>131</v>
      </c>
      <c r="E3872" s="6">
        <v>7002</v>
      </c>
      <c r="F3872" s="12">
        <v>0</v>
      </c>
      <c r="G3872" s="6">
        <f t="shared" si="120"/>
        <v>0</v>
      </c>
      <c r="H3872" s="6">
        <f t="shared" si="121"/>
        <v>7002</v>
      </c>
    </row>
    <row r="3873" spans="1:8">
      <c r="A3873" s="6" t="s">
        <v>12908</v>
      </c>
      <c r="B3873" s="6" t="s">
        <v>8552</v>
      </c>
      <c r="C3873" s="6">
        <v>176</v>
      </c>
      <c r="E3873" s="6">
        <v>5587</v>
      </c>
      <c r="F3873" s="12">
        <v>0</v>
      </c>
      <c r="G3873" s="6">
        <f t="shared" si="120"/>
        <v>0</v>
      </c>
      <c r="H3873" s="6">
        <f t="shared" si="121"/>
        <v>5587</v>
      </c>
    </row>
    <row r="3874" spans="1:8">
      <c r="A3874" s="6" t="s">
        <v>12900</v>
      </c>
      <c r="B3874" s="6" t="s">
        <v>12901</v>
      </c>
      <c r="C3874" s="6">
        <v>150</v>
      </c>
      <c r="E3874" s="6">
        <v>8715</v>
      </c>
      <c r="F3874" s="12">
        <v>0.08</v>
      </c>
      <c r="G3874" s="6">
        <f t="shared" si="120"/>
        <v>697.2</v>
      </c>
      <c r="H3874" s="6">
        <f t="shared" si="121"/>
        <v>9412.2000000000007</v>
      </c>
    </row>
    <row r="3875" spans="1:8">
      <c r="A3875" s="6" t="s">
        <v>12904</v>
      </c>
      <c r="B3875" s="6" t="s">
        <v>12901</v>
      </c>
      <c r="C3875" s="6">
        <v>144</v>
      </c>
      <c r="E3875" s="6">
        <v>8941</v>
      </c>
      <c r="F3875" s="12">
        <v>0.08</v>
      </c>
      <c r="G3875" s="6">
        <f t="shared" si="120"/>
        <v>715.28</v>
      </c>
      <c r="H3875" s="6">
        <f t="shared" si="121"/>
        <v>9656.2800000000007</v>
      </c>
    </row>
    <row r="3876" spans="1:8">
      <c r="A3876" s="6" t="s">
        <v>12912</v>
      </c>
      <c r="B3876" s="6" t="s">
        <v>8552</v>
      </c>
      <c r="C3876" s="6">
        <v>59</v>
      </c>
      <c r="E3876" s="6">
        <v>7321</v>
      </c>
      <c r="F3876" s="12">
        <v>0</v>
      </c>
      <c r="G3876" s="6">
        <f t="shared" si="120"/>
        <v>0</v>
      </c>
      <c r="H3876" s="6">
        <f t="shared" si="121"/>
        <v>7321</v>
      </c>
    </row>
    <row r="3877" spans="1:8">
      <c r="A3877" s="6" t="s">
        <v>12906</v>
      </c>
      <c r="B3877" s="6" t="s">
        <v>12901</v>
      </c>
      <c r="C3877" s="6">
        <v>19</v>
      </c>
      <c r="E3877" s="6">
        <v>6390</v>
      </c>
      <c r="F3877" s="12">
        <v>0</v>
      </c>
      <c r="G3877" s="6">
        <f t="shared" si="120"/>
        <v>0</v>
      </c>
      <c r="H3877" s="6">
        <f t="shared" si="121"/>
        <v>6390</v>
      </c>
    </row>
    <row r="3878" spans="1:8">
      <c r="A3878" s="6" t="s">
        <v>12904</v>
      </c>
      <c r="B3878" s="6" t="s">
        <v>8552</v>
      </c>
      <c r="C3878" s="6">
        <v>127</v>
      </c>
      <c r="E3878" s="6">
        <v>8118</v>
      </c>
      <c r="F3878" s="12">
        <v>0.08</v>
      </c>
      <c r="G3878" s="6">
        <f t="shared" si="120"/>
        <v>649.44000000000005</v>
      </c>
      <c r="H3878" s="6">
        <f t="shared" si="121"/>
        <v>8767.44</v>
      </c>
    </row>
    <row r="3879" spans="1:8">
      <c r="A3879" s="6" t="s">
        <v>12904</v>
      </c>
      <c r="B3879" s="6" t="s">
        <v>12901</v>
      </c>
      <c r="C3879" s="6">
        <v>77</v>
      </c>
      <c r="E3879" s="6">
        <v>1333</v>
      </c>
      <c r="F3879" s="12">
        <v>0</v>
      </c>
      <c r="G3879" s="6">
        <f t="shared" si="120"/>
        <v>0</v>
      </c>
      <c r="H3879" s="6">
        <f t="shared" si="121"/>
        <v>1333</v>
      </c>
    </row>
    <row r="3880" spans="1:8">
      <c r="A3880" s="6" t="s">
        <v>12902</v>
      </c>
      <c r="B3880" s="6" t="s">
        <v>12901</v>
      </c>
      <c r="C3880" s="6">
        <v>177</v>
      </c>
      <c r="E3880" s="6">
        <v>5516</v>
      </c>
      <c r="F3880" s="12">
        <v>0</v>
      </c>
      <c r="G3880" s="6">
        <f t="shared" si="120"/>
        <v>0</v>
      </c>
      <c r="H3880" s="6">
        <f t="shared" si="121"/>
        <v>5516</v>
      </c>
    </row>
    <row r="3881" spans="1:8">
      <c r="A3881" s="6" t="s">
        <v>12904</v>
      </c>
      <c r="B3881" s="6" t="s">
        <v>8552</v>
      </c>
      <c r="C3881" s="6">
        <v>175</v>
      </c>
      <c r="E3881" s="6">
        <v>5165</v>
      </c>
      <c r="F3881" s="12">
        <v>0</v>
      </c>
      <c r="G3881" s="6">
        <f t="shared" si="120"/>
        <v>0</v>
      </c>
      <c r="H3881" s="6">
        <f t="shared" si="121"/>
        <v>5165</v>
      </c>
    </row>
    <row r="3882" spans="1:8">
      <c r="A3882" s="6" t="s">
        <v>12904</v>
      </c>
      <c r="B3882" s="6" t="s">
        <v>12901</v>
      </c>
      <c r="C3882" s="6">
        <v>141</v>
      </c>
      <c r="E3882" s="6">
        <v>9519</v>
      </c>
      <c r="F3882" s="12">
        <v>0.08</v>
      </c>
      <c r="G3882" s="6">
        <f t="shared" si="120"/>
        <v>761.52</v>
      </c>
      <c r="H3882" s="6">
        <f t="shared" si="121"/>
        <v>10280.52</v>
      </c>
    </row>
    <row r="3883" spans="1:8">
      <c r="A3883" s="6" t="s">
        <v>12902</v>
      </c>
      <c r="B3883" s="6" t="s">
        <v>8552</v>
      </c>
      <c r="C3883" s="6">
        <v>101</v>
      </c>
      <c r="E3883" s="6">
        <v>9168</v>
      </c>
      <c r="F3883" s="12">
        <v>0.08</v>
      </c>
      <c r="G3883" s="6">
        <f t="shared" si="120"/>
        <v>733.44</v>
      </c>
      <c r="H3883" s="6">
        <f t="shared" si="121"/>
        <v>9901.44</v>
      </c>
    </row>
    <row r="3884" spans="1:8">
      <c r="A3884" s="6" t="s">
        <v>12902</v>
      </c>
      <c r="B3884" s="6" t="s">
        <v>12901</v>
      </c>
      <c r="C3884" s="6">
        <v>102</v>
      </c>
      <c r="E3884" s="6">
        <v>8115</v>
      </c>
      <c r="F3884" s="12">
        <v>0.08</v>
      </c>
      <c r="G3884" s="6">
        <f t="shared" si="120"/>
        <v>649.20000000000005</v>
      </c>
      <c r="H3884" s="6">
        <f t="shared" si="121"/>
        <v>8764.2000000000007</v>
      </c>
    </row>
    <row r="3885" spans="1:8">
      <c r="A3885" s="6" t="s">
        <v>12904</v>
      </c>
      <c r="B3885" s="6" t="s">
        <v>12901</v>
      </c>
      <c r="C3885" s="6">
        <v>177</v>
      </c>
      <c r="E3885" s="6">
        <v>4881</v>
      </c>
      <c r="F3885" s="12">
        <v>0</v>
      </c>
      <c r="G3885" s="6">
        <f t="shared" si="120"/>
        <v>0</v>
      </c>
      <c r="H3885" s="6">
        <f t="shared" si="121"/>
        <v>4881</v>
      </c>
    </row>
    <row r="3886" spans="1:8">
      <c r="A3886" s="6" t="s">
        <v>12904</v>
      </c>
      <c r="B3886" s="6" t="s">
        <v>8552</v>
      </c>
      <c r="C3886" s="6">
        <v>122</v>
      </c>
      <c r="E3886" s="6">
        <v>6464</v>
      </c>
      <c r="F3886" s="12">
        <v>0</v>
      </c>
      <c r="G3886" s="6">
        <f t="shared" si="120"/>
        <v>0</v>
      </c>
      <c r="H3886" s="6">
        <f t="shared" si="121"/>
        <v>6464</v>
      </c>
    </row>
    <row r="3887" spans="1:8">
      <c r="A3887" s="6" t="s">
        <v>12911</v>
      </c>
      <c r="B3887" s="6" t="s">
        <v>12901</v>
      </c>
      <c r="C3887" s="6">
        <v>18</v>
      </c>
      <c r="E3887" s="6">
        <v>1685</v>
      </c>
      <c r="F3887" s="12">
        <v>0</v>
      </c>
      <c r="G3887" s="6">
        <f t="shared" si="120"/>
        <v>0</v>
      </c>
      <c r="H3887" s="6">
        <f t="shared" si="121"/>
        <v>1685</v>
      </c>
    </row>
    <row r="3888" spans="1:8">
      <c r="A3888" s="6" t="s">
        <v>12902</v>
      </c>
      <c r="B3888" s="6" t="s">
        <v>8552</v>
      </c>
      <c r="C3888" s="6">
        <v>28</v>
      </c>
      <c r="E3888" s="6">
        <v>679</v>
      </c>
      <c r="F3888" s="12">
        <v>0</v>
      </c>
      <c r="G3888" s="6">
        <f t="shared" si="120"/>
        <v>0</v>
      </c>
      <c r="H3888" s="6">
        <f t="shared" si="121"/>
        <v>679</v>
      </c>
    </row>
    <row r="3889" spans="1:8">
      <c r="A3889" s="6" t="s">
        <v>12904</v>
      </c>
      <c r="B3889" s="6" t="s">
        <v>12901</v>
      </c>
      <c r="C3889" s="6">
        <v>117</v>
      </c>
      <c r="E3889" s="6">
        <v>9361</v>
      </c>
      <c r="F3889" s="12">
        <v>0.08</v>
      </c>
      <c r="G3889" s="6">
        <f t="shared" si="120"/>
        <v>748.88</v>
      </c>
      <c r="H3889" s="6">
        <f t="shared" si="121"/>
        <v>10109.879999999999</v>
      </c>
    </row>
    <row r="3890" spans="1:8">
      <c r="A3890" s="6" t="s">
        <v>12902</v>
      </c>
      <c r="B3890" s="6" t="s">
        <v>12901</v>
      </c>
      <c r="C3890" s="6">
        <v>39</v>
      </c>
      <c r="E3890" s="6">
        <v>1349</v>
      </c>
      <c r="F3890" s="12">
        <v>0</v>
      </c>
      <c r="G3890" s="6">
        <f t="shared" si="120"/>
        <v>0</v>
      </c>
      <c r="H3890" s="6">
        <f t="shared" si="121"/>
        <v>1349</v>
      </c>
    </row>
    <row r="3891" spans="1:8">
      <c r="A3891" s="6" t="s">
        <v>12910</v>
      </c>
      <c r="B3891" s="6" t="s">
        <v>8552</v>
      </c>
      <c r="C3891" s="6">
        <v>124</v>
      </c>
      <c r="E3891" s="6">
        <v>5749</v>
      </c>
      <c r="F3891" s="12">
        <v>0</v>
      </c>
      <c r="G3891" s="6">
        <f t="shared" si="120"/>
        <v>0</v>
      </c>
      <c r="H3891" s="6">
        <f t="shared" si="121"/>
        <v>5749</v>
      </c>
    </row>
    <row r="3892" spans="1:8">
      <c r="A3892" s="6" t="s">
        <v>12900</v>
      </c>
      <c r="B3892" s="6" t="s">
        <v>12901</v>
      </c>
      <c r="C3892" s="6">
        <v>172</v>
      </c>
      <c r="E3892" s="6">
        <v>3569</v>
      </c>
      <c r="F3892" s="12">
        <v>0</v>
      </c>
      <c r="G3892" s="6">
        <f t="shared" si="120"/>
        <v>0</v>
      </c>
      <c r="H3892" s="6">
        <f t="shared" si="121"/>
        <v>3569</v>
      </c>
    </row>
    <row r="3893" spans="1:8">
      <c r="A3893" s="6" t="s">
        <v>12912</v>
      </c>
      <c r="B3893" s="6" t="s">
        <v>8552</v>
      </c>
      <c r="C3893" s="6">
        <v>135</v>
      </c>
      <c r="E3893" s="6">
        <v>7876</v>
      </c>
      <c r="F3893" s="12">
        <v>0</v>
      </c>
      <c r="G3893" s="6">
        <f t="shared" si="120"/>
        <v>0</v>
      </c>
      <c r="H3893" s="6">
        <f t="shared" si="121"/>
        <v>7876</v>
      </c>
    </row>
    <row r="3894" spans="1:8">
      <c r="A3894" s="6" t="s">
        <v>12902</v>
      </c>
      <c r="B3894" s="6" t="s">
        <v>12901</v>
      </c>
      <c r="C3894" s="6">
        <v>63</v>
      </c>
      <c r="E3894" s="6">
        <v>4012</v>
      </c>
      <c r="F3894" s="12">
        <v>0</v>
      </c>
      <c r="G3894" s="6">
        <f t="shared" si="120"/>
        <v>0</v>
      </c>
      <c r="H3894" s="6">
        <f t="shared" si="121"/>
        <v>4012</v>
      </c>
    </row>
    <row r="3895" spans="1:8">
      <c r="A3895" s="6" t="s">
        <v>12909</v>
      </c>
      <c r="B3895" s="6" t="s">
        <v>12901</v>
      </c>
      <c r="C3895" s="6">
        <v>44</v>
      </c>
      <c r="E3895" s="6">
        <v>3171</v>
      </c>
      <c r="F3895" s="12">
        <v>0</v>
      </c>
      <c r="G3895" s="6">
        <f t="shared" si="120"/>
        <v>0</v>
      </c>
      <c r="H3895" s="6">
        <f t="shared" si="121"/>
        <v>3171</v>
      </c>
    </row>
    <row r="3896" spans="1:8">
      <c r="A3896" s="6" t="s">
        <v>12903</v>
      </c>
      <c r="B3896" s="6" t="s">
        <v>8552</v>
      </c>
      <c r="C3896" s="6">
        <v>176</v>
      </c>
      <c r="E3896" s="6">
        <v>9759</v>
      </c>
      <c r="F3896" s="12">
        <v>0.08</v>
      </c>
      <c r="G3896" s="6">
        <f t="shared" si="120"/>
        <v>780.72</v>
      </c>
      <c r="H3896" s="6">
        <f t="shared" si="121"/>
        <v>10539.72</v>
      </c>
    </row>
    <row r="3897" spans="1:8">
      <c r="A3897" s="6" t="s">
        <v>12902</v>
      </c>
      <c r="B3897" s="6" t="s">
        <v>12901</v>
      </c>
      <c r="C3897" s="6">
        <v>165</v>
      </c>
      <c r="E3897" s="6">
        <v>3850</v>
      </c>
      <c r="F3897" s="12">
        <v>0</v>
      </c>
      <c r="G3897" s="6">
        <f t="shared" si="120"/>
        <v>0</v>
      </c>
      <c r="H3897" s="6">
        <f t="shared" si="121"/>
        <v>3850</v>
      </c>
    </row>
    <row r="3898" spans="1:8">
      <c r="A3898" s="6" t="s">
        <v>12906</v>
      </c>
      <c r="B3898" s="6" t="s">
        <v>8552</v>
      </c>
      <c r="C3898" s="6">
        <v>70</v>
      </c>
      <c r="E3898" s="6">
        <v>5445</v>
      </c>
      <c r="F3898" s="12">
        <v>0</v>
      </c>
      <c r="G3898" s="6">
        <f t="shared" si="120"/>
        <v>0</v>
      </c>
      <c r="H3898" s="6">
        <f t="shared" si="121"/>
        <v>5445</v>
      </c>
    </row>
    <row r="3899" spans="1:8">
      <c r="A3899" s="6" t="s">
        <v>12902</v>
      </c>
      <c r="B3899" s="6" t="s">
        <v>12901</v>
      </c>
      <c r="C3899" s="6">
        <v>180</v>
      </c>
      <c r="E3899" s="6">
        <v>9672</v>
      </c>
      <c r="F3899" s="12">
        <v>0.08</v>
      </c>
      <c r="G3899" s="6">
        <f t="shared" si="120"/>
        <v>773.76</v>
      </c>
      <c r="H3899" s="6">
        <f t="shared" si="121"/>
        <v>10445.76</v>
      </c>
    </row>
    <row r="3900" spans="1:8">
      <c r="A3900" s="6" t="s">
        <v>12902</v>
      </c>
      <c r="B3900" s="6" t="s">
        <v>12901</v>
      </c>
      <c r="C3900" s="6">
        <v>63</v>
      </c>
      <c r="E3900" s="6">
        <v>895</v>
      </c>
      <c r="F3900" s="12">
        <v>0</v>
      </c>
      <c r="G3900" s="6">
        <f t="shared" si="120"/>
        <v>0</v>
      </c>
      <c r="H3900" s="6">
        <f t="shared" si="121"/>
        <v>895</v>
      </c>
    </row>
    <row r="3901" spans="1:8">
      <c r="A3901" s="6" t="s">
        <v>12903</v>
      </c>
      <c r="B3901" s="6" t="s">
        <v>8552</v>
      </c>
      <c r="C3901" s="6">
        <v>60</v>
      </c>
      <c r="E3901" s="6">
        <v>525</v>
      </c>
      <c r="F3901" s="12">
        <v>0</v>
      </c>
      <c r="G3901" s="6">
        <f t="shared" si="120"/>
        <v>0</v>
      </c>
      <c r="H3901" s="6">
        <f t="shared" si="121"/>
        <v>525</v>
      </c>
    </row>
    <row r="3902" spans="1:8">
      <c r="A3902" s="6" t="s">
        <v>12905</v>
      </c>
      <c r="B3902" s="6" t="s">
        <v>12901</v>
      </c>
      <c r="C3902" s="6">
        <v>175</v>
      </c>
      <c r="E3902" s="6">
        <v>7397</v>
      </c>
      <c r="F3902" s="12">
        <v>0</v>
      </c>
      <c r="G3902" s="6">
        <f t="shared" si="120"/>
        <v>0</v>
      </c>
      <c r="H3902" s="6">
        <f t="shared" si="121"/>
        <v>7397</v>
      </c>
    </row>
    <row r="3903" spans="1:8">
      <c r="A3903" s="6" t="s">
        <v>12908</v>
      </c>
      <c r="B3903" s="6" t="s">
        <v>8552</v>
      </c>
      <c r="C3903" s="6">
        <v>101</v>
      </c>
      <c r="E3903" s="6">
        <v>4850</v>
      </c>
      <c r="F3903" s="12">
        <v>0</v>
      </c>
      <c r="G3903" s="6">
        <f t="shared" si="120"/>
        <v>0</v>
      </c>
      <c r="H3903" s="6">
        <f t="shared" si="121"/>
        <v>4850</v>
      </c>
    </row>
    <row r="3904" spans="1:8">
      <c r="A3904" s="6" t="s">
        <v>12907</v>
      </c>
      <c r="B3904" s="6" t="s">
        <v>12901</v>
      </c>
      <c r="C3904" s="6">
        <v>152</v>
      </c>
      <c r="E3904" s="6">
        <v>9193</v>
      </c>
      <c r="F3904" s="12">
        <v>0.08</v>
      </c>
      <c r="G3904" s="6">
        <f t="shared" si="120"/>
        <v>735.44</v>
      </c>
      <c r="H3904" s="6">
        <f t="shared" si="121"/>
        <v>9928.44</v>
      </c>
    </row>
    <row r="3905" spans="1:8">
      <c r="A3905" s="6" t="s">
        <v>12904</v>
      </c>
      <c r="B3905" s="6" t="s">
        <v>12901</v>
      </c>
      <c r="C3905" s="6">
        <v>17</v>
      </c>
      <c r="E3905" s="6">
        <v>1810</v>
      </c>
      <c r="F3905" s="12">
        <v>0</v>
      </c>
      <c r="G3905" s="6">
        <f t="shared" si="120"/>
        <v>0</v>
      </c>
      <c r="H3905" s="6">
        <f t="shared" si="121"/>
        <v>1810</v>
      </c>
    </row>
    <row r="3906" spans="1:8">
      <c r="A3906" s="6" t="s">
        <v>12908</v>
      </c>
      <c r="B3906" s="6" t="s">
        <v>8552</v>
      </c>
      <c r="C3906" s="6">
        <v>100</v>
      </c>
      <c r="E3906" s="6">
        <v>3321</v>
      </c>
      <c r="F3906" s="12">
        <v>0</v>
      </c>
      <c r="G3906" s="6">
        <f t="shared" si="120"/>
        <v>0</v>
      </c>
      <c r="H3906" s="6">
        <f t="shared" si="121"/>
        <v>3321</v>
      </c>
    </row>
    <row r="3907" spans="1:8">
      <c r="A3907" s="6" t="s">
        <v>12907</v>
      </c>
      <c r="B3907" s="6" t="s">
        <v>12901</v>
      </c>
      <c r="C3907" s="6">
        <v>99</v>
      </c>
      <c r="E3907" s="6">
        <v>2332</v>
      </c>
      <c r="F3907" s="12">
        <v>0</v>
      </c>
      <c r="G3907" s="6">
        <f t="shared" si="120"/>
        <v>0</v>
      </c>
      <c r="H3907" s="6">
        <f t="shared" si="121"/>
        <v>2332</v>
      </c>
    </row>
    <row r="3908" spans="1:8">
      <c r="A3908" s="6" t="s">
        <v>12906</v>
      </c>
      <c r="B3908" s="6" t="s">
        <v>8552</v>
      </c>
      <c r="C3908" s="6">
        <v>108</v>
      </c>
      <c r="E3908" s="6">
        <v>6650</v>
      </c>
      <c r="F3908" s="12">
        <v>0</v>
      </c>
      <c r="G3908" s="6">
        <f t="shared" si="120"/>
        <v>0</v>
      </c>
      <c r="H3908" s="6">
        <f t="shared" si="121"/>
        <v>6650</v>
      </c>
    </row>
    <row r="3909" spans="1:8">
      <c r="A3909" s="6" t="s">
        <v>12906</v>
      </c>
      <c r="B3909" s="6" t="s">
        <v>12901</v>
      </c>
      <c r="C3909" s="6">
        <v>22</v>
      </c>
      <c r="E3909" s="6">
        <v>8125</v>
      </c>
      <c r="F3909" s="12">
        <v>0.08</v>
      </c>
      <c r="G3909" s="6">
        <f t="shared" si="120"/>
        <v>650</v>
      </c>
      <c r="H3909" s="6">
        <f t="shared" si="121"/>
        <v>8775</v>
      </c>
    </row>
    <row r="3910" spans="1:8">
      <c r="A3910" s="6" t="s">
        <v>12907</v>
      </c>
      <c r="B3910" s="6" t="s">
        <v>12901</v>
      </c>
      <c r="C3910" s="6">
        <v>179</v>
      </c>
      <c r="E3910" s="6">
        <v>8774</v>
      </c>
      <c r="F3910" s="12">
        <v>0.08</v>
      </c>
      <c r="G3910" s="6">
        <f t="shared" si="120"/>
        <v>701.92</v>
      </c>
      <c r="H3910" s="6">
        <f t="shared" si="121"/>
        <v>9475.92</v>
      </c>
    </row>
    <row r="3911" spans="1:8">
      <c r="A3911" s="6" t="s">
        <v>12907</v>
      </c>
      <c r="B3911" s="6" t="s">
        <v>8552</v>
      </c>
      <c r="C3911" s="6">
        <v>68</v>
      </c>
      <c r="E3911" s="6">
        <v>5477</v>
      </c>
      <c r="F3911" s="12">
        <v>0</v>
      </c>
      <c r="G3911" s="6">
        <f t="shared" ref="G3911:G3974" si="122">E3911*F3911</f>
        <v>0</v>
      </c>
      <c r="H3911" s="6">
        <f t="shared" ref="H3911:H3974" si="123">E3911+G3911</f>
        <v>5477</v>
      </c>
    </row>
    <row r="3912" spans="1:8">
      <c r="A3912" s="6" t="s">
        <v>12905</v>
      </c>
      <c r="B3912" s="6" t="s">
        <v>12901</v>
      </c>
      <c r="C3912" s="6">
        <v>103</v>
      </c>
      <c r="E3912" s="6">
        <v>3772</v>
      </c>
      <c r="F3912" s="12">
        <v>0</v>
      </c>
      <c r="G3912" s="6">
        <f t="shared" si="122"/>
        <v>0</v>
      </c>
      <c r="H3912" s="6">
        <f t="shared" si="123"/>
        <v>3772</v>
      </c>
    </row>
    <row r="3913" spans="1:8">
      <c r="A3913" s="6" t="s">
        <v>12904</v>
      </c>
      <c r="B3913" s="6" t="s">
        <v>8552</v>
      </c>
      <c r="C3913" s="6">
        <v>55</v>
      </c>
      <c r="E3913" s="6">
        <v>6100</v>
      </c>
      <c r="F3913" s="12">
        <v>0</v>
      </c>
      <c r="G3913" s="6">
        <f t="shared" si="122"/>
        <v>0</v>
      </c>
      <c r="H3913" s="6">
        <f t="shared" si="123"/>
        <v>6100</v>
      </c>
    </row>
    <row r="3914" spans="1:8">
      <c r="A3914" s="6" t="s">
        <v>12900</v>
      </c>
      <c r="B3914" s="6" t="s">
        <v>12901</v>
      </c>
      <c r="C3914" s="6">
        <v>80</v>
      </c>
      <c r="E3914" s="6">
        <v>7143</v>
      </c>
      <c r="F3914" s="12">
        <v>0</v>
      </c>
      <c r="G3914" s="6">
        <f t="shared" si="122"/>
        <v>0</v>
      </c>
      <c r="H3914" s="6">
        <f t="shared" si="123"/>
        <v>7143</v>
      </c>
    </row>
    <row r="3915" spans="1:8">
      <c r="A3915" s="6" t="s">
        <v>12902</v>
      </c>
      <c r="B3915" s="6" t="s">
        <v>12901</v>
      </c>
      <c r="C3915" s="6">
        <v>106</v>
      </c>
      <c r="E3915" s="6">
        <v>9474</v>
      </c>
      <c r="F3915" s="12">
        <v>0.08</v>
      </c>
      <c r="G3915" s="6">
        <f t="shared" si="122"/>
        <v>757.92</v>
      </c>
      <c r="H3915" s="6">
        <f t="shared" si="123"/>
        <v>10231.92</v>
      </c>
    </row>
    <row r="3916" spans="1:8">
      <c r="A3916" s="6" t="s">
        <v>12902</v>
      </c>
      <c r="B3916" s="6" t="s">
        <v>8552</v>
      </c>
      <c r="C3916" s="6">
        <v>139</v>
      </c>
      <c r="E3916" s="6">
        <v>8758</v>
      </c>
      <c r="F3916" s="12">
        <v>0.08</v>
      </c>
      <c r="G3916" s="6">
        <f t="shared" si="122"/>
        <v>700.64</v>
      </c>
      <c r="H3916" s="6">
        <f t="shared" si="123"/>
        <v>9458.64</v>
      </c>
    </row>
    <row r="3917" spans="1:8">
      <c r="A3917" s="6" t="s">
        <v>12900</v>
      </c>
      <c r="B3917" s="6" t="s">
        <v>12901</v>
      </c>
      <c r="C3917" s="6">
        <v>117</v>
      </c>
      <c r="E3917" s="6">
        <v>5605</v>
      </c>
      <c r="F3917" s="12">
        <v>0</v>
      </c>
      <c r="G3917" s="6">
        <f t="shared" si="122"/>
        <v>0</v>
      </c>
      <c r="H3917" s="6">
        <f t="shared" si="123"/>
        <v>5605</v>
      </c>
    </row>
    <row r="3918" spans="1:8">
      <c r="A3918" s="6" t="s">
        <v>12906</v>
      </c>
      <c r="B3918" s="6" t="s">
        <v>8552</v>
      </c>
      <c r="C3918" s="6">
        <v>32</v>
      </c>
      <c r="E3918" s="6">
        <v>1166</v>
      </c>
      <c r="F3918" s="12">
        <v>0</v>
      </c>
      <c r="G3918" s="6">
        <f t="shared" si="122"/>
        <v>0</v>
      </c>
      <c r="H3918" s="6">
        <f t="shared" si="123"/>
        <v>1166</v>
      </c>
    </row>
    <row r="3919" spans="1:8">
      <c r="A3919" s="6" t="s">
        <v>12907</v>
      </c>
      <c r="B3919" s="6" t="s">
        <v>12901</v>
      </c>
      <c r="C3919" s="6">
        <v>198</v>
      </c>
      <c r="E3919" s="6">
        <v>877</v>
      </c>
      <c r="F3919" s="12">
        <v>0</v>
      </c>
      <c r="G3919" s="6">
        <f t="shared" si="122"/>
        <v>0</v>
      </c>
      <c r="H3919" s="6">
        <f t="shared" si="123"/>
        <v>877</v>
      </c>
    </row>
    <row r="3920" spans="1:8">
      <c r="A3920" s="6" t="s">
        <v>12902</v>
      </c>
      <c r="B3920" s="6" t="s">
        <v>12901</v>
      </c>
      <c r="C3920" s="6">
        <v>79</v>
      </c>
      <c r="E3920" s="6">
        <v>9474</v>
      </c>
      <c r="F3920" s="12">
        <v>0.08</v>
      </c>
      <c r="G3920" s="6">
        <f t="shared" si="122"/>
        <v>757.92</v>
      </c>
      <c r="H3920" s="6">
        <f t="shared" si="123"/>
        <v>10231.92</v>
      </c>
    </row>
    <row r="3921" spans="1:8">
      <c r="A3921" s="6" t="s">
        <v>12910</v>
      </c>
      <c r="B3921" s="6" t="s">
        <v>8552</v>
      </c>
      <c r="C3921" s="6">
        <v>171</v>
      </c>
      <c r="E3921" s="6">
        <v>461</v>
      </c>
      <c r="F3921" s="12">
        <v>0</v>
      </c>
      <c r="G3921" s="6">
        <f t="shared" si="122"/>
        <v>0</v>
      </c>
      <c r="H3921" s="6">
        <f t="shared" si="123"/>
        <v>461</v>
      </c>
    </row>
    <row r="3922" spans="1:8">
      <c r="A3922" s="6" t="s">
        <v>12905</v>
      </c>
      <c r="B3922" s="6" t="s">
        <v>12901</v>
      </c>
      <c r="C3922" s="6">
        <v>155</v>
      </c>
      <c r="E3922" s="6">
        <v>8851</v>
      </c>
      <c r="F3922" s="12">
        <v>0.08</v>
      </c>
      <c r="G3922" s="6">
        <f t="shared" si="122"/>
        <v>708.08</v>
      </c>
      <c r="H3922" s="6">
        <f t="shared" si="123"/>
        <v>9559.08</v>
      </c>
    </row>
    <row r="3923" spans="1:8">
      <c r="A3923" s="6" t="s">
        <v>12909</v>
      </c>
      <c r="B3923" s="6" t="s">
        <v>8552</v>
      </c>
      <c r="C3923" s="6">
        <v>40</v>
      </c>
      <c r="E3923" s="6">
        <v>4688</v>
      </c>
      <c r="F3923" s="12">
        <v>0</v>
      </c>
      <c r="G3923" s="6">
        <f t="shared" si="122"/>
        <v>0</v>
      </c>
      <c r="H3923" s="6">
        <f t="shared" si="123"/>
        <v>4688</v>
      </c>
    </row>
    <row r="3924" spans="1:8">
      <c r="A3924" s="6" t="s">
        <v>12910</v>
      </c>
      <c r="B3924" s="6" t="s">
        <v>12901</v>
      </c>
      <c r="C3924" s="6">
        <v>82</v>
      </c>
      <c r="E3924" s="6">
        <v>5362</v>
      </c>
      <c r="F3924" s="12">
        <v>0</v>
      </c>
      <c r="G3924" s="6">
        <f t="shared" si="122"/>
        <v>0</v>
      </c>
      <c r="H3924" s="6">
        <f t="shared" si="123"/>
        <v>5362</v>
      </c>
    </row>
    <row r="3925" spans="1:8">
      <c r="A3925" s="6" t="s">
        <v>12900</v>
      </c>
      <c r="B3925" s="6" t="s">
        <v>12901</v>
      </c>
      <c r="C3925" s="6">
        <v>72</v>
      </c>
      <c r="E3925" s="6">
        <v>4365</v>
      </c>
      <c r="F3925" s="12">
        <v>0</v>
      </c>
      <c r="G3925" s="6">
        <f t="shared" si="122"/>
        <v>0</v>
      </c>
      <c r="H3925" s="6">
        <f t="shared" si="123"/>
        <v>4365</v>
      </c>
    </row>
    <row r="3926" spans="1:8">
      <c r="A3926" s="6" t="s">
        <v>12908</v>
      </c>
      <c r="B3926" s="6" t="s">
        <v>8552</v>
      </c>
      <c r="C3926" s="6">
        <v>47</v>
      </c>
      <c r="E3926" s="6">
        <v>7305</v>
      </c>
      <c r="F3926" s="12">
        <v>0</v>
      </c>
      <c r="G3926" s="6">
        <f t="shared" si="122"/>
        <v>0</v>
      </c>
      <c r="H3926" s="6">
        <f t="shared" si="123"/>
        <v>7305</v>
      </c>
    </row>
    <row r="3927" spans="1:8">
      <c r="A3927" s="6" t="s">
        <v>12908</v>
      </c>
      <c r="B3927" s="6" t="s">
        <v>12901</v>
      </c>
      <c r="C3927" s="6">
        <v>192</v>
      </c>
      <c r="E3927" s="6">
        <v>4413</v>
      </c>
      <c r="F3927" s="12">
        <v>0</v>
      </c>
      <c r="G3927" s="6">
        <f t="shared" si="122"/>
        <v>0</v>
      </c>
      <c r="H3927" s="6">
        <f t="shared" si="123"/>
        <v>4413</v>
      </c>
    </row>
    <row r="3928" spans="1:8">
      <c r="A3928" s="6" t="s">
        <v>12905</v>
      </c>
      <c r="B3928" s="6" t="s">
        <v>8552</v>
      </c>
      <c r="C3928" s="6">
        <v>139</v>
      </c>
      <c r="E3928" s="6">
        <v>3660</v>
      </c>
      <c r="F3928" s="12">
        <v>0</v>
      </c>
      <c r="G3928" s="6">
        <f t="shared" si="122"/>
        <v>0</v>
      </c>
      <c r="H3928" s="6">
        <f t="shared" si="123"/>
        <v>3660</v>
      </c>
    </row>
    <row r="3929" spans="1:8">
      <c r="A3929" s="6" t="s">
        <v>12900</v>
      </c>
      <c r="B3929" s="6" t="s">
        <v>12901</v>
      </c>
      <c r="C3929" s="6">
        <v>45</v>
      </c>
      <c r="E3929" s="6">
        <v>9270</v>
      </c>
      <c r="F3929" s="12">
        <v>0.08</v>
      </c>
      <c r="G3929" s="6">
        <f t="shared" si="122"/>
        <v>741.6</v>
      </c>
      <c r="H3929" s="6">
        <f t="shared" si="123"/>
        <v>10011.6</v>
      </c>
    </row>
    <row r="3930" spans="1:8">
      <c r="A3930" s="6" t="s">
        <v>12900</v>
      </c>
      <c r="B3930" s="6" t="s">
        <v>12901</v>
      </c>
      <c r="C3930" s="6">
        <v>84</v>
      </c>
      <c r="E3930" s="6">
        <v>4373</v>
      </c>
      <c r="F3930" s="12">
        <v>0</v>
      </c>
      <c r="G3930" s="6">
        <f t="shared" si="122"/>
        <v>0</v>
      </c>
      <c r="H3930" s="6">
        <f t="shared" si="123"/>
        <v>4373</v>
      </c>
    </row>
    <row r="3931" spans="1:8">
      <c r="A3931" s="6" t="s">
        <v>12904</v>
      </c>
      <c r="B3931" s="6" t="s">
        <v>8552</v>
      </c>
      <c r="C3931" s="6">
        <v>13</v>
      </c>
      <c r="E3931" s="6">
        <v>5910</v>
      </c>
      <c r="F3931" s="12">
        <v>0</v>
      </c>
      <c r="G3931" s="6">
        <f t="shared" si="122"/>
        <v>0</v>
      </c>
      <c r="H3931" s="6">
        <f t="shared" si="123"/>
        <v>5910</v>
      </c>
    </row>
    <row r="3932" spans="1:8">
      <c r="A3932" s="6" t="s">
        <v>12907</v>
      </c>
      <c r="B3932" s="6" t="s">
        <v>12901</v>
      </c>
      <c r="C3932" s="6">
        <v>64</v>
      </c>
      <c r="E3932" s="6">
        <v>6483</v>
      </c>
      <c r="F3932" s="12">
        <v>0</v>
      </c>
      <c r="G3932" s="6">
        <f t="shared" si="122"/>
        <v>0</v>
      </c>
      <c r="H3932" s="6">
        <f t="shared" si="123"/>
        <v>6483</v>
      </c>
    </row>
    <row r="3933" spans="1:8">
      <c r="A3933" s="6" t="s">
        <v>12906</v>
      </c>
      <c r="B3933" s="6" t="s">
        <v>8552</v>
      </c>
      <c r="C3933" s="6">
        <v>162</v>
      </c>
      <c r="E3933" s="6">
        <v>4689</v>
      </c>
      <c r="F3933" s="12">
        <v>0</v>
      </c>
      <c r="G3933" s="6">
        <f t="shared" si="122"/>
        <v>0</v>
      </c>
      <c r="H3933" s="6">
        <f t="shared" si="123"/>
        <v>4689</v>
      </c>
    </row>
    <row r="3934" spans="1:8">
      <c r="A3934" s="6" t="s">
        <v>12903</v>
      </c>
      <c r="B3934" s="6" t="s">
        <v>12901</v>
      </c>
      <c r="C3934" s="6">
        <v>65</v>
      </c>
      <c r="E3934" s="6">
        <v>6505</v>
      </c>
      <c r="F3934" s="12">
        <v>0</v>
      </c>
      <c r="G3934" s="6">
        <f t="shared" si="122"/>
        <v>0</v>
      </c>
      <c r="H3934" s="6">
        <f t="shared" si="123"/>
        <v>6505</v>
      </c>
    </row>
    <row r="3935" spans="1:8">
      <c r="A3935" s="6" t="s">
        <v>12904</v>
      </c>
      <c r="B3935" s="6" t="s">
        <v>12901</v>
      </c>
      <c r="C3935" s="6">
        <v>88</v>
      </c>
      <c r="E3935" s="6">
        <v>9592</v>
      </c>
      <c r="F3935" s="12">
        <v>0.08</v>
      </c>
      <c r="G3935" s="6">
        <f t="shared" si="122"/>
        <v>767.36</v>
      </c>
      <c r="H3935" s="6">
        <f t="shared" si="123"/>
        <v>10359.36</v>
      </c>
    </row>
    <row r="3936" spans="1:8">
      <c r="A3936" s="6" t="s">
        <v>12908</v>
      </c>
      <c r="B3936" s="6" t="s">
        <v>8552</v>
      </c>
      <c r="C3936" s="6">
        <v>75</v>
      </c>
      <c r="E3936" s="6">
        <v>3335</v>
      </c>
      <c r="F3936" s="12">
        <v>0</v>
      </c>
      <c r="G3936" s="6">
        <f t="shared" si="122"/>
        <v>0</v>
      </c>
      <c r="H3936" s="6">
        <f t="shared" si="123"/>
        <v>3335</v>
      </c>
    </row>
    <row r="3937" spans="1:8">
      <c r="A3937" s="6" t="s">
        <v>12902</v>
      </c>
      <c r="B3937" s="6" t="s">
        <v>12901</v>
      </c>
      <c r="C3937" s="6">
        <v>53</v>
      </c>
      <c r="E3937" s="6">
        <v>4792</v>
      </c>
      <c r="F3937" s="12">
        <v>0</v>
      </c>
      <c r="G3937" s="6">
        <f t="shared" si="122"/>
        <v>0</v>
      </c>
      <c r="H3937" s="6">
        <f t="shared" si="123"/>
        <v>4792</v>
      </c>
    </row>
    <row r="3938" spans="1:8">
      <c r="A3938" s="6" t="s">
        <v>12904</v>
      </c>
      <c r="B3938" s="6" t="s">
        <v>8552</v>
      </c>
      <c r="C3938" s="6">
        <v>139</v>
      </c>
      <c r="E3938" s="6">
        <v>1944</v>
      </c>
      <c r="F3938" s="12">
        <v>0</v>
      </c>
      <c r="G3938" s="6">
        <f t="shared" si="122"/>
        <v>0</v>
      </c>
      <c r="H3938" s="6">
        <f t="shared" si="123"/>
        <v>1944</v>
      </c>
    </row>
    <row r="3939" spans="1:8">
      <c r="A3939" s="6" t="s">
        <v>12900</v>
      </c>
      <c r="B3939" s="6" t="s">
        <v>12901</v>
      </c>
      <c r="C3939" s="6">
        <v>85</v>
      </c>
      <c r="E3939" s="6">
        <v>7754</v>
      </c>
      <c r="F3939" s="12">
        <v>0</v>
      </c>
      <c r="G3939" s="6">
        <f t="shared" si="122"/>
        <v>0</v>
      </c>
      <c r="H3939" s="6">
        <f t="shared" si="123"/>
        <v>7754</v>
      </c>
    </row>
    <row r="3940" spans="1:8">
      <c r="A3940" s="6" t="s">
        <v>12902</v>
      </c>
      <c r="B3940" s="6" t="s">
        <v>12901</v>
      </c>
      <c r="C3940" s="6">
        <v>105</v>
      </c>
      <c r="E3940" s="6">
        <v>3781</v>
      </c>
      <c r="F3940" s="12">
        <v>0</v>
      </c>
      <c r="G3940" s="6">
        <f t="shared" si="122"/>
        <v>0</v>
      </c>
      <c r="H3940" s="6">
        <f t="shared" si="123"/>
        <v>3781</v>
      </c>
    </row>
    <row r="3941" spans="1:8">
      <c r="A3941" s="6" t="s">
        <v>12907</v>
      </c>
      <c r="B3941" s="6" t="s">
        <v>8552</v>
      </c>
      <c r="C3941" s="6">
        <v>106</v>
      </c>
      <c r="E3941" s="6">
        <v>1034</v>
      </c>
      <c r="F3941" s="12">
        <v>0</v>
      </c>
      <c r="G3941" s="6">
        <f t="shared" si="122"/>
        <v>0</v>
      </c>
      <c r="H3941" s="6">
        <f t="shared" si="123"/>
        <v>1034</v>
      </c>
    </row>
    <row r="3942" spans="1:8">
      <c r="A3942" s="6" t="s">
        <v>12902</v>
      </c>
      <c r="B3942" s="6" t="s">
        <v>12901</v>
      </c>
      <c r="C3942" s="6">
        <v>139</v>
      </c>
      <c r="E3942" s="6">
        <v>2787</v>
      </c>
      <c r="F3942" s="12">
        <v>0</v>
      </c>
      <c r="G3942" s="6">
        <f t="shared" si="122"/>
        <v>0</v>
      </c>
      <c r="H3942" s="6">
        <f t="shared" si="123"/>
        <v>2787</v>
      </c>
    </row>
    <row r="3943" spans="1:8">
      <c r="A3943" s="6" t="s">
        <v>12910</v>
      </c>
      <c r="B3943" s="6" t="s">
        <v>8552</v>
      </c>
      <c r="C3943" s="6">
        <v>51</v>
      </c>
      <c r="E3943" s="6">
        <v>5204</v>
      </c>
      <c r="F3943" s="12">
        <v>0</v>
      </c>
      <c r="G3943" s="6">
        <f t="shared" si="122"/>
        <v>0</v>
      </c>
      <c r="H3943" s="6">
        <f t="shared" si="123"/>
        <v>5204</v>
      </c>
    </row>
    <row r="3944" spans="1:8">
      <c r="A3944" s="6" t="s">
        <v>12910</v>
      </c>
      <c r="B3944" s="6" t="s">
        <v>12901</v>
      </c>
      <c r="C3944" s="6">
        <v>156</v>
      </c>
      <c r="E3944" s="6">
        <v>4561</v>
      </c>
      <c r="F3944" s="12">
        <v>0</v>
      </c>
      <c r="G3944" s="6">
        <f t="shared" si="122"/>
        <v>0</v>
      </c>
      <c r="H3944" s="6">
        <f t="shared" si="123"/>
        <v>4561</v>
      </c>
    </row>
    <row r="3945" spans="1:8">
      <c r="A3945" s="6" t="s">
        <v>12900</v>
      </c>
      <c r="B3945" s="6" t="s">
        <v>12901</v>
      </c>
      <c r="C3945" s="6">
        <v>130</v>
      </c>
      <c r="E3945" s="6">
        <v>8112</v>
      </c>
      <c r="F3945" s="12">
        <v>0.08</v>
      </c>
      <c r="G3945" s="6">
        <f t="shared" si="122"/>
        <v>648.96</v>
      </c>
      <c r="H3945" s="6">
        <f t="shared" si="123"/>
        <v>8760.9599999999991</v>
      </c>
    </row>
    <row r="3946" spans="1:8">
      <c r="A3946" s="6" t="s">
        <v>12910</v>
      </c>
      <c r="B3946" s="6" t="s">
        <v>8552</v>
      </c>
      <c r="C3946" s="6">
        <v>70</v>
      </c>
      <c r="E3946" s="6">
        <v>1383</v>
      </c>
      <c r="F3946" s="12">
        <v>0</v>
      </c>
      <c r="G3946" s="6">
        <f t="shared" si="122"/>
        <v>0</v>
      </c>
      <c r="H3946" s="6">
        <f t="shared" si="123"/>
        <v>1383</v>
      </c>
    </row>
    <row r="3947" spans="1:8">
      <c r="A3947" s="6" t="s">
        <v>12900</v>
      </c>
      <c r="B3947" s="6" t="s">
        <v>12901</v>
      </c>
      <c r="C3947" s="6">
        <v>122</v>
      </c>
      <c r="E3947" s="6">
        <v>2043</v>
      </c>
      <c r="F3947" s="12">
        <v>0</v>
      </c>
      <c r="G3947" s="6">
        <f t="shared" si="122"/>
        <v>0</v>
      </c>
      <c r="H3947" s="6">
        <f t="shared" si="123"/>
        <v>2043</v>
      </c>
    </row>
    <row r="3948" spans="1:8">
      <c r="A3948" s="6" t="s">
        <v>12907</v>
      </c>
      <c r="B3948" s="6" t="s">
        <v>8552</v>
      </c>
      <c r="C3948" s="6">
        <v>111</v>
      </c>
      <c r="E3948" s="6">
        <v>8978</v>
      </c>
      <c r="F3948" s="12">
        <v>0.08</v>
      </c>
      <c r="G3948" s="6">
        <f t="shared" si="122"/>
        <v>718.24</v>
      </c>
      <c r="H3948" s="6">
        <f t="shared" si="123"/>
        <v>9696.24</v>
      </c>
    </row>
    <row r="3949" spans="1:8">
      <c r="A3949" s="6" t="s">
        <v>12906</v>
      </c>
      <c r="B3949" s="6" t="s">
        <v>12901</v>
      </c>
      <c r="C3949" s="6">
        <v>31</v>
      </c>
      <c r="E3949" s="6">
        <v>9400</v>
      </c>
      <c r="F3949" s="12">
        <v>0.08</v>
      </c>
      <c r="G3949" s="6">
        <f t="shared" si="122"/>
        <v>752</v>
      </c>
      <c r="H3949" s="6">
        <f t="shared" si="123"/>
        <v>10152</v>
      </c>
    </row>
    <row r="3950" spans="1:8">
      <c r="A3950" s="6" t="s">
        <v>12902</v>
      </c>
      <c r="B3950" s="6" t="s">
        <v>12901</v>
      </c>
      <c r="C3950" s="6">
        <v>131</v>
      </c>
      <c r="E3950" s="6">
        <v>3950</v>
      </c>
      <c r="F3950" s="12">
        <v>0</v>
      </c>
      <c r="G3950" s="6">
        <f t="shared" si="122"/>
        <v>0</v>
      </c>
      <c r="H3950" s="6">
        <f t="shared" si="123"/>
        <v>3950</v>
      </c>
    </row>
    <row r="3951" spans="1:8">
      <c r="A3951" s="6" t="s">
        <v>12906</v>
      </c>
      <c r="B3951" s="6" t="s">
        <v>8552</v>
      </c>
      <c r="C3951" s="6">
        <v>180</v>
      </c>
      <c r="E3951" s="6">
        <v>4395</v>
      </c>
      <c r="F3951" s="12">
        <v>0</v>
      </c>
      <c r="G3951" s="6">
        <f t="shared" si="122"/>
        <v>0</v>
      </c>
      <c r="H3951" s="6">
        <f t="shared" si="123"/>
        <v>4395</v>
      </c>
    </row>
    <row r="3952" spans="1:8">
      <c r="A3952" s="6" t="s">
        <v>12903</v>
      </c>
      <c r="B3952" s="6" t="s">
        <v>12901</v>
      </c>
      <c r="C3952" s="6">
        <v>45</v>
      </c>
      <c r="E3952" s="6">
        <v>4524</v>
      </c>
      <c r="F3952" s="12">
        <v>0</v>
      </c>
      <c r="G3952" s="6">
        <f t="shared" si="122"/>
        <v>0</v>
      </c>
      <c r="H3952" s="6">
        <f t="shared" si="123"/>
        <v>4524</v>
      </c>
    </row>
    <row r="3953" spans="1:8">
      <c r="A3953" s="6" t="s">
        <v>12905</v>
      </c>
      <c r="B3953" s="6" t="s">
        <v>8552</v>
      </c>
      <c r="C3953" s="6">
        <v>94</v>
      </c>
      <c r="E3953" s="6">
        <v>8662</v>
      </c>
      <c r="F3953" s="12">
        <v>0.08</v>
      </c>
      <c r="G3953" s="6">
        <f t="shared" si="122"/>
        <v>692.96</v>
      </c>
      <c r="H3953" s="6">
        <f t="shared" si="123"/>
        <v>9354.9599999999991</v>
      </c>
    </row>
    <row r="3954" spans="1:8">
      <c r="A3954" s="6" t="s">
        <v>12910</v>
      </c>
      <c r="B3954" s="6" t="s">
        <v>12901</v>
      </c>
      <c r="C3954" s="6">
        <v>65</v>
      </c>
      <c r="E3954" s="6">
        <v>4731</v>
      </c>
      <c r="F3954" s="12">
        <v>0</v>
      </c>
      <c r="G3954" s="6">
        <f t="shared" si="122"/>
        <v>0</v>
      </c>
      <c r="H3954" s="6">
        <f t="shared" si="123"/>
        <v>4731</v>
      </c>
    </row>
    <row r="3955" spans="1:8">
      <c r="A3955" s="6" t="s">
        <v>12908</v>
      </c>
      <c r="B3955" s="6" t="s">
        <v>12901</v>
      </c>
      <c r="C3955" s="6">
        <v>111</v>
      </c>
      <c r="E3955" s="6">
        <v>8754</v>
      </c>
      <c r="F3955" s="12">
        <v>0.08</v>
      </c>
      <c r="G3955" s="6">
        <f t="shared" si="122"/>
        <v>700.32</v>
      </c>
      <c r="H3955" s="6">
        <f t="shared" si="123"/>
        <v>9454.32</v>
      </c>
    </row>
    <row r="3956" spans="1:8">
      <c r="A3956" s="6" t="s">
        <v>12900</v>
      </c>
      <c r="B3956" s="6" t="s">
        <v>8552</v>
      </c>
      <c r="C3956" s="6">
        <v>13</v>
      </c>
      <c r="E3956" s="6">
        <v>7847</v>
      </c>
      <c r="F3956" s="12">
        <v>0</v>
      </c>
      <c r="G3956" s="6">
        <f t="shared" si="122"/>
        <v>0</v>
      </c>
      <c r="H3956" s="6">
        <f t="shared" si="123"/>
        <v>7847</v>
      </c>
    </row>
    <row r="3957" spans="1:8">
      <c r="A3957" s="6" t="s">
        <v>12911</v>
      </c>
      <c r="B3957" s="6" t="s">
        <v>12901</v>
      </c>
      <c r="C3957" s="6">
        <v>68</v>
      </c>
      <c r="E3957" s="6">
        <v>3841</v>
      </c>
      <c r="F3957" s="12">
        <v>0</v>
      </c>
      <c r="G3957" s="6">
        <f t="shared" si="122"/>
        <v>0</v>
      </c>
      <c r="H3957" s="6">
        <f t="shared" si="123"/>
        <v>3841</v>
      </c>
    </row>
    <row r="3958" spans="1:8">
      <c r="A3958" s="6" t="s">
        <v>12907</v>
      </c>
      <c r="B3958" s="6" t="s">
        <v>8552</v>
      </c>
      <c r="C3958" s="6">
        <v>129</v>
      </c>
      <c r="E3958" s="6">
        <v>9409</v>
      </c>
      <c r="F3958" s="12">
        <v>0.08</v>
      </c>
      <c r="G3958" s="6">
        <f t="shared" si="122"/>
        <v>752.72</v>
      </c>
      <c r="H3958" s="6">
        <f t="shared" si="123"/>
        <v>10161.719999999999</v>
      </c>
    </row>
    <row r="3959" spans="1:8">
      <c r="A3959" s="6" t="s">
        <v>12902</v>
      </c>
      <c r="B3959" s="6" t="s">
        <v>12901</v>
      </c>
      <c r="C3959" s="6">
        <v>104</v>
      </c>
      <c r="E3959" s="6">
        <v>9197</v>
      </c>
      <c r="F3959" s="12">
        <v>0.08</v>
      </c>
      <c r="G3959" s="6">
        <f t="shared" si="122"/>
        <v>735.76</v>
      </c>
      <c r="H3959" s="6">
        <f t="shared" si="123"/>
        <v>9932.76</v>
      </c>
    </row>
    <row r="3960" spans="1:8">
      <c r="A3960" s="6" t="s">
        <v>12911</v>
      </c>
      <c r="B3960" s="6" t="s">
        <v>12901</v>
      </c>
      <c r="C3960" s="6">
        <v>102</v>
      </c>
      <c r="E3960" s="6">
        <v>7362</v>
      </c>
      <c r="F3960" s="12">
        <v>0</v>
      </c>
      <c r="G3960" s="6">
        <f t="shared" si="122"/>
        <v>0</v>
      </c>
      <c r="H3960" s="6">
        <f t="shared" si="123"/>
        <v>7362</v>
      </c>
    </row>
    <row r="3961" spans="1:8">
      <c r="A3961" s="6" t="s">
        <v>12902</v>
      </c>
      <c r="B3961" s="6" t="s">
        <v>8552</v>
      </c>
      <c r="C3961" s="6">
        <v>166</v>
      </c>
      <c r="E3961" s="6">
        <v>9495</v>
      </c>
      <c r="F3961" s="12">
        <v>0.08</v>
      </c>
      <c r="G3961" s="6">
        <f t="shared" si="122"/>
        <v>759.6</v>
      </c>
      <c r="H3961" s="6">
        <f t="shared" si="123"/>
        <v>10254.6</v>
      </c>
    </row>
    <row r="3962" spans="1:8">
      <c r="A3962" s="6" t="s">
        <v>12904</v>
      </c>
      <c r="B3962" s="6" t="s">
        <v>12901</v>
      </c>
      <c r="C3962" s="6">
        <v>103</v>
      </c>
      <c r="E3962" s="6">
        <v>7153</v>
      </c>
      <c r="F3962" s="12">
        <v>0</v>
      </c>
      <c r="G3962" s="6">
        <f t="shared" si="122"/>
        <v>0</v>
      </c>
      <c r="H3962" s="6">
        <f t="shared" si="123"/>
        <v>7153</v>
      </c>
    </row>
    <row r="3963" spans="1:8">
      <c r="A3963" s="6" t="s">
        <v>12910</v>
      </c>
      <c r="B3963" s="6" t="s">
        <v>8552</v>
      </c>
      <c r="C3963" s="6">
        <v>146</v>
      </c>
      <c r="E3963" s="6">
        <v>6447</v>
      </c>
      <c r="F3963" s="12">
        <v>0</v>
      </c>
      <c r="G3963" s="6">
        <f t="shared" si="122"/>
        <v>0</v>
      </c>
      <c r="H3963" s="6">
        <f t="shared" si="123"/>
        <v>6447</v>
      </c>
    </row>
    <row r="3964" spans="1:8">
      <c r="A3964" s="6" t="s">
        <v>12906</v>
      </c>
      <c r="B3964" s="6" t="s">
        <v>12901</v>
      </c>
      <c r="C3964" s="6">
        <v>84</v>
      </c>
      <c r="E3964" s="6">
        <v>70000</v>
      </c>
      <c r="F3964" s="12">
        <v>0.15</v>
      </c>
      <c r="G3964" s="6">
        <f t="shared" si="122"/>
        <v>10500</v>
      </c>
      <c r="H3964" s="6">
        <f t="shared" si="123"/>
        <v>80500</v>
      </c>
    </row>
    <row r="3965" spans="1:8">
      <c r="A3965" s="6" t="s">
        <v>12902</v>
      </c>
      <c r="B3965" s="6" t="s">
        <v>12901</v>
      </c>
      <c r="C3965" s="6">
        <v>79</v>
      </c>
      <c r="E3965" s="6">
        <v>1695</v>
      </c>
      <c r="F3965" s="12">
        <v>0</v>
      </c>
      <c r="G3965" s="6">
        <f t="shared" si="122"/>
        <v>0</v>
      </c>
      <c r="H3965" s="6">
        <f t="shared" si="123"/>
        <v>1695</v>
      </c>
    </row>
    <row r="3966" spans="1:8">
      <c r="A3966" s="6" t="s">
        <v>12903</v>
      </c>
      <c r="B3966" s="6" t="s">
        <v>8552</v>
      </c>
      <c r="C3966" s="6">
        <v>145</v>
      </c>
      <c r="E3966" s="6">
        <v>8344</v>
      </c>
      <c r="F3966" s="12">
        <v>0.08</v>
      </c>
      <c r="G3966" s="6">
        <f t="shared" si="122"/>
        <v>667.52</v>
      </c>
      <c r="H3966" s="6">
        <f t="shared" si="123"/>
        <v>9011.52</v>
      </c>
    </row>
    <row r="3967" spans="1:8">
      <c r="A3967" s="6" t="s">
        <v>12902</v>
      </c>
      <c r="B3967" s="6" t="s">
        <v>12901</v>
      </c>
      <c r="C3967" s="6">
        <v>71</v>
      </c>
      <c r="E3967" s="6">
        <v>6558</v>
      </c>
      <c r="F3967" s="12">
        <v>0</v>
      </c>
      <c r="G3967" s="6">
        <f t="shared" si="122"/>
        <v>0</v>
      </c>
      <c r="H3967" s="6">
        <f t="shared" si="123"/>
        <v>6558</v>
      </c>
    </row>
    <row r="3968" spans="1:8">
      <c r="A3968" s="6" t="s">
        <v>12911</v>
      </c>
      <c r="B3968" s="6" t="s">
        <v>8552</v>
      </c>
      <c r="C3968" s="6">
        <v>181</v>
      </c>
      <c r="E3968" s="6">
        <v>7140</v>
      </c>
      <c r="F3968" s="12">
        <v>0</v>
      </c>
      <c r="G3968" s="6">
        <f t="shared" si="122"/>
        <v>0</v>
      </c>
      <c r="H3968" s="6">
        <f t="shared" si="123"/>
        <v>7140</v>
      </c>
    </row>
    <row r="3969" spans="1:8">
      <c r="A3969" s="6" t="s">
        <v>12902</v>
      </c>
      <c r="B3969" s="6" t="s">
        <v>12901</v>
      </c>
      <c r="C3969" s="6">
        <v>171</v>
      </c>
      <c r="E3969" s="6">
        <v>4376</v>
      </c>
      <c r="F3969" s="12">
        <v>0</v>
      </c>
      <c r="G3969" s="6">
        <f t="shared" si="122"/>
        <v>0</v>
      </c>
      <c r="H3969" s="6">
        <f t="shared" si="123"/>
        <v>4376</v>
      </c>
    </row>
    <row r="3970" spans="1:8">
      <c r="A3970" s="6" t="s">
        <v>12903</v>
      </c>
      <c r="B3970" s="6" t="s">
        <v>12901</v>
      </c>
      <c r="C3970" s="6">
        <v>150</v>
      </c>
      <c r="E3970" s="6">
        <v>9826</v>
      </c>
      <c r="F3970" s="12">
        <v>0.08</v>
      </c>
      <c r="G3970" s="6">
        <f t="shared" si="122"/>
        <v>786.08</v>
      </c>
      <c r="H3970" s="6">
        <f t="shared" si="123"/>
        <v>10612.08</v>
      </c>
    </row>
    <row r="3971" spans="1:8">
      <c r="A3971" s="6" t="s">
        <v>12906</v>
      </c>
      <c r="B3971" s="6" t="s">
        <v>8552</v>
      </c>
      <c r="C3971" s="6">
        <v>185</v>
      </c>
      <c r="E3971" s="6">
        <v>9574</v>
      </c>
      <c r="F3971" s="12">
        <v>0.08</v>
      </c>
      <c r="G3971" s="6">
        <f t="shared" si="122"/>
        <v>765.92000000000007</v>
      </c>
      <c r="H3971" s="6">
        <f t="shared" si="123"/>
        <v>10339.92</v>
      </c>
    </row>
    <row r="3972" spans="1:8">
      <c r="A3972" s="6" t="s">
        <v>12904</v>
      </c>
      <c r="B3972" s="6" t="s">
        <v>12901</v>
      </c>
      <c r="C3972" s="6">
        <v>175</v>
      </c>
      <c r="E3972" s="6">
        <v>527</v>
      </c>
      <c r="F3972" s="12">
        <v>0</v>
      </c>
      <c r="G3972" s="6">
        <f t="shared" si="122"/>
        <v>0</v>
      </c>
      <c r="H3972" s="6">
        <f t="shared" si="123"/>
        <v>527</v>
      </c>
    </row>
    <row r="3973" spans="1:8">
      <c r="A3973" s="6" t="s">
        <v>12905</v>
      </c>
      <c r="B3973" s="6" t="s">
        <v>8552</v>
      </c>
      <c r="C3973" s="6">
        <v>35</v>
      </c>
      <c r="E3973" s="6">
        <v>8315</v>
      </c>
      <c r="F3973" s="12">
        <v>0.08</v>
      </c>
      <c r="G3973" s="6">
        <f t="shared" si="122"/>
        <v>665.2</v>
      </c>
      <c r="H3973" s="6">
        <f t="shared" si="123"/>
        <v>8980.2000000000007</v>
      </c>
    </row>
    <row r="3974" spans="1:8">
      <c r="A3974" s="6" t="s">
        <v>12906</v>
      </c>
      <c r="B3974" s="6" t="s">
        <v>12901</v>
      </c>
      <c r="C3974" s="6">
        <v>180</v>
      </c>
      <c r="E3974" s="6">
        <v>4380</v>
      </c>
      <c r="F3974" s="12">
        <v>0</v>
      </c>
      <c r="G3974" s="6">
        <f t="shared" si="122"/>
        <v>0</v>
      </c>
      <c r="H3974" s="6">
        <f t="shared" si="123"/>
        <v>4380</v>
      </c>
    </row>
    <row r="3975" spans="1:8">
      <c r="A3975" s="6" t="s">
        <v>12905</v>
      </c>
      <c r="B3975" s="6" t="s">
        <v>12901</v>
      </c>
      <c r="C3975" s="6">
        <v>181</v>
      </c>
      <c r="E3975" s="6">
        <v>3745</v>
      </c>
      <c r="F3975" s="12">
        <v>0</v>
      </c>
      <c r="G3975" s="6">
        <f t="shared" ref="G3975:G4038" si="124">E3975*F3975</f>
        <v>0</v>
      </c>
      <c r="H3975" s="6">
        <f t="shared" ref="H3975:H4038" si="125">E3975+G3975</f>
        <v>3745</v>
      </c>
    </row>
    <row r="3976" spans="1:8">
      <c r="A3976" s="6" t="s">
        <v>12906</v>
      </c>
      <c r="B3976" s="6" t="s">
        <v>8552</v>
      </c>
      <c r="C3976" s="6">
        <v>50</v>
      </c>
      <c r="E3976" s="6">
        <v>7299</v>
      </c>
      <c r="F3976" s="12">
        <v>0</v>
      </c>
      <c r="G3976" s="6">
        <f t="shared" si="124"/>
        <v>0</v>
      </c>
      <c r="H3976" s="6">
        <f t="shared" si="125"/>
        <v>7299</v>
      </c>
    </row>
    <row r="3977" spans="1:8">
      <c r="A3977" s="6" t="s">
        <v>12903</v>
      </c>
      <c r="B3977" s="6" t="s">
        <v>12901</v>
      </c>
      <c r="C3977" s="6">
        <v>181</v>
      </c>
      <c r="E3977" s="6">
        <v>5893</v>
      </c>
      <c r="F3977" s="12">
        <v>0</v>
      </c>
      <c r="G3977" s="6">
        <f t="shared" si="124"/>
        <v>0</v>
      </c>
      <c r="H3977" s="6">
        <f t="shared" si="125"/>
        <v>5893</v>
      </c>
    </row>
    <row r="3978" spans="1:8">
      <c r="A3978" s="6" t="s">
        <v>12907</v>
      </c>
      <c r="B3978" s="6" t="s">
        <v>8552</v>
      </c>
      <c r="C3978" s="6">
        <v>91</v>
      </c>
      <c r="E3978" s="6">
        <v>9583</v>
      </c>
      <c r="F3978" s="12">
        <v>0.08</v>
      </c>
      <c r="G3978" s="6">
        <f t="shared" si="124"/>
        <v>766.64</v>
      </c>
      <c r="H3978" s="6">
        <f t="shared" si="125"/>
        <v>10349.64</v>
      </c>
    </row>
    <row r="3979" spans="1:8">
      <c r="A3979" s="6" t="s">
        <v>12902</v>
      </c>
      <c r="B3979" s="6" t="s">
        <v>12901</v>
      </c>
      <c r="C3979" s="6">
        <v>111</v>
      </c>
      <c r="E3979" s="6">
        <v>9654</v>
      </c>
      <c r="F3979" s="12">
        <v>0.08</v>
      </c>
      <c r="G3979" s="6">
        <f t="shared" si="124"/>
        <v>772.32</v>
      </c>
      <c r="H3979" s="6">
        <f t="shared" si="125"/>
        <v>10426.32</v>
      </c>
    </row>
    <row r="3980" spans="1:8">
      <c r="A3980" s="6" t="s">
        <v>12907</v>
      </c>
      <c r="B3980" s="6" t="s">
        <v>12901</v>
      </c>
      <c r="C3980" s="6">
        <v>152</v>
      </c>
      <c r="E3980" s="6">
        <v>7162</v>
      </c>
      <c r="F3980" s="12">
        <v>0</v>
      </c>
      <c r="G3980" s="6">
        <f t="shared" si="124"/>
        <v>0</v>
      </c>
      <c r="H3980" s="6">
        <f t="shared" si="125"/>
        <v>7162</v>
      </c>
    </row>
    <row r="3981" spans="1:8">
      <c r="A3981" s="6" t="s">
        <v>12910</v>
      </c>
      <c r="B3981" s="6" t="s">
        <v>8552</v>
      </c>
      <c r="C3981" s="6">
        <v>141</v>
      </c>
      <c r="E3981" s="6">
        <v>7793</v>
      </c>
      <c r="F3981" s="12">
        <v>0</v>
      </c>
      <c r="G3981" s="6">
        <f t="shared" si="124"/>
        <v>0</v>
      </c>
      <c r="H3981" s="6">
        <f t="shared" si="125"/>
        <v>7793</v>
      </c>
    </row>
    <row r="3982" spans="1:8">
      <c r="A3982" s="6" t="s">
        <v>12906</v>
      </c>
      <c r="B3982" s="6" t="s">
        <v>12901</v>
      </c>
      <c r="C3982" s="6">
        <v>112</v>
      </c>
      <c r="E3982" s="6">
        <v>5046</v>
      </c>
      <c r="F3982" s="12">
        <v>0</v>
      </c>
      <c r="G3982" s="6">
        <f t="shared" si="124"/>
        <v>0</v>
      </c>
      <c r="H3982" s="6">
        <f t="shared" si="125"/>
        <v>5046</v>
      </c>
    </row>
    <row r="3983" spans="1:8">
      <c r="A3983" s="6" t="s">
        <v>12900</v>
      </c>
      <c r="B3983" s="6" t="s">
        <v>8552</v>
      </c>
      <c r="C3983" s="6">
        <v>31</v>
      </c>
      <c r="E3983" s="6">
        <v>2397</v>
      </c>
      <c r="F3983" s="12">
        <v>0</v>
      </c>
      <c r="G3983" s="6">
        <f t="shared" si="124"/>
        <v>0</v>
      </c>
      <c r="H3983" s="6">
        <f t="shared" si="125"/>
        <v>2397</v>
      </c>
    </row>
    <row r="3984" spans="1:8">
      <c r="A3984" s="6" t="s">
        <v>12905</v>
      </c>
      <c r="B3984" s="6" t="s">
        <v>12901</v>
      </c>
      <c r="C3984" s="6">
        <v>41</v>
      </c>
      <c r="E3984" s="6">
        <v>781</v>
      </c>
      <c r="F3984" s="12">
        <v>0</v>
      </c>
      <c r="G3984" s="6">
        <f t="shared" si="124"/>
        <v>0</v>
      </c>
      <c r="H3984" s="6">
        <f t="shared" si="125"/>
        <v>781</v>
      </c>
    </row>
    <row r="3985" spans="1:8">
      <c r="A3985" s="6" t="s">
        <v>12902</v>
      </c>
      <c r="B3985" s="6" t="s">
        <v>12901</v>
      </c>
      <c r="C3985" s="6">
        <v>127</v>
      </c>
      <c r="E3985" s="6">
        <v>3365</v>
      </c>
      <c r="F3985" s="12">
        <v>0</v>
      </c>
      <c r="G3985" s="6">
        <f t="shared" si="124"/>
        <v>0</v>
      </c>
      <c r="H3985" s="6">
        <f t="shared" si="125"/>
        <v>3365</v>
      </c>
    </row>
    <row r="3986" spans="1:8">
      <c r="A3986" s="6" t="s">
        <v>12910</v>
      </c>
      <c r="B3986" s="6" t="s">
        <v>8552</v>
      </c>
      <c r="C3986" s="6">
        <v>27</v>
      </c>
      <c r="E3986" s="6">
        <v>412</v>
      </c>
      <c r="F3986" s="12">
        <v>0</v>
      </c>
      <c r="G3986" s="6">
        <f t="shared" si="124"/>
        <v>0</v>
      </c>
      <c r="H3986" s="6">
        <f t="shared" si="125"/>
        <v>412</v>
      </c>
    </row>
    <row r="3987" spans="1:8">
      <c r="A3987" s="6" t="s">
        <v>12903</v>
      </c>
      <c r="B3987" s="6" t="s">
        <v>12901</v>
      </c>
      <c r="C3987" s="6">
        <v>104</v>
      </c>
      <c r="E3987" s="6">
        <v>9329</v>
      </c>
      <c r="F3987" s="12">
        <v>0.08</v>
      </c>
      <c r="G3987" s="6">
        <f t="shared" si="124"/>
        <v>746.32</v>
      </c>
      <c r="H3987" s="6">
        <f t="shared" si="125"/>
        <v>10075.32</v>
      </c>
    </row>
    <row r="3988" spans="1:8">
      <c r="A3988" s="6" t="s">
        <v>12903</v>
      </c>
      <c r="B3988" s="6" t="s">
        <v>8552</v>
      </c>
      <c r="C3988" s="6">
        <v>58</v>
      </c>
      <c r="E3988" s="6">
        <v>9846</v>
      </c>
      <c r="F3988" s="12">
        <v>0.08</v>
      </c>
      <c r="G3988" s="6">
        <f t="shared" si="124"/>
        <v>787.68000000000006</v>
      </c>
      <c r="H3988" s="6">
        <f t="shared" si="125"/>
        <v>10633.68</v>
      </c>
    </row>
    <row r="3989" spans="1:8">
      <c r="A3989" s="6" t="s">
        <v>12902</v>
      </c>
      <c r="B3989" s="6" t="s">
        <v>12901</v>
      </c>
      <c r="C3989" s="6">
        <v>50</v>
      </c>
      <c r="E3989" s="6">
        <v>4282</v>
      </c>
      <c r="F3989" s="12">
        <v>0</v>
      </c>
      <c r="G3989" s="6">
        <f t="shared" si="124"/>
        <v>0</v>
      </c>
      <c r="H3989" s="6">
        <f t="shared" si="125"/>
        <v>4282</v>
      </c>
    </row>
    <row r="3990" spans="1:8">
      <c r="A3990" s="6" t="s">
        <v>12900</v>
      </c>
      <c r="B3990" s="6" t="s">
        <v>12901</v>
      </c>
      <c r="C3990" s="6">
        <v>46</v>
      </c>
      <c r="E3990" s="6">
        <v>1759</v>
      </c>
      <c r="F3990" s="12">
        <v>0</v>
      </c>
      <c r="G3990" s="6">
        <f t="shared" si="124"/>
        <v>0</v>
      </c>
      <c r="H3990" s="6">
        <f t="shared" si="125"/>
        <v>1759</v>
      </c>
    </row>
    <row r="3991" spans="1:8">
      <c r="A3991" s="6" t="s">
        <v>12904</v>
      </c>
      <c r="B3991" s="6" t="s">
        <v>8552</v>
      </c>
      <c r="C3991" s="6">
        <v>92</v>
      </c>
      <c r="E3991" s="6">
        <v>5603</v>
      </c>
      <c r="F3991" s="12">
        <v>0</v>
      </c>
      <c r="G3991" s="6">
        <f t="shared" si="124"/>
        <v>0</v>
      </c>
      <c r="H3991" s="6">
        <f t="shared" si="125"/>
        <v>5603</v>
      </c>
    </row>
    <row r="3992" spans="1:8">
      <c r="A3992" s="6" t="s">
        <v>12902</v>
      </c>
      <c r="B3992" s="6" t="s">
        <v>12901</v>
      </c>
      <c r="C3992" s="6">
        <v>75</v>
      </c>
      <c r="E3992" s="6">
        <v>6074</v>
      </c>
      <c r="F3992" s="12">
        <v>0</v>
      </c>
      <c r="G3992" s="6">
        <f t="shared" si="124"/>
        <v>0</v>
      </c>
      <c r="H3992" s="6">
        <f t="shared" si="125"/>
        <v>6074</v>
      </c>
    </row>
    <row r="3993" spans="1:8">
      <c r="A3993" s="6" t="s">
        <v>12902</v>
      </c>
      <c r="B3993" s="6" t="s">
        <v>8552</v>
      </c>
      <c r="C3993" s="6">
        <v>108</v>
      </c>
      <c r="E3993" s="6">
        <v>7358</v>
      </c>
      <c r="F3993" s="12">
        <v>0</v>
      </c>
      <c r="G3993" s="6">
        <f t="shared" si="124"/>
        <v>0</v>
      </c>
      <c r="H3993" s="6">
        <f t="shared" si="125"/>
        <v>7358</v>
      </c>
    </row>
    <row r="3994" spans="1:8">
      <c r="A3994" s="6" t="s">
        <v>12902</v>
      </c>
      <c r="B3994" s="6" t="s">
        <v>12901</v>
      </c>
      <c r="C3994" s="6">
        <v>185</v>
      </c>
      <c r="E3994" s="6">
        <v>2368</v>
      </c>
      <c r="F3994" s="12">
        <v>0</v>
      </c>
      <c r="G3994" s="6">
        <f t="shared" si="124"/>
        <v>0</v>
      </c>
      <c r="H3994" s="6">
        <f t="shared" si="125"/>
        <v>2368</v>
      </c>
    </row>
    <row r="3995" spans="1:8">
      <c r="A3995" s="6" t="s">
        <v>12904</v>
      </c>
      <c r="B3995" s="6" t="s">
        <v>12901</v>
      </c>
      <c r="C3995" s="6">
        <v>105</v>
      </c>
      <c r="E3995" s="6">
        <v>7077</v>
      </c>
      <c r="F3995" s="12">
        <v>0</v>
      </c>
      <c r="G3995" s="6">
        <f t="shared" si="124"/>
        <v>0</v>
      </c>
      <c r="H3995" s="6">
        <f t="shared" si="125"/>
        <v>7077</v>
      </c>
    </row>
    <row r="3996" spans="1:8">
      <c r="A3996" s="6" t="s">
        <v>12912</v>
      </c>
      <c r="B3996" s="6" t="s">
        <v>8552</v>
      </c>
      <c r="C3996" s="6">
        <v>64</v>
      </c>
      <c r="E3996" s="6">
        <v>5123</v>
      </c>
      <c r="F3996" s="12">
        <v>0</v>
      </c>
      <c r="G3996" s="6">
        <f t="shared" si="124"/>
        <v>0</v>
      </c>
      <c r="H3996" s="6">
        <f t="shared" si="125"/>
        <v>5123</v>
      </c>
    </row>
    <row r="3997" spans="1:8">
      <c r="A3997" s="6" t="s">
        <v>12902</v>
      </c>
      <c r="B3997" s="6" t="s">
        <v>12901</v>
      </c>
      <c r="C3997" s="6">
        <v>200</v>
      </c>
      <c r="E3997" s="6">
        <v>3176</v>
      </c>
      <c r="F3997" s="12">
        <v>0</v>
      </c>
      <c r="G3997" s="6">
        <f t="shared" si="124"/>
        <v>0</v>
      </c>
      <c r="H3997" s="6">
        <f t="shared" si="125"/>
        <v>3176</v>
      </c>
    </row>
    <row r="3998" spans="1:8">
      <c r="A3998" s="6" t="s">
        <v>12902</v>
      </c>
      <c r="B3998" s="6" t="s">
        <v>8552</v>
      </c>
      <c r="C3998" s="6">
        <v>180</v>
      </c>
      <c r="E3998" s="6">
        <v>3307</v>
      </c>
      <c r="F3998" s="12">
        <v>0</v>
      </c>
      <c r="G3998" s="6">
        <f t="shared" si="124"/>
        <v>0</v>
      </c>
      <c r="H3998" s="6">
        <f t="shared" si="125"/>
        <v>3307</v>
      </c>
    </row>
    <row r="3999" spans="1:8">
      <c r="A3999" s="6" t="s">
        <v>12910</v>
      </c>
      <c r="B3999" s="6" t="s">
        <v>12901</v>
      </c>
      <c r="C3999" s="6">
        <v>172</v>
      </c>
      <c r="E3999" s="6">
        <v>9980</v>
      </c>
      <c r="F3999" s="12">
        <v>0.08</v>
      </c>
      <c r="G3999" s="6">
        <f t="shared" si="124"/>
        <v>798.4</v>
      </c>
      <c r="H3999" s="6">
        <f t="shared" si="125"/>
        <v>10778.4</v>
      </c>
    </row>
    <row r="4000" spans="1:8">
      <c r="A4000" s="6" t="s">
        <v>12904</v>
      </c>
      <c r="B4000" s="6" t="s">
        <v>12901</v>
      </c>
      <c r="C4000" s="6">
        <v>76</v>
      </c>
      <c r="E4000" s="6">
        <v>7767</v>
      </c>
      <c r="F4000" s="12">
        <v>0</v>
      </c>
      <c r="G4000" s="6">
        <f t="shared" si="124"/>
        <v>0</v>
      </c>
      <c r="H4000" s="6">
        <f t="shared" si="125"/>
        <v>7767</v>
      </c>
    </row>
    <row r="4001" spans="1:8">
      <c r="A4001" s="6" t="s">
        <v>12912</v>
      </c>
      <c r="B4001" s="6" t="s">
        <v>8552</v>
      </c>
      <c r="C4001" s="6">
        <v>39</v>
      </c>
      <c r="E4001" s="6">
        <v>8775</v>
      </c>
      <c r="F4001" s="12">
        <v>0.08</v>
      </c>
      <c r="G4001" s="6">
        <f t="shared" si="124"/>
        <v>702</v>
      </c>
      <c r="H4001" s="6">
        <f t="shared" si="125"/>
        <v>9477</v>
      </c>
    </row>
    <row r="4002" spans="1:8">
      <c r="A4002" s="6" t="s">
        <v>12902</v>
      </c>
      <c r="B4002" s="6" t="s">
        <v>12901</v>
      </c>
      <c r="C4002" s="6">
        <v>78</v>
      </c>
      <c r="E4002" s="6">
        <v>5638</v>
      </c>
      <c r="F4002" s="12">
        <v>0</v>
      </c>
      <c r="G4002" s="6">
        <f t="shared" si="124"/>
        <v>0</v>
      </c>
      <c r="H4002" s="6">
        <f t="shared" si="125"/>
        <v>5638</v>
      </c>
    </row>
    <row r="4003" spans="1:8">
      <c r="A4003" s="6" t="s">
        <v>12904</v>
      </c>
      <c r="B4003" s="6" t="s">
        <v>8552</v>
      </c>
      <c r="C4003" s="6">
        <v>185</v>
      </c>
      <c r="E4003" s="6">
        <v>9681</v>
      </c>
      <c r="F4003" s="12">
        <v>0.08</v>
      </c>
      <c r="G4003" s="6">
        <f t="shared" si="124"/>
        <v>774.48</v>
      </c>
      <c r="H4003" s="6">
        <f t="shared" si="125"/>
        <v>10455.48</v>
      </c>
    </row>
    <row r="4004" spans="1:8">
      <c r="A4004" s="6" t="s">
        <v>12904</v>
      </c>
      <c r="B4004" s="6" t="s">
        <v>12901</v>
      </c>
      <c r="C4004" s="6">
        <v>171</v>
      </c>
      <c r="E4004" s="6">
        <v>19000</v>
      </c>
      <c r="F4004" s="12">
        <v>0.08</v>
      </c>
      <c r="G4004" s="6">
        <f t="shared" si="124"/>
        <v>1520</v>
      </c>
      <c r="H4004" s="6">
        <f t="shared" si="125"/>
        <v>20520</v>
      </c>
    </row>
    <row r="4005" spans="1:8">
      <c r="A4005" s="6" t="s">
        <v>12912</v>
      </c>
      <c r="B4005" s="6" t="s">
        <v>12901</v>
      </c>
      <c r="C4005" s="6">
        <v>60</v>
      </c>
      <c r="E4005" s="6">
        <v>5728</v>
      </c>
      <c r="F4005" s="12">
        <v>0</v>
      </c>
      <c r="G4005" s="6">
        <f t="shared" si="124"/>
        <v>0</v>
      </c>
      <c r="H4005" s="6">
        <f t="shared" si="125"/>
        <v>5728</v>
      </c>
    </row>
    <row r="4006" spans="1:8">
      <c r="A4006" s="6" t="s">
        <v>12909</v>
      </c>
      <c r="B4006" s="6" t="s">
        <v>8552</v>
      </c>
      <c r="C4006" s="6">
        <v>175</v>
      </c>
      <c r="E4006" s="6">
        <v>5594</v>
      </c>
      <c r="F4006" s="12">
        <v>0</v>
      </c>
      <c r="G4006" s="6">
        <f t="shared" si="124"/>
        <v>0</v>
      </c>
      <c r="H4006" s="6">
        <f t="shared" si="125"/>
        <v>5594</v>
      </c>
    </row>
    <row r="4007" spans="1:8">
      <c r="A4007" s="6" t="s">
        <v>12904</v>
      </c>
      <c r="B4007" s="6" t="s">
        <v>12901</v>
      </c>
      <c r="C4007" s="6">
        <v>198</v>
      </c>
      <c r="E4007" s="6">
        <v>4976</v>
      </c>
      <c r="F4007" s="12">
        <v>0</v>
      </c>
      <c r="G4007" s="6">
        <f t="shared" si="124"/>
        <v>0</v>
      </c>
      <c r="H4007" s="6">
        <f t="shared" si="125"/>
        <v>4976</v>
      </c>
    </row>
    <row r="4008" spans="1:8">
      <c r="A4008" s="6" t="s">
        <v>12904</v>
      </c>
      <c r="B4008" s="6" t="s">
        <v>8552</v>
      </c>
      <c r="C4008" s="6">
        <v>123</v>
      </c>
      <c r="E4008" s="6">
        <v>8911</v>
      </c>
      <c r="F4008" s="12">
        <v>0.08</v>
      </c>
      <c r="G4008" s="6">
        <f t="shared" si="124"/>
        <v>712.88</v>
      </c>
      <c r="H4008" s="6">
        <f t="shared" si="125"/>
        <v>9623.8799999999992</v>
      </c>
    </row>
    <row r="4009" spans="1:8">
      <c r="A4009" s="6" t="s">
        <v>12900</v>
      </c>
      <c r="B4009" s="6" t="s">
        <v>12901</v>
      </c>
      <c r="C4009" s="6">
        <v>10</v>
      </c>
      <c r="E4009" s="6">
        <v>1761</v>
      </c>
      <c r="F4009" s="12">
        <v>0</v>
      </c>
      <c r="G4009" s="6">
        <f t="shared" si="124"/>
        <v>0</v>
      </c>
      <c r="H4009" s="6">
        <f t="shared" si="125"/>
        <v>1761</v>
      </c>
    </row>
    <row r="4010" spans="1:8">
      <c r="A4010" s="6" t="s">
        <v>12904</v>
      </c>
      <c r="B4010" s="6" t="s">
        <v>12901</v>
      </c>
      <c r="C4010" s="6">
        <v>86</v>
      </c>
      <c r="E4010" s="6">
        <v>9423</v>
      </c>
      <c r="F4010" s="12">
        <v>0.08</v>
      </c>
      <c r="G4010" s="6">
        <f t="shared" si="124"/>
        <v>753.84</v>
      </c>
      <c r="H4010" s="6">
        <f t="shared" si="125"/>
        <v>10176.84</v>
      </c>
    </row>
    <row r="4011" spans="1:8">
      <c r="A4011" s="6" t="s">
        <v>12906</v>
      </c>
      <c r="B4011" s="6" t="s">
        <v>8552</v>
      </c>
      <c r="C4011" s="6">
        <v>131</v>
      </c>
      <c r="E4011" s="6">
        <v>8591</v>
      </c>
      <c r="F4011" s="12">
        <v>0.08</v>
      </c>
      <c r="G4011" s="6">
        <f t="shared" si="124"/>
        <v>687.28</v>
      </c>
      <c r="H4011" s="6">
        <f t="shared" si="125"/>
        <v>9278.2800000000007</v>
      </c>
    </row>
    <row r="4012" spans="1:8">
      <c r="A4012" s="6" t="s">
        <v>12910</v>
      </c>
      <c r="B4012" s="6" t="s">
        <v>12901</v>
      </c>
      <c r="C4012" s="6">
        <v>141</v>
      </c>
      <c r="E4012" s="6">
        <v>2307</v>
      </c>
      <c r="F4012" s="12">
        <v>0</v>
      </c>
      <c r="G4012" s="6">
        <f t="shared" si="124"/>
        <v>0</v>
      </c>
      <c r="H4012" s="6">
        <f t="shared" si="125"/>
        <v>2307</v>
      </c>
    </row>
    <row r="4013" spans="1:8">
      <c r="A4013" s="6" t="s">
        <v>12909</v>
      </c>
      <c r="B4013" s="6" t="s">
        <v>8552</v>
      </c>
      <c r="C4013" s="6">
        <v>45</v>
      </c>
      <c r="E4013" s="6">
        <v>1143</v>
      </c>
      <c r="F4013" s="12">
        <v>0</v>
      </c>
      <c r="G4013" s="6">
        <f t="shared" si="124"/>
        <v>0</v>
      </c>
      <c r="H4013" s="6">
        <f t="shared" si="125"/>
        <v>1143</v>
      </c>
    </row>
    <row r="4014" spans="1:8">
      <c r="A4014" s="6" t="s">
        <v>12903</v>
      </c>
      <c r="B4014" s="6" t="s">
        <v>12901</v>
      </c>
      <c r="C4014" s="6">
        <v>124</v>
      </c>
      <c r="E4014" s="6">
        <v>792</v>
      </c>
      <c r="F4014" s="12">
        <v>0</v>
      </c>
      <c r="G4014" s="6">
        <f t="shared" si="124"/>
        <v>0</v>
      </c>
      <c r="H4014" s="6">
        <f t="shared" si="125"/>
        <v>792</v>
      </c>
    </row>
    <row r="4015" spans="1:8">
      <c r="A4015" s="6" t="s">
        <v>12904</v>
      </c>
      <c r="B4015" s="6" t="s">
        <v>12901</v>
      </c>
      <c r="C4015" s="6">
        <v>12</v>
      </c>
      <c r="E4015" s="6">
        <v>5603</v>
      </c>
      <c r="F4015" s="12">
        <v>0</v>
      </c>
      <c r="G4015" s="6">
        <f t="shared" si="124"/>
        <v>0</v>
      </c>
      <c r="H4015" s="6">
        <f t="shared" si="125"/>
        <v>5603</v>
      </c>
    </row>
    <row r="4016" spans="1:8">
      <c r="A4016" s="6" t="s">
        <v>12900</v>
      </c>
      <c r="B4016" s="6" t="s">
        <v>8552</v>
      </c>
      <c r="C4016" s="6">
        <v>55</v>
      </c>
      <c r="E4016" s="6">
        <v>3201</v>
      </c>
      <c r="F4016" s="12">
        <v>0</v>
      </c>
      <c r="G4016" s="6">
        <f t="shared" si="124"/>
        <v>0</v>
      </c>
      <c r="H4016" s="6">
        <f t="shared" si="125"/>
        <v>3201</v>
      </c>
    </row>
    <row r="4017" spans="1:8">
      <c r="A4017" s="6" t="s">
        <v>12904</v>
      </c>
      <c r="B4017" s="6" t="s">
        <v>12901</v>
      </c>
      <c r="C4017" s="6">
        <v>27</v>
      </c>
      <c r="E4017" s="6">
        <v>3383</v>
      </c>
      <c r="F4017" s="12">
        <v>0</v>
      </c>
      <c r="G4017" s="6">
        <f t="shared" si="124"/>
        <v>0</v>
      </c>
      <c r="H4017" s="6">
        <f t="shared" si="125"/>
        <v>3383</v>
      </c>
    </row>
    <row r="4018" spans="1:8">
      <c r="A4018" s="6" t="s">
        <v>12907</v>
      </c>
      <c r="B4018" s="6" t="s">
        <v>8552</v>
      </c>
      <c r="C4018" s="6">
        <v>80</v>
      </c>
      <c r="E4018" s="6">
        <v>3543</v>
      </c>
      <c r="F4018" s="12">
        <v>0</v>
      </c>
      <c r="G4018" s="6">
        <f t="shared" si="124"/>
        <v>0</v>
      </c>
      <c r="H4018" s="6">
        <f t="shared" si="125"/>
        <v>3543</v>
      </c>
    </row>
    <row r="4019" spans="1:8">
      <c r="A4019" s="6" t="s">
        <v>12902</v>
      </c>
      <c r="B4019" s="6" t="s">
        <v>12901</v>
      </c>
      <c r="C4019" s="6">
        <v>171</v>
      </c>
      <c r="E4019" s="6">
        <v>3187</v>
      </c>
      <c r="F4019" s="12">
        <v>0</v>
      </c>
      <c r="G4019" s="6">
        <f t="shared" si="124"/>
        <v>0</v>
      </c>
      <c r="H4019" s="6">
        <f t="shared" si="125"/>
        <v>3187</v>
      </c>
    </row>
    <row r="4020" spans="1:8">
      <c r="A4020" s="6" t="s">
        <v>12906</v>
      </c>
      <c r="B4020" s="6" t="s">
        <v>12901</v>
      </c>
      <c r="C4020" s="6">
        <v>90</v>
      </c>
      <c r="E4020" s="6">
        <v>2543</v>
      </c>
      <c r="F4020" s="12">
        <v>0</v>
      </c>
      <c r="G4020" s="6">
        <f t="shared" si="124"/>
        <v>0</v>
      </c>
      <c r="H4020" s="6">
        <f t="shared" si="125"/>
        <v>2543</v>
      </c>
    </row>
    <row r="4021" spans="1:8">
      <c r="A4021" s="6" t="s">
        <v>12902</v>
      </c>
      <c r="B4021" s="6" t="s">
        <v>8552</v>
      </c>
      <c r="C4021" s="6">
        <v>68</v>
      </c>
      <c r="E4021" s="6">
        <v>2121</v>
      </c>
      <c r="F4021" s="12">
        <v>0</v>
      </c>
      <c r="G4021" s="6">
        <f t="shared" si="124"/>
        <v>0</v>
      </c>
      <c r="H4021" s="6">
        <f t="shared" si="125"/>
        <v>2121</v>
      </c>
    </row>
    <row r="4022" spans="1:8">
      <c r="A4022" s="6" t="s">
        <v>12903</v>
      </c>
      <c r="B4022" s="6" t="s">
        <v>12901</v>
      </c>
      <c r="C4022" s="6">
        <v>82</v>
      </c>
      <c r="E4022" s="6">
        <v>8701</v>
      </c>
      <c r="F4022" s="12">
        <v>0.08</v>
      </c>
      <c r="G4022" s="6">
        <f t="shared" si="124"/>
        <v>696.08</v>
      </c>
      <c r="H4022" s="6">
        <f t="shared" si="125"/>
        <v>9397.08</v>
      </c>
    </row>
    <row r="4023" spans="1:8">
      <c r="A4023" s="6" t="s">
        <v>12906</v>
      </c>
      <c r="B4023" s="6" t="s">
        <v>8552</v>
      </c>
      <c r="C4023" s="6">
        <v>103</v>
      </c>
      <c r="E4023" s="6">
        <v>5129</v>
      </c>
      <c r="F4023" s="12">
        <v>0</v>
      </c>
      <c r="G4023" s="6">
        <f t="shared" si="124"/>
        <v>0</v>
      </c>
      <c r="H4023" s="6">
        <f t="shared" si="125"/>
        <v>5129</v>
      </c>
    </row>
    <row r="4024" spans="1:8">
      <c r="A4024" s="6" t="s">
        <v>12904</v>
      </c>
      <c r="B4024" s="6" t="s">
        <v>12901</v>
      </c>
      <c r="C4024" s="6">
        <v>58</v>
      </c>
      <c r="E4024" s="6">
        <v>4025</v>
      </c>
      <c r="F4024" s="12">
        <v>0</v>
      </c>
      <c r="G4024" s="6">
        <f t="shared" si="124"/>
        <v>0</v>
      </c>
      <c r="H4024" s="6">
        <f t="shared" si="125"/>
        <v>4025</v>
      </c>
    </row>
    <row r="4025" spans="1:8">
      <c r="A4025" s="6" t="s">
        <v>12912</v>
      </c>
      <c r="B4025" s="6" t="s">
        <v>12901</v>
      </c>
      <c r="C4025" s="6">
        <v>122</v>
      </c>
      <c r="E4025" s="6">
        <v>7917</v>
      </c>
      <c r="F4025" s="12">
        <v>0</v>
      </c>
      <c r="G4025" s="6">
        <f t="shared" si="124"/>
        <v>0</v>
      </c>
      <c r="H4025" s="6">
        <f t="shared" si="125"/>
        <v>7917</v>
      </c>
    </row>
    <row r="4026" spans="1:8">
      <c r="A4026" s="6" t="s">
        <v>12904</v>
      </c>
      <c r="B4026" s="6" t="s">
        <v>8552</v>
      </c>
      <c r="C4026" s="6">
        <v>60</v>
      </c>
      <c r="E4026" s="6">
        <v>2598</v>
      </c>
      <c r="F4026" s="12">
        <v>0</v>
      </c>
      <c r="G4026" s="6">
        <f t="shared" si="124"/>
        <v>0</v>
      </c>
      <c r="H4026" s="6">
        <f t="shared" si="125"/>
        <v>2598</v>
      </c>
    </row>
    <row r="4027" spans="1:8">
      <c r="A4027" s="6" t="s">
        <v>12904</v>
      </c>
      <c r="B4027" s="6" t="s">
        <v>12901</v>
      </c>
      <c r="C4027" s="6">
        <v>151</v>
      </c>
      <c r="E4027" s="6">
        <v>6130</v>
      </c>
      <c r="F4027" s="12">
        <v>0</v>
      </c>
      <c r="G4027" s="6">
        <f t="shared" si="124"/>
        <v>0</v>
      </c>
      <c r="H4027" s="6">
        <f t="shared" si="125"/>
        <v>6130</v>
      </c>
    </row>
    <row r="4028" spans="1:8">
      <c r="A4028" s="6" t="s">
        <v>12905</v>
      </c>
      <c r="B4028" s="6" t="s">
        <v>8552</v>
      </c>
      <c r="C4028" s="6">
        <v>74</v>
      </c>
      <c r="E4028" s="6">
        <v>1261</v>
      </c>
      <c r="F4028" s="12">
        <v>0</v>
      </c>
      <c r="G4028" s="6">
        <f t="shared" si="124"/>
        <v>0</v>
      </c>
      <c r="H4028" s="6">
        <f t="shared" si="125"/>
        <v>1261</v>
      </c>
    </row>
    <row r="4029" spans="1:8">
      <c r="A4029" s="6" t="s">
        <v>12912</v>
      </c>
      <c r="B4029" s="6" t="s">
        <v>12901</v>
      </c>
      <c r="C4029" s="6">
        <v>59</v>
      </c>
      <c r="E4029" s="6">
        <v>9843</v>
      </c>
      <c r="F4029" s="12">
        <v>0.08</v>
      </c>
      <c r="G4029" s="6">
        <f t="shared" si="124"/>
        <v>787.44</v>
      </c>
      <c r="H4029" s="6">
        <f t="shared" si="125"/>
        <v>10630.44</v>
      </c>
    </row>
    <row r="4030" spans="1:8">
      <c r="A4030" s="6" t="s">
        <v>12904</v>
      </c>
      <c r="B4030" s="6" t="s">
        <v>12901</v>
      </c>
      <c r="C4030" s="6">
        <v>182</v>
      </c>
      <c r="E4030" s="6">
        <v>2189</v>
      </c>
      <c r="F4030" s="12">
        <v>0</v>
      </c>
      <c r="G4030" s="6">
        <f t="shared" si="124"/>
        <v>0</v>
      </c>
      <c r="H4030" s="6">
        <f t="shared" si="125"/>
        <v>2189</v>
      </c>
    </row>
    <row r="4031" spans="1:8">
      <c r="A4031" s="6" t="s">
        <v>12902</v>
      </c>
      <c r="B4031" s="6" t="s">
        <v>8552</v>
      </c>
      <c r="C4031" s="6">
        <v>187</v>
      </c>
      <c r="E4031" s="6">
        <v>3505</v>
      </c>
      <c r="F4031" s="12">
        <v>0</v>
      </c>
      <c r="G4031" s="6">
        <f t="shared" si="124"/>
        <v>0</v>
      </c>
      <c r="H4031" s="6">
        <f t="shared" si="125"/>
        <v>3505</v>
      </c>
    </row>
    <row r="4032" spans="1:8">
      <c r="A4032" s="6" t="s">
        <v>12905</v>
      </c>
      <c r="B4032" s="6" t="s">
        <v>12901</v>
      </c>
      <c r="C4032" s="6">
        <v>183</v>
      </c>
      <c r="E4032" s="6">
        <v>6868</v>
      </c>
      <c r="F4032" s="12">
        <v>0</v>
      </c>
      <c r="G4032" s="6">
        <f t="shared" si="124"/>
        <v>0</v>
      </c>
      <c r="H4032" s="6">
        <f t="shared" si="125"/>
        <v>6868</v>
      </c>
    </row>
    <row r="4033" spans="1:8">
      <c r="A4033" s="6" t="s">
        <v>12900</v>
      </c>
      <c r="B4033" s="6" t="s">
        <v>8552</v>
      </c>
      <c r="C4033" s="6">
        <v>55</v>
      </c>
      <c r="E4033" s="6">
        <v>1807</v>
      </c>
      <c r="F4033" s="12">
        <v>0</v>
      </c>
      <c r="G4033" s="6">
        <f t="shared" si="124"/>
        <v>0</v>
      </c>
      <c r="H4033" s="6">
        <f t="shared" si="125"/>
        <v>1807</v>
      </c>
    </row>
    <row r="4034" spans="1:8">
      <c r="A4034" s="6" t="s">
        <v>12911</v>
      </c>
      <c r="B4034" s="6" t="s">
        <v>12901</v>
      </c>
      <c r="C4034" s="6">
        <v>134</v>
      </c>
      <c r="E4034" s="6">
        <v>2977</v>
      </c>
      <c r="F4034" s="12">
        <v>0</v>
      </c>
      <c r="G4034" s="6">
        <f t="shared" si="124"/>
        <v>0</v>
      </c>
      <c r="H4034" s="6">
        <f t="shared" si="125"/>
        <v>2977</v>
      </c>
    </row>
    <row r="4035" spans="1:8">
      <c r="A4035" s="6" t="s">
        <v>12906</v>
      </c>
      <c r="B4035" s="6" t="s">
        <v>12901</v>
      </c>
      <c r="C4035" s="6">
        <v>170</v>
      </c>
      <c r="E4035" s="6">
        <v>4659</v>
      </c>
      <c r="F4035" s="12">
        <v>0</v>
      </c>
      <c r="G4035" s="6">
        <f t="shared" si="124"/>
        <v>0</v>
      </c>
      <c r="H4035" s="6">
        <f t="shared" si="125"/>
        <v>4659</v>
      </c>
    </row>
    <row r="4036" spans="1:8">
      <c r="A4036" s="6" t="s">
        <v>12902</v>
      </c>
      <c r="B4036" s="6" t="s">
        <v>8552</v>
      </c>
      <c r="C4036" s="6">
        <v>118</v>
      </c>
      <c r="E4036" s="6">
        <v>6398</v>
      </c>
      <c r="F4036" s="12">
        <v>0</v>
      </c>
      <c r="G4036" s="6">
        <f t="shared" si="124"/>
        <v>0</v>
      </c>
      <c r="H4036" s="6">
        <f t="shared" si="125"/>
        <v>6398</v>
      </c>
    </row>
    <row r="4037" spans="1:8">
      <c r="A4037" s="6" t="s">
        <v>12900</v>
      </c>
      <c r="B4037" s="6" t="s">
        <v>12901</v>
      </c>
      <c r="C4037" s="6">
        <v>45</v>
      </c>
      <c r="E4037" s="6">
        <v>8127</v>
      </c>
      <c r="F4037" s="12">
        <v>0.08</v>
      </c>
      <c r="G4037" s="6">
        <f t="shared" si="124"/>
        <v>650.16</v>
      </c>
      <c r="H4037" s="6">
        <f t="shared" si="125"/>
        <v>8777.16</v>
      </c>
    </row>
    <row r="4038" spans="1:8">
      <c r="A4038" s="6" t="s">
        <v>12907</v>
      </c>
      <c r="B4038" s="6" t="s">
        <v>8552</v>
      </c>
      <c r="C4038" s="6">
        <v>187</v>
      </c>
      <c r="E4038" s="6">
        <v>2460</v>
      </c>
      <c r="F4038" s="12">
        <v>0</v>
      </c>
      <c r="G4038" s="6">
        <f t="shared" si="124"/>
        <v>0</v>
      </c>
      <c r="H4038" s="6">
        <f t="shared" si="125"/>
        <v>2460</v>
      </c>
    </row>
    <row r="4039" spans="1:8">
      <c r="A4039" s="6" t="s">
        <v>12900</v>
      </c>
      <c r="B4039" s="6" t="s">
        <v>12901</v>
      </c>
      <c r="C4039" s="6">
        <v>103</v>
      </c>
      <c r="E4039" s="6">
        <v>7115</v>
      </c>
      <c r="F4039" s="12">
        <v>0</v>
      </c>
      <c r="G4039" s="6">
        <f t="shared" ref="G4039:G4067" si="126">E4039*F4039</f>
        <v>0</v>
      </c>
      <c r="H4039" s="6">
        <f t="shared" ref="H4039:H4067" si="127">E4039+G4039</f>
        <v>7115</v>
      </c>
    </row>
    <row r="4040" spans="1:8">
      <c r="A4040" s="6" t="s">
        <v>12902</v>
      </c>
      <c r="B4040" s="6" t="s">
        <v>12901</v>
      </c>
      <c r="C4040" s="6">
        <v>124</v>
      </c>
      <c r="E4040" s="6">
        <v>1394</v>
      </c>
      <c r="F4040" s="12">
        <v>0</v>
      </c>
      <c r="G4040" s="6">
        <f t="shared" si="126"/>
        <v>0</v>
      </c>
      <c r="H4040" s="6">
        <f t="shared" si="127"/>
        <v>1394</v>
      </c>
    </row>
    <row r="4041" spans="1:8">
      <c r="A4041" s="6" t="s">
        <v>12902</v>
      </c>
      <c r="B4041" s="6" t="s">
        <v>8552</v>
      </c>
      <c r="C4041" s="6">
        <v>57</v>
      </c>
      <c r="E4041" s="6">
        <v>5964</v>
      </c>
      <c r="F4041" s="12">
        <v>0</v>
      </c>
      <c r="G4041" s="6">
        <f t="shared" si="126"/>
        <v>0</v>
      </c>
      <c r="H4041" s="6">
        <f t="shared" si="127"/>
        <v>5964</v>
      </c>
    </row>
    <row r="4042" spans="1:8">
      <c r="A4042" s="6" t="s">
        <v>12902</v>
      </c>
      <c r="B4042" s="6" t="s">
        <v>12901</v>
      </c>
      <c r="C4042" s="6">
        <v>87</v>
      </c>
      <c r="E4042" s="6">
        <v>6964</v>
      </c>
      <c r="F4042" s="12">
        <v>0</v>
      </c>
      <c r="G4042" s="6">
        <f t="shared" si="126"/>
        <v>0</v>
      </c>
      <c r="H4042" s="6">
        <f t="shared" si="127"/>
        <v>6964</v>
      </c>
    </row>
    <row r="4043" spans="1:8">
      <c r="A4043" s="6" t="s">
        <v>12906</v>
      </c>
      <c r="B4043" s="6" t="s">
        <v>8552</v>
      </c>
      <c r="C4043" s="6">
        <v>137</v>
      </c>
      <c r="E4043" s="6">
        <v>4511</v>
      </c>
      <c r="F4043" s="12">
        <v>0</v>
      </c>
      <c r="G4043" s="6">
        <f t="shared" si="126"/>
        <v>0</v>
      </c>
      <c r="H4043" s="6">
        <f t="shared" si="127"/>
        <v>4511</v>
      </c>
    </row>
    <row r="4044" spans="1:8">
      <c r="A4044" s="6" t="s">
        <v>12900</v>
      </c>
      <c r="B4044" s="6" t="s">
        <v>12901</v>
      </c>
      <c r="C4044" s="6">
        <v>172</v>
      </c>
      <c r="E4044" s="6">
        <v>7346</v>
      </c>
      <c r="F4044" s="12">
        <v>0</v>
      </c>
      <c r="G4044" s="6">
        <f t="shared" si="126"/>
        <v>0</v>
      </c>
      <c r="H4044" s="6">
        <f t="shared" si="127"/>
        <v>7346</v>
      </c>
    </row>
    <row r="4045" spans="1:8">
      <c r="A4045" s="6" t="s">
        <v>12905</v>
      </c>
      <c r="B4045" s="6" t="s">
        <v>12901</v>
      </c>
      <c r="C4045" s="6">
        <v>191</v>
      </c>
      <c r="E4045" s="6">
        <v>1593</v>
      </c>
      <c r="F4045" s="12">
        <v>0</v>
      </c>
      <c r="G4045" s="6">
        <f t="shared" si="126"/>
        <v>0</v>
      </c>
      <c r="H4045" s="6">
        <f t="shared" si="127"/>
        <v>1593</v>
      </c>
    </row>
    <row r="4046" spans="1:8">
      <c r="A4046" s="6" t="s">
        <v>12902</v>
      </c>
      <c r="B4046" s="6" t="s">
        <v>8552</v>
      </c>
      <c r="C4046" s="6">
        <v>13</v>
      </c>
      <c r="E4046" s="6">
        <v>8811</v>
      </c>
      <c r="F4046" s="12">
        <v>0.08</v>
      </c>
      <c r="G4046" s="6">
        <f t="shared" si="126"/>
        <v>704.88</v>
      </c>
      <c r="H4046" s="6">
        <f t="shared" si="127"/>
        <v>9515.8799999999992</v>
      </c>
    </row>
    <row r="4047" spans="1:8">
      <c r="A4047" s="6" t="s">
        <v>12906</v>
      </c>
      <c r="B4047" s="6" t="s">
        <v>12901</v>
      </c>
      <c r="C4047" s="6">
        <v>181</v>
      </c>
      <c r="E4047" s="6">
        <v>7705</v>
      </c>
      <c r="F4047" s="12">
        <v>0</v>
      </c>
      <c r="G4047" s="6">
        <f t="shared" si="126"/>
        <v>0</v>
      </c>
      <c r="H4047" s="6">
        <f t="shared" si="127"/>
        <v>7705</v>
      </c>
    </row>
    <row r="4048" spans="1:8">
      <c r="A4048" s="6" t="s">
        <v>12902</v>
      </c>
      <c r="B4048" s="6" t="s">
        <v>8552</v>
      </c>
      <c r="C4048" s="6">
        <v>36</v>
      </c>
      <c r="E4048" s="6">
        <v>3445</v>
      </c>
      <c r="F4048" s="12">
        <v>0</v>
      </c>
      <c r="G4048" s="6">
        <f t="shared" si="126"/>
        <v>0</v>
      </c>
      <c r="H4048" s="6">
        <f t="shared" si="127"/>
        <v>3445</v>
      </c>
    </row>
    <row r="4049" spans="1:8">
      <c r="A4049" s="6" t="s">
        <v>12907</v>
      </c>
      <c r="B4049" s="6" t="s">
        <v>12901</v>
      </c>
      <c r="C4049" s="6">
        <v>42</v>
      </c>
      <c r="E4049" s="6">
        <v>6254</v>
      </c>
      <c r="F4049" s="12">
        <v>0</v>
      </c>
      <c r="G4049" s="6">
        <f t="shared" si="126"/>
        <v>0</v>
      </c>
      <c r="H4049" s="6">
        <f t="shared" si="127"/>
        <v>6254</v>
      </c>
    </row>
    <row r="4050" spans="1:8">
      <c r="A4050" s="6" t="s">
        <v>12911</v>
      </c>
      <c r="B4050" s="6" t="s">
        <v>12901</v>
      </c>
      <c r="C4050" s="6">
        <v>33</v>
      </c>
      <c r="E4050" s="6">
        <v>6562</v>
      </c>
      <c r="F4050" s="12">
        <v>0</v>
      </c>
      <c r="G4050" s="6">
        <f t="shared" si="126"/>
        <v>0</v>
      </c>
      <c r="H4050" s="6">
        <f t="shared" si="127"/>
        <v>6562</v>
      </c>
    </row>
    <row r="4051" spans="1:8">
      <c r="A4051" s="6" t="s">
        <v>12907</v>
      </c>
      <c r="B4051" s="6" t="s">
        <v>8552</v>
      </c>
      <c r="C4051" s="6">
        <v>78</v>
      </c>
      <c r="E4051" s="6">
        <v>2527</v>
      </c>
      <c r="F4051" s="12">
        <v>0</v>
      </c>
      <c r="G4051" s="6">
        <f t="shared" si="126"/>
        <v>0</v>
      </c>
      <c r="H4051" s="6">
        <f t="shared" si="127"/>
        <v>2527</v>
      </c>
    </row>
    <row r="4052" spans="1:8">
      <c r="A4052" s="6" t="s">
        <v>12904</v>
      </c>
      <c r="B4052" s="6" t="s">
        <v>12901</v>
      </c>
      <c r="C4052" s="6">
        <v>50</v>
      </c>
      <c r="E4052" s="6">
        <v>473</v>
      </c>
      <c r="F4052" s="12">
        <v>0</v>
      </c>
      <c r="G4052" s="6">
        <f t="shared" si="126"/>
        <v>0</v>
      </c>
      <c r="H4052" s="6">
        <f t="shared" si="127"/>
        <v>473</v>
      </c>
    </row>
    <row r="4053" spans="1:8">
      <c r="A4053" s="6" t="s">
        <v>12904</v>
      </c>
      <c r="B4053" s="6" t="s">
        <v>8552</v>
      </c>
      <c r="C4053" s="6">
        <v>179</v>
      </c>
      <c r="E4053" s="6">
        <v>3060</v>
      </c>
      <c r="F4053" s="12">
        <v>0</v>
      </c>
      <c r="G4053" s="6">
        <f t="shared" si="126"/>
        <v>0</v>
      </c>
      <c r="H4053" s="6">
        <f t="shared" si="127"/>
        <v>3060</v>
      </c>
    </row>
    <row r="4054" spans="1:8">
      <c r="A4054" s="6" t="s">
        <v>12900</v>
      </c>
      <c r="B4054" s="6" t="s">
        <v>12901</v>
      </c>
      <c r="C4054" s="6">
        <v>38</v>
      </c>
      <c r="E4054" s="6">
        <v>9590</v>
      </c>
      <c r="F4054" s="12">
        <v>0.08</v>
      </c>
      <c r="G4054" s="6">
        <f t="shared" si="126"/>
        <v>767.2</v>
      </c>
      <c r="H4054" s="6">
        <f t="shared" si="127"/>
        <v>10357.200000000001</v>
      </c>
    </row>
    <row r="4055" spans="1:8">
      <c r="A4055" s="6" t="s">
        <v>12900</v>
      </c>
      <c r="B4055" s="6" t="s">
        <v>12901</v>
      </c>
      <c r="C4055" s="6">
        <v>40</v>
      </c>
      <c r="E4055" s="6">
        <v>5078</v>
      </c>
      <c r="F4055" s="12">
        <v>0</v>
      </c>
      <c r="G4055" s="6">
        <f t="shared" si="126"/>
        <v>0</v>
      </c>
      <c r="H4055" s="6">
        <f t="shared" si="127"/>
        <v>5078</v>
      </c>
    </row>
    <row r="4056" spans="1:8">
      <c r="A4056" s="6" t="s">
        <v>12903</v>
      </c>
      <c r="B4056" s="6" t="s">
        <v>8552</v>
      </c>
      <c r="C4056" s="6">
        <v>33</v>
      </c>
      <c r="E4056" s="6">
        <v>6617</v>
      </c>
      <c r="F4056" s="12">
        <v>0</v>
      </c>
      <c r="G4056" s="6">
        <f t="shared" si="126"/>
        <v>0</v>
      </c>
      <c r="H4056" s="6">
        <f t="shared" si="127"/>
        <v>6617</v>
      </c>
    </row>
    <row r="4057" spans="1:8">
      <c r="A4057" s="6" t="s">
        <v>12906</v>
      </c>
      <c r="B4057" s="6" t="s">
        <v>12901</v>
      </c>
      <c r="C4057" s="6">
        <v>76</v>
      </c>
      <c r="E4057" s="6">
        <v>5679</v>
      </c>
      <c r="F4057" s="12">
        <v>0</v>
      </c>
      <c r="G4057" s="6">
        <f t="shared" si="126"/>
        <v>0</v>
      </c>
      <c r="H4057" s="6">
        <f t="shared" si="127"/>
        <v>5679</v>
      </c>
    </row>
    <row r="4058" spans="1:8">
      <c r="A4058" s="6" t="s">
        <v>12900</v>
      </c>
      <c r="B4058" s="6" t="s">
        <v>8552</v>
      </c>
      <c r="C4058" s="6">
        <v>184</v>
      </c>
      <c r="E4058" s="6">
        <v>9999</v>
      </c>
      <c r="F4058" s="12">
        <v>0.08</v>
      </c>
      <c r="G4058" s="6">
        <f t="shared" si="126"/>
        <v>799.92000000000007</v>
      </c>
      <c r="H4058" s="6">
        <f t="shared" si="127"/>
        <v>10798.92</v>
      </c>
    </row>
    <row r="4059" spans="1:8">
      <c r="A4059" s="6" t="s">
        <v>12902</v>
      </c>
      <c r="B4059" s="6" t="s">
        <v>12901</v>
      </c>
      <c r="C4059" s="6">
        <v>195</v>
      </c>
      <c r="E4059" s="6">
        <v>5086</v>
      </c>
      <c r="F4059" s="12">
        <v>0</v>
      </c>
      <c r="G4059" s="6">
        <f t="shared" si="126"/>
        <v>0</v>
      </c>
      <c r="H4059" s="6">
        <f t="shared" si="127"/>
        <v>5086</v>
      </c>
    </row>
    <row r="4060" spans="1:8">
      <c r="A4060" s="6" t="s">
        <v>12903</v>
      </c>
      <c r="B4060" s="6" t="s">
        <v>12901</v>
      </c>
      <c r="C4060" s="6">
        <v>61</v>
      </c>
      <c r="E4060" s="6">
        <v>9989</v>
      </c>
      <c r="F4060" s="12">
        <v>0.08</v>
      </c>
      <c r="G4060" s="6">
        <f t="shared" si="126"/>
        <v>799.12</v>
      </c>
      <c r="H4060" s="6">
        <f t="shared" si="127"/>
        <v>10788.12</v>
      </c>
    </row>
    <row r="4061" spans="1:8">
      <c r="A4061" s="6" t="s">
        <v>12906</v>
      </c>
      <c r="B4061" s="6" t="s">
        <v>8552</v>
      </c>
      <c r="C4061" s="6">
        <v>152</v>
      </c>
      <c r="E4061" s="6">
        <v>934</v>
      </c>
      <c r="F4061" s="12">
        <v>0</v>
      </c>
      <c r="G4061" s="6">
        <f t="shared" si="126"/>
        <v>0</v>
      </c>
      <c r="H4061" s="6">
        <f t="shared" si="127"/>
        <v>934</v>
      </c>
    </row>
    <row r="4062" spans="1:8">
      <c r="A4062" s="6" t="s">
        <v>12902</v>
      </c>
      <c r="B4062" s="6" t="s">
        <v>12901</v>
      </c>
      <c r="C4062" s="6">
        <v>157</v>
      </c>
      <c r="E4062" s="6">
        <v>8718</v>
      </c>
      <c r="F4062" s="12">
        <v>0.08</v>
      </c>
      <c r="G4062" s="6">
        <f t="shared" si="126"/>
        <v>697.44</v>
      </c>
      <c r="H4062" s="6">
        <f t="shared" si="127"/>
        <v>9415.44</v>
      </c>
    </row>
    <row r="4063" spans="1:8">
      <c r="A4063" s="6" t="s">
        <v>12910</v>
      </c>
      <c r="B4063" s="6" t="s">
        <v>8552</v>
      </c>
      <c r="C4063" s="6">
        <v>35</v>
      </c>
      <c r="E4063" s="6">
        <v>422</v>
      </c>
      <c r="F4063" s="12">
        <v>0</v>
      </c>
      <c r="G4063" s="6">
        <f t="shared" si="126"/>
        <v>0</v>
      </c>
      <c r="H4063" s="6">
        <f t="shared" si="127"/>
        <v>422</v>
      </c>
    </row>
    <row r="4064" spans="1:8">
      <c r="A4064" s="6" t="s">
        <v>12906</v>
      </c>
      <c r="B4064" s="6" t="s">
        <v>12901</v>
      </c>
      <c r="C4064" s="6">
        <v>139</v>
      </c>
      <c r="E4064" s="6">
        <v>6472</v>
      </c>
      <c r="F4064" s="12">
        <v>0</v>
      </c>
      <c r="G4064" s="6">
        <f t="shared" si="126"/>
        <v>0</v>
      </c>
      <c r="H4064" s="6">
        <f t="shared" si="127"/>
        <v>6472</v>
      </c>
    </row>
    <row r="4065" spans="1:8">
      <c r="A4065" s="6" t="s">
        <v>12906</v>
      </c>
      <c r="B4065" s="6" t="s">
        <v>12901</v>
      </c>
      <c r="C4065" s="6">
        <v>63</v>
      </c>
      <c r="E4065" s="6">
        <v>9133</v>
      </c>
      <c r="F4065" s="12">
        <v>0.08</v>
      </c>
      <c r="G4065" s="6">
        <f t="shared" si="126"/>
        <v>730.64</v>
      </c>
      <c r="H4065" s="6">
        <f t="shared" si="127"/>
        <v>9863.64</v>
      </c>
    </row>
    <row r="4066" spans="1:8">
      <c r="A4066" s="6" t="s">
        <v>12911</v>
      </c>
      <c r="B4066" s="6" t="s">
        <v>8552</v>
      </c>
      <c r="C4066" s="6">
        <v>61</v>
      </c>
      <c r="E4066" s="6">
        <v>5881</v>
      </c>
      <c r="F4066" s="12">
        <v>0</v>
      </c>
      <c r="G4066" s="6">
        <f t="shared" si="126"/>
        <v>0</v>
      </c>
      <c r="H4066" s="6">
        <f t="shared" si="127"/>
        <v>5881</v>
      </c>
    </row>
    <row r="4067" spans="1:8">
      <c r="A4067" s="6" t="s">
        <v>12902</v>
      </c>
      <c r="B4067" s="6" t="s">
        <v>12901</v>
      </c>
      <c r="C4067" s="6">
        <v>75</v>
      </c>
      <c r="E4067" s="6">
        <v>2764</v>
      </c>
      <c r="F4067" s="12">
        <v>0</v>
      </c>
      <c r="G4067" s="6">
        <f t="shared" si="126"/>
        <v>0</v>
      </c>
      <c r="H4067" s="6">
        <f t="shared" si="127"/>
        <v>2764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9:P917"/>
  <sheetViews>
    <sheetView zoomScaleNormal="100" workbookViewId="0"/>
  </sheetViews>
  <sheetFormatPr defaultRowHeight="12.75"/>
  <cols>
    <col min="1" max="1" width="30.42578125" style="31" bestFit="1" customWidth="1"/>
    <col min="2" max="2" width="30.42578125" style="31" customWidth="1"/>
    <col min="3" max="3" width="14" style="31" bestFit="1" customWidth="1"/>
    <col min="4" max="6" width="9.140625" style="31"/>
    <col min="7" max="7" width="17.5703125" style="31" bestFit="1" customWidth="1"/>
    <col min="8" max="8" width="20.7109375" style="31" bestFit="1" customWidth="1"/>
    <col min="9" max="257" width="9.140625" style="31"/>
    <col min="258" max="258" width="30.42578125" style="31" bestFit="1" customWidth="1"/>
    <col min="259" max="262" width="9.140625" style="31"/>
    <col min="263" max="263" width="17.5703125" style="31" bestFit="1" customWidth="1"/>
    <col min="264" max="264" width="20.7109375" style="31" bestFit="1" customWidth="1"/>
    <col min="265" max="513" width="9.140625" style="31"/>
    <col min="514" max="514" width="30.42578125" style="31" bestFit="1" customWidth="1"/>
    <col min="515" max="518" width="9.140625" style="31"/>
    <col min="519" max="519" width="17.5703125" style="31" bestFit="1" customWidth="1"/>
    <col min="520" max="520" width="20.7109375" style="31" bestFit="1" customWidth="1"/>
    <col min="521" max="769" width="9.140625" style="31"/>
    <col min="770" max="770" width="30.42578125" style="31" bestFit="1" customWidth="1"/>
    <col min="771" max="774" width="9.140625" style="31"/>
    <col min="775" max="775" width="17.5703125" style="31" bestFit="1" customWidth="1"/>
    <col min="776" max="776" width="20.7109375" style="31" bestFit="1" customWidth="1"/>
    <col min="777" max="1025" width="9.140625" style="31"/>
    <col min="1026" max="1026" width="30.42578125" style="31" bestFit="1" customWidth="1"/>
    <col min="1027" max="1030" width="9.140625" style="31"/>
    <col min="1031" max="1031" width="17.5703125" style="31" bestFit="1" customWidth="1"/>
    <col min="1032" max="1032" width="20.7109375" style="31" bestFit="1" customWidth="1"/>
    <col min="1033" max="1281" width="9.140625" style="31"/>
    <col min="1282" max="1282" width="30.42578125" style="31" bestFit="1" customWidth="1"/>
    <col min="1283" max="1286" width="9.140625" style="31"/>
    <col min="1287" max="1287" width="17.5703125" style="31" bestFit="1" customWidth="1"/>
    <col min="1288" max="1288" width="20.7109375" style="31" bestFit="1" customWidth="1"/>
    <col min="1289" max="1537" width="9.140625" style="31"/>
    <col min="1538" max="1538" width="30.42578125" style="31" bestFit="1" customWidth="1"/>
    <col min="1539" max="1542" width="9.140625" style="31"/>
    <col min="1543" max="1543" width="17.5703125" style="31" bestFit="1" customWidth="1"/>
    <col min="1544" max="1544" width="20.7109375" style="31" bestFit="1" customWidth="1"/>
    <col min="1545" max="1793" width="9.140625" style="31"/>
    <col min="1794" max="1794" width="30.42578125" style="31" bestFit="1" customWidth="1"/>
    <col min="1795" max="1798" width="9.140625" style="31"/>
    <col min="1799" max="1799" width="17.5703125" style="31" bestFit="1" customWidth="1"/>
    <col min="1800" max="1800" width="20.7109375" style="31" bestFit="1" customWidth="1"/>
    <col min="1801" max="2049" width="9.140625" style="31"/>
    <col min="2050" max="2050" width="30.42578125" style="31" bestFit="1" customWidth="1"/>
    <col min="2051" max="2054" width="9.140625" style="31"/>
    <col min="2055" max="2055" width="17.5703125" style="31" bestFit="1" customWidth="1"/>
    <col min="2056" max="2056" width="20.7109375" style="31" bestFit="1" customWidth="1"/>
    <col min="2057" max="2305" width="9.140625" style="31"/>
    <col min="2306" max="2306" width="30.42578125" style="31" bestFit="1" customWidth="1"/>
    <col min="2307" max="2310" width="9.140625" style="31"/>
    <col min="2311" max="2311" width="17.5703125" style="31" bestFit="1" customWidth="1"/>
    <col min="2312" max="2312" width="20.7109375" style="31" bestFit="1" customWidth="1"/>
    <col min="2313" max="2561" width="9.140625" style="31"/>
    <col min="2562" max="2562" width="30.42578125" style="31" bestFit="1" customWidth="1"/>
    <col min="2563" max="2566" width="9.140625" style="31"/>
    <col min="2567" max="2567" width="17.5703125" style="31" bestFit="1" customWidth="1"/>
    <col min="2568" max="2568" width="20.7109375" style="31" bestFit="1" customWidth="1"/>
    <col min="2569" max="2817" width="9.140625" style="31"/>
    <col min="2818" max="2818" width="30.42578125" style="31" bestFit="1" customWidth="1"/>
    <col min="2819" max="2822" width="9.140625" style="31"/>
    <col min="2823" max="2823" width="17.5703125" style="31" bestFit="1" customWidth="1"/>
    <col min="2824" max="2824" width="20.7109375" style="31" bestFit="1" customWidth="1"/>
    <col min="2825" max="3073" width="9.140625" style="31"/>
    <col min="3074" max="3074" width="30.42578125" style="31" bestFit="1" customWidth="1"/>
    <col min="3075" max="3078" width="9.140625" style="31"/>
    <col min="3079" max="3079" width="17.5703125" style="31" bestFit="1" customWidth="1"/>
    <col min="3080" max="3080" width="20.7109375" style="31" bestFit="1" customWidth="1"/>
    <col min="3081" max="3329" width="9.140625" style="31"/>
    <col min="3330" max="3330" width="30.42578125" style="31" bestFit="1" customWidth="1"/>
    <col min="3331" max="3334" width="9.140625" style="31"/>
    <col min="3335" max="3335" width="17.5703125" style="31" bestFit="1" customWidth="1"/>
    <col min="3336" max="3336" width="20.7109375" style="31" bestFit="1" customWidth="1"/>
    <col min="3337" max="3585" width="9.140625" style="31"/>
    <col min="3586" max="3586" width="30.42578125" style="31" bestFit="1" customWidth="1"/>
    <col min="3587" max="3590" width="9.140625" style="31"/>
    <col min="3591" max="3591" width="17.5703125" style="31" bestFit="1" customWidth="1"/>
    <col min="3592" max="3592" width="20.7109375" style="31" bestFit="1" customWidth="1"/>
    <col min="3593" max="3841" width="9.140625" style="31"/>
    <col min="3842" max="3842" width="30.42578125" style="31" bestFit="1" customWidth="1"/>
    <col min="3843" max="3846" width="9.140625" style="31"/>
    <col min="3847" max="3847" width="17.5703125" style="31" bestFit="1" customWidth="1"/>
    <col min="3848" max="3848" width="20.7109375" style="31" bestFit="1" customWidth="1"/>
    <col min="3849" max="4097" width="9.140625" style="31"/>
    <col min="4098" max="4098" width="30.42578125" style="31" bestFit="1" customWidth="1"/>
    <col min="4099" max="4102" width="9.140625" style="31"/>
    <col min="4103" max="4103" width="17.5703125" style="31" bestFit="1" customWidth="1"/>
    <col min="4104" max="4104" width="20.7109375" style="31" bestFit="1" customWidth="1"/>
    <col min="4105" max="4353" width="9.140625" style="31"/>
    <col min="4354" max="4354" width="30.42578125" style="31" bestFit="1" customWidth="1"/>
    <col min="4355" max="4358" width="9.140625" style="31"/>
    <col min="4359" max="4359" width="17.5703125" style="31" bestFit="1" customWidth="1"/>
    <col min="4360" max="4360" width="20.7109375" style="31" bestFit="1" customWidth="1"/>
    <col min="4361" max="4609" width="9.140625" style="31"/>
    <col min="4610" max="4610" width="30.42578125" style="31" bestFit="1" customWidth="1"/>
    <col min="4611" max="4614" width="9.140625" style="31"/>
    <col min="4615" max="4615" width="17.5703125" style="31" bestFit="1" customWidth="1"/>
    <col min="4616" max="4616" width="20.7109375" style="31" bestFit="1" customWidth="1"/>
    <col min="4617" max="4865" width="9.140625" style="31"/>
    <col min="4866" max="4866" width="30.42578125" style="31" bestFit="1" customWidth="1"/>
    <col min="4867" max="4870" width="9.140625" style="31"/>
    <col min="4871" max="4871" width="17.5703125" style="31" bestFit="1" customWidth="1"/>
    <col min="4872" max="4872" width="20.7109375" style="31" bestFit="1" customWidth="1"/>
    <col min="4873" max="5121" width="9.140625" style="31"/>
    <col min="5122" max="5122" width="30.42578125" style="31" bestFit="1" customWidth="1"/>
    <col min="5123" max="5126" width="9.140625" style="31"/>
    <col min="5127" max="5127" width="17.5703125" style="31" bestFit="1" customWidth="1"/>
    <col min="5128" max="5128" width="20.7109375" style="31" bestFit="1" customWidth="1"/>
    <col min="5129" max="5377" width="9.140625" style="31"/>
    <col min="5378" max="5378" width="30.42578125" style="31" bestFit="1" customWidth="1"/>
    <col min="5379" max="5382" width="9.140625" style="31"/>
    <col min="5383" max="5383" width="17.5703125" style="31" bestFit="1" customWidth="1"/>
    <col min="5384" max="5384" width="20.7109375" style="31" bestFit="1" customWidth="1"/>
    <col min="5385" max="5633" width="9.140625" style="31"/>
    <col min="5634" max="5634" width="30.42578125" style="31" bestFit="1" customWidth="1"/>
    <col min="5635" max="5638" width="9.140625" style="31"/>
    <col min="5639" max="5639" width="17.5703125" style="31" bestFit="1" customWidth="1"/>
    <col min="5640" max="5640" width="20.7109375" style="31" bestFit="1" customWidth="1"/>
    <col min="5641" max="5889" width="9.140625" style="31"/>
    <col min="5890" max="5890" width="30.42578125" style="31" bestFit="1" customWidth="1"/>
    <col min="5891" max="5894" width="9.140625" style="31"/>
    <col min="5895" max="5895" width="17.5703125" style="31" bestFit="1" customWidth="1"/>
    <col min="5896" max="5896" width="20.7109375" style="31" bestFit="1" customWidth="1"/>
    <col min="5897" max="6145" width="9.140625" style="31"/>
    <col min="6146" max="6146" width="30.42578125" style="31" bestFit="1" customWidth="1"/>
    <col min="6147" max="6150" width="9.140625" style="31"/>
    <col min="6151" max="6151" width="17.5703125" style="31" bestFit="1" customWidth="1"/>
    <col min="6152" max="6152" width="20.7109375" style="31" bestFit="1" customWidth="1"/>
    <col min="6153" max="6401" width="9.140625" style="31"/>
    <col min="6402" max="6402" width="30.42578125" style="31" bestFit="1" customWidth="1"/>
    <col min="6403" max="6406" width="9.140625" style="31"/>
    <col min="6407" max="6407" width="17.5703125" style="31" bestFit="1" customWidth="1"/>
    <col min="6408" max="6408" width="20.7109375" style="31" bestFit="1" customWidth="1"/>
    <col min="6409" max="6657" width="9.140625" style="31"/>
    <col min="6658" max="6658" width="30.42578125" style="31" bestFit="1" customWidth="1"/>
    <col min="6659" max="6662" width="9.140625" style="31"/>
    <col min="6663" max="6663" width="17.5703125" style="31" bestFit="1" customWidth="1"/>
    <col min="6664" max="6664" width="20.7109375" style="31" bestFit="1" customWidth="1"/>
    <col min="6665" max="6913" width="9.140625" style="31"/>
    <col min="6914" max="6914" width="30.42578125" style="31" bestFit="1" customWidth="1"/>
    <col min="6915" max="6918" width="9.140625" style="31"/>
    <col min="6919" max="6919" width="17.5703125" style="31" bestFit="1" customWidth="1"/>
    <col min="6920" max="6920" width="20.7109375" style="31" bestFit="1" customWidth="1"/>
    <col min="6921" max="7169" width="9.140625" style="31"/>
    <col min="7170" max="7170" width="30.42578125" style="31" bestFit="1" customWidth="1"/>
    <col min="7171" max="7174" width="9.140625" style="31"/>
    <col min="7175" max="7175" width="17.5703125" style="31" bestFit="1" customWidth="1"/>
    <col min="7176" max="7176" width="20.7109375" style="31" bestFit="1" customWidth="1"/>
    <col min="7177" max="7425" width="9.140625" style="31"/>
    <col min="7426" max="7426" width="30.42578125" style="31" bestFit="1" customWidth="1"/>
    <col min="7427" max="7430" width="9.140625" style="31"/>
    <col min="7431" max="7431" width="17.5703125" style="31" bestFit="1" customWidth="1"/>
    <col min="7432" max="7432" width="20.7109375" style="31" bestFit="1" customWidth="1"/>
    <col min="7433" max="7681" width="9.140625" style="31"/>
    <col min="7682" max="7682" width="30.42578125" style="31" bestFit="1" customWidth="1"/>
    <col min="7683" max="7686" width="9.140625" style="31"/>
    <col min="7687" max="7687" width="17.5703125" style="31" bestFit="1" customWidth="1"/>
    <col min="7688" max="7688" width="20.7109375" style="31" bestFit="1" customWidth="1"/>
    <col min="7689" max="7937" width="9.140625" style="31"/>
    <col min="7938" max="7938" width="30.42578125" style="31" bestFit="1" customWidth="1"/>
    <col min="7939" max="7942" width="9.140625" style="31"/>
    <col min="7943" max="7943" width="17.5703125" style="31" bestFit="1" customWidth="1"/>
    <col min="7944" max="7944" width="20.7109375" style="31" bestFit="1" customWidth="1"/>
    <col min="7945" max="8193" width="9.140625" style="31"/>
    <col min="8194" max="8194" width="30.42578125" style="31" bestFit="1" customWidth="1"/>
    <col min="8195" max="8198" width="9.140625" style="31"/>
    <col min="8199" max="8199" width="17.5703125" style="31" bestFit="1" customWidth="1"/>
    <col min="8200" max="8200" width="20.7109375" style="31" bestFit="1" customWidth="1"/>
    <col min="8201" max="8449" width="9.140625" style="31"/>
    <col min="8450" max="8450" width="30.42578125" style="31" bestFit="1" customWidth="1"/>
    <col min="8451" max="8454" width="9.140625" style="31"/>
    <col min="8455" max="8455" width="17.5703125" style="31" bestFit="1" customWidth="1"/>
    <col min="8456" max="8456" width="20.7109375" style="31" bestFit="1" customWidth="1"/>
    <col min="8457" max="8705" width="9.140625" style="31"/>
    <col min="8706" max="8706" width="30.42578125" style="31" bestFit="1" customWidth="1"/>
    <col min="8707" max="8710" width="9.140625" style="31"/>
    <col min="8711" max="8711" width="17.5703125" style="31" bestFit="1" customWidth="1"/>
    <col min="8712" max="8712" width="20.7109375" style="31" bestFit="1" customWidth="1"/>
    <col min="8713" max="8961" width="9.140625" style="31"/>
    <col min="8962" max="8962" width="30.42578125" style="31" bestFit="1" customWidth="1"/>
    <col min="8963" max="8966" width="9.140625" style="31"/>
    <col min="8967" max="8967" width="17.5703125" style="31" bestFit="1" customWidth="1"/>
    <col min="8968" max="8968" width="20.7109375" style="31" bestFit="1" customWidth="1"/>
    <col min="8969" max="9217" width="9.140625" style="31"/>
    <col min="9218" max="9218" width="30.42578125" style="31" bestFit="1" customWidth="1"/>
    <col min="9219" max="9222" width="9.140625" style="31"/>
    <col min="9223" max="9223" width="17.5703125" style="31" bestFit="1" customWidth="1"/>
    <col min="9224" max="9224" width="20.7109375" style="31" bestFit="1" customWidth="1"/>
    <col min="9225" max="9473" width="9.140625" style="31"/>
    <col min="9474" max="9474" width="30.42578125" style="31" bestFit="1" customWidth="1"/>
    <col min="9475" max="9478" width="9.140625" style="31"/>
    <col min="9479" max="9479" width="17.5703125" style="31" bestFit="1" customWidth="1"/>
    <col min="9480" max="9480" width="20.7109375" style="31" bestFit="1" customWidth="1"/>
    <col min="9481" max="9729" width="9.140625" style="31"/>
    <col min="9730" max="9730" width="30.42578125" style="31" bestFit="1" customWidth="1"/>
    <col min="9731" max="9734" width="9.140625" style="31"/>
    <col min="9735" max="9735" width="17.5703125" style="31" bestFit="1" customWidth="1"/>
    <col min="9736" max="9736" width="20.7109375" style="31" bestFit="1" customWidth="1"/>
    <col min="9737" max="9985" width="9.140625" style="31"/>
    <col min="9986" max="9986" width="30.42578125" style="31" bestFit="1" customWidth="1"/>
    <col min="9987" max="9990" width="9.140625" style="31"/>
    <col min="9991" max="9991" width="17.5703125" style="31" bestFit="1" customWidth="1"/>
    <col min="9992" max="9992" width="20.7109375" style="31" bestFit="1" customWidth="1"/>
    <col min="9993" max="10241" width="9.140625" style="31"/>
    <col min="10242" max="10242" width="30.42578125" style="31" bestFit="1" customWidth="1"/>
    <col min="10243" max="10246" width="9.140625" style="31"/>
    <col min="10247" max="10247" width="17.5703125" style="31" bestFit="1" customWidth="1"/>
    <col min="10248" max="10248" width="20.7109375" style="31" bestFit="1" customWidth="1"/>
    <col min="10249" max="10497" width="9.140625" style="31"/>
    <col min="10498" max="10498" width="30.42578125" style="31" bestFit="1" customWidth="1"/>
    <col min="10499" max="10502" width="9.140625" style="31"/>
    <col min="10503" max="10503" width="17.5703125" style="31" bestFit="1" customWidth="1"/>
    <col min="10504" max="10504" width="20.7109375" style="31" bestFit="1" customWidth="1"/>
    <col min="10505" max="10753" width="9.140625" style="31"/>
    <col min="10754" max="10754" width="30.42578125" style="31" bestFit="1" customWidth="1"/>
    <col min="10755" max="10758" width="9.140625" style="31"/>
    <col min="10759" max="10759" width="17.5703125" style="31" bestFit="1" customWidth="1"/>
    <col min="10760" max="10760" width="20.7109375" style="31" bestFit="1" customWidth="1"/>
    <col min="10761" max="11009" width="9.140625" style="31"/>
    <col min="11010" max="11010" width="30.42578125" style="31" bestFit="1" customWidth="1"/>
    <col min="11011" max="11014" width="9.140625" style="31"/>
    <col min="11015" max="11015" width="17.5703125" style="31" bestFit="1" customWidth="1"/>
    <col min="11016" max="11016" width="20.7109375" style="31" bestFit="1" customWidth="1"/>
    <col min="11017" max="11265" width="9.140625" style="31"/>
    <col min="11266" max="11266" width="30.42578125" style="31" bestFit="1" customWidth="1"/>
    <col min="11267" max="11270" width="9.140625" style="31"/>
    <col min="11271" max="11271" width="17.5703125" style="31" bestFit="1" customWidth="1"/>
    <col min="11272" max="11272" width="20.7109375" style="31" bestFit="1" customWidth="1"/>
    <col min="11273" max="11521" width="9.140625" style="31"/>
    <col min="11522" max="11522" width="30.42578125" style="31" bestFit="1" customWidth="1"/>
    <col min="11523" max="11526" width="9.140625" style="31"/>
    <col min="11527" max="11527" width="17.5703125" style="31" bestFit="1" customWidth="1"/>
    <col min="11528" max="11528" width="20.7109375" style="31" bestFit="1" customWidth="1"/>
    <col min="11529" max="11777" width="9.140625" style="31"/>
    <col min="11778" max="11778" width="30.42578125" style="31" bestFit="1" customWidth="1"/>
    <col min="11779" max="11782" width="9.140625" style="31"/>
    <col min="11783" max="11783" width="17.5703125" style="31" bestFit="1" customWidth="1"/>
    <col min="11784" max="11784" width="20.7109375" style="31" bestFit="1" customWidth="1"/>
    <col min="11785" max="12033" width="9.140625" style="31"/>
    <col min="12034" max="12034" width="30.42578125" style="31" bestFit="1" customWidth="1"/>
    <col min="12035" max="12038" width="9.140625" style="31"/>
    <col min="12039" max="12039" width="17.5703125" style="31" bestFit="1" customWidth="1"/>
    <col min="12040" max="12040" width="20.7109375" style="31" bestFit="1" customWidth="1"/>
    <col min="12041" max="12289" width="9.140625" style="31"/>
    <col min="12290" max="12290" width="30.42578125" style="31" bestFit="1" customWidth="1"/>
    <col min="12291" max="12294" width="9.140625" style="31"/>
    <col min="12295" max="12295" width="17.5703125" style="31" bestFit="1" customWidth="1"/>
    <col min="12296" max="12296" width="20.7109375" style="31" bestFit="1" customWidth="1"/>
    <col min="12297" max="12545" width="9.140625" style="31"/>
    <col min="12546" max="12546" width="30.42578125" style="31" bestFit="1" customWidth="1"/>
    <col min="12547" max="12550" width="9.140625" style="31"/>
    <col min="12551" max="12551" width="17.5703125" style="31" bestFit="1" customWidth="1"/>
    <col min="12552" max="12552" width="20.7109375" style="31" bestFit="1" customWidth="1"/>
    <col min="12553" max="12801" width="9.140625" style="31"/>
    <col min="12802" max="12802" width="30.42578125" style="31" bestFit="1" customWidth="1"/>
    <col min="12803" max="12806" width="9.140625" style="31"/>
    <col min="12807" max="12807" width="17.5703125" style="31" bestFit="1" customWidth="1"/>
    <col min="12808" max="12808" width="20.7109375" style="31" bestFit="1" customWidth="1"/>
    <col min="12809" max="13057" width="9.140625" style="31"/>
    <col min="13058" max="13058" width="30.42578125" style="31" bestFit="1" customWidth="1"/>
    <col min="13059" max="13062" width="9.140625" style="31"/>
    <col min="13063" max="13063" width="17.5703125" style="31" bestFit="1" customWidth="1"/>
    <col min="13064" max="13064" width="20.7109375" style="31" bestFit="1" customWidth="1"/>
    <col min="13065" max="13313" width="9.140625" style="31"/>
    <col min="13314" max="13314" width="30.42578125" style="31" bestFit="1" customWidth="1"/>
    <col min="13315" max="13318" width="9.140625" style="31"/>
    <col min="13319" max="13319" width="17.5703125" style="31" bestFit="1" customWidth="1"/>
    <col min="13320" max="13320" width="20.7109375" style="31" bestFit="1" customWidth="1"/>
    <col min="13321" max="13569" width="9.140625" style="31"/>
    <col min="13570" max="13570" width="30.42578125" style="31" bestFit="1" customWidth="1"/>
    <col min="13571" max="13574" width="9.140625" style="31"/>
    <col min="13575" max="13575" width="17.5703125" style="31" bestFit="1" customWidth="1"/>
    <col min="13576" max="13576" width="20.7109375" style="31" bestFit="1" customWidth="1"/>
    <col min="13577" max="13825" width="9.140625" style="31"/>
    <col min="13826" max="13826" width="30.42578125" style="31" bestFit="1" customWidth="1"/>
    <col min="13827" max="13830" width="9.140625" style="31"/>
    <col min="13831" max="13831" width="17.5703125" style="31" bestFit="1" customWidth="1"/>
    <col min="13832" max="13832" width="20.7109375" style="31" bestFit="1" customWidth="1"/>
    <col min="13833" max="14081" width="9.140625" style="31"/>
    <col min="14082" max="14082" width="30.42578125" style="31" bestFit="1" customWidth="1"/>
    <col min="14083" max="14086" width="9.140625" style="31"/>
    <col min="14087" max="14087" width="17.5703125" style="31" bestFit="1" customWidth="1"/>
    <col min="14088" max="14088" width="20.7109375" style="31" bestFit="1" customWidth="1"/>
    <col min="14089" max="14337" width="9.140625" style="31"/>
    <col min="14338" max="14338" width="30.42578125" style="31" bestFit="1" customWidth="1"/>
    <col min="14339" max="14342" width="9.140625" style="31"/>
    <col min="14343" max="14343" width="17.5703125" style="31" bestFit="1" customWidth="1"/>
    <col min="14344" max="14344" width="20.7109375" style="31" bestFit="1" customWidth="1"/>
    <col min="14345" max="14593" width="9.140625" style="31"/>
    <col min="14594" max="14594" width="30.42578125" style="31" bestFit="1" customWidth="1"/>
    <col min="14595" max="14598" width="9.140625" style="31"/>
    <col min="14599" max="14599" width="17.5703125" style="31" bestFit="1" customWidth="1"/>
    <col min="14600" max="14600" width="20.7109375" style="31" bestFit="1" customWidth="1"/>
    <col min="14601" max="14849" width="9.140625" style="31"/>
    <col min="14850" max="14850" width="30.42578125" style="31" bestFit="1" customWidth="1"/>
    <col min="14851" max="14854" width="9.140625" style="31"/>
    <col min="14855" max="14855" width="17.5703125" style="31" bestFit="1" customWidth="1"/>
    <col min="14856" max="14856" width="20.7109375" style="31" bestFit="1" customWidth="1"/>
    <col min="14857" max="15105" width="9.140625" style="31"/>
    <col min="15106" max="15106" width="30.42578125" style="31" bestFit="1" customWidth="1"/>
    <col min="15107" max="15110" width="9.140625" style="31"/>
    <col min="15111" max="15111" width="17.5703125" style="31" bestFit="1" customWidth="1"/>
    <col min="15112" max="15112" width="20.7109375" style="31" bestFit="1" customWidth="1"/>
    <col min="15113" max="15361" width="9.140625" style="31"/>
    <col min="15362" max="15362" width="30.42578125" style="31" bestFit="1" customWidth="1"/>
    <col min="15363" max="15366" width="9.140625" style="31"/>
    <col min="15367" max="15367" width="17.5703125" style="31" bestFit="1" customWidth="1"/>
    <col min="15368" max="15368" width="20.7109375" style="31" bestFit="1" customWidth="1"/>
    <col min="15369" max="15617" width="9.140625" style="31"/>
    <col min="15618" max="15618" width="30.42578125" style="31" bestFit="1" customWidth="1"/>
    <col min="15619" max="15622" width="9.140625" style="31"/>
    <col min="15623" max="15623" width="17.5703125" style="31" bestFit="1" customWidth="1"/>
    <col min="15624" max="15624" width="20.7109375" style="31" bestFit="1" customWidth="1"/>
    <col min="15625" max="15873" width="9.140625" style="31"/>
    <col min="15874" max="15874" width="30.42578125" style="31" bestFit="1" customWidth="1"/>
    <col min="15875" max="15878" width="9.140625" style="31"/>
    <col min="15879" max="15879" width="17.5703125" style="31" bestFit="1" customWidth="1"/>
    <col min="15880" max="15880" width="20.7109375" style="31" bestFit="1" customWidth="1"/>
    <col min="15881" max="16129" width="9.140625" style="31"/>
    <col min="16130" max="16130" width="30.42578125" style="31" bestFit="1" customWidth="1"/>
    <col min="16131" max="16134" width="9.140625" style="31"/>
    <col min="16135" max="16135" width="17.5703125" style="31" bestFit="1" customWidth="1"/>
    <col min="16136" max="16136" width="20.7109375" style="31" bestFit="1" customWidth="1"/>
    <col min="16137" max="16384" width="9.140625" style="31"/>
  </cols>
  <sheetData>
    <row r="9" spans="1:16" ht="15">
      <c r="A9" s="32" t="s">
        <v>13561</v>
      </c>
      <c r="B9" s="32" t="s">
        <v>15307</v>
      </c>
      <c r="C9" s="32" t="s">
        <v>14501</v>
      </c>
      <c r="D9" s="2"/>
      <c r="E9" s="2"/>
      <c r="F9" s="2"/>
      <c r="G9" s="32" t="s">
        <v>13562</v>
      </c>
      <c r="H9" s="32" t="s">
        <v>13563</v>
      </c>
      <c r="M9" s="31">
        <v>2</v>
      </c>
      <c r="N9" s="31">
        <v>4</v>
      </c>
      <c r="O9" s="31">
        <v>6</v>
      </c>
      <c r="P9" s="31">
        <v>5</v>
      </c>
    </row>
    <row r="10" spans="1:16" ht="15">
      <c r="A10" s="2" t="s">
        <v>13564</v>
      </c>
      <c r="B10" s="2" t="str">
        <f>LEFT(RIGHT(A10,3),2)</f>
        <v>KP</v>
      </c>
      <c r="C10" s="2"/>
      <c r="D10" s="2"/>
      <c r="E10" s="2"/>
      <c r="F10" s="2"/>
      <c r="G10" s="2" t="s">
        <v>13565</v>
      </c>
      <c r="H10" s="2" t="s">
        <v>13566</v>
      </c>
      <c r="L10" s="31">
        <v>534</v>
      </c>
      <c r="M10" s="31">
        <f>$L10*M$9</f>
        <v>1068</v>
      </c>
      <c r="N10" s="31">
        <f t="shared" ref="N10:P10" si="0">$L10*N$9</f>
        <v>2136</v>
      </c>
      <c r="O10" s="31">
        <f t="shared" si="0"/>
        <v>3204</v>
      </c>
      <c r="P10" s="31">
        <f t="shared" si="0"/>
        <v>2670</v>
      </c>
    </row>
    <row r="11" spans="1:16" ht="15">
      <c r="A11" s="2" t="s">
        <v>13567</v>
      </c>
      <c r="B11" s="2" t="str">
        <f t="shared" ref="B11:B74" si="1">LEFT(RIGHT(A11,3),2)</f>
        <v>ŁD</v>
      </c>
      <c r="C11" s="2"/>
      <c r="D11" s="2"/>
      <c r="E11" s="2"/>
      <c r="F11" s="2"/>
      <c r="G11" s="2" t="s">
        <v>13568</v>
      </c>
      <c r="H11" s="2" t="s">
        <v>13569</v>
      </c>
      <c r="L11" s="31">
        <v>345</v>
      </c>
      <c r="M11" s="31">
        <f t="shared" ref="M11:P17" si="2">$L11*M$9</f>
        <v>690</v>
      </c>
      <c r="N11" s="31">
        <f t="shared" si="2"/>
        <v>1380</v>
      </c>
      <c r="O11" s="31">
        <f t="shared" si="2"/>
        <v>2070</v>
      </c>
      <c r="P11" s="31">
        <f t="shared" si="2"/>
        <v>1725</v>
      </c>
    </row>
    <row r="12" spans="1:16" ht="15">
      <c r="A12" s="2" t="s">
        <v>13570</v>
      </c>
      <c r="B12" s="2" t="str">
        <f t="shared" si="1"/>
        <v>MP</v>
      </c>
      <c r="C12" s="2"/>
      <c r="D12" s="2"/>
      <c r="E12" s="2"/>
      <c r="F12" s="2"/>
      <c r="G12" s="2" t="s">
        <v>13571</v>
      </c>
      <c r="H12" s="2" t="s">
        <v>12972</v>
      </c>
      <c r="L12" s="31">
        <v>345</v>
      </c>
      <c r="M12" s="31">
        <f t="shared" si="2"/>
        <v>690</v>
      </c>
      <c r="N12" s="31">
        <f t="shared" si="2"/>
        <v>1380</v>
      </c>
      <c r="O12" s="31">
        <f t="shared" si="2"/>
        <v>2070</v>
      </c>
      <c r="P12" s="31">
        <f t="shared" si="2"/>
        <v>1725</v>
      </c>
    </row>
    <row r="13" spans="1:16" ht="15">
      <c r="A13" s="2" t="s">
        <v>13572</v>
      </c>
      <c r="B13" s="2" t="str">
        <f t="shared" si="1"/>
        <v>MP</v>
      </c>
      <c r="C13" s="2"/>
      <c r="D13" s="2"/>
      <c r="E13" s="2"/>
      <c r="F13" s="2"/>
      <c r="G13" s="2" t="s">
        <v>13573</v>
      </c>
      <c r="H13" s="2" t="s">
        <v>13574</v>
      </c>
      <c r="L13" s="31">
        <v>345</v>
      </c>
      <c r="M13" s="31">
        <f t="shared" si="2"/>
        <v>690</v>
      </c>
      <c r="N13" s="31">
        <f t="shared" si="2"/>
        <v>1380</v>
      </c>
      <c r="O13" s="31">
        <f t="shared" si="2"/>
        <v>2070</v>
      </c>
      <c r="P13" s="31">
        <f t="shared" si="2"/>
        <v>1725</v>
      </c>
    </row>
    <row r="14" spans="1:16" ht="15">
      <c r="A14" s="2" t="s">
        <v>13575</v>
      </c>
      <c r="B14" s="2" t="str">
        <f t="shared" si="1"/>
        <v>LB</v>
      </c>
      <c r="C14" s="2"/>
      <c r="D14" s="2"/>
      <c r="E14" s="2"/>
      <c r="F14" s="2"/>
      <c r="G14" s="2" t="s">
        <v>13576</v>
      </c>
      <c r="H14" s="2" t="s">
        <v>13577</v>
      </c>
      <c r="L14" s="31">
        <v>34</v>
      </c>
      <c r="M14" s="31">
        <f t="shared" si="2"/>
        <v>68</v>
      </c>
      <c r="N14" s="31">
        <f t="shared" si="2"/>
        <v>136</v>
      </c>
      <c r="O14" s="31">
        <f t="shared" si="2"/>
        <v>204</v>
      </c>
      <c r="P14" s="31">
        <f t="shared" si="2"/>
        <v>170</v>
      </c>
    </row>
    <row r="15" spans="1:16" ht="15">
      <c r="A15" s="2" t="s">
        <v>13578</v>
      </c>
      <c r="B15" s="2" t="str">
        <f t="shared" si="1"/>
        <v>PL</v>
      </c>
      <c r="C15" s="2"/>
      <c r="D15" s="2"/>
      <c r="E15" s="2"/>
      <c r="F15" s="2"/>
      <c r="G15" s="2" t="s">
        <v>13579</v>
      </c>
      <c r="H15" s="2" t="s">
        <v>13580</v>
      </c>
      <c r="L15" s="31">
        <v>534</v>
      </c>
      <c r="M15" s="31">
        <f t="shared" si="2"/>
        <v>1068</v>
      </c>
      <c r="N15" s="31">
        <f t="shared" si="2"/>
        <v>2136</v>
      </c>
      <c r="O15" s="31">
        <f t="shared" si="2"/>
        <v>3204</v>
      </c>
      <c r="P15" s="31">
        <f t="shared" si="2"/>
        <v>2670</v>
      </c>
    </row>
    <row r="16" spans="1:16" ht="15">
      <c r="A16" s="2" t="s">
        <v>13581</v>
      </c>
      <c r="B16" s="2" t="str">
        <f t="shared" si="1"/>
        <v>LS</v>
      </c>
      <c r="C16" s="2"/>
      <c r="D16" s="2"/>
      <c r="E16" s="2"/>
      <c r="F16" s="2"/>
      <c r="G16" s="2" t="s">
        <v>13582</v>
      </c>
      <c r="H16" s="2" t="s">
        <v>12957</v>
      </c>
      <c r="L16" s="31">
        <v>53</v>
      </c>
      <c r="M16" s="31">
        <f t="shared" si="2"/>
        <v>106</v>
      </c>
      <c r="N16" s="31">
        <f t="shared" si="2"/>
        <v>212</v>
      </c>
      <c r="O16" s="31">
        <f t="shared" si="2"/>
        <v>318</v>
      </c>
      <c r="P16" s="31">
        <f t="shared" si="2"/>
        <v>265</v>
      </c>
    </row>
    <row r="17" spans="1:16" ht="15">
      <c r="A17" s="2" t="s">
        <v>13583</v>
      </c>
      <c r="B17" s="2" t="str">
        <f t="shared" si="1"/>
        <v>OP</v>
      </c>
      <c r="C17" s="2"/>
      <c r="D17" s="2"/>
      <c r="E17" s="2"/>
      <c r="F17" s="2"/>
      <c r="G17" s="2" t="s">
        <v>13584</v>
      </c>
      <c r="H17" s="2" t="s">
        <v>13585</v>
      </c>
      <c r="L17" s="31">
        <v>5</v>
      </c>
      <c r="M17" s="31">
        <f t="shared" si="2"/>
        <v>10</v>
      </c>
      <c r="N17" s="31">
        <f t="shared" si="2"/>
        <v>20</v>
      </c>
      <c r="O17" s="31">
        <f t="shared" si="2"/>
        <v>30</v>
      </c>
      <c r="P17" s="31">
        <f t="shared" si="2"/>
        <v>25</v>
      </c>
    </row>
    <row r="18" spans="1:16" ht="15">
      <c r="A18" s="2" t="s">
        <v>13586</v>
      </c>
      <c r="B18" s="2" t="str">
        <f t="shared" si="1"/>
        <v>PK</v>
      </c>
      <c r="C18" s="2"/>
      <c r="D18" s="2"/>
      <c r="E18" s="2"/>
      <c r="F18" s="2"/>
      <c r="G18" s="2" t="s">
        <v>13587</v>
      </c>
      <c r="H18" s="2" t="s">
        <v>13588</v>
      </c>
    </row>
    <row r="19" spans="1:16" ht="15">
      <c r="A19" s="2" t="s">
        <v>13589</v>
      </c>
      <c r="B19" s="2" t="str">
        <f t="shared" si="1"/>
        <v>KP</v>
      </c>
      <c r="C19" s="2"/>
      <c r="D19" s="2"/>
      <c r="E19" s="2"/>
      <c r="F19" s="2"/>
      <c r="G19" s="2" t="s">
        <v>13590</v>
      </c>
      <c r="H19" s="2" t="s">
        <v>12973</v>
      </c>
    </row>
    <row r="20" spans="1:16" ht="15">
      <c r="A20" s="2" t="s">
        <v>13591</v>
      </c>
      <c r="B20" s="2" t="str">
        <f t="shared" si="1"/>
        <v>WM</v>
      </c>
      <c r="C20" s="2"/>
      <c r="D20" s="2"/>
      <c r="E20" s="2"/>
      <c r="F20" s="2"/>
      <c r="G20" s="2" t="s">
        <v>13592</v>
      </c>
      <c r="H20" s="2" t="s">
        <v>13593</v>
      </c>
    </row>
    <row r="21" spans="1:16" ht="15">
      <c r="A21" s="2" t="s">
        <v>13594</v>
      </c>
      <c r="B21" s="2" t="str">
        <f t="shared" si="1"/>
        <v>DŚ</v>
      </c>
      <c r="C21" s="2"/>
      <c r="D21" s="2"/>
      <c r="E21" s="2"/>
      <c r="F21" s="2"/>
      <c r="G21" s="2" t="s">
        <v>13595</v>
      </c>
      <c r="H21" s="2" t="s">
        <v>13596</v>
      </c>
    </row>
    <row r="22" spans="1:16" ht="15">
      <c r="A22" s="2" t="s">
        <v>13597</v>
      </c>
      <c r="B22" s="2" t="str">
        <f t="shared" si="1"/>
        <v>ZP</v>
      </c>
      <c r="C22" s="2"/>
      <c r="D22" s="2"/>
      <c r="E22" s="2"/>
      <c r="F22" s="2"/>
      <c r="G22" s="2" t="s">
        <v>13598</v>
      </c>
      <c r="H22" s="2" t="s">
        <v>13599</v>
      </c>
    </row>
    <row r="23" spans="1:16" ht="15">
      <c r="A23" s="2" t="s">
        <v>13600</v>
      </c>
      <c r="B23" s="2" t="str">
        <f t="shared" si="1"/>
        <v>WM</v>
      </c>
      <c r="C23" s="2"/>
      <c r="D23" s="2"/>
      <c r="E23" s="2"/>
      <c r="F23" s="2"/>
      <c r="G23" s="2" t="s">
        <v>13601</v>
      </c>
      <c r="H23" s="2" t="s">
        <v>13602</v>
      </c>
    </row>
    <row r="24" spans="1:16" ht="15">
      <c r="A24" s="2" t="s">
        <v>13603</v>
      </c>
      <c r="B24" s="2" t="str">
        <f t="shared" si="1"/>
        <v>ZP</v>
      </c>
      <c r="C24" s="2"/>
      <c r="D24" s="2"/>
      <c r="E24" s="2"/>
      <c r="F24" s="2"/>
      <c r="G24" s="2" t="s">
        <v>13604</v>
      </c>
      <c r="H24" s="2" t="s">
        <v>13605</v>
      </c>
    </row>
    <row r="25" spans="1:16" ht="15">
      <c r="A25" s="2" t="s">
        <v>13606</v>
      </c>
      <c r="B25" s="2" t="str">
        <f t="shared" si="1"/>
        <v>ŁD</v>
      </c>
      <c r="C25" s="2"/>
      <c r="D25" s="2"/>
      <c r="E25" s="2"/>
      <c r="F25" s="2"/>
      <c r="G25" s="2" t="s">
        <v>13607</v>
      </c>
      <c r="H25" s="2" t="s">
        <v>13608</v>
      </c>
    </row>
    <row r="26" spans="1:16" ht="15">
      <c r="A26" s="2" t="s">
        <v>13609</v>
      </c>
      <c r="B26" s="2" t="str">
        <f t="shared" si="1"/>
        <v>LB</v>
      </c>
      <c r="C26" s="2"/>
      <c r="D26" s="2"/>
      <c r="E26" s="2"/>
      <c r="F26" s="2"/>
      <c r="G26" s="2"/>
      <c r="H26" s="2"/>
    </row>
    <row r="27" spans="1:16" ht="15">
      <c r="A27" s="2" t="s">
        <v>13610</v>
      </c>
      <c r="B27" s="2" t="str">
        <f t="shared" si="1"/>
        <v>ŚL</v>
      </c>
      <c r="C27" s="2"/>
      <c r="D27" s="2"/>
      <c r="E27" s="2"/>
      <c r="F27" s="2"/>
      <c r="G27" s="2"/>
      <c r="H27" s="2"/>
    </row>
    <row r="28" spans="1:16" ht="15">
      <c r="A28" s="2" t="s">
        <v>13611</v>
      </c>
      <c r="B28" s="2" t="str">
        <f t="shared" si="1"/>
        <v>WM</v>
      </c>
      <c r="C28" s="2"/>
      <c r="D28" s="2"/>
      <c r="E28" s="2"/>
      <c r="F28" s="2"/>
      <c r="G28" s="2"/>
      <c r="H28" s="2"/>
    </row>
    <row r="29" spans="1:16" ht="15">
      <c r="A29" s="2" t="s">
        <v>13612</v>
      </c>
      <c r="B29" s="2" t="str">
        <f t="shared" si="1"/>
        <v>LB</v>
      </c>
      <c r="C29" s="2"/>
      <c r="D29" s="2"/>
      <c r="E29" s="2"/>
      <c r="F29" s="2"/>
      <c r="G29" s="2"/>
      <c r="H29" s="2"/>
    </row>
    <row r="30" spans="1:16" ht="15">
      <c r="A30" s="2" t="s">
        <v>13613</v>
      </c>
      <c r="B30" s="2" t="str">
        <f t="shared" si="1"/>
        <v>ŁD</v>
      </c>
      <c r="C30" s="2"/>
      <c r="D30" s="2"/>
      <c r="E30" s="2"/>
      <c r="F30" s="2"/>
      <c r="G30" s="2"/>
      <c r="H30" s="2"/>
    </row>
    <row r="31" spans="1:16" ht="15">
      <c r="A31" s="2" t="s">
        <v>13614</v>
      </c>
      <c r="B31" s="2" t="str">
        <f t="shared" si="1"/>
        <v>OP</v>
      </c>
      <c r="C31" s="2"/>
      <c r="D31" s="2"/>
      <c r="E31" s="2"/>
      <c r="F31" s="2"/>
      <c r="G31" s="2"/>
      <c r="H31" s="2"/>
    </row>
    <row r="32" spans="1:16" ht="15">
      <c r="A32" s="2" t="s">
        <v>13615</v>
      </c>
      <c r="B32" s="2" t="str">
        <f t="shared" si="1"/>
        <v>MZ</v>
      </c>
      <c r="C32" s="2"/>
      <c r="D32" s="2"/>
      <c r="E32" s="2"/>
      <c r="F32" s="2"/>
      <c r="G32" s="2"/>
      <c r="H32" s="2"/>
    </row>
    <row r="33" spans="1:8" ht="15">
      <c r="A33" s="2" t="s">
        <v>13616</v>
      </c>
      <c r="B33" s="2" t="str">
        <f t="shared" si="1"/>
        <v>ZP</v>
      </c>
      <c r="C33" s="2"/>
      <c r="D33" s="2"/>
      <c r="E33" s="2"/>
      <c r="F33" s="2"/>
      <c r="G33" s="2"/>
      <c r="H33" s="2"/>
    </row>
    <row r="34" spans="1:8" ht="15">
      <c r="A34" s="2" t="s">
        <v>13617</v>
      </c>
      <c r="B34" s="2" t="str">
        <f t="shared" si="1"/>
        <v>ZP</v>
      </c>
      <c r="C34" s="2"/>
      <c r="D34" s="2"/>
      <c r="E34" s="2"/>
      <c r="F34" s="2"/>
      <c r="G34" s="2"/>
      <c r="H34" s="2"/>
    </row>
    <row r="35" spans="1:8" ht="15">
      <c r="A35" s="2" t="s">
        <v>13618</v>
      </c>
      <c r="B35" s="2" t="str">
        <f t="shared" si="1"/>
        <v>PL</v>
      </c>
      <c r="C35" s="2"/>
      <c r="D35" s="2"/>
      <c r="E35" s="2"/>
      <c r="F35" s="2"/>
      <c r="G35" s="2"/>
      <c r="H35" s="2"/>
    </row>
    <row r="36" spans="1:8" ht="15">
      <c r="A36" s="2" t="s">
        <v>13619</v>
      </c>
      <c r="B36" s="2" t="str">
        <f t="shared" si="1"/>
        <v>MP</v>
      </c>
      <c r="C36" s="2"/>
      <c r="D36" s="2"/>
      <c r="E36" s="2"/>
      <c r="F36" s="2"/>
      <c r="G36" s="2"/>
      <c r="H36" s="2"/>
    </row>
    <row r="37" spans="1:8" ht="15">
      <c r="A37" s="2" t="s">
        <v>13620</v>
      </c>
      <c r="B37" s="2" t="str">
        <f t="shared" si="1"/>
        <v>DŚ</v>
      </c>
      <c r="C37" s="2"/>
      <c r="D37" s="2"/>
      <c r="E37" s="2"/>
      <c r="F37" s="2"/>
      <c r="G37" s="2"/>
      <c r="H37" s="2"/>
    </row>
    <row r="38" spans="1:8" ht="15">
      <c r="A38" s="2" t="s">
        <v>13621</v>
      </c>
      <c r="B38" s="2" t="str">
        <f t="shared" si="1"/>
        <v>PL</v>
      </c>
      <c r="C38" s="2"/>
      <c r="D38" s="2"/>
      <c r="E38" s="2"/>
      <c r="F38" s="2"/>
      <c r="G38" s="2"/>
      <c r="H38" s="2"/>
    </row>
    <row r="39" spans="1:8" ht="15">
      <c r="A39" s="2" t="s">
        <v>13622</v>
      </c>
      <c r="B39" s="2" t="str">
        <f t="shared" si="1"/>
        <v>ŚL</v>
      </c>
      <c r="C39" s="2"/>
      <c r="D39" s="2"/>
      <c r="E39" s="2"/>
      <c r="F39" s="2"/>
      <c r="G39" s="2"/>
      <c r="H39" s="2"/>
    </row>
    <row r="40" spans="1:8" ht="15">
      <c r="A40" s="2" t="s">
        <v>13623</v>
      </c>
      <c r="B40" s="2" t="str">
        <f t="shared" si="1"/>
        <v>ŚL</v>
      </c>
      <c r="C40" s="2"/>
      <c r="D40" s="2"/>
      <c r="E40" s="2"/>
      <c r="F40" s="2"/>
      <c r="G40" s="2"/>
      <c r="H40" s="2"/>
    </row>
    <row r="41" spans="1:8" ht="15">
      <c r="A41" s="2" t="s">
        <v>13624</v>
      </c>
      <c r="B41" s="2" t="str">
        <f t="shared" si="1"/>
        <v>DŚ</v>
      </c>
      <c r="C41" s="2"/>
    </row>
    <row r="42" spans="1:8" ht="15">
      <c r="A42" s="2" t="s">
        <v>13625</v>
      </c>
      <c r="B42" s="2" t="str">
        <f t="shared" si="1"/>
        <v>MZ</v>
      </c>
      <c r="C42" s="2"/>
    </row>
    <row r="43" spans="1:8" ht="15">
      <c r="A43" s="2" t="s">
        <v>13626</v>
      </c>
      <c r="B43" s="2" t="str">
        <f t="shared" si="1"/>
        <v>LB</v>
      </c>
      <c r="C43" s="2"/>
    </row>
    <row r="44" spans="1:8" ht="15">
      <c r="A44" s="2" t="s">
        <v>13627</v>
      </c>
      <c r="B44" s="2" t="str">
        <f t="shared" si="1"/>
        <v>WM</v>
      </c>
      <c r="C44" s="2"/>
    </row>
    <row r="45" spans="1:8" ht="15">
      <c r="A45" s="2" t="s">
        <v>13628</v>
      </c>
      <c r="B45" s="2" t="str">
        <f t="shared" si="1"/>
        <v>WM</v>
      </c>
      <c r="C45" s="2"/>
    </row>
    <row r="46" spans="1:8" ht="15">
      <c r="A46" s="2" t="s">
        <v>13629</v>
      </c>
      <c r="B46" s="2" t="str">
        <f t="shared" si="1"/>
        <v>ŚL</v>
      </c>
      <c r="C46" s="2"/>
    </row>
    <row r="47" spans="1:8" ht="15">
      <c r="A47" s="2" t="s">
        <v>13630</v>
      </c>
      <c r="B47" s="2" t="str">
        <f t="shared" si="1"/>
        <v>ŁD</v>
      </c>
      <c r="C47" s="2"/>
    </row>
    <row r="48" spans="1:8" ht="15">
      <c r="A48" s="2" t="s">
        <v>13631</v>
      </c>
      <c r="B48" s="2" t="str">
        <f t="shared" si="1"/>
        <v>PK</v>
      </c>
      <c r="C48" s="2"/>
    </row>
    <row r="49" spans="1:3" ht="15">
      <c r="A49" s="2" t="s">
        <v>13632</v>
      </c>
      <c r="B49" s="2" t="str">
        <f t="shared" si="1"/>
        <v>MZ</v>
      </c>
      <c r="C49" s="2"/>
    </row>
    <row r="50" spans="1:3" ht="15">
      <c r="A50" s="2" t="s">
        <v>13633</v>
      </c>
      <c r="B50" s="2" t="str">
        <f t="shared" si="1"/>
        <v>ZP</v>
      </c>
      <c r="C50" s="2"/>
    </row>
    <row r="51" spans="1:3" ht="15">
      <c r="A51" s="2" t="s">
        <v>13634</v>
      </c>
      <c r="B51" s="2" t="str">
        <f t="shared" si="1"/>
        <v>MP</v>
      </c>
      <c r="C51" s="2"/>
    </row>
    <row r="52" spans="1:3" ht="15">
      <c r="A52" s="2" t="s">
        <v>13635</v>
      </c>
      <c r="B52" s="2" t="str">
        <f t="shared" si="1"/>
        <v>MP</v>
      </c>
      <c r="C52" s="2"/>
    </row>
    <row r="53" spans="1:3" ht="15">
      <c r="A53" s="2" t="s">
        <v>13636</v>
      </c>
      <c r="B53" s="2" t="str">
        <f t="shared" si="1"/>
        <v>ŚK</v>
      </c>
      <c r="C53" s="2"/>
    </row>
    <row r="54" spans="1:3" ht="15">
      <c r="A54" s="2" t="s">
        <v>13637</v>
      </c>
      <c r="B54" s="2" t="str">
        <f t="shared" si="1"/>
        <v>DŚ</v>
      </c>
      <c r="C54" s="2"/>
    </row>
    <row r="55" spans="1:3" ht="15">
      <c r="A55" s="2" t="s">
        <v>13638</v>
      </c>
      <c r="B55" s="2" t="str">
        <f t="shared" si="1"/>
        <v>PK</v>
      </c>
      <c r="C55" s="2"/>
    </row>
    <row r="56" spans="1:3" ht="15">
      <c r="A56" s="2" t="s">
        <v>13639</v>
      </c>
      <c r="B56" s="2" t="str">
        <f t="shared" si="1"/>
        <v>DŚ</v>
      </c>
      <c r="C56" s="2"/>
    </row>
    <row r="57" spans="1:3" ht="15">
      <c r="A57" s="2" t="s">
        <v>13640</v>
      </c>
      <c r="B57" s="2" t="str">
        <f t="shared" si="1"/>
        <v>WP</v>
      </c>
      <c r="C57" s="2"/>
    </row>
    <row r="58" spans="1:3" ht="15">
      <c r="A58" s="2" t="s">
        <v>13641</v>
      </c>
      <c r="B58" s="2" t="str">
        <f t="shared" si="1"/>
        <v>DŚ</v>
      </c>
      <c r="C58" s="2"/>
    </row>
    <row r="59" spans="1:3" ht="15">
      <c r="A59" s="2" t="s">
        <v>13642</v>
      </c>
      <c r="B59" s="2" t="str">
        <f t="shared" si="1"/>
        <v>DŚ</v>
      </c>
      <c r="C59" s="2"/>
    </row>
    <row r="60" spans="1:3" ht="15">
      <c r="A60" s="2" t="s">
        <v>13643</v>
      </c>
      <c r="B60" s="2" t="str">
        <f t="shared" si="1"/>
        <v>WP</v>
      </c>
      <c r="C60" s="2"/>
    </row>
    <row r="61" spans="1:3" ht="15">
      <c r="A61" s="2" t="s">
        <v>13644</v>
      </c>
      <c r="B61" s="2" t="str">
        <f t="shared" si="1"/>
        <v>ZP</v>
      </c>
      <c r="C61" s="2"/>
    </row>
    <row r="62" spans="1:3" ht="15">
      <c r="A62" s="2" t="s">
        <v>13645</v>
      </c>
      <c r="B62" s="2" t="str">
        <f t="shared" si="1"/>
        <v>WM</v>
      </c>
      <c r="C62" s="2"/>
    </row>
    <row r="63" spans="1:3" ht="15">
      <c r="A63" s="2" t="s">
        <v>13646</v>
      </c>
      <c r="B63" s="2" t="str">
        <f t="shared" si="1"/>
        <v>PL</v>
      </c>
      <c r="C63" s="2"/>
    </row>
    <row r="64" spans="1:3" ht="15">
      <c r="A64" s="2" t="s">
        <v>13647</v>
      </c>
      <c r="B64" s="2" t="str">
        <f t="shared" si="1"/>
        <v>KP</v>
      </c>
      <c r="C64" s="2"/>
    </row>
    <row r="65" spans="1:3" ht="15">
      <c r="A65" s="2" t="s">
        <v>13648</v>
      </c>
      <c r="B65" s="2" t="str">
        <f t="shared" si="1"/>
        <v>MZ</v>
      </c>
      <c r="C65" s="2"/>
    </row>
    <row r="66" spans="1:3" ht="15">
      <c r="A66" s="2" t="s">
        <v>13649</v>
      </c>
      <c r="B66" s="2" t="str">
        <f t="shared" si="1"/>
        <v>PM</v>
      </c>
      <c r="C66" s="2"/>
    </row>
    <row r="67" spans="1:3" ht="15">
      <c r="A67" s="2" t="s">
        <v>13650</v>
      </c>
      <c r="B67" s="2" t="str">
        <f t="shared" si="1"/>
        <v>MZ</v>
      </c>
      <c r="C67" s="2"/>
    </row>
    <row r="68" spans="1:3" ht="15">
      <c r="A68" s="2" t="s">
        <v>13651</v>
      </c>
      <c r="B68" s="2" t="str">
        <f t="shared" si="1"/>
        <v>DŚ</v>
      </c>
      <c r="C68" s="2"/>
    </row>
    <row r="69" spans="1:3" ht="15">
      <c r="A69" s="2" t="s">
        <v>13652</v>
      </c>
      <c r="B69" s="2" t="str">
        <f t="shared" si="1"/>
        <v>OP</v>
      </c>
      <c r="C69" s="2"/>
    </row>
    <row r="70" spans="1:3" ht="15">
      <c r="A70" s="2" t="s">
        <v>13653</v>
      </c>
      <c r="B70" s="2" t="str">
        <f t="shared" si="1"/>
        <v>MP</v>
      </c>
      <c r="C70" s="2"/>
    </row>
    <row r="71" spans="1:3" ht="15">
      <c r="A71" s="2" t="s">
        <v>13654</v>
      </c>
      <c r="B71" s="2" t="str">
        <f t="shared" si="1"/>
        <v>MP</v>
      </c>
      <c r="C71" s="2"/>
    </row>
    <row r="72" spans="1:3" ht="15">
      <c r="A72" s="2" t="s">
        <v>13655</v>
      </c>
      <c r="B72" s="2" t="str">
        <f t="shared" si="1"/>
        <v>KP</v>
      </c>
      <c r="C72" s="2"/>
    </row>
    <row r="73" spans="1:3" ht="15">
      <c r="A73" s="2" t="s">
        <v>13656</v>
      </c>
      <c r="B73" s="2" t="str">
        <f t="shared" si="1"/>
        <v>ŁD</v>
      </c>
      <c r="C73" s="2"/>
    </row>
    <row r="74" spans="1:3" ht="15">
      <c r="A74" s="2" t="s">
        <v>13657</v>
      </c>
      <c r="B74" s="2" t="str">
        <f t="shared" si="1"/>
        <v>PK</v>
      </c>
      <c r="C74" s="2"/>
    </row>
    <row r="75" spans="1:3" ht="15">
      <c r="A75" s="2" t="s">
        <v>13658</v>
      </c>
      <c r="B75" s="2" t="str">
        <f t="shared" ref="B75:B138" si="3">LEFT(RIGHT(A75,3),2)</f>
        <v>PK</v>
      </c>
      <c r="C75" s="2"/>
    </row>
    <row r="76" spans="1:3" ht="15">
      <c r="A76" s="2" t="s">
        <v>13659</v>
      </c>
      <c r="B76" s="2" t="str">
        <f t="shared" si="3"/>
        <v>WP</v>
      </c>
      <c r="C76" s="2"/>
    </row>
    <row r="77" spans="1:3" ht="15">
      <c r="A77" s="2" t="s">
        <v>13660</v>
      </c>
      <c r="B77" s="2" t="str">
        <f t="shared" si="3"/>
        <v>MP</v>
      </c>
      <c r="C77" s="2"/>
    </row>
    <row r="78" spans="1:3" ht="15">
      <c r="A78" s="2" t="s">
        <v>13661</v>
      </c>
      <c r="B78" s="2" t="str">
        <f t="shared" si="3"/>
        <v>ŚK</v>
      </c>
      <c r="C78" s="2"/>
    </row>
    <row r="79" spans="1:3" ht="15">
      <c r="A79" s="2" t="s">
        <v>13662</v>
      </c>
      <c r="B79" s="2" t="str">
        <f t="shared" si="3"/>
        <v>LB</v>
      </c>
      <c r="C79" s="2"/>
    </row>
    <row r="80" spans="1:3" ht="15">
      <c r="A80" s="2" t="s">
        <v>13663</v>
      </c>
      <c r="B80" s="2" t="str">
        <f t="shared" si="3"/>
        <v>OP</v>
      </c>
      <c r="C80" s="2"/>
    </row>
    <row r="81" spans="1:3" ht="15">
      <c r="A81" s="2" t="s">
        <v>13664</v>
      </c>
      <c r="B81" s="2" t="str">
        <f t="shared" si="3"/>
        <v>KP</v>
      </c>
      <c r="C81" s="2"/>
    </row>
    <row r="82" spans="1:3" ht="15">
      <c r="A82" s="2" t="s">
        <v>13665</v>
      </c>
      <c r="B82" s="2" t="str">
        <f t="shared" si="3"/>
        <v>DŚ</v>
      </c>
      <c r="C82" s="2"/>
    </row>
    <row r="83" spans="1:3" ht="15">
      <c r="A83" s="2" t="s">
        <v>13666</v>
      </c>
      <c r="B83" s="2" t="str">
        <f t="shared" si="3"/>
        <v>LS</v>
      </c>
      <c r="C83" s="2"/>
    </row>
    <row r="84" spans="1:3" ht="15">
      <c r="A84" s="2" t="s">
        <v>13667</v>
      </c>
      <c r="B84" s="2" t="str">
        <f t="shared" si="3"/>
        <v>ŚL</v>
      </c>
      <c r="C84" s="2"/>
    </row>
    <row r="85" spans="1:3" ht="15">
      <c r="A85" s="2" t="s">
        <v>13668</v>
      </c>
      <c r="B85" s="2" t="str">
        <f t="shared" si="3"/>
        <v>PM</v>
      </c>
      <c r="C85" s="2"/>
    </row>
    <row r="86" spans="1:3" ht="15">
      <c r="A86" s="2" t="s">
        <v>13669</v>
      </c>
      <c r="B86" s="2" t="str">
        <f t="shared" si="3"/>
        <v>ZP</v>
      </c>
      <c r="C86" s="2"/>
    </row>
    <row r="87" spans="1:3" ht="15">
      <c r="A87" s="2" t="s">
        <v>13670</v>
      </c>
      <c r="B87" s="2" t="str">
        <f t="shared" si="3"/>
        <v>LB</v>
      </c>
      <c r="C87" s="2"/>
    </row>
    <row r="88" spans="1:3" ht="15">
      <c r="A88" s="2" t="s">
        <v>13671</v>
      </c>
      <c r="B88" s="2" t="str">
        <f t="shared" si="3"/>
        <v>MP</v>
      </c>
      <c r="C88" s="2"/>
    </row>
    <row r="89" spans="1:3" ht="15">
      <c r="A89" s="2" t="s">
        <v>13672</v>
      </c>
      <c r="B89" s="2" t="str">
        <f t="shared" si="3"/>
        <v>KP</v>
      </c>
      <c r="C89" s="2"/>
    </row>
    <row r="90" spans="1:3" ht="15">
      <c r="A90" s="2" t="s">
        <v>13673</v>
      </c>
      <c r="B90" s="2" t="str">
        <f t="shared" si="3"/>
        <v>KP</v>
      </c>
      <c r="C90" s="2"/>
    </row>
    <row r="91" spans="1:3" ht="15">
      <c r="A91" s="2" t="s">
        <v>13674</v>
      </c>
      <c r="B91" s="2" t="str">
        <f t="shared" si="3"/>
        <v>ŚK</v>
      </c>
      <c r="C91" s="2"/>
    </row>
    <row r="92" spans="1:3" ht="15">
      <c r="A92" s="2" t="s">
        <v>13675</v>
      </c>
      <c r="B92" s="2" t="str">
        <f t="shared" si="3"/>
        <v>ŚK</v>
      </c>
      <c r="C92" s="2"/>
    </row>
    <row r="93" spans="1:3" ht="15">
      <c r="A93" s="2" t="s">
        <v>13676</v>
      </c>
      <c r="B93" s="2" t="str">
        <f t="shared" si="3"/>
        <v>DŚ</v>
      </c>
      <c r="C93" s="2"/>
    </row>
    <row r="94" spans="1:3" ht="15">
      <c r="A94" s="2" t="s">
        <v>13677</v>
      </c>
      <c r="B94" s="2" t="str">
        <f t="shared" si="3"/>
        <v>ZP</v>
      </c>
      <c r="C94" s="2"/>
    </row>
    <row r="95" spans="1:3" ht="15">
      <c r="A95" s="2" t="s">
        <v>13678</v>
      </c>
      <c r="B95" s="2" t="str">
        <f t="shared" si="3"/>
        <v>KP</v>
      </c>
      <c r="C95" s="2"/>
    </row>
    <row r="96" spans="1:3" ht="15">
      <c r="A96" s="2" t="s">
        <v>13679</v>
      </c>
      <c r="B96" s="2" t="str">
        <f t="shared" si="3"/>
        <v>WP</v>
      </c>
      <c r="C96" s="2"/>
    </row>
    <row r="97" spans="1:3" ht="15">
      <c r="A97" s="2" t="s">
        <v>13680</v>
      </c>
      <c r="B97" s="2" t="str">
        <f t="shared" si="3"/>
        <v>ZP</v>
      </c>
      <c r="C97" s="2"/>
    </row>
    <row r="98" spans="1:3" ht="15">
      <c r="A98" s="2" t="s">
        <v>13681</v>
      </c>
      <c r="B98" s="2" t="str">
        <f t="shared" si="3"/>
        <v>PM</v>
      </c>
      <c r="C98" s="2"/>
    </row>
    <row r="99" spans="1:3" ht="15">
      <c r="A99" s="2" t="s">
        <v>13682</v>
      </c>
      <c r="B99" s="2" t="str">
        <f t="shared" si="3"/>
        <v>DŚ</v>
      </c>
      <c r="C99" s="2"/>
    </row>
    <row r="100" spans="1:3" ht="15">
      <c r="A100" s="2" t="s">
        <v>13683</v>
      </c>
      <c r="B100" s="2" t="str">
        <f t="shared" si="3"/>
        <v>PL</v>
      </c>
      <c r="C100" s="2"/>
    </row>
    <row r="101" spans="1:3" ht="15">
      <c r="A101" s="2" t="s">
        <v>13684</v>
      </c>
      <c r="B101" s="2" t="str">
        <f t="shared" si="3"/>
        <v>MZ</v>
      </c>
      <c r="C101" s="2"/>
    </row>
    <row r="102" spans="1:3" ht="15">
      <c r="A102" s="2" t="s">
        <v>13685</v>
      </c>
      <c r="B102" s="2" t="str">
        <f t="shared" si="3"/>
        <v>ŚL</v>
      </c>
      <c r="C102" s="2"/>
    </row>
    <row r="103" spans="1:3" ht="15">
      <c r="A103" s="2" t="s">
        <v>13686</v>
      </c>
      <c r="B103" s="2" t="str">
        <f t="shared" si="3"/>
        <v>ZP</v>
      </c>
      <c r="C103" s="2"/>
    </row>
    <row r="104" spans="1:3" ht="15">
      <c r="A104" s="2" t="s">
        <v>13687</v>
      </c>
      <c r="B104" s="2" t="str">
        <f t="shared" si="3"/>
        <v>MP</v>
      </c>
      <c r="C104" s="2"/>
    </row>
    <row r="105" spans="1:3" ht="15">
      <c r="A105" s="2" t="s">
        <v>13688</v>
      </c>
      <c r="B105" s="2" t="str">
        <f t="shared" si="3"/>
        <v>PL</v>
      </c>
      <c r="C105" s="2"/>
    </row>
    <row r="106" spans="1:3" ht="15">
      <c r="A106" s="2" t="s">
        <v>13689</v>
      </c>
      <c r="B106" s="2" t="str">
        <f t="shared" si="3"/>
        <v>MZ</v>
      </c>
      <c r="C106" s="2"/>
    </row>
    <row r="107" spans="1:3" ht="15">
      <c r="A107" s="2" t="s">
        <v>13690</v>
      </c>
      <c r="B107" s="2" t="str">
        <f t="shared" si="3"/>
        <v>KP</v>
      </c>
      <c r="C107" s="2"/>
    </row>
    <row r="108" spans="1:3" ht="15">
      <c r="A108" s="2" t="s">
        <v>13691</v>
      </c>
      <c r="B108" s="2" t="str">
        <f t="shared" si="3"/>
        <v>PK</v>
      </c>
      <c r="C108" s="2"/>
    </row>
    <row r="109" spans="1:3" ht="15">
      <c r="A109" s="2" t="s">
        <v>13692</v>
      </c>
      <c r="B109" s="2" t="str">
        <f t="shared" si="3"/>
        <v>ŚL</v>
      </c>
      <c r="C109" s="2"/>
    </row>
    <row r="110" spans="1:3" ht="15">
      <c r="A110" s="2" t="s">
        <v>13693</v>
      </c>
      <c r="B110" s="2" t="str">
        <f t="shared" si="3"/>
        <v>MP</v>
      </c>
      <c r="C110" s="2"/>
    </row>
    <row r="111" spans="1:3" ht="15">
      <c r="A111" s="2" t="s">
        <v>13694</v>
      </c>
      <c r="B111" s="2" t="str">
        <f t="shared" si="3"/>
        <v>LS</v>
      </c>
      <c r="C111" s="2"/>
    </row>
    <row r="112" spans="1:3" ht="15">
      <c r="A112" s="2" t="s">
        <v>13695</v>
      </c>
      <c r="B112" s="2" t="str">
        <f t="shared" si="3"/>
        <v>ZP</v>
      </c>
      <c r="C112" s="2"/>
    </row>
    <row r="113" spans="1:3" ht="15">
      <c r="A113" s="2" t="s">
        <v>13696</v>
      </c>
      <c r="B113" s="2" t="str">
        <f t="shared" si="3"/>
        <v>PL</v>
      </c>
      <c r="C113" s="2"/>
    </row>
    <row r="114" spans="1:3" ht="15">
      <c r="A114" s="2" t="s">
        <v>13697</v>
      </c>
      <c r="B114" s="2" t="str">
        <f t="shared" si="3"/>
        <v>PM</v>
      </c>
      <c r="C114" s="2"/>
    </row>
    <row r="115" spans="1:3" ht="15">
      <c r="A115" s="2" t="s">
        <v>13698</v>
      </c>
      <c r="B115" s="2" t="str">
        <f t="shared" si="3"/>
        <v>PM</v>
      </c>
      <c r="C115" s="2"/>
    </row>
    <row r="116" spans="1:3" ht="15">
      <c r="A116" s="2" t="s">
        <v>13699</v>
      </c>
      <c r="B116" s="2" t="str">
        <f t="shared" si="3"/>
        <v>WP</v>
      </c>
      <c r="C116" s="2"/>
    </row>
    <row r="117" spans="1:3" ht="15">
      <c r="A117" s="2" t="s">
        <v>13700</v>
      </c>
      <c r="B117" s="2" t="str">
        <f t="shared" si="3"/>
        <v>MP</v>
      </c>
      <c r="C117" s="2"/>
    </row>
    <row r="118" spans="1:3" ht="15">
      <c r="A118" s="2" t="s">
        <v>13701</v>
      </c>
      <c r="B118" s="2" t="str">
        <f t="shared" si="3"/>
        <v>ŚL</v>
      </c>
      <c r="C118" s="2"/>
    </row>
    <row r="119" spans="1:3" ht="15">
      <c r="A119" s="2" t="s">
        <v>13702</v>
      </c>
      <c r="B119" s="2" t="str">
        <f t="shared" si="3"/>
        <v>ŚL</v>
      </c>
      <c r="C119" s="2"/>
    </row>
    <row r="120" spans="1:3" ht="15">
      <c r="A120" s="2" t="s">
        <v>13703</v>
      </c>
      <c r="B120" s="2" t="str">
        <f t="shared" si="3"/>
        <v>WP</v>
      </c>
      <c r="C120" s="2"/>
    </row>
    <row r="121" spans="1:3" ht="15">
      <c r="A121" s="2" t="s">
        <v>13704</v>
      </c>
      <c r="B121" s="2" t="str">
        <f t="shared" si="3"/>
        <v>WP</v>
      </c>
      <c r="C121" s="2"/>
    </row>
    <row r="122" spans="1:3" ht="15">
      <c r="A122" s="2" t="s">
        <v>13705</v>
      </c>
      <c r="B122" s="2" t="str">
        <f t="shared" si="3"/>
        <v>PM</v>
      </c>
      <c r="C122" s="2"/>
    </row>
    <row r="123" spans="1:3" ht="15">
      <c r="A123" s="2" t="s">
        <v>13706</v>
      </c>
      <c r="B123" s="2" t="str">
        <f t="shared" si="3"/>
        <v>LS</v>
      </c>
      <c r="C123" s="2"/>
    </row>
    <row r="124" spans="1:3" ht="15">
      <c r="A124" s="2" t="s">
        <v>13707</v>
      </c>
      <c r="B124" s="2" t="str">
        <f t="shared" si="3"/>
        <v>ŚL</v>
      </c>
      <c r="C124" s="2"/>
    </row>
    <row r="125" spans="1:3" ht="15">
      <c r="A125" s="2" t="s">
        <v>13708</v>
      </c>
      <c r="B125" s="2" t="str">
        <f t="shared" si="3"/>
        <v>ŚL</v>
      </c>
      <c r="C125" s="2"/>
    </row>
    <row r="126" spans="1:3" ht="15">
      <c r="A126" s="2" t="s">
        <v>13709</v>
      </c>
      <c r="B126" s="2" t="str">
        <f t="shared" si="3"/>
        <v>ZP</v>
      </c>
      <c r="C126" s="2"/>
    </row>
    <row r="127" spans="1:3" ht="15">
      <c r="A127" s="2" t="s">
        <v>13710</v>
      </c>
      <c r="B127" s="2" t="str">
        <f t="shared" si="3"/>
        <v>PM</v>
      </c>
      <c r="C127" s="2"/>
    </row>
    <row r="128" spans="1:3" ht="15">
      <c r="A128" s="2" t="s">
        <v>13711</v>
      </c>
      <c r="B128" s="2" t="str">
        <f t="shared" si="3"/>
        <v>PL</v>
      </c>
      <c r="C128" s="2"/>
    </row>
    <row r="129" spans="1:3" ht="15">
      <c r="A129" s="2" t="s">
        <v>13712</v>
      </c>
      <c r="B129" s="2" t="str">
        <f t="shared" si="3"/>
        <v>ŚK</v>
      </c>
      <c r="C129" s="2"/>
    </row>
    <row r="130" spans="1:3" ht="15">
      <c r="A130" s="2" t="s">
        <v>13713</v>
      </c>
      <c r="B130" s="2" t="str">
        <f t="shared" si="3"/>
        <v>ŚK</v>
      </c>
      <c r="C130" s="2"/>
    </row>
    <row r="131" spans="1:3" ht="15">
      <c r="A131" s="2" t="s">
        <v>13714</v>
      </c>
      <c r="B131" s="2" t="str">
        <f t="shared" si="3"/>
        <v>ZP</v>
      </c>
      <c r="C131" s="2"/>
    </row>
    <row r="132" spans="1:3" ht="15">
      <c r="A132" s="2" t="s">
        <v>13715</v>
      </c>
      <c r="B132" s="2" t="str">
        <f t="shared" si="3"/>
        <v>WP</v>
      </c>
      <c r="C132" s="2"/>
    </row>
    <row r="133" spans="1:3" ht="15">
      <c r="A133" s="2" t="s">
        <v>13716</v>
      </c>
      <c r="B133" s="2" t="str">
        <f t="shared" si="3"/>
        <v>PL</v>
      </c>
      <c r="C133" s="2"/>
    </row>
    <row r="134" spans="1:3" ht="15">
      <c r="A134" s="2" t="s">
        <v>13717</v>
      </c>
      <c r="B134" s="2" t="str">
        <f t="shared" si="3"/>
        <v>ŚL</v>
      </c>
      <c r="C134" s="2"/>
    </row>
    <row r="135" spans="1:3" ht="15">
      <c r="A135" s="2" t="s">
        <v>13718</v>
      </c>
      <c r="B135" s="2" t="str">
        <f t="shared" si="3"/>
        <v>MP</v>
      </c>
      <c r="C135" s="2"/>
    </row>
    <row r="136" spans="1:3" ht="15">
      <c r="A136" s="2" t="s">
        <v>13719</v>
      </c>
      <c r="B136" s="2" t="str">
        <f t="shared" si="3"/>
        <v>PM</v>
      </c>
      <c r="C136" s="2"/>
    </row>
    <row r="137" spans="1:3" ht="15">
      <c r="A137" s="2" t="s">
        <v>13720</v>
      </c>
      <c r="B137" s="2" t="str">
        <f t="shared" si="3"/>
        <v>PK</v>
      </c>
      <c r="C137" s="2"/>
    </row>
    <row r="138" spans="1:3" ht="15">
      <c r="A138" s="2" t="s">
        <v>13721</v>
      </c>
      <c r="B138" s="2" t="str">
        <f t="shared" si="3"/>
        <v>LB</v>
      </c>
      <c r="C138" s="2"/>
    </row>
    <row r="139" spans="1:3" ht="15">
      <c r="A139" s="2" t="s">
        <v>13722</v>
      </c>
      <c r="B139" s="2" t="str">
        <f t="shared" ref="B139:B202" si="4">LEFT(RIGHT(A139,3),2)</f>
        <v>ZP</v>
      </c>
      <c r="C139" s="2"/>
    </row>
    <row r="140" spans="1:3" ht="15">
      <c r="A140" s="2" t="s">
        <v>13723</v>
      </c>
      <c r="B140" s="2" t="str">
        <f t="shared" si="4"/>
        <v>MP</v>
      </c>
      <c r="C140" s="2"/>
    </row>
    <row r="141" spans="1:3" ht="15">
      <c r="A141" s="2" t="s">
        <v>13724</v>
      </c>
      <c r="B141" s="2" t="str">
        <f t="shared" si="4"/>
        <v>LS</v>
      </c>
      <c r="C141" s="2"/>
    </row>
    <row r="142" spans="1:3" ht="15">
      <c r="A142" s="2" t="s">
        <v>13725</v>
      </c>
      <c r="B142" s="2" t="str">
        <f t="shared" si="4"/>
        <v>ZP</v>
      </c>
      <c r="C142" s="2"/>
    </row>
    <row r="143" spans="1:3" ht="15">
      <c r="A143" s="2" t="s">
        <v>13726</v>
      </c>
      <c r="B143" s="2" t="str">
        <f t="shared" si="4"/>
        <v>WP</v>
      </c>
      <c r="C143" s="2"/>
    </row>
    <row r="144" spans="1:3" ht="15">
      <c r="A144" s="2" t="s">
        <v>13727</v>
      </c>
      <c r="B144" s="2" t="str">
        <f t="shared" si="4"/>
        <v>WM</v>
      </c>
      <c r="C144" s="2"/>
    </row>
    <row r="145" spans="1:3" ht="15">
      <c r="A145" s="2" t="s">
        <v>13728</v>
      </c>
      <c r="B145" s="2" t="str">
        <f t="shared" si="4"/>
        <v>OP</v>
      </c>
      <c r="C145" s="2"/>
    </row>
    <row r="146" spans="1:3" ht="15">
      <c r="A146" s="2" t="s">
        <v>13729</v>
      </c>
      <c r="B146" s="2" t="str">
        <f t="shared" si="4"/>
        <v>ZP</v>
      </c>
      <c r="C146" s="2"/>
    </row>
    <row r="147" spans="1:3" ht="15">
      <c r="A147" s="2" t="s">
        <v>13730</v>
      </c>
      <c r="B147" s="2" t="str">
        <f t="shared" si="4"/>
        <v>KP</v>
      </c>
      <c r="C147" s="2"/>
    </row>
    <row r="148" spans="1:3" ht="15">
      <c r="A148" s="2" t="s">
        <v>13731</v>
      </c>
      <c r="B148" s="2" t="str">
        <f t="shared" si="4"/>
        <v>WP</v>
      </c>
      <c r="C148" s="2"/>
    </row>
    <row r="149" spans="1:3" ht="15">
      <c r="A149" s="2" t="s">
        <v>13732</v>
      </c>
      <c r="B149" s="2" t="str">
        <f t="shared" si="4"/>
        <v>ZP</v>
      </c>
      <c r="C149" s="2"/>
    </row>
    <row r="150" spans="1:3" ht="15">
      <c r="A150" s="2" t="s">
        <v>13733</v>
      </c>
      <c r="B150" s="2" t="str">
        <f t="shared" si="4"/>
        <v>ZP</v>
      </c>
      <c r="C150" s="2"/>
    </row>
    <row r="151" spans="1:3" ht="15">
      <c r="A151" s="2" t="s">
        <v>13734</v>
      </c>
      <c r="B151" s="2" t="str">
        <f t="shared" si="4"/>
        <v>LS</v>
      </c>
      <c r="C151" s="2"/>
    </row>
    <row r="152" spans="1:3" ht="15">
      <c r="A152" s="2" t="s">
        <v>13735</v>
      </c>
      <c r="B152" s="2" t="str">
        <f t="shared" si="4"/>
        <v>MZ</v>
      </c>
      <c r="C152" s="2"/>
    </row>
    <row r="153" spans="1:3" ht="15">
      <c r="A153" s="2" t="s">
        <v>13736</v>
      </c>
      <c r="B153" s="2" t="str">
        <f t="shared" si="4"/>
        <v>PL</v>
      </c>
      <c r="C153" s="2"/>
    </row>
    <row r="154" spans="1:3" ht="15">
      <c r="A154" s="2" t="s">
        <v>13737</v>
      </c>
      <c r="B154" s="2" t="str">
        <f t="shared" si="4"/>
        <v>ŁD</v>
      </c>
      <c r="C154" s="2"/>
    </row>
    <row r="155" spans="1:3" ht="15">
      <c r="A155" s="2" t="s">
        <v>13738</v>
      </c>
      <c r="B155" s="2" t="str">
        <f t="shared" si="4"/>
        <v>PK</v>
      </c>
      <c r="C155" s="2"/>
    </row>
    <row r="156" spans="1:3" ht="15">
      <c r="A156" s="2" t="s">
        <v>13739</v>
      </c>
      <c r="B156" s="2" t="str">
        <f t="shared" si="4"/>
        <v>DŚ</v>
      </c>
      <c r="C156" s="2"/>
    </row>
    <row r="157" spans="1:3" ht="15">
      <c r="A157" s="2" t="s">
        <v>13740</v>
      </c>
      <c r="B157" s="2" t="str">
        <f t="shared" si="4"/>
        <v>PK</v>
      </c>
      <c r="C157" s="2"/>
    </row>
    <row r="158" spans="1:3" ht="15">
      <c r="A158" s="2" t="s">
        <v>13741</v>
      </c>
      <c r="B158" s="2" t="str">
        <f t="shared" si="4"/>
        <v>WM</v>
      </c>
      <c r="C158" s="2"/>
    </row>
    <row r="159" spans="1:3" ht="15">
      <c r="A159" s="2" t="s">
        <v>13742</v>
      </c>
      <c r="B159" s="2" t="str">
        <f t="shared" si="4"/>
        <v>ŚK</v>
      </c>
      <c r="C159" s="2"/>
    </row>
    <row r="160" spans="1:3" ht="15">
      <c r="A160" s="2" t="s">
        <v>13743</v>
      </c>
      <c r="B160" s="2" t="str">
        <f t="shared" si="4"/>
        <v>ŁD</v>
      </c>
      <c r="C160" s="2"/>
    </row>
    <row r="161" spans="1:3" ht="15">
      <c r="A161" s="2" t="s">
        <v>13744</v>
      </c>
      <c r="B161" s="2" t="str">
        <f t="shared" si="4"/>
        <v>PM</v>
      </c>
      <c r="C161" s="2"/>
    </row>
    <row r="162" spans="1:3" ht="15">
      <c r="A162" s="2" t="s">
        <v>13745</v>
      </c>
      <c r="B162" s="2" t="str">
        <f t="shared" si="4"/>
        <v>DŚ</v>
      </c>
      <c r="C162" s="2"/>
    </row>
    <row r="163" spans="1:3" ht="15">
      <c r="A163" s="2" t="s">
        <v>13746</v>
      </c>
      <c r="B163" s="2" t="str">
        <f t="shared" si="4"/>
        <v>ZP</v>
      </c>
      <c r="C163" s="2"/>
    </row>
    <row r="164" spans="1:3" ht="15">
      <c r="A164" s="2" t="s">
        <v>13747</v>
      </c>
      <c r="B164" s="2" t="str">
        <f t="shared" si="4"/>
        <v>WM</v>
      </c>
      <c r="C164" s="2"/>
    </row>
    <row r="165" spans="1:3" ht="15">
      <c r="A165" s="2" t="s">
        <v>13748</v>
      </c>
      <c r="B165" s="2" t="str">
        <f t="shared" si="4"/>
        <v>WM</v>
      </c>
      <c r="C165" s="2"/>
    </row>
    <row r="166" spans="1:3" ht="15">
      <c r="A166" s="2" t="s">
        <v>13749</v>
      </c>
      <c r="B166" s="2" t="str">
        <f t="shared" si="4"/>
        <v>LB</v>
      </c>
      <c r="C166" s="2"/>
    </row>
    <row r="167" spans="1:3" ht="15">
      <c r="A167" s="2" t="s">
        <v>13750</v>
      </c>
      <c r="B167" s="2" t="str">
        <f t="shared" si="4"/>
        <v>WM</v>
      </c>
      <c r="C167" s="2"/>
    </row>
    <row r="168" spans="1:3" ht="15">
      <c r="A168" s="2" t="s">
        <v>13751</v>
      </c>
      <c r="B168" s="2" t="str">
        <f t="shared" si="4"/>
        <v>MZ</v>
      </c>
      <c r="C168" s="2"/>
    </row>
    <row r="169" spans="1:3" ht="15">
      <c r="A169" s="2" t="s">
        <v>13752</v>
      </c>
      <c r="B169" s="2" t="str">
        <f t="shared" si="4"/>
        <v>MZ</v>
      </c>
      <c r="C169" s="2"/>
    </row>
    <row r="170" spans="1:3" ht="15">
      <c r="A170" s="2" t="s">
        <v>13753</v>
      </c>
      <c r="B170" s="2" t="str">
        <f t="shared" si="4"/>
        <v>PM</v>
      </c>
      <c r="C170" s="2"/>
    </row>
    <row r="171" spans="1:3" ht="15">
      <c r="A171" s="2" t="s">
        <v>13754</v>
      </c>
      <c r="B171" s="2" t="str">
        <f t="shared" si="4"/>
        <v>PM</v>
      </c>
      <c r="C171" s="2"/>
    </row>
    <row r="172" spans="1:3" ht="15">
      <c r="A172" s="2" t="s">
        <v>13755</v>
      </c>
      <c r="B172" s="2" t="str">
        <f t="shared" si="4"/>
        <v>WM</v>
      </c>
      <c r="C172" s="2"/>
    </row>
    <row r="173" spans="1:3" ht="15">
      <c r="A173" s="2" t="s">
        <v>13756</v>
      </c>
      <c r="B173" s="2" t="str">
        <f t="shared" si="4"/>
        <v>MZ</v>
      </c>
      <c r="C173" s="2"/>
    </row>
    <row r="174" spans="1:3" ht="15">
      <c r="A174" s="2" t="s">
        <v>13757</v>
      </c>
      <c r="B174" s="2" t="str">
        <f t="shared" si="4"/>
        <v>ŚL</v>
      </c>
      <c r="C174" s="2"/>
    </row>
    <row r="175" spans="1:3" ht="15">
      <c r="A175" s="2" t="s">
        <v>13758</v>
      </c>
      <c r="B175" s="2" t="str">
        <f t="shared" si="4"/>
        <v>PK</v>
      </c>
      <c r="C175" s="2"/>
    </row>
    <row r="176" spans="1:3" ht="15">
      <c r="A176" s="2" t="s">
        <v>13759</v>
      </c>
      <c r="B176" s="2" t="str">
        <f t="shared" si="4"/>
        <v>DŚ</v>
      </c>
      <c r="C176" s="2"/>
    </row>
    <row r="177" spans="1:3" ht="15">
      <c r="A177" s="2" t="s">
        <v>13760</v>
      </c>
      <c r="B177" s="2" t="str">
        <f t="shared" si="4"/>
        <v>OP</v>
      </c>
      <c r="C177" s="2"/>
    </row>
    <row r="178" spans="1:3" ht="15">
      <c r="A178" s="2" t="s">
        <v>13761</v>
      </c>
      <c r="B178" s="2" t="str">
        <f t="shared" si="4"/>
        <v>ŁD</v>
      </c>
      <c r="C178" s="2"/>
    </row>
    <row r="179" spans="1:3" ht="15">
      <c r="A179" s="2" t="s">
        <v>13762</v>
      </c>
      <c r="B179" s="2" t="str">
        <f t="shared" si="4"/>
        <v>OP</v>
      </c>
      <c r="C179" s="2"/>
    </row>
    <row r="180" spans="1:3" ht="15">
      <c r="A180" s="2" t="s">
        <v>13763</v>
      </c>
      <c r="B180" s="2" t="str">
        <f t="shared" si="4"/>
        <v>OP</v>
      </c>
      <c r="C180" s="2"/>
    </row>
    <row r="181" spans="1:3" ht="15">
      <c r="A181" s="2" t="s">
        <v>13764</v>
      </c>
      <c r="B181" s="2" t="str">
        <f t="shared" si="4"/>
        <v>DŚ</v>
      </c>
      <c r="C181" s="2"/>
    </row>
    <row r="182" spans="1:3" ht="15">
      <c r="A182" s="2" t="s">
        <v>13765</v>
      </c>
      <c r="B182" s="2" t="str">
        <f t="shared" si="4"/>
        <v>PM</v>
      </c>
      <c r="C182" s="2"/>
    </row>
    <row r="183" spans="1:3" ht="15">
      <c r="A183" s="2" t="s">
        <v>13766</v>
      </c>
      <c r="B183" s="2" t="str">
        <f t="shared" si="4"/>
        <v>KP</v>
      </c>
      <c r="C183" s="2"/>
    </row>
    <row r="184" spans="1:3" ht="15">
      <c r="A184" s="2" t="s">
        <v>13767</v>
      </c>
      <c r="B184" s="2" t="str">
        <f t="shared" si="4"/>
        <v>WP</v>
      </c>
      <c r="C184" s="2"/>
    </row>
    <row r="185" spans="1:3" ht="15">
      <c r="A185" s="2" t="s">
        <v>13768</v>
      </c>
      <c r="B185" s="2" t="str">
        <f t="shared" si="4"/>
        <v>OP</v>
      </c>
      <c r="C185" s="2"/>
    </row>
    <row r="186" spans="1:3" ht="15">
      <c r="A186" s="2" t="s">
        <v>13769</v>
      </c>
      <c r="B186" s="2" t="str">
        <f t="shared" si="4"/>
        <v>ZP</v>
      </c>
      <c r="C186" s="2"/>
    </row>
    <row r="187" spans="1:3" ht="15">
      <c r="A187" s="2" t="s">
        <v>13770</v>
      </c>
      <c r="B187" s="2" t="str">
        <f t="shared" si="4"/>
        <v>ZP</v>
      </c>
      <c r="C187" s="2"/>
    </row>
    <row r="188" spans="1:3" ht="15">
      <c r="A188" s="2" t="s">
        <v>13771</v>
      </c>
      <c r="B188" s="2" t="str">
        <f t="shared" si="4"/>
        <v>WP</v>
      </c>
      <c r="C188" s="2"/>
    </row>
    <row r="189" spans="1:3" ht="15">
      <c r="A189" s="2" t="s">
        <v>13772</v>
      </c>
      <c r="B189" s="2" t="str">
        <f t="shared" si="4"/>
        <v>KP</v>
      </c>
      <c r="C189" s="2"/>
    </row>
    <row r="190" spans="1:3" ht="15">
      <c r="A190" s="2" t="s">
        <v>13773</v>
      </c>
      <c r="B190" s="2" t="str">
        <f t="shared" si="4"/>
        <v>WP</v>
      </c>
      <c r="C190" s="2"/>
    </row>
    <row r="191" spans="1:3" ht="15">
      <c r="A191" s="2" t="s">
        <v>13774</v>
      </c>
      <c r="B191" s="2" t="str">
        <f t="shared" si="4"/>
        <v>WM</v>
      </c>
      <c r="C191" s="2"/>
    </row>
    <row r="192" spans="1:3" ht="15">
      <c r="A192" s="2" t="s">
        <v>13775</v>
      </c>
      <c r="B192" s="2" t="str">
        <f t="shared" si="4"/>
        <v>PL</v>
      </c>
      <c r="C192" s="2"/>
    </row>
    <row r="193" spans="1:3" ht="15">
      <c r="A193" s="2" t="s">
        <v>13776</v>
      </c>
      <c r="B193" s="2" t="str">
        <f t="shared" si="4"/>
        <v>MP</v>
      </c>
      <c r="C193" s="2"/>
    </row>
    <row r="194" spans="1:3" ht="15">
      <c r="A194" s="2" t="s">
        <v>13777</v>
      </c>
      <c r="B194" s="2" t="str">
        <f t="shared" si="4"/>
        <v>OP</v>
      </c>
      <c r="C194" s="2"/>
    </row>
    <row r="195" spans="1:3" ht="15">
      <c r="A195" s="2" t="s">
        <v>13778</v>
      </c>
      <c r="B195" s="2" t="str">
        <f t="shared" si="4"/>
        <v>LS</v>
      </c>
      <c r="C195" s="2"/>
    </row>
    <row r="196" spans="1:3" ht="15">
      <c r="A196" s="2" t="s">
        <v>13779</v>
      </c>
      <c r="B196" s="2" t="str">
        <f t="shared" si="4"/>
        <v>MZ</v>
      </c>
      <c r="C196" s="2"/>
    </row>
    <row r="197" spans="1:3" ht="15">
      <c r="A197" s="2" t="s">
        <v>13780</v>
      </c>
      <c r="B197" s="2" t="str">
        <f t="shared" si="4"/>
        <v>WP</v>
      </c>
      <c r="C197" s="2"/>
    </row>
    <row r="198" spans="1:3" ht="15">
      <c r="A198" s="2" t="s">
        <v>13781</v>
      </c>
      <c r="B198" s="2" t="str">
        <f t="shared" si="4"/>
        <v>ZP</v>
      </c>
      <c r="C198" s="2"/>
    </row>
    <row r="199" spans="1:3" ht="15">
      <c r="A199" s="2" t="s">
        <v>13782</v>
      </c>
      <c r="B199" s="2" t="str">
        <f t="shared" si="4"/>
        <v>LS</v>
      </c>
      <c r="C199" s="2"/>
    </row>
    <row r="200" spans="1:3" ht="15">
      <c r="A200" s="2" t="s">
        <v>13783</v>
      </c>
      <c r="B200" s="2" t="str">
        <f t="shared" si="4"/>
        <v>MZ</v>
      </c>
      <c r="C200" s="2"/>
    </row>
    <row r="201" spans="1:3" ht="15">
      <c r="A201" s="2" t="s">
        <v>13784</v>
      </c>
      <c r="B201" s="2" t="str">
        <f t="shared" si="4"/>
        <v>DŚ</v>
      </c>
      <c r="C201" s="2"/>
    </row>
    <row r="202" spans="1:3" ht="15">
      <c r="A202" s="2" t="s">
        <v>13785</v>
      </c>
      <c r="B202" s="2" t="str">
        <f t="shared" si="4"/>
        <v>WM</v>
      </c>
      <c r="C202" s="2"/>
    </row>
    <row r="203" spans="1:3" ht="15">
      <c r="A203" s="2" t="s">
        <v>13786</v>
      </c>
      <c r="B203" s="2" t="str">
        <f t="shared" ref="B203:B266" si="5">LEFT(RIGHT(A203,3),2)</f>
        <v>KP</v>
      </c>
      <c r="C203" s="2"/>
    </row>
    <row r="204" spans="1:3" ht="15">
      <c r="A204" s="2" t="s">
        <v>13787</v>
      </c>
      <c r="B204" s="2" t="str">
        <f t="shared" si="5"/>
        <v>WP</v>
      </c>
      <c r="C204" s="2"/>
    </row>
    <row r="205" spans="1:3" ht="15">
      <c r="A205" s="2" t="s">
        <v>13788</v>
      </c>
      <c r="B205" s="2" t="str">
        <f t="shared" si="5"/>
        <v>PL</v>
      </c>
      <c r="C205" s="2"/>
    </row>
    <row r="206" spans="1:3" ht="15">
      <c r="A206" s="2" t="s">
        <v>13789</v>
      </c>
      <c r="B206" s="2" t="str">
        <f t="shared" si="5"/>
        <v>OP</v>
      </c>
      <c r="C206" s="2"/>
    </row>
    <row r="207" spans="1:3" ht="15">
      <c r="A207" s="2" t="s">
        <v>13790</v>
      </c>
      <c r="B207" s="2" t="str">
        <f t="shared" si="5"/>
        <v>MZ</v>
      </c>
      <c r="C207" s="2"/>
    </row>
    <row r="208" spans="1:3" ht="15">
      <c r="A208" s="2" t="s">
        <v>13791</v>
      </c>
      <c r="B208" s="2" t="str">
        <f t="shared" si="5"/>
        <v>WP</v>
      </c>
      <c r="C208" s="2"/>
    </row>
    <row r="209" spans="1:3" ht="15">
      <c r="A209" s="2" t="s">
        <v>13792</v>
      </c>
      <c r="B209" s="2" t="str">
        <f t="shared" si="5"/>
        <v>MZ</v>
      </c>
      <c r="C209" s="2"/>
    </row>
    <row r="210" spans="1:3" ht="15">
      <c r="A210" s="2" t="s">
        <v>13793</v>
      </c>
      <c r="B210" s="2" t="str">
        <f t="shared" si="5"/>
        <v>KP</v>
      </c>
      <c r="C210" s="2"/>
    </row>
    <row r="211" spans="1:3" ht="15">
      <c r="A211" s="2" t="s">
        <v>13794</v>
      </c>
      <c r="B211" s="2" t="str">
        <f t="shared" si="5"/>
        <v>MP</v>
      </c>
      <c r="C211" s="2"/>
    </row>
    <row r="212" spans="1:3" ht="15">
      <c r="A212" s="2" t="s">
        <v>13795</v>
      </c>
      <c r="B212" s="2" t="str">
        <f t="shared" si="5"/>
        <v>ZP</v>
      </c>
      <c r="C212" s="2"/>
    </row>
    <row r="213" spans="1:3" ht="15">
      <c r="A213" s="2" t="s">
        <v>13796</v>
      </c>
      <c r="B213" s="2" t="str">
        <f t="shared" si="5"/>
        <v>ZP</v>
      </c>
      <c r="C213" s="2"/>
    </row>
    <row r="214" spans="1:3" ht="15">
      <c r="A214" s="2" t="s">
        <v>13797</v>
      </c>
      <c r="B214" s="2" t="str">
        <f t="shared" si="5"/>
        <v>DŚ</v>
      </c>
      <c r="C214" s="2"/>
    </row>
    <row r="215" spans="1:3" ht="15">
      <c r="A215" s="2" t="s">
        <v>13798</v>
      </c>
      <c r="B215" s="2" t="str">
        <f t="shared" si="5"/>
        <v>LS</v>
      </c>
      <c r="C215" s="2"/>
    </row>
    <row r="216" spans="1:3" ht="15">
      <c r="A216" s="2" t="s">
        <v>13799</v>
      </c>
      <c r="B216" s="2" t="str">
        <f t="shared" si="5"/>
        <v>PL</v>
      </c>
      <c r="C216" s="2"/>
    </row>
    <row r="217" spans="1:3" ht="15">
      <c r="A217" s="2" t="s">
        <v>13800</v>
      </c>
      <c r="B217" s="2" t="str">
        <f t="shared" si="5"/>
        <v>MZ</v>
      </c>
      <c r="C217" s="2"/>
    </row>
    <row r="218" spans="1:3" ht="15">
      <c r="A218" s="2" t="s">
        <v>13801</v>
      </c>
      <c r="B218" s="2" t="str">
        <f t="shared" si="5"/>
        <v>PM</v>
      </c>
      <c r="C218" s="2"/>
    </row>
    <row r="219" spans="1:3" ht="15">
      <c r="A219" s="2" t="s">
        <v>13802</v>
      </c>
      <c r="B219" s="2" t="str">
        <f t="shared" si="5"/>
        <v>LB</v>
      </c>
      <c r="C219" s="2"/>
    </row>
    <row r="220" spans="1:3" ht="15">
      <c r="A220" s="2" t="s">
        <v>13803</v>
      </c>
      <c r="B220" s="2" t="str">
        <f t="shared" si="5"/>
        <v>WM</v>
      </c>
      <c r="C220" s="2"/>
    </row>
    <row r="221" spans="1:3" ht="15">
      <c r="A221" s="2" t="s">
        <v>13804</v>
      </c>
      <c r="B221" s="2" t="str">
        <f t="shared" si="5"/>
        <v>LS</v>
      </c>
      <c r="C221" s="2"/>
    </row>
    <row r="222" spans="1:3" ht="15">
      <c r="A222" s="2" t="s">
        <v>13805</v>
      </c>
      <c r="B222" s="2" t="str">
        <f t="shared" si="5"/>
        <v>MZ</v>
      </c>
      <c r="C222" s="2"/>
    </row>
    <row r="223" spans="1:3" ht="15">
      <c r="A223" s="2" t="s">
        <v>13806</v>
      </c>
      <c r="B223" s="2" t="str">
        <f t="shared" si="5"/>
        <v>ŚL</v>
      </c>
      <c r="C223" s="2"/>
    </row>
    <row r="224" spans="1:3" ht="15">
      <c r="A224" s="2" t="s">
        <v>13807</v>
      </c>
      <c r="B224" s="2" t="str">
        <f t="shared" si="5"/>
        <v>KP</v>
      </c>
      <c r="C224" s="2"/>
    </row>
    <row r="225" spans="1:3" ht="15">
      <c r="A225" s="2" t="s">
        <v>13808</v>
      </c>
      <c r="B225" s="2" t="str">
        <f t="shared" si="5"/>
        <v>ZP</v>
      </c>
      <c r="C225" s="2"/>
    </row>
    <row r="226" spans="1:3" ht="15">
      <c r="A226" s="2" t="s">
        <v>13809</v>
      </c>
      <c r="B226" s="2" t="str">
        <f t="shared" si="5"/>
        <v>PK</v>
      </c>
      <c r="C226" s="2"/>
    </row>
    <row r="227" spans="1:3" ht="15">
      <c r="A227" s="2" t="s">
        <v>13810</v>
      </c>
      <c r="B227" s="2" t="str">
        <f t="shared" si="5"/>
        <v>KP</v>
      </c>
      <c r="C227" s="2"/>
    </row>
    <row r="228" spans="1:3" ht="15">
      <c r="A228" s="2" t="s">
        <v>13811</v>
      </c>
      <c r="B228" s="2" t="str">
        <f t="shared" si="5"/>
        <v>KP</v>
      </c>
      <c r="C228" s="2"/>
    </row>
    <row r="229" spans="1:3" ht="15">
      <c r="A229" s="2" t="s">
        <v>13812</v>
      </c>
      <c r="B229" s="2" t="str">
        <f t="shared" si="5"/>
        <v>KP</v>
      </c>
      <c r="C229" s="2"/>
    </row>
    <row r="230" spans="1:3" ht="15">
      <c r="A230" s="2" t="s">
        <v>13813</v>
      </c>
      <c r="B230" s="2" t="str">
        <f t="shared" si="5"/>
        <v>KP</v>
      </c>
      <c r="C230" s="2"/>
    </row>
    <row r="231" spans="1:3" ht="15">
      <c r="A231" s="2" t="s">
        <v>13814</v>
      </c>
      <c r="B231" s="2" t="str">
        <f t="shared" si="5"/>
        <v>LB</v>
      </c>
      <c r="C231" s="2"/>
    </row>
    <row r="232" spans="1:3" ht="15">
      <c r="A232" s="2" t="s">
        <v>13815</v>
      </c>
      <c r="B232" s="2" t="str">
        <f t="shared" si="5"/>
        <v>WP</v>
      </c>
      <c r="C232" s="2"/>
    </row>
    <row r="233" spans="1:3" ht="15">
      <c r="A233" s="2" t="s">
        <v>13816</v>
      </c>
      <c r="B233" s="2" t="str">
        <f t="shared" si="5"/>
        <v>PK</v>
      </c>
      <c r="C233" s="2"/>
    </row>
    <row r="234" spans="1:3" ht="15">
      <c r="A234" s="2" t="s">
        <v>13817</v>
      </c>
      <c r="B234" s="2" t="str">
        <f t="shared" si="5"/>
        <v>LS</v>
      </c>
      <c r="C234" s="2"/>
    </row>
    <row r="235" spans="1:3" ht="15">
      <c r="A235" s="2" t="s">
        <v>13818</v>
      </c>
      <c r="B235" s="2" t="str">
        <f t="shared" si="5"/>
        <v>PK</v>
      </c>
      <c r="C235" s="2"/>
    </row>
    <row r="236" spans="1:3" ht="15">
      <c r="A236" s="2" t="s">
        <v>13819</v>
      </c>
      <c r="B236" s="2" t="str">
        <f t="shared" si="5"/>
        <v>PM</v>
      </c>
      <c r="C236" s="2"/>
    </row>
    <row r="237" spans="1:3" ht="15">
      <c r="A237" s="2" t="s">
        <v>13820</v>
      </c>
      <c r="B237" s="2" t="str">
        <f t="shared" si="5"/>
        <v>WP</v>
      </c>
      <c r="C237" s="2"/>
    </row>
    <row r="238" spans="1:3" ht="15">
      <c r="A238" s="2" t="s">
        <v>13821</v>
      </c>
      <c r="B238" s="2" t="str">
        <f t="shared" si="5"/>
        <v>ŚL</v>
      </c>
      <c r="C238" s="2"/>
    </row>
    <row r="239" spans="1:3" ht="15">
      <c r="A239" s="2" t="s">
        <v>13822</v>
      </c>
      <c r="B239" s="2" t="str">
        <f t="shared" si="5"/>
        <v>DŚ</v>
      </c>
      <c r="C239" s="2"/>
    </row>
    <row r="240" spans="1:3" ht="15">
      <c r="A240" s="2" t="s">
        <v>13823</v>
      </c>
      <c r="B240" s="2" t="str">
        <f t="shared" si="5"/>
        <v>ŚL</v>
      </c>
      <c r="C240" s="2"/>
    </row>
    <row r="241" spans="1:3" ht="15">
      <c r="A241" s="2" t="s">
        <v>13824</v>
      </c>
      <c r="B241" s="2" t="str">
        <f t="shared" si="5"/>
        <v>DŚ</v>
      </c>
      <c r="C241" s="2"/>
    </row>
    <row r="242" spans="1:3" ht="15">
      <c r="A242" s="2" t="s">
        <v>13825</v>
      </c>
      <c r="B242" s="2" t="str">
        <f t="shared" si="5"/>
        <v>PK</v>
      </c>
      <c r="C242" s="2"/>
    </row>
    <row r="243" spans="1:3" ht="15">
      <c r="A243" s="2" t="s">
        <v>13826</v>
      </c>
      <c r="B243" s="2" t="str">
        <f t="shared" si="5"/>
        <v>DŚ</v>
      </c>
      <c r="C243" s="2"/>
    </row>
    <row r="244" spans="1:3" ht="15">
      <c r="A244" s="2" t="s">
        <v>13827</v>
      </c>
      <c r="B244" s="2" t="str">
        <f t="shared" si="5"/>
        <v>PL</v>
      </c>
      <c r="C244" s="2"/>
    </row>
    <row r="245" spans="1:3" ht="15">
      <c r="A245" s="2" t="s">
        <v>13828</v>
      </c>
      <c r="B245" s="2" t="str">
        <f t="shared" si="5"/>
        <v>DŚ</v>
      </c>
      <c r="C245" s="2"/>
    </row>
    <row r="246" spans="1:3" ht="15">
      <c r="A246" s="2" t="s">
        <v>13829</v>
      </c>
      <c r="B246" s="2" t="str">
        <f t="shared" si="5"/>
        <v>DŚ</v>
      </c>
      <c r="C246" s="2"/>
    </row>
    <row r="247" spans="1:3" ht="15">
      <c r="A247" s="2" t="s">
        <v>13830</v>
      </c>
      <c r="B247" s="2" t="str">
        <f t="shared" si="5"/>
        <v>WM</v>
      </c>
      <c r="C247" s="2"/>
    </row>
    <row r="248" spans="1:3" ht="15">
      <c r="A248" s="2" t="s">
        <v>13831</v>
      </c>
      <c r="B248" s="2" t="str">
        <f t="shared" si="5"/>
        <v>ŚK</v>
      </c>
      <c r="C248" s="2"/>
    </row>
    <row r="249" spans="1:3" ht="15">
      <c r="A249" s="2" t="s">
        <v>13832</v>
      </c>
      <c r="B249" s="2" t="str">
        <f t="shared" si="5"/>
        <v>MP</v>
      </c>
      <c r="C249" s="2"/>
    </row>
    <row r="250" spans="1:3" ht="15">
      <c r="A250" s="2" t="s">
        <v>13833</v>
      </c>
      <c r="B250" s="2" t="str">
        <f t="shared" si="5"/>
        <v>LB</v>
      </c>
      <c r="C250" s="2"/>
    </row>
    <row r="251" spans="1:3" ht="15">
      <c r="A251" s="2" t="s">
        <v>13834</v>
      </c>
      <c r="B251" s="2" t="str">
        <f t="shared" si="5"/>
        <v>MZ</v>
      </c>
      <c r="C251" s="2"/>
    </row>
    <row r="252" spans="1:3" ht="15">
      <c r="A252" s="2" t="s">
        <v>13835</v>
      </c>
      <c r="B252" s="2" t="str">
        <f t="shared" si="5"/>
        <v>WP</v>
      </c>
      <c r="C252" s="2"/>
    </row>
    <row r="253" spans="1:3" ht="15">
      <c r="A253" s="2" t="s">
        <v>13836</v>
      </c>
      <c r="B253" s="2" t="str">
        <f t="shared" si="5"/>
        <v>ŚL</v>
      </c>
      <c r="C253" s="2"/>
    </row>
    <row r="254" spans="1:3" ht="15">
      <c r="A254" s="2" t="s">
        <v>13837</v>
      </c>
      <c r="B254" s="2" t="str">
        <f t="shared" si="5"/>
        <v>ZP</v>
      </c>
      <c r="C254" s="2"/>
    </row>
    <row r="255" spans="1:3" ht="15">
      <c r="A255" s="2" t="s">
        <v>13838</v>
      </c>
      <c r="B255" s="2" t="str">
        <f t="shared" si="5"/>
        <v>WP</v>
      </c>
      <c r="C255" s="2"/>
    </row>
    <row r="256" spans="1:3" ht="15">
      <c r="A256" s="2" t="s">
        <v>13839</v>
      </c>
      <c r="B256" s="2" t="str">
        <f t="shared" si="5"/>
        <v>MP</v>
      </c>
      <c r="C256" s="2"/>
    </row>
    <row r="257" spans="1:3" ht="15">
      <c r="A257" s="2" t="s">
        <v>13840</v>
      </c>
      <c r="B257" s="2" t="str">
        <f t="shared" si="5"/>
        <v>MZ</v>
      </c>
      <c r="C257" s="2"/>
    </row>
    <row r="258" spans="1:3" ht="15">
      <c r="A258" s="2" t="s">
        <v>13841</v>
      </c>
      <c r="B258" s="2" t="str">
        <f t="shared" si="5"/>
        <v>DŚ</v>
      </c>
      <c r="C258" s="2"/>
    </row>
    <row r="259" spans="1:3" ht="15">
      <c r="A259" s="2" t="s">
        <v>13842</v>
      </c>
      <c r="B259" s="2" t="str">
        <f t="shared" si="5"/>
        <v>KP</v>
      </c>
      <c r="C259" s="2"/>
    </row>
    <row r="260" spans="1:3" ht="15">
      <c r="A260" s="2" t="s">
        <v>13843</v>
      </c>
      <c r="B260" s="2" t="str">
        <f t="shared" si="5"/>
        <v>ZP</v>
      </c>
      <c r="C260" s="2"/>
    </row>
    <row r="261" spans="1:3" ht="15">
      <c r="A261" s="2" t="s">
        <v>13844</v>
      </c>
      <c r="B261" s="2" t="str">
        <f t="shared" si="5"/>
        <v>ŁD</v>
      </c>
      <c r="C261" s="2"/>
    </row>
    <row r="262" spans="1:3" ht="15">
      <c r="A262" s="2" t="s">
        <v>13845</v>
      </c>
      <c r="B262" s="2" t="str">
        <f t="shared" si="5"/>
        <v>PK</v>
      </c>
      <c r="C262" s="2"/>
    </row>
    <row r="263" spans="1:3" ht="15">
      <c r="A263" s="2" t="s">
        <v>13846</v>
      </c>
      <c r="B263" s="2" t="str">
        <f t="shared" si="5"/>
        <v>MZ</v>
      </c>
      <c r="C263" s="2"/>
    </row>
    <row r="264" spans="1:3" ht="15">
      <c r="A264" s="2" t="s">
        <v>13847</v>
      </c>
      <c r="B264" s="2" t="str">
        <f t="shared" si="5"/>
        <v>LS</v>
      </c>
      <c r="C264" s="2"/>
    </row>
    <row r="265" spans="1:3" ht="15">
      <c r="A265" s="2" t="s">
        <v>13848</v>
      </c>
      <c r="B265" s="2" t="str">
        <f t="shared" si="5"/>
        <v>ZP</v>
      </c>
      <c r="C265" s="2"/>
    </row>
    <row r="266" spans="1:3" ht="15">
      <c r="A266" s="2" t="s">
        <v>13849</v>
      </c>
      <c r="B266" s="2" t="str">
        <f t="shared" si="5"/>
        <v>DŚ</v>
      </c>
      <c r="C266" s="2"/>
    </row>
    <row r="267" spans="1:3" ht="15">
      <c r="A267" s="2" t="s">
        <v>13850</v>
      </c>
      <c r="B267" s="2" t="str">
        <f t="shared" ref="B267:B330" si="6">LEFT(RIGHT(A267,3),2)</f>
        <v>PM</v>
      </c>
      <c r="C267" s="2"/>
    </row>
    <row r="268" spans="1:3" ht="15">
      <c r="A268" s="2" t="s">
        <v>13851</v>
      </c>
      <c r="B268" s="2" t="str">
        <f t="shared" si="6"/>
        <v>ŚL</v>
      </c>
      <c r="C268" s="2"/>
    </row>
    <row r="269" spans="1:3" ht="15">
      <c r="A269" s="2" t="s">
        <v>13852</v>
      </c>
      <c r="B269" s="2" t="str">
        <f t="shared" si="6"/>
        <v>LB</v>
      </c>
      <c r="C269" s="2"/>
    </row>
    <row r="270" spans="1:3" ht="15">
      <c r="A270" s="2" t="s">
        <v>13853</v>
      </c>
      <c r="B270" s="2" t="str">
        <f t="shared" si="6"/>
        <v>ŚK</v>
      </c>
      <c r="C270" s="2"/>
    </row>
    <row r="271" spans="1:3" ht="15">
      <c r="A271" s="2" t="s">
        <v>13854</v>
      </c>
      <c r="B271" s="2" t="str">
        <f t="shared" si="6"/>
        <v>DŚ</v>
      </c>
      <c r="C271" s="2"/>
    </row>
    <row r="272" spans="1:3" ht="15">
      <c r="A272" s="2" t="s">
        <v>13855</v>
      </c>
      <c r="B272" s="2" t="str">
        <f t="shared" si="6"/>
        <v>KP</v>
      </c>
      <c r="C272" s="2"/>
    </row>
    <row r="273" spans="1:3" ht="15">
      <c r="A273" s="2" t="s">
        <v>13856</v>
      </c>
      <c r="B273" s="2" t="str">
        <f t="shared" si="6"/>
        <v>OP</v>
      </c>
      <c r="C273" s="2"/>
    </row>
    <row r="274" spans="1:3" ht="15">
      <c r="A274" s="2" t="s">
        <v>13857</v>
      </c>
      <c r="B274" s="2" t="str">
        <f t="shared" si="6"/>
        <v>PM</v>
      </c>
      <c r="C274" s="2"/>
    </row>
    <row r="275" spans="1:3" ht="15">
      <c r="A275" s="2" t="s">
        <v>13858</v>
      </c>
      <c r="B275" s="2" t="str">
        <f t="shared" si="6"/>
        <v>WP</v>
      </c>
      <c r="C275" s="2"/>
    </row>
    <row r="276" spans="1:3" ht="15">
      <c r="A276" s="2" t="s">
        <v>13859</v>
      </c>
      <c r="B276" s="2" t="str">
        <f t="shared" si="6"/>
        <v>WM</v>
      </c>
      <c r="C276" s="2"/>
    </row>
    <row r="277" spans="1:3" ht="15">
      <c r="A277" s="2" t="s">
        <v>13860</v>
      </c>
      <c r="B277" s="2" t="str">
        <f t="shared" si="6"/>
        <v>MP</v>
      </c>
      <c r="C277" s="2"/>
    </row>
    <row r="278" spans="1:3" ht="15">
      <c r="A278" s="2" t="s">
        <v>13861</v>
      </c>
      <c r="B278" s="2" t="str">
        <f t="shared" si="6"/>
        <v>ŚK</v>
      </c>
      <c r="C278" s="2"/>
    </row>
    <row r="279" spans="1:3" ht="15">
      <c r="A279" s="2" t="s">
        <v>13862</v>
      </c>
      <c r="B279" s="2" t="str">
        <f t="shared" si="6"/>
        <v>OP</v>
      </c>
      <c r="C279" s="2"/>
    </row>
    <row r="280" spans="1:3" ht="15">
      <c r="A280" s="2" t="s">
        <v>13863</v>
      </c>
      <c r="B280" s="2" t="str">
        <f t="shared" si="6"/>
        <v>WM</v>
      </c>
      <c r="C280" s="2"/>
    </row>
    <row r="281" spans="1:3" ht="15">
      <c r="A281" s="2" t="s">
        <v>13864</v>
      </c>
      <c r="B281" s="2" t="str">
        <f t="shared" si="6"/>
        <v>WP</v>
      </c>
      <c r="C281" s="2"/>
    </row>
    <row r="282" spans="1:3" ht="15">
      <c r="A282" s="2" t="s">
        <v>13865</v>
      </c>
      <c r="B282" s="2" t="str">
        <f t="shared" si="6"/>
        <v>PL</v>
      </c>
      <c r="C282" s="2"/>
    </row>
    <row r="283" spans="1:3" ht="15">
      <c r="A283" s="2" t="s">
        <v>13866</v>
      </c>
      <c r="B283" s="2" t="str">
        <f t="shared" si="6"/>
        <v>OP</v>
      </c>
      <c r="C283" s="2"/>
    </row>
    <row r="284" spans="1:3" ht="15">
      <c r="A284" s="2" t="s">
        <v>13867</v>
      </c>
      <c r="B284" s="2" t="str">
        <f t="shared" si="6"/>
        <v>WP</v>
      </c>
      <c r="C284" s="2"/>
    </row>
    <row r="285" spans="1:3" ht="15">
      <c r="A285" s="2" t="s">
        <v>13868</v>
      </c>
      <c r="B285" s="2" t="str">
        <f t="shared" si="6"/>
        <v>ŚL</v>
      </c>
      <c r="C285" s="2"/>
    </row>
    <row r="286" spans="1:3" ht="15">
      <c r="A286" s="2" t="s">
        <v>13869</v>
      </c>
      <c r="B286" s="2" t="str">
        <f t="shared" si="6"/>
        <v>WP</v>
      </c>
      <c r="C286" s="2"/>
    </row>
    <row r="287" spans="1:3" ht="15">
      <c r="A287" s="2" t="s">
        <v>13870</v>
      </c>
      <c r="B287" s="2" t="str">
        <f t="shared" si="6"/>
        <v>DŚ</v>
      </c>
      <c r="C287" s="2"/>
    </row>
    <row r="288" spans="1:3" ht="15">
      <c r="A288" s="2" t="s">
        <v>13871</v>
      </c>
      <c r="B288" s="2" t="str">
        <f t="shared" si="6"/>
        <v>ŚL</v>
      </c>
      <c r="C288" s="2"/>
    </row>
    <row r="289" spans="1:3" ht="15">
      <c r="A289" s="2" t="s">
        <v>13872</v>
      </c>
      <c r="B289" s="2" t="str">
        <f t="shared" si="6"/>
        <v>PL</v>
      </c>
      <c r="C289" s="2"/>
    </row>
    <row r="290" spans="1:3" ht="15">
      <c r="A290" s="2" t="s">
        <v>13873</v>
      </c>
      <c r="B290" s="2" t="str">
        <f t="shared" si="6"/>
        <v>WP</v>
      </c>
      <c r="C290" s="2"/>
    </row>
    <row r="291" spans="1:3" ht="15">
      <c r="A291" s="2" t="s">
        <v>13874</v>
      </c>
      <c r="B291" s="2" t="str">
        <f t="shared" si="6"/>
        <v>MZ</v>
      </c>
      <c r="C291" s="2"/>
    </row>
    <row r="292" spans="1:3" ht="15">
      <c r="A292" s="2" t="s">
        <v>13875</v>
      </c>
      <c r="B292" s="2" t="str">
        <f t="shared" si="6"/>
        <v>LB</v>
      </c>
      <c r="C292" s="2"/>
    </row>
    <row r="293" spans="1:3" ht="15">
      <c r="A293" s="2" t="s">
        <v>13876</v>
      </c>
      <c r="B293" s="2" t="str">
        <f t="shared" si="6"/>
        <v>PK</v>
      </c>
      <c r="C293" s="2"/>
    </row>
    <row r="294" spans="1:3" ht="15">
      <c r="A294" s="2" t="s">
        <v>13877</v>
      </c>
      <c r="B294" s="2" t="str">
        <f t="shared" si="6"/>
        <v>PL</v>
      </c>
      <c r="C294" s="2"/>
    </row>
    <row r="295" spans="1:3" ht="15">
      <c r="A295" s="2" t="s">
        <v>13878</v>
      </c>
      <c r="B295" s="2" t="str">
        <f t="shared" si="6"/>
        <v>OP</v>
      </c>
      <c r="C295" s="2"/>
    </row>
    <row r="296" spans="1:3" ht="15">
      <c r="A296" s="2" t="s">
        <v>13879</v>
      </c>
      <c r="B296" s="2" t="str">
        <f t="shared" si="6"/>
        <v>ŁD</v>
      </c>
      <c r="C296" s="2"/>
    </row>
    <row r="297" spans="1:3" ht="15">
      <c r="A297" s="2" t="s">
        <v>13880</v>
      </c>
      <c r="B297" s="2" t="str">
        <f t="shared" si="6"/>
        <v>PK</v>
      </c>
      <c r="C297" s="2"/>
    </row>
    <row r="298" spans="1:3" ht="15">
      <c r="A298" s="2" t="s">
        <v>13881</v>
      </c>
      <c r="B298" s="2" t="str">
        <f t="shared" si="6"/>
        <v>WP</v>
      </c>
      <c r="C298" s="2"/>
    </row>
    <row r="299" spans="1:3" ht="15">
      <c r="A299" s="2" t="s">
        <v>13882</v>
      </c>
      <c r="B299" s="2" t="str">
        <f t="shared" si="6"/>
        <v>ZP</v>
      </c>
      <c r="C299" s="2"/>
    </row>
    <row r="300" spans="1:3" ht="15">
      <c r="A300" s="2" t="s">
        <v>13883</v>
      </c>
      <c r="B300" s="2" t="str">
        <f t="shared" si="6"/>
        <v>ŚL</v>
      </c>
      <c r="C300" s="2"/>
    </row>
    <row r="301" spans="1:3" ht="15">
      <c r="A301" s="2" t="s">
        <v>13884</v>
      </c>
      <c r="B301" s="2" t="str">
        <f t="shared" si="6"/>
        <v>WP</v>
      </c>
      <c r="C301" s="2"/>
    </row>
    <row r="302" spans="1:3" ht="15">
      <c r="A302" s="2" t="s">
        <v>13885</v>
      </c>
      <c r="B302" s="2" t="str">
        <f t="shared" si="6"/>
        <v>MZ</v>
      </c>
      <c r="C302" s="2"/>
    </row>
    <row r="303" spans="1:3" ht="15">
      <c r="A303" s="2" t="s">
        <v>13886</v>
      </c>
      <c r="B303" s="2" t="str">
        <f t="shared" si="6"/>
        <v>ŁD</v>
      </c>
      <c r="C303" s="2"/>
    </row>
    <row r="304" spans="1:3" ht="15">
      <c r="A304" s="2" t="s">
        <v>13887</v>
      </c>
      <c r="B304" s="2" t="str">
        <f t="shared" si="6"/>
        <v>ŚK</v>
      </c>
      <c r="C304" s="2"/>
    </row>
    <row r="305" spans="1:3" ht="15">
      <c r="A305" s="2" t="s">
        <v>13888</v>
      </c>
      <c r="B305" s="2" t="str">
        <f t="shared" si="6"/>
        <v>ŚK</v>
      </c>
      <c r="C305" s="2"/>
    </row>
    <row r="306" spans="1:3" ht="15">
      <c r="A306" s="2" t="s">
        <v>13889</v>
      </c>
      <c r="B306" s="2" t="str">
        <f t="shared" si="6"/>
        <v>OP</v>
      </c>
      <c r="C306" s="2"/>
    </row>
    <row r="307" spans="1:3" ht="15">
      <c r="A307" s="2" t="s">
        <v>13890</v>
      </c>
      <c r="B307" s="2" t="str">
        <f t="shared" si="6"/>
        <v>KP</v>
      </c>
      <c r="C307" s="2"/>
    </row>
    <row r="308" spans="1:3" ht="15">
      <c r="A308" s="2" t="s">
        <v>13891</v>
      </c>
      <c r="B308" s="2" t="str">
        <f t="shared" si="6"/>
        <v>WM</v>
      </c>
      <c r="C308" s="2"/>
    </row>
    <row r="309" spans="1:3" ht="15">
      <c r="A309" s="2" t="s">
        <v>13892</v>
      </c>
      <c r="B309" s="2" t="str">
        <f t="shared" si="6"/>
        <v>MZ</v>
      </c>
      <c r="C309" s="2"/>
    </row>
    <row r="310" spans="1:3" ht="15">
      <c r="A310" s="2" t="s">
        <v>13893</v>
      </c>
      <c r="B310" s="2" t="str">
        <f t="shared" si="6"/>
        <v>LS</v>
      </c>
      <c r="C310" s="2"/>
    </row>
    <row r="311" spans="1:3" ht="15">
      <c r="A311" s="2" t="s">
        <v>13894</v>
      </c>
      <c r="B311" s="2" t="str">
        <f t="shared" si="6"/>
        <v>WP</v>
      </c>
      <c r="C311" s="2"/>
    </row>
    <row r="312" spans="1:3" ht="15">
      <c r="A312" s="2" t="s">
        <v>13895</v>
      </c>
      <c r="B312" s="2" t="str">
        <f t="shared" si="6"/>
        <v>ZP</v>
      </c>
      <c r="C312" s="2"/>
    </row>
    <row r="313" spans="1:3" ht="15">
      <c r="A313" s="2" t="s">
        <v>13896</v>
      </c>
      <c r="B313" s="2" t="str">
        <f t="shared" si="6"/>
        <v>WP</v>
      </c>
      <c r="C313" s="2"/>
    </row>
    <row r="314" spans="1:3" ht="15">
      <c r="A314" s="2" t="s">
        <v>13897</v>
      </c>
      <c r="B314" s="2" t="str">
        <f t="shared" si="6"/>
        <v>PM</v>
      </c>
      <c r="C314" s="2"/>
    </row>
    <row r="315" spans="1:3" ht="15">
      <c r="A315" s="2" t="s">
        <v>13898</v>
      </c>
      <c r="B315" s="2" t="str">
        <f t="shared" si="6"/>
        <v>KP</v>
      </c>
      <c r="C315" s="2"/>
    </row>
    <row r="316" spans="1:3" ht="15">
      <c r="A316" s="2" t="s">
        <v>13899</v>
      </c>
      <c r="B316" s="2" t="str">
        <f t="shared" si="6"/>
        <v>KP</v>
      </c>
      <c r="C316" s="2"/>
    </row>
    <row r="317" spans="1:3" ht="15">
      <c r="A317" s="2" t="s">
        <v>13900</v>
      </c>
      <c r="B317" s="2" t="str">
        <f t="shared" si="6"/>
        <v>DŚ</v>
      </c>
      <c r="C317" s="2"/>
    </row>
    <row r="318" spans="1:3" ht="15">
      <c r="A318" s="2" t="s">
        <v>13901</v>
      </c>
      <c r="B318" s="2" t="str">
        <f t="shared" si="6"/>
        <v>ŚL</v>
      </c>
      <c r="C318" s="2"/>
    </row>
    <row r="319" spans="1:3" ht="15">
      <c r="A319" s="2" t="s">
        <v>13902</v>
      </c>
      <c r="B319" s="2" t="str">
        <f t="shared" si="6"/>
        <v>MZ</v>
      </c>
      <c r="C319" s="2"/>
    </row>
    <row r="320" spans="1:3" ht="15">
      <c r="A320" s="2" t="s">
        <v>13903</v>
      </c>
      <c r="B320" s="2" t="str">
        <f t="shared" si="6"/>
        <v>WP</v>
      </c>
      <c r="C320" s="2"/>
    </row>
    <row r="321" spans="1:3" ht="15">
      <c r="A321" s="2" t="s">
        <v>13904</v>
      </c>
      <c r="B321" s="2" t="str">
        <f t="shared" si="6"/>
        <v>LS</v>
      </c>
      <c r="C321" s="2"/>
    </row>
    <row r="322" spans="1:3" ht="15">
      <c r="A322" s="2" t="s">
        <v>13905</v>
      </c>
      <c r="B322" s="2" t="str">
        <f t="shared" si="6"/>
        <v>WP</v>
      </c>
      <c r="C322" s="2"/>
    </row>
    <row r="323" spans="1:3" ht="15">
      <c r="A323" s="2" t="s">
        <v>13906</v>
      </c>
      <c r="B323" s="2" t="str">
        <f t="shared" si="6"/>
        <v>WP</v>
      </c>
      <c r="C323" s="2"/>
    </row>
    <row r="324" spans="1:3" ht="15">
      <c r="A324" s="2" t="s">
        <v>13907</v>
      </c>
      <c r="B324" s="2" t="str">
        <f t="shared" si="6"/>
        <v>MP</v>
      </c>
      <c r="C324" s="2"/>
    </row>
    <row r="325" spans="1:3" ht="15">
      <c r="A325" s="2" t="s">
        <v>13908</v>
      </c>
      <c r="B325" s="2" t="str">
        <f t="shared" si="6"/>
        <v>OP</v>
      </c>
      <c r="C325" s="2"/>
    </row>
    <row r="326" spans="1:3" ht="15">
      <c r="A326" s="2" t="s">
        <v>13909</v>
      </c>
      <c r="B326" s="2" t="str">
        <f t="shared" si="6"/>
        <v>LB</v>
      </c>
      <c r="C326" s="2"/>
    </row>
    <row r="327" spans="1:3" ht="15">
      <c r="A327" s="2" t="s">
        <v>13910</v>
      </c>
      <c r="B327" s="2" t="str">
        <f t="shared" si="6"/>
        <v>LB</v>
      </c>
      <c r="C327" s="2"/>
    </row>
    <row r="328" spans="1:3" ht="15">
      <c r="A328" s="2" t="s">
        <v>13911</v>
      </c>
      <c r="B328" s="2" t="str">
        <f t="shared" si="6"/>
        <v>LB</v>
      </c>
      <c r="C328" s="2"/>
    </row>
    <row r="329" spans="1:3" ht="15">
      <c r="A329" s="2" t="s">
        <v>13912</v>
      </c>
      <c r="B329" s="2" t="str">
        <f t="shared" si="6"/>
        <v>WP</v>
      </c>
      <c r="C329" s="2"/>
    </row>
    <row r="330" spans="1:3" ht="15">
      <c r="A330" s="2" t="s">
        <v>13913</v>
      </c>
      <c r="B330" s="2" t="str">
        <f t="shared" si="6"/>
        <v>LS</v>
      </c>
      <c r="C330" s="2"/>
    </row>
    <row r="331" spans="1:3" ht="15">
      <c r="A331" s="2" t="s">
        <v>13914</v>
      </c>
      <c r="B331" s="2" t="str">
        <f t="shared" ref="B331:B394" si="7">LEFT(RIGHT(A331,3),2)</f>
        <v>PK</v>
      </c>
      <c r="C331" s="2"/>
    </row>
    <row r="332" spans="1:3" ht="15">
      <c r="A332" s="2" t="s">
        <v>13915</v>
      </c>
      <c r="B332" s="2" t="str">
        <f t="shared" si="7"/>
        <v>ŁD</v>
      </c>
      <c r="C332" s="2"/>
    </row>
    <row r="333" spans="1:3" ht="15">
      <c r="A333" s="2" t="s">
        <v>13916</v>
      </c>
      <c r="B333" s="2" t="str">
        <f t="shared" si="7"/>
        <v>WP</v>
      </c>
      <c r="C333" s="2"/>
    </row>
    <row r="334" spans="1:3" ht="15">
      <c r="A334" s="2" t="s">
        <v>13917</v>
      </c>
      <c r="B334" s="2" t="str">
        <f t="shared" si="7"/>
        <v>KP</v>
      </c>
      <c r="C334" s="2"/>
    </row>
    <row r="335" spans="1:3" ht="15">
      <c r="A335" s="2" t="s">
        <v>13918</v>
      </c>
      <c r="B335" s="2" t="str">
        <f t="shared" si="7"/>
        <v>PM</v>
      </c>
      <c r="C335" s="2"/>
    </row>
    <row r="336" spans="1:3" ht="15">
      <c r="A336" s="2" t="s">
        <v>13919</v>
      </c>
      <c r="B336" s="2" t="str">
        <f t="shared" si="7"/>
        <v>MP</v>
      </c>
      <c r="C336" s="2"/>
    </row>
    <row r="337" spans="1:3" ht="15">
      <c r="A337" s="2" t="s">
        <v>13920</v>
      </c>
      <c r="B337" s="2" t="str">
        <f t="shared" si="7"/>
        <v>PL</v>
      </c>
      <c r="C337" s="2"/>
    </row>
    <row r="338" spans="1:3" ht="15">
      <c r="A338" s="2" t="s">
        <v>13921</v>
      </c>
      <c r="B338" s="2" t="str">
        <f t="shared" si="7"/>
        <v>ŚL</v>
      </c>
      <c r="C338" s="2"/>
    </row>
    <row r="339" spans="1:3" ht="15">
      <c r="A339" s="2" t="s">
        <v>13922</v>
      </c>
      <c r="B339" s="2" t="str">
        <f t="shared" si="7"/>
        <v>ŚL</v>
      </c>
      <c r="C339" s="2"/>
    </row>
    <row r="340" spans="1:3" ht="15">
      <c r="A340" s="2" t="s">
        <v>13923</v>
      </c>
      <c r="B340" s="2" t="str">
        <f t="shared" si="7"/>
        <v>MP</v>
      </c>
      <c r="C340" s="2"/>
    </row>
    <row r="341" spans="1:3" ht="15">
      <c r="A341" s="2" t="s">
        <v>13924</v>
      </c>
      <c r="B341" s="2" t="str">
        <f t="shared" si="7"/>
        <v>WP</v>
      </c>
      <c r="C341" s="2"/>
    </row>
    <row r="342" spans="1:3" ht="15">
      <c r="A342" s="2" t="s">
        <v>13925</v>
      </c>
      <c r="B342" s="2" t="str">
        <f t="shared" si="7"/>
        <v>WP</v>
      </c>
      <c r="C342" s="2"/>
    </row>
    <row r="343" spans="1:3" ht="15">
      <c r="A343" s="2" t="s">
        <v>13926</v>
      </c>
      <c r="B343" s="2" t="str">
        <f t="shared" si="7"/>
        <v>WP</v>
      </c>
      <c r="C343" s="2"/>
    </row>
    <row r="344" spans="1:3" ht="15">
      <c r="A344" s="2" t="s">
        <v>13927</v>
      </c>
      <c r="B344" s="2" t="str">
        <f t="shared" si="7"/>
        <v>DŚ</v>
      </c>
      <c r="C344" s="2"/>
    </row>
    <row r="345" spans="1:3" ht="15">
      <c r="A345" s="2" t="s">
        <v>13928</v>
      </c>
      <c r="B345" s="2" t="str">
        <f t="shared" si="7"/>
        <v>ŚK</v>
      </c>
      <c r="C345" s="2"/>
    </row>
    <row r="346" spans="1:3" ht="15">
      <c r="A346" s="2" t="s">
        <v>13929</v>
      </c>
      <c r="B346" s="2" t="str">
        <f t="shared" si="7"/>
        <v>ŁD</v>
      </c>
      <c r="C346" s="2"/>
    </row>
    <row r="347" spans="1:3" ht="15">
      <c r="A347" s="2" t="s">
        <v>13930</v>
      </c>
      <c r="B347" s="2" t="str">
        <f t="shared" si="7"/>
        <v>ŚL</v>
      </c>
      <c r="C347" s="2"/>
    </row>
    <row r="348" spans="1:3" ht="15">
      <c r="A348" s="2" t="s">
        <v>13931</v>
      </c>
      <c r="B348" s="2" t="str">
        <f t="shared" si="7"/>
        <v>PM</v>
      </c>
      <c r="C348" s="2"/>
    </row>
    <row r="349" spans="1:3" ht="15">
      <c r="A349" s="2" t="s">
        <v>13932</v>
      </c>
      <c r="B349" s="2" t="str">
        <f t="shared" si="7"/>
        <v>DŚ</v>
      </c>
      <c r="C349" s="2"/>
    </row>
    <row r="350" spans="1:3" ht="15">
      <c r="A350" s="2" t="s">
        <v>13933</v>
      </c>
      <c r="B350" s="2" t="str">
        <f t="shared" si="7"/>
        <v>MZ</v>
      </c>
      <c r="C350" s="2"/>
    </row>
    <row r="351" spans="1:3" ht="15">
      <c r="A351" s="2" t="s">
        <v>13934</v>
      </c>
      <c r="B351" s="2" t="str">
        <f t="shared" si="7"/>
        <v>DŚ</v>
      </c>
      <c r="C351" s="2"/>
    </row>
    <row r="352" spans="1:3" ht="15">
      <c r="A352" s="2" t="s">
        <v>13935</v>
      </c>
      <c r="B352" s="2" t="str">
        <f t="shared" si="7"/>
        <v>PK</v>
      </c>
      <c r="C352" s="2"/>
    </row>
    <row r="353" spans="1:3" ht="15">
      <c r="A353" s="2" t="s">
        <v>13936</v>
      </c>
      <c r="B353" s="2" t="str">
        <f t="shared" si="7"/>
        <v>WP</v>
      </c>
      <c r="C353" s="2"/>
    </row>
    <row r="354" spans="1:3" ht="15">
      <c r="A354" s="2" t="s">
        <v>13937</v>
      </c>
      <c r="B354" s="2" t="str">
        <f t="shared" si="7"/>
        <v>DŚ</v>
      </c>
      <c r="C354" s="2"/>
    </row>
    <row r="355" spans="1:3" ht="15">
      <c r="A355" s="2" t="s">
        <v>13938</v>
      </c>
      <c r="B355" s="2" t="str">
        <f t="shared" si="7"/>
        <v>OP</v>
      </c>
      <c r="C355" s="2"/>
    </row>
    <row r="356" spans="1:3" ht="15">
      <c r="A356" s="2" t="s">
        <v>13939</v>
      </c>
      <c r="B356" s="2" t="str">
        <f t="shared" si="7"/>
        <v>OP</v>
      </c>
      <c r="C356" s="2"/>
    </row>
    <row r="357" spans="1:3" ht="15">
      <c r="A357" s="2" t="s">
        <v>13940</v>
      </c>
      <c r="B357" s="2" t="str">
        <f t="shared" si="7"/>
        <v>PK</v>
      </c>
      <c r="C357" s="2"/>
    </row>
    <row r="358" spans="1:3" ht="15">
      <c r="A358" s="2" t="s">
        <v>13941</v>
      </c>
      <c r="B358" s="2" t="str">
        <f t="shared" si="7"/>
        <v>PM</v>
      </c>
      <c r="C358" s="2"/>
    </row>
    <row r="359" spans="1:3" ht="15">
      <c r="A359" s="2" t="s">
        <v>13942</v>
      </c>
      <c r="B359" s="2" t="str">
        <f t="shared" si="7"/>
        <v>ŚL</v>
      </c>
      <c r="C359" s="2"/>
    </row>
    <row r="360" spans="1:3" ht="15">
      <c r="A360" s="2" t="s">
        <v>13943</v>
      </c>
      <c r="B360" s="2" t="str">
        <f t="shared" si="7"/>
        <v>MP</v>
      </c>
      <c r="C360" s="2"/>
    </row>
    <row r="361" spans="1:3" ht="15">
      <c r="A361" s="2" t="s">
        <v>13944</v>
      </c>
      <c r="B361" s="2" t="str">
        <f t="shared" si="7"/>
        <v>WM</v>
      </c>
      <c r="C361" s="2"/>
    </row>
    <row r="362" spans="1:3" ht="15">
      <c r="A362" s="2" t="s">
        <v>13945</v>
      </c>
      <c r="B362" s="2" t="str">
        <f t="shared" si="7"/>
        <v>WM</v>
      </c>
      <c r="C362" s="2"/>
    </row>
    <row r="363" spans="1:3" ht="15">
      <c r="A363" s="2" t="s">
        <v>13946</v>
      </c>
      <c r="B363" s="2" t="str">
        <f t="shared" si="7"/>
        <v>MP</v>
      </c>
      <c r="C363" s="2"/>
    </row>
    <row r="364" spans="1:3" ht="15">
      <c r="A364" s="2" t="s">
        <v>13947</v>
      </c>
      <c r="B364" s="2" t="str">
        <f t="shared" si="7"/>
        <v>ZP</v>
      </c>
      <c r="C364" s="2"/>
    </row>
    <row r="365" spans="1:3" ht="15">
      <c r="A365" s="2" t="s">
        <v>13948</v>
      </c>
      <c r="B365" s="2" t="str">
        <f t="shared" si="7"/>
        <v>KP</v>
      </c>
      <c r="C365" s="2"/>
    </row>
    <row r="366" spans="1:3" ht="15">
      <c r="A366" s="2" t="s">
        <v>13949</v>
      </c>
      <c r="B366" s="2" t="str">
        <f t="shared" si="7"/>
        <v>PL</v>
      </c>
      <c r="C366" s="2"/>
    </row>
    <row r="367" spans="1:3" ht="15">
      <c r="A367" s="2" t="s">
        <v>13950</v>
      </c>
      <c r="B367" s="2" t="str">
        <f t="shared" si="7"/>
        <v>MZ</v>
      </c>
      <c r="C367" s="2"/>
    </row>
    <row r="368" spans="1:3" ht="15">
      <c r="A368" s="2" t="s">
        <v>13951</v>
      </c>
      <c r="B368" s="2" t="str">
        <f t="shared" si="7"/>
        <v>PK</v>
      </c>
      <c r="C368" s="2"/>
    </row>
    <row r="369" spans="1:3" ht="15">
      <c r="A369" s="2" t="s">
        <v>13952</v>
      </c>
      <c r="B369" s="2" t="str">
        <f t="shared" si="7"/>
        <v>DŚ</v>
      </c>
      <c r="C369" s="2"/>
    </row>
    <row r="370" spans="1:3" ht="15">
      <c r="A370" s="2" t="s">
        <v>13953</v>
      </c>
      <c r="B370" s="2" t="str">
        <f t="shared" si="7"/>
        <v>LB</v>
      </c>
      <c r="C370" s="2"/>
    </row>
    <row r="371" spans="1:3" ht="15">
      <c r="A371" s="2" t="s">
        <v>13954</v>
      </c>
      <c r="B371" s="2" t="str">
        <f t="shared" si="7"/>
        <v>WM</v>
      </c>
      <c r="C371" s="2"/>
    </row>
    <row r="372" spans="1:3" ht="15">
      <c r="A372" s="2" t="s">
        <v>13955</v>
      </c>
      <c r="B372" s="2" t="str">
        <f t="shared" si="7"/>
        <v>DŚ</v>
      </c>
      <c r="C372" s="2"/>
    </row>
    <row r="373" spans="1:3" ht="15">
      <c r="A373" s="2" t="s">
        <v>13956</v>
      </c>
      <c r="B373" s="2" t="str">
        <f t="shared" si="7"/>
        <v>KP</v>
      </c>
      <c r="C373" s="2"/>
    </row>
    <row r="374" spans="1:3" ht="15">
      <c r="A374" s="2" t="s">
        <v>13957</v>
      </c>
      <c r="B374" s="2" t="str">
        <f t="shared" si="7"/>
        <v>DŚ</v>
      </c>
      <c r="C374" s="2"/>
    </row>
    <row r="375" spans="1:3" ht="15">
      <c r="A375" s="2" t="s">
        <v>13958</v>
      </c>
      <c r="B375" s="2" t="str">
        <f t="shared" si="7"/>
        <v>LB</v>
      </c>
      <c r="C375" s="2"/>
    </row>
    <row r="376" spans="1:3" ht="15">
      <c r="A376" s="2" t="s">
        <v>13959</v>
      </c>
      <c r="B376" s="2" t="str">
        <f t="shared" si="7"/>
        <v>ŚL</v>
      </c>
      <c r="C376" s="2"/>
    </row>
    <row r="377" spans="1:3" ht="15">
      <c r="A377" s="2" t="s">
        <v>13960</v>
      </c>
      <c r="B377" s="2" t="str">
        <f t="shared" si="7"/>
        <v>LS</v>
      </c>
      <c r="C377" s="2"/>
    </row>
    <row r="378" spans="1:3" ht="15">
      <c r="A378" s="2" t="s">
        <v>13961</v>
      </c>
      <c r="B378" s="2" t="str">
        <f t="shared" si="7"/>
        <v>DŚ</v>
      </c>
      <c r="C378" s="2"/>
    </row>
    <row r="379" spans="1:3" ht="15">
      <c r="A379" s="2" t="s">
        <v>13962</v>
      </c>
      <c r="B379" s="2" t="str">
        <f t="shared" si="7"/>
        <v>WP</v>
      </c>
      <c r="C379" s="2"/>
    </row>
    <row r="380" spans="1:3" ht="15">
      <c r="A380" s="2" t="s">
        <v>13963</v>
      </c>
      <c r="B380" s="2" t="str">
        <f t="shared" si="7"/>
        <v>KP</v>
      </c>
      <c r="C380" s="2"/>
    </row>
    <row r="381" spans="1:3" ht="15">
      <c r="A381" s="2" t="s">
        <v>13964</v>
      </c>
      <c r="B381" s="2" t="str">
        <f t="shared" si="7"/>
        <v>LS</v>
      </c>
      <c r="C381" s="2"/>
    </row>
    <row r="382" spans="1:3" ht="15">
      <c r="A382" s="2" t="s">
        <v>13965</v>
      </c>
      <c r="B382" s="2" t="str">
        <f t="shared" si="7"/>
        <v>DŚ</v>
      </c>
      <c r="C382" s="2"/>
    </row>
    <row r="383" spans="1:3" ht="15">
      <c r="A383" s="2" t="s">
        <v>13966</v>
      </c>
      <c r="B383" s="2" t="str">
        <f t="shared" si="7"/>
        <v>WP</v>
      </c>
      <c r="C383" s="2"/>
    </row>
    <row r="384" spans="1:3" ht="15">
      <c r="A384" s="2" t="s">
        <v>13967</v>
      </c>
      <c r="B384" s="2" t="str">
        <f t="shared" si="7"/>
        <v>KP</v>
      </c>
      <c r="C384" s="2"/>
    </row>
    <row r="385" spans="1:3" ht="15">
      <c r="A385" s="2" t="s">
        <v>13968</v>
      </c>
      <c r="B385" s="2" t="str">
        <f t="shared" si="7"/>
        <v>PK</v>
      </c>
      <c r="C385" s="2"/>
    </row>
    <row r="386" spans="1:3" ht="15">
      <c r="A386" s="2" t="s">
        <v>13969</v>
      </c>
      <c r="B386" s="2" t="str">
        <f t="shared" si="7"/>
        <v>PL</v>
      </c>
      <c r="C386" s="2"/>
    </row>
    <row r="387" spans="1:3" ht="15">
      <c r="A387" s="2" t="s">
        <v>13970</v>
      </c>
      <c r="B387" s="2" t="str">
        <f t="shared" si="7"/>
        <v>KP</v>
      </c>
      <c r="C387" s="2"/>
    </row>
    <row r="388" spans="1:3" ht="15">
      <c r="A388" s="2" t="s">
        <v>13971</v>
      </c>
      <c r="B388" s="2" t="str">
        <f t="shared" si="7"/>
        <v>ŁD</v>
      </c>
      <c r="C388" s="2"/>
    </row>
    <row r="389" spans="1:3" ht="15">
      <c r="A389" s="2" t="s">
        <v>13972</v>
      </c>
      <c r="B389" s="2" t="str">
        <f t="shared" si="7"/>
        <v>MZ</v>
      </c>
      <c r="C389" s="2"/>
    </row>
    <row r="390" spans="1:3" ht="15">
      <c r="A390" s="2" t="s">
        <v>13973</v>
      </c>
      <c r="B390" s="2" t="str">
        <f t="shared" si="7"/>
        <v>LB</v>
      </c>
      <c r="C390" s="2"/>
    </row>
    <row r="391" spans="1:3" ht="15">
      <c r="A391" s="2" t="s">
        <v>13974</v>
      </c>
      <c r="B391" s="2" t="str">
        <f t="shared" si="7"/>
        <v>ŚL</v>
      </c>
      <c r="C391" s="2"/>
    </row>
    <row r="392" spans="1:3" ht="15">
      <c r="A392" s="2" t="s">
        <v>13975</v>
      </c>
      <c r="B392" s="2" t="str">
        <f t="shared" si="7"/>
        <v>ŚL</v>
      </c>
      <c r="C392" s="2"/>
    </row>
    <row r="393" spans="1:3" ht="15">
      <c r="A393" s="2" t="s">
        <v>13976</v>
      </c>
      <c r="B393" s="2" t="str">
        <f t="shared" si="7"/>
        <v>PM</v>
      </c>
      <c r="C393" s="2"/>
    </row>
    <row r="394" spans="1:3" ht="15">
      <c r="A394" s="2" t="s">
        <v>13977</v>
      </c>
      <c r="B394" s="2" t="str">
        <f t="shared" si="7"/>
        <v>LB</v>
      </c>
      <c r="C394" s="2"/>
    </row>
    <row r="395" spans="1:3" ht="15">
      <c r="A395" s="2" t="s">
        <v>13978</v>
      </c>
      <c r="B395" s="2" t="str">
        <f t="shared" ref="B395:B458" si="8">LEFT(RIGHT(A395,3),2)</f>
        <v>ŁD</v>
      </c>
      <c r="C395" s="2"/>
    </row>
    <row r="396" spans="1:3" ht="15">
      <c r="A396" s="2" t="s">
        <v>13979</v>
      </c>
      <c r="B396" s="2" t="str">
        <f t="shared" si="8"/>
        <v>LS</v>
      </c>
      <c r="C396" s="2"/>
    </row>
    <row r="397" spans="1:3" ht="15">
      <c r="A397" s="2" t="s">
        <v>13980</v>
      </c>
      <c r="B397" s="2" t="str">
        <f t="shared" si="8"/>
        <v>ZP</v>
      </c>
      <c r="C397" s="2"/>
    </row>
    <row r="398" spans="1:3" ht="15">
      <c r="A398" s="2" t="s">
        <v>13981</v>
      </c>
      <c r="B398" s="2" t="str">
        <f t="shared" si="8"/>
        <v>WP</v>
      </c>
      <c r="C398" s="2"/>
    </row>
    <row r="399" spans="1:3" ht="15">
      <c r="A399" s="2" t="s">
        <v>13982</v>
      </c>
      <c r="B399" s="2" t="str">
        <f t="shared" si="8"/>
        <v>MZ</v>
      </c>
      <c r="C399" s="2"/>
    </row>
    <row r="400" spans="1:3" ht="15">
      <c r="A400" s="2" t="s">
        <v>13983</v>
      </c>
      <c r="B400" s="2" t="str">
        <f t="shared" si="8"/>
        <v>MZ</v>
      </c>
      <c r="C400" s="2"/>
    </row>
    <row r="401" spans="1:3" ht="15">
      <c r="A401" s="2" t="s">
        <v>13984</v>
      </c>
      <c r="B401" s="2" t="str">
        <f t="shared" si="8"/>
        <v>PL</v>
      </c>
      <c r="C401" s="2"/>
    </row>
    <row r="402" spans="1:3" ht="15">
      <c r="A402" s="2" t="s">
        <v>13985</v>
      </c>
      <c r="B402" s="2" t="str">
        <f t="shared" si="8"/>
        <v>MZ</v>
      </c>
      <c r="C402" s="2"/>
    </row>
    <row r="403" spans="1:3" ht="15">
      <c r="A403" s="2" t="s">
        <v>13986</v>
      </c>
      <c r="B403" s="2" t="str">
        <f t="shared" si="8"/>
        <v>ŁD</v>
      </c>
      <c r="C403" s="2"/>
    </row>
    <row r="404" spans="1:3" ht="15">
      <c r="A404" s="2" t="s">
        <v>13987</v>
      </c>
      <c r="B404" s="2" t="str">
        <f t="shared" si="8"/>
        <v>ŁD</v>
      </c>
      <c r="C404" s="2"/>
    </row>
    <row r="405" spans="1:3" ht="15">
      <c r="A405" s="2" t="s">
        <v>13988</v>
      </c>
      <c r="B405" s="2" t="str">
        <f t="shared" si="8"/>
        <v>LB</v>
      </c>
      <c r="C405" s="2"/>
    </row>
    <row r="406" spans="1:3" ht="15">
      <c r="A406" s="2" t="s">
        <v>13989</v>
      </c>
      <c r="B406" s="2" t="str">
        <f t="shared" si="8"/>
        <v>MZ</v>
      </c>
      <c r="C406" s="2"/>
    </row>
    <row r="407" spans="1:3" ht="15">
      <c r="A407" s="2" t="s">
        <v>13990</v>
      </c>
      <c r="B407" s="2" t="str">
        <f t="shared" si="8"/>
        <v>MP</v>
      </c>
      <c r="C407" s="2"/>
    </row>
    <row r="408" spans="1:3" ht="15">
      <c r="A408" s="2" t="s">
        <v>13991</v>
      </c>
      <c r="B408" s="2" t="str">
        <f t="shared" si="8"/>
        <v>PM</v>
      </c>
      <c r="C408" s="2"/>
    </row>
    <row r="409" spans="1:3" ht="15">
      <c r="A409" s="2" t="s">
        <v>13992</v>
      </c>
      <c r="B409" s="2" t="str">
        <f t="shared" si="8"/>
        <v>ŚK</v>
      </c>
      <c r="C409" s="2"/>
    </row>
    <row r="410" spans="1:3" ht="15">
      <c r="A410" s="2" t="s">
        <v>13993</v>
      </c>
      <c r="B410" s="2" t="str">
        <f t="shared" si="8"/>
        <v>LS</v>
      </c>
      <c r="C410" s="2"/>
    </row>
    <row r="411" spans="1:3" ht="15">
      <c r="A411" s="2" t="s">
        <v>13994</v>
      </c>
      <c r="B411" s="2" t="str">
        <f t="shared" si="8"/>
        <v>WP</v>
      </c>
      <c r="C411" s="2"/>
    </row>
    <row r="412" spans="1:3" ht="15">
      <c r="A412" s="2" t="s">
        <v>13995</v>
      </c>
      <c r="B412" s="2" t="str">
        <f t="shared" si="8"/>
        <v>MZ</v>
      </c>
      <c r="C412" s="2"/>
    </row>
    <row r="413" spans="1:3" ht="15">
      <c r="A413" s="2" t="s">
        <v>13996</v>
      </c>
      <c r="B413" s="2" t="str">
        <f t="shared" si="8"/>
        <v>ZP</v>
      </c>
      <c r="C413" s="2"/>
    </row>
    <row r="414" spans="1:3" ht="15">
      <c r="A414" s="2" t="s">
        <v>13997</v>
      </c>
      <c r="B414" s="2" t="str">
        <f t="shared" si="8"/>
        <v>ŚL</v>
      </c>
      <c r="C414" s="2"/>
    </row>
    <row r="415" spans="1:3" ht="15">
      <c r="A415" s="2" t="s">
        <v>13998</v>
      </c>
      <c r="B415" s="2" t="str">
        <f t="shared" si="8"/>
        <v>PM</v>
      </c>
      <c r="C415" s="2"/>
    </row>
    <row r="416" spans="1:3" ht="15">
      <c r="A416" s="2" t="s">
        <v>13999</v>
      </c>
      <c r="B416" s="2" t="str">
        <f t="shared" si="8"/>
        <v>PL</v>
      </c>
      <c r="C416" s="2"/>
    </row>
    <row r="417" spans="1:3" ht="15">
      <c r="A417" s="2" t="s">
        <v>14000</v>
      </c>
      <c r="B417" s="2" t="str">
        <f t="shared" si="8"/>
        <v>MP</v>
      </c>
      <c r="C417" s="2"/>
    </row>
    <row r="418" spans="1:3" ht="15">
      <c r="A418" s="2" t="s">
        <v>14001</v>
      </c>
      <c r="B418" s="2" t="str">
        <f t="shared" si="8"/>
        <v>WP</v>
      </c>
      <c r="C418" s="2"/>
    </row>
    <row r="419" spans="1:3" ht="15">
      <c r="A419" s="2" t="s">
        <v>14002</v>
      </c>
      <c r="B419" s="2" t="str">
        <f t="shared" si="8"/>
        <v>PK</v>
      </c>
      <c r="C419" s="2"/>
    </row>
    <row r="420" spans="1:3" ht="15">
      <c r="A420" s="2" t="s">
        <v>14003</v>
      </c>
      <c r="B420" s="2" t="str">
        <f t="shared" si="8"/>
        <v>DŚ</v>
      </c>
      <c r="C420" s="2"/>
    </row>
    <row r="421" spans="1:3" ht="15">
      <c r="A421" s="2" t="s">
        <v>14004</v>
      </c>
      <c r="B421" s="2" t="str">
        <f t="shared" si="8"/>
        <v>ZP</v>
      </c>
      <c r="C421" s="2"/>
    </row>
    <row r="422" spans="1:3" ht="15">
      <c r="A422" s="2" t="s">
        <v>14005</v>
      </c>
      <c r="B422" s="2" t="str">
        <f t="shared" si="8"/>
        <v>DŚ</v>
      </c>
      <c r="C422" s="2"/>
    </row>
    <row r="423" spans="1:3" ht="15">
      <c r="A423" s="2" t="s">
        <v>14006</v>
      </c>
      <c r="B423" s="2" t="str">
        <f t="shared" si="8"/>
        <v>WP</v>
      </c>
      <c r="C423" s="2"/>
    </row>
    <row r="424" spans="1:3" ht="15">
      <c r="A424" s="2" t="s">
        <v>14007</v>
      </c>
      <c r="B424" s="2" t="str">
        <f t="shared" si="8"/>
        <v>DŚ</v>
      </c>
      <c r="C424" s="2"/>
    </row>
    <row r="425" spans="1:3" ht="15">
      <c r="A425" s="2" t="s">
        <v>14008</v>
      </c>
      <c r="B425" s="2" t="str">
        <f t="shared" si="8"/>
        <v>LB</v>
      </c>
      <c r="C425" s="2"/>
    </row>
    <row r="426" spans="1:3" ht="15">
      <c r="A426" s="2" t="s">
        <v>14009</v>
      </c>
      <c r="B426" s="2" t="str">
        <f t="shared" si="8"/>
        <v>LS</v>
      </c>
      <c r="C426" s="2"/>
    </row>
    <row r="427" spans="1:3" ht="15">
      <c r="A427" s="2" t="s">
        <v>14010</v>
      </c>
      <c r="B427" s="2" t="str">
        <f t="shared" si="8"/>
        <v>ZP</v>
      </c>
      <c r="C427" s="2"/>
    </row>
    <row r="428" spans="1:3" ht="15">
      <c r="A428" s="2" t="s">
        <v>14011</v>
      </c>
      <c r="B428" s="2" t="str">
        <f t="shared" si="8"/>
        <v>WM</v>
      </c>
      <c r="C428" s="2"/>
    </row>
    <row r="429" spans="1:3" ht="15">
      <c r="A429" s="2" t="s">
        <v>14012</v>
      </c>
      <c r="B429" s="2" t="str">
        <f t="shared" si="8"/>
        <v>ŚL</v>
      </c>
      <c r="C429" s="2"/>
    </row>
    <row r="430" spans="1:3" ht="15">
      <c r="A430" s="2" t="s">
        <v>14013</v>
      </c>
      <c r="B430" s="2" t="str">
        <f t="shared" si="8"/>
        <v>WP</v>
      </c>
      <c r="C430" s="2"/>
    </row>
    <row r="431" spans="1:3" ht="15">
      <c r="A431" s="2" t="s">
        <v>14014</v>
      </c>
      <c r="B431" s="2" t="str">
        <f t="shared" si="8"/>
        <v>MZ</v>
      </c>
      <c r="C431" s="2"/>
    </row>
    <row r="432" spans="1:3" ht="15">
      <c r="A432" s="2" t="s">
        <v>14015</v>
      </c>
      <c r="B432" s="2" t="str">
        <f t="shared" si="8"/>
        <v>DŚ</v>
      </c>
      <c r="C432" s="2"/>
    </row>
    <row r="433" spans="1:3" ht="15">
      <c r="A433" s="2" t="s">
        <v>14016</v>
      </c>
      <c r="B433" s="2" t="str">
        <f t="shared" si="8"/>
        <v>WM</v>
      </c>
      <c r="C433" s="2"/>
    </row>
    <row r="434" spans="1:3" ht="15">
      <c r="A434" s="2" t="s">
        <v>14017</v>
      </c>
      <c r="B434" s="2" t="str">
        <f t="shared" si="8"/>
        <v>WM</v>
      </c>
      <c r="C434" s="2"/>
    </row>
    <row r="435" spans="1:3" ht="15">
      <c r="A435" s="2" t="s">
        <v>14018</v>
      </c>
      <c r="B435" s="2" t="str">
        <f t="shared" si="8"/>
        <v>WP</v>
      </c>
      <c r="C435" s="2"/>
    </row>
    <row r="436" spans="1:3" ht="15">
      <c r="A436" s="2" t="s">
        <v>14019</v>
      </c>
      <c r="B436" s="2" t="str">
        <f t="shared" si="8"/>
        <v>MZ</v>
      </c>
      <c r="C436" s="2"/>
    </row>
    <row r="437" spans="1:3" ht="15">
      <c r="A437" s="2" t="s">
        <v>14020</v>
      </c>
      <c r="B437" s="2" t="str">
        <f t="shared" si="8"/>
        <v>ZP</v>
      </c>
      <c r="C437" s="2"/>
    </row>
    <row r="438" spans="1:3" ht="15">
      <c r="A438" s="2" t="s">
        <v>14021</v>
      </c>
      <c r="B438" s="2" t="str">
        <f t="shared" si="8"/>
        <v>DŚ</v>
      </c>
      <c r="C438" s="2"/>
    </row>
    <row r="439" spans="1:3" ht="15">
      <c r="A439" s="2" t="s">
        <v>14022</v>
      </c>
      <c r="B439" s="2" t="str">
        <f t="shared" si="8"/>
        <v>MZ</v>
      </c>
      <c r="C439" s="2"/>
    </row>
    <row r="440" spans="1:3" ht="15">
      <c r="A440" s="2" t="s">
        <v>14023</v>
      </c>
      <c r="B440" s="2" t="str">
        <f t="shared" si="8"/>
        <v>WM</v>
      </c>
      <c r="C440" s="2"/>
    </row>
    <row r="441" spans="1:3" ht="15">
      <c r="A441" s="2" t="s">
        <v>14024</v>
      </c>
      <c r="B441" s="2" t="str">
        <f t="shared" si="8"/>
        <v>MZ</v>
      </c>
      <c r="C441" s="2"/>
    </row>
    <row r="442" spans="1:3" ht="15">
      <c r="A442" s="2" t="s">
        <v>14025</v>
      </c>
      <c r="B442" s="2" t="str">
        <f t="shared" si="8"/>
        <v>KP</v>
      </c>
      <c r="C442" s="2"/>
    </row>
    <row r="443" spans="1:3" ht="15">
      <c r="A443" s="2" t="s">
        <v>14026</v>
      </c>
      <c r="B443" s="2" t="str">
        <f t="shared" si="8"/>
        <v>PL</v>
      </c>
      <c r="C443" s="2"/>
    </row>
    <row r="444" spans="1:3" ht="15">
      <c r="A444" s="2" t="s">
        <v>14027</v>
      </c>
      <c r="B444" s="2" t="str">
        <f t="shared" si="8"/>
        <v>WM</v>
      </c>
      <c r="C444" s="2"/>
    </row>
    <row r="445" spans="1:3" ht="15">
      <c r="A445" s="2" t="s">
        <v>14028</v>
      </c>
      <c r="B445" s="2" t="str">
        <f t="shared" si="8"/>
        <v>MZ</v>
      </c>
      <c r="C445" s="2"/>
    </row>
    <row r="446" spans="1:3" ht="15">
      <c r="A446" s="2" t="s">
        <v>14029</v>
      </c>
      <c r="B446" s="2" t="str">
        <f t="shared" si="8"/>
        <v>ZP</v>
      </c>
      <c r="C446" s="2"/>
    </row>
    <row r="447" spans="1:3" ht="15">
      <c r="A447" s="2" t="s">
        <v>14030</v>
      </c>
      <c r="B447" s="2" t="str">
        <f t="shared" si="8"/>
        <v>WP</v>
      </c>
      <c r="C447" s="2"/>
    </row>
    <row r="448" spans="1:3" ht="15">
      <c r="A448" s="2" t="s">
        <v>14031</v>
      </c>
      <c r="B448" s="2" t="str">
        <f t="shared" si="8"/>
        <v>WM</v>
      </c>
      <c r="C448" s="2"/>
    </row>
    <row r="449" spans="1:3" ht="15">
      <c r="A449" s="2" t="s">
        <v>14032</v>
      </c>
      <c r="B449" s="2" t="str">
        <f t="shared" si="8"/>
        <v>KP</v>
      </c>
      <c r="C449" s="2"/>
    </row>
    <row r="450" spans="1:3" ht="15">
      <c r="A450" s="2" t="s">
        <v>14033</v>
      </c>
      <c r="B450" s="2" t="str">
        <f t="shared" si="8"/>
        <v>MP</v>
      </c>
      <c r="C450" s="2"/>
    </row>
    <row r="451" spans="1:3" ht="15">
      <c r="A451" s="2" t="s">
        <v>14034</v>
      </c>
      <c r="B451" s="2" t="str">
        <f t="shared" si="8"/>
        <v>MZ</v>
      </c>
      <c r="C451" s="2"/>
    </row>
    <row r="452" spans="1:3" ht="15">
      <c r="A452" s="2" t="s">
        <v>14035</v>
      </c>
      <c r="B452" s="2" t="str">
        <f t="shared" si="8"/>
        <v>WP</v>
      </c>
      <c r="C452" s="2"/>
    </row>
    <row r="453" spans="1:3" ht="15">
      <c r="A453" s="2" t="s">
        <v>14036</v>
      </c>
      <c r="B453" s="2" t="str">
        <f t="shared" si="8"/>
        <v>MP</v>
      </c>
      <c r="C453" s="2"/>
    </row>
    <row r="454" spans="1:3" ht="15">
      <c r="A454" s="2" t="s">
        <v>14037</v>
      </c>
      <c r="B454" s="2" t="str">
        <f t="shared" si="8"/>
        <v>ŚL</v>
      </c>
      <c r="C454" s="2"/>
    </row>
    <row r="455" spans="1:3" ht="15">
      <c r="A455" s="2" t="s">
        <v>14038</v>
      </c>
      <c r="B455" s="2" t="str">
        <f t="shared" si="8"/>
        <v>ŚL</v>
      </c>
      <c r="C455" s="2"/>
    </row>
    <row r="456" spans="1:3" ht="15">
      <c r="A456" s="2" t="s">
        <v>14039</v>
      </c>
      <c r="B456" s="2" t="str">
        <f t="shared" si="8"/>
        <v>MZ</v>
      </c>
      <c r="C456" s="2"/>
    </row>
    <row r="457" spans="1:3" ht="15">
      <c r="A457" s="2" t="s">
        <v>14040</v>
      </c>
      <c r="B457" s="2" t="str">
        <f t="shared" si="8"/>
        <v>MP</v>
      </c>
      <c r="C457" s="2"/>
    </row>
    <row r="458" spans="1:3" ht="15">
      <c r="A458" s="2" t="s">
        <v>14041</v>
      </c>
      <c r="B458" s="2" t="str">
        <f t="shared" si="8"/>
        <v>ZP</v>
      </c>
      <c r="C458" s="2"/>
    </row>
    <row r="459" spans="1:3" ht="15">
      <c r="A459" s="2" t="s">
        <v>14042</v>
      </c>
      <c r="B459" s="2" t="str">
        <f t="shared" ref="B459:B522" si="9">LEFT(RIGHT(A459,3),2)</f>
        <v>KP</v>
      </c>
      <c r="C459" s="2"/>
    </row>
    <row r="460" spans="1:3" ht="15">
      <c r="A460" s="2" t="s">
        <v>14043</v>
      </c>
      <c r="B460" s="2" t="str">
        <f t="shared" si="9"/>
        <v>LB</v>
      </c>
      <c r="C460" s="2"/>
    </row>
    <row r="461" spans="1:3" ht="15">
      <c r="A461" s="2" t="s">
        <v>14044</v>
      </c>
      <c r="B461" s="2" t="str">
        <f t="shared" si="9"/>
        <v>OP</v>
      </c>
      <c r="C461" s="2"/>
    </row>
    <row r="462" spans="1:3" ht="15">
      <c r="A462" s="2" t="s">
        <v>14045</v>
      </c>
      <c r="B462" s="2" t="str">
        <f t="shared" si="9"/>
        <v>PK</v>
      </c>
      <c r="C462" s="2"/>
    </row>
    <row r="463" spans="1:3" ht="15">
      <c r="A463" s="2" t="s">
        <v>14046</v>
      </c>
      <c r="B463" s="2" t="str">
        <f t="shared" si="9"/>
        <v>MZ</v>
      </c>
      <c r="C463" s="2"/>
    </row>
    <row r="464" spans="1:3" ht="15">
      <c r="A464" s="2" t="s">
        <v>14047</v>
      </c>
      <c r="B464" s="2" t="str">
        <f t="shared" si="9"/>
        <v>WP</v>
      </c>
      <c r="C464" s="2"/>
    </row>
    <row r="465" spans="1:3" ht="15">
      <c r="A465" s="2" t="s">
        <v>14048</v>
      </c>
      <c r="B465" s="2" t="str">
        <f t="shared" si="9"/>
        <v>WM</v>
      </c>
      <c r="C465" s="2"/>
    </row>
    <row r="466" spans="1:3" ht="15">
      <c r="A466" s="2" t="s">
        <v>14049</v>
      </c>
      <c r="B466" s="2" t="str">
        <f t="shared" si="9"/>
        <v>DŚ</v>
      </c>
      <c r="C466" s="2"/>
    </row>
    <row r="467" spans="1:3" ht="15">
      <c r="A467" s="2" t="s">
        <v>14050</v>
      </c>
      <c r="B467" s="2" t="str">
        <f t="shared" si="9"/>
        <v>OP</v>
      </c>
      <c r="C467" s="2"/>
    </row>
    <row r="468" spans="1:3" ht="15">
      <c r="A468" s="2" t="s">
        <v>14051</v>
      </c>
      <c r="B468" s="2" t="str">
        <f t="shared" si="9"/>
        <v>MP</v>
      </c>
      <c r="C468" s="2"/>
    </row>
    <row r="469" spans="1:3" ht="15">
      <c r="A469" s="2" t="s">
        <v>14052</v>
      </c>
      <c r="B469" s="2" t="str">
        <f t="shared" si="9"/>
        <v>KP</v>
      </c>
      <c r="C469" s="2"/>
    </row>
    <row r="470" spans="1:3" ht="15">
      <c r="A470" s="2" t="s">
        <v>14053</v>
      </c>
      <c r="B470" s="2" t="str">
        <f t="shared" si="9"/>
        <v>PK</v>
      </c>
      <c r="C470" s="2"/>
    </row>
    <row r="471" spans="1:3" ht="15">
      <c r="A471" s="2" t="s">
        <v>14054</v>
      </c>
      <c r="B471" s="2" t="str">
        <f t="shared" si="9"/>
        <v>PK</v>
      </c>
      <c r="C471" s="2"/>
    </row>
    <row r="472" spans="1:3" ht="15">
      <c r="A472" s="2" t="s">
        <v>14055</v>
      </c>
      <c r="B472" s="2" t="str">
        <f t="shared" si="9"/>
        <v>DŚ</v>
      </c>
      <c r="C472" s="2"/>
    </row>
    <row r="473" spans="1:3" ht="15">
      <c r="A473" s="2" t="s">
        <v>14056</v>
      </c>
      <c r="B473" s="2" t="str">
        <f t="shared" si="9"/>
        <v>PK</v>
      </c>
      <c r="C473" s="2"/>
    </row>
    <row r="474" spans="1:3" ht="15">
      <c r="A474" s="2" t="s">
        <v>14057</v>
      </c>
      <c r="B474" s="2" t="str">
        <f t="shared" si="9"/>
        <v>LS</v>
      </c>
      <c r="C474" s="2"/>
    </row>
    <row r="475" spans="1:3" ht="15">
      <c r="A475" s="2" t="s">
        <v>14058</v>
      </c>
      <c r="B475" s="2" t="str">
        <f t="shared" si="9"/>
        <v>MP</v>
      </c>
      <c r="C475" s="2"/>
    </row>
    <row r="476" spans="1:3" ht="15">
      <c r="A476" s="2" t="s">
        <v>14059</v>
      </c>
      <c r="B476" s="2" t="str">
        <f t="shared" si="9"/>
        <v>LS</v>
      </c>
      <c r="C476" s="2"/>
    </row>
    <row r="477" spans="1:3" ht="15">
      <c r="A477" s="2" t="s">
        <v>14060</v>
      </c>
      <c r="B477" s="2" t="str">
        <f t="shared" si="9"/>
        <v>WM</v>
      </c>
      <c r="C477" s="2"/>
    </row>
    <row r="478" spans="1:3" ht="15">
      <c r="A478" s="2" t="s">
        <v>14061</v>
      </c>
      <c r="B478" s="2" t="str">
        <f t="shared" si="9"/>
        <v>MZ</v>
      </c>
      <c r="C478" s="2"/>
    </row>
    <row r="479" spans="1:3" ht="15">
      <c r="A479" s="2" t="s">
        <v>14062</v>
      </c>
      <c r="B479" s="2" t="str">
        <f t="shared" si="9"/>
        <v>WP</v>
      </c>
      <c r="C479" s="2"/>
    </row>
    <row r="480" spans="1:3" ht="15">
      <c r="A480" s="2" t="s">
        <v>14063</v>
      </c>
      <c r="B480" s="2" t="str">
        <f t="shared" si="9"/>
        <v>ZP</v>
      </c>
      <c r="C480" s="2"/>
    </row>
    <row r="481" spans="1:3" ht="15">
      <c r="A481" s="2" t="s">
        <v>14064</v>
      </c>
      <c r="B481" s="2" t="str">
        <f t="shared" si="9"/>
        <v>KP</v>
      </c>
      <c r="C481" s="2"/>
    </row>
    <row r="482" spans="1:3" ht="15">
      <c r="A482" s="2" t="s">
        <v>14065</v>
      </c>
      <c r="B482" s="2" t="str">
        <f t="shared" si="9"/>
        <v>ZP</v>
      </c>
      <c r="C482" s="2"/>
    </row>
    <row r="483" spans="1:3" ht="15">
      <c r="A483" s="2" t="s">
        <v>14066</v>
      </c>
      <c r="B483" s="2" t="str">
        <f t="shared" si="9"/>
        <v>DŚ</v>
      </c>
      <c r="C483" s="2"/>
    </row>
    <row r="484" spans="1:3" ht="15">
      <c r="A484" s="2" t="s">
        <v>14067</v>
      </c>
      <c r="B484" s="2" t="str">
        <f t="shared" si="9"/>
        <v>LS</v>
      </c>
      <c r="C484" s="2"/>
    </row>
    <row r="485" spans="1:3" ht="15">
      <c r="A485" s="2" t="s">
        <v>14068</v>
      </c>
      <c r="B485" s="2" t="str">
        <f t="shared" si="9"/>
        <v>PL</v>
      </c>
      <c r="C485" s="2"/>
    </row>
    <row r="486" spans="1:3" ht="15">
      <c r="A486" s="2" t="s">
        <v>14069</v>
      </c>
      <c r="B486" s="2" t="str">
        <f t="shared" si="9"/>
        <v>PM</v>
      </c>
      <c r="C486" s="2"/>
    </row>
    <row r="487" spans="1:3" ht="15">
      <c r="A487" s="2" t="s">
        <v>14070</v>
      </c>
      <c r="B487" s="2" t="str">
        <f t="shared" si="9"/>
        <v>MZ</v>
      </c>
      <c r="C487" s="2"/>
    </row>
    <row r="488" spans="1:3" ht="15">
      <c r="A488" s="2" t="s">
        <v>14071</v>
      </c>
      <c r="B488" s="2" t="str">
        <f t="shared" si="9"/>
        <v>MP</v>
      </c>
      <c r="C488" s="2"/>
    </row>
    <row r="489" spans="1:3" ht="15">
      <c r="A489" s="2" t="s">
        <v>14072</v>
      </c>
      <c r="B489" s="2" t="str">
        <f t="shared" si="9"/>
        <v>PM</v>
      </c>
      <c r="C489" s="2"/>
    </row>
    <row r="490" spans="1:3" ht="15">
      <c r="A490" s="2" t="s">
        <v>14073</v>
      </c>
      <c r="B490" s="2" t="str">
        <f t="shared" si="9"/>
        <v>MP</v>
      </c>
      <c r="C490" s="2"/>
    </row>
    <row r="491" spans="1:3" ht="15">
      <c r="A491" s="2" t="s">
        <v>14074</v>
      </c>
      <c r="B491" s="2" t="str">
        <f t="shared" si="9"/>
        <v>WP</v>
      </c>
      <c r="C491" s="2"/>
    </row>
    <row r="492" spans="1:3" ht="15">
      <c r="A492" s="2" t="s">
        <v>14075</v>
      </c>
      <c r="B492" s="2" t="str">
        <f t="shared" si="9"/>
        <v>MP</v>
      </c>
      <c r="C492" s="2"/>
    </row>
    <row r="493" spans="1:3" ht="15">
      <c r="A493" s="2" t="s">
        <v>14076</v>
      </c>
      <c r="B493" s="2" t="str">
        <f t="shared" si="9"/>
        <v>OP</v>
      </c>
      <c r="C493" s="2"/>
    </row>
    <row r="494" spans="1:3" ht="15">
      <c r="A494" s="2" t="s">
        <v>14077</v>
      </c>
      <c r="B494" s="2" t="str">
        <f t="shared" si="9"/>
        <v>DŚ</v>
      </c>
      <c r="C494" s="2"/>
    </row>
    <row r="495" spans="1:3" ht="15">
      <c r="A495" s="2" t="s">
        <v>14078</v>
      </c>
      <c r="B495" s="2" t="str">
        <f t="shared" si="9"/>
        <v>WP</v>
      </c>
      <c r="C495" s="2"/>
    </row>
    <row r="496" spans="1:3" ht="15">
      <c r="A496" s="2" t="s">
        <v>14079</v>
      </c>
      <c r="B496" s="2" t="str">
        <f t="shared" si="9"/>
        <v>WP</v>
      </c>
      <c r="C496" s="2"/>
    </row>
    <row r="497" spans="1:3" ht="15">
      <c r="A497" s="2" t="s">
        <v>14080</v>
      </c>
      <c r="B497" s="2" t="str">
        <f t="shared" si="9"/>
        <v>WP</v>
      </c>
      <c r="C497" s="2"/>
    </row>
    <row r="498" spans="1:3" ht="15">
      <c r="A498" s="2" t="s">
        <v>14081</v>
      </c>
      <c r="B498" s="2" t="str">
        <f t="shared" si="9"/>
        <v>ŚL</v>
      </c>
      <c r="C498" s="2"/>
    </row>
    <row r="499" spans="1:3" ht="15">
      <c r="A499" s="2" t="s">
        <v>14082</v>
      </c>
      <c r="B499" s="2" t="str">
        <f t="shared" si="9"/>
        <v>WP</v>
      </c>
      <c r="C499" s="2"/>
    </row>
    <row r="500" spans="1:3" ht="15">
      <c r="A500" s="2" t="s">
        <v>14083</v>
      </c>
      <c r="B500" s="2" t="str">
        <f t="shared" si="9"/>
        <v>WM</v>
      </c>
      <c r="C500" s="2"/>
    </row>
    <row r="501" spans="1:3" ht="15">
      <c r="A501" s="2" t="s">
        <v>14084</v>
      </c>
      <c r="B501" s="2" t="str">
        <f t="shared" si="9"/>
        <v>OP</v>
      </c>
      <c r="C501" s="2"/>
    </row>
    <row r="502" spans="1:3" ht="15">
      <c r="A502" s="2" t="s">
        <v>14085</v>
      </c>
      <c r="B502" s="2" t="str">
        <f t="shared" si="9"/>
        <v>PK</v>
      </c>
      <c r="C502" s="2"/>
    </row>
    <row r="503" spans="1:3" ht="15">
      <c r="A503" s="2" t="s">
        <v>14086</v>
      </c>
      <c r="B503" s="2" t="str">
        <f t="shared" si="9"/>
        <v>DŚ</v>
      </c>
      <c r="C503" s="2"/>
    </row>
    <row r="504" spans="1:3" ht="15">
      <c r="A504" s="2" t="s">
        <v>14087</v>
      </c>
      <c r="B504" s="2" t="str">
        <f t="shared" si="9"/>
        <v>MP</v>
      </c>
      <c r="C504" s="2"/>
    </row>
    <row r="505" spans="1:3" ht="15">
      <c r="A505" s="2" t="s">
        <v>14088</v>
      </c>
      <c r="B505" s="2" t="str">
        <f t="shared" si="9"/>
        <v>WM</v>
      </c>
      <c r="C505" s="2"/>
    </row>
    <row r="506" spans="1:3" ht="15">
      <c r="A506" s="2" t="s">
        <v>14089</v>
      </c>
      <c r="B506" s="2" t="str">
        <f t="shared" si="9"/>
        <v>WM</v>
      </c>
      <c r="C506" s="2"/>
    </row>
    <row r="507" spans="1:3" ht="15">
      <c r="A507" s="2" t="s">
        <v>14090</v>
      </c>
      <c r="B507" s="2" t="str">
        <f t="shared" si="9"/>
        <v>DŚ</v>
      </c>
      <c r="C507" s="2"/>
    </row>
    <row r="508" spans="1:3" ht="15">
      <c r="A508" s="2" t="s">
        <v>14091</v>
      </c>
      <c r="B508" s="2" t="str">
        <f t="shared" si="9"/>
        <v>DŚ</v>
      </c>
      <c r="C508" s="2"/>
    </row>
    <row r="509" spans="1:3" ht="15">
      <c r="A509" s="2" t="s">
        <v>14092</v>
      </c>
      <c r="B509" s="2" t="str">
        <f t="shared" si="9"/>
        <v>WP</v>
      </c>
      <c r="C509" s="2"/>
    </row>
    <row r="510" spans="1:3" ht="15">
      <c r="A510" s="2" t="s">
        <v>14093</v>
      </c>
      <c r="B510" s="2" t="str">
        <f t="shared" si="9"/>
        <v>ŚK</v>
      </c>
      <c r="C510" s="2"/>
    </row>
    <row r="511" spans="1:3" ht="15">
      <c r="A511" s="2" t="s">
        <v>14094</v>
      </c>
      <c r="B511" s="2" t="str">
        <f t="shared" si="9"/>
        <v>ŁD</v>
      </c>
      <c r="C511" s="2"/>
    </row>
    <row r="512" spans="1:3" ht="15">
      <c r="A512" s="2" t="s">
        <v>14095</v>
      </c>
      <c r="B512" s="2" t="str">
        <f t="shared" si="9"/>
        <v>LB</v>
      </c>
      <c r="C512" s="2"/>
    </row>
    <row r="513" spans="1:3" ht="15">
      <c r="A513" s="2" t="s">
        <v>14096</v>
      </c>
      <c r="B513" s="2" t="str">
        <f t="shared" si="9"/>
        <v>OP</v>
      </c>
      <c r="C513" s="2"/>
    </row>
    <row r="514" spans="1:3" ht="15">
      <c r="A514" s="2" t="s">
        <v>14097</v>
      </c>
      <c r="B514" s="2" t="str">
        <f t="shared" si="9"/>
        <v>WM</v>
      </c>
      <c r="C514" s="2"/>
    </row>
    <row r="515" spans="1:3" ht="15">
      <c r="A515" s="2" t="s">
        <v>14098</v>
      </c>
      <c r="B515" s="2" t="str">
        <f t="shared" si="9"/>
        <v>ŚL</v>
      </c>
      <c r="C515" s="2"/>
    </row>
    <row r="516" spans="1:3" ht="15">
      <c r="A516" s="2" t="s">
        <v>14099</v>
      </c>
      <c r="B516" s="2" t="str">
        <f t="shared" si="9"/>
        <v>WM</v>
      </c>
      <c r="C516" s="2"/>
    </row>
    <row r="517" spans="1:3" ht="15">
      <c r="A517" s="2" t="s">
        <v>14100</v>
      </c>
      <c r="B517" s="2" t="str">
        <f t="shared" si="9"/>
        <v>WP</v>
      </c>
      <c r="C517" s="2"/>
    </row>
    <row r="518" spans="1:3" ht="15">
      <c r="A518" s="2" t="s">
        <v>14101</v>
      </c>
      <c r="B518" s="2" t="str">
        <f t="shared" si="9"/>
        <v>ŚK</v>
      </c>
      <c r="C518" s="2"/>
    </row>
    <row r="519" spans="1:3" ht="15">
      <c r="A519" s="2" t="s">
        <v>14102</v>
      </c>
      <c r="B519" s="2" t="str">
        <f t="shared" si="9"/>
        <v>MZ</v>
      </c>
      <c r="C519" s="2"/>
    </row>
    <row r="520" spans="1:3" ht="15">
      <c r="A520" s="2" t="s">
        <v>14103</v>
      </c>
      <c r="B520" s="2" t="str">
        <f t="shared" si="9"/>
        <v>WP</v>
      </c>
      <c r="C520" s="2"/>
    </row>
    <row r="521" spans="1:3" ht="15">
      <c r="A521" s="2" t="s">
        <v>14104</v>
      </c>
      <c r="B521" s="2" t="str">
        <f t="shared" si="9"/>
        <v>ŚK</v>
      </c>
      <c r="C521" s="2"/>
    </row>
    <row r="522" spans="1:3" ht="15">
      <c r="A522" s="2" t="s">
        <v>14105</v>
      </c>
      <c r="B522" s="2" t="str">
        <f t="shared" si="9"/>
        <v>WM</v>
      </c>
      <c r="C522" s="2"/>
    </row>
    <row r="523" spans="1:3" ht="15">
      <c r="A523" s="2" t="s">
        <v>14106</v>
      </c>
      <c r="B523" s="2" t="str">
        <f t="shared" ref="B523:B586" si="10">LEFT(RIGHT(A523,3),2)</f>
        <v>LB</v>
      </c>
      <c r="C523" s="2"/>
    </row>
    <row r="524" spans="1:3" ht="15">
      <c r="A524" s="2" t="s">
        <v>14107</v>
      </c>
      <c r="B524" s="2" t="str">
        <f t="shared" si="10"/>
        <v>MZ</v>
      </c>
      <c r="C524" s="2"/>
    </row>
    <row r="525" spans="1:3" ht="15">
      <c r="A525" s="2" t="s">
        <v>14108</v>
      </c>
      <c r="B525" s="2" t="str">
        <f t="shared" si="10"/>
        <v>WP</v>
      </c>
      <c r="C525" s="2"/>
    </row>
    <row r="526" spans="1:3" ht="15">
      <c r="A526" s="2" t="s">
        <v>14109</v>
      </c>
      <c r="B526" s="2" t="str">
        <f t="shared" si="10"/>
        <v>WP</v>
      </c>
      <c r="C526" s="2"/>
    </row>
    <row r="527" spans="1:3" ht="15">
      <c r="A527" s="2" t="s">
        <v>14110</v>
      </c>
      <c r="B527" s="2" t="str">
        <f t="shared" si="10"/>
        <v>LS</v>
      </c>
      <c r="C527" s="2"/>
    </row>
    <row r="528" spans="1:3" ht="15">
      <c r="A528" s="2" t="s">
        <v>14111</v>
      </c>
      <c r="B528" s="2" t="str">
        <f t="shared" si="10"/>
        <v>MP</v>
      </c>
      <c r="C528" s="2"/>
    </row>
    <row r="529" spans="1:3" ht="15">
      <c r="A529" s="2" t="s">
        <v>14112</v>
      </c>
      <c r="B529" s="2" t="str">
        <f t="shared" si="10"/>
        <v>OP</v>
      </c>
      <c r="C529" s="2"/>
    </row>
    <row r="530" spans="1:3" ht="15">
      <c r="A530" s="2" t="s">
        <v>14113</v>
      </c>
      <c r="B530" s="2" t="str">
        <f t="shared" si="10"/>
        <v>MZ</v>
      </c>
      <c r="C530" s="2"/>
    </row>
    <row r="531" spans="1:3" ht="15">
      <c r="A531" s="2" t="s">
        <v>14114</v>
      </c>
      <c r="B531" s="2" t="str">
        <f t="shared" si="10"/>
        <v>OP</v>
      </c>
      <c r="C531" s="2"/>
    </row>
    <row r="532" spans="1:3" ht="15">
      <c r="A532" s="2" t="s">
        <v>14115</v>
      </c>
      <c r="B532" s="2" t="str">
        <f t="shared" si="10"/>
        <v>ŁD</v>
      </c>
      <c r="C532" s="2"/>
    </row>
    <row r="533" spans="1:3" ht="15">
      <c r="A533" s="2" t="s">
        <v>14116</v>
      </c>
      <c r="B533" s="2" t="str">
        <f t="shared" si="10"/>
        <v>MZ</v>
      </c>
      <c r="C533" s="2"/>
    </row>
    <row r="534" spans="1:3" ht="15">
      <c r="A534" s="2" t="s">
        <v>14117</v>
      </c>
      <c r="B534" s="2" t="str">
        <f t="shared" si="10"/>
        <v>ŚK</v>
      </c>
      <c r="C534" s="2"/>
    </row>
    <row r="535" spans="1:3" ht="15">
      <c r="A535" s="2" t="s">
        <v>14118</v>
      </c>
      <c r="B535" s="2" t="str">
        <f t="shared" si="10"/>
        <v>ŁD</v>
      </c>
      <c r="C535" s="2"/>
    </row>
    <row r="536" spans="1:3" ht="15">
      <c r="A536" s="2" t="s">
        <v>14119</v>
      </c>
      <c r="B536" s="2" t="str">
        <f t="shared" si="10"/>
        <v>OP</v>
      </c>
      <c r="C536" s="2"/>
    </row>
    <row r="537" spans="1:3" ht="15">
      <c r="A537" s="2" t="s">
        <v>14120</v>
      </c>
      <c r="B537" s="2" t="str">
        <f t="shared" si="10"/>
        <v>ŁD</v>
      </c>
      <c r="C537" s="2"/>
    </row>
    <row r="538" spans="1:3" ht="15">
      <c r="A538" s="2" t="s">
        <v>14121</v>
      </c>
      <c r="B538" s="2" t="str">
        <f t="shared" si="10"/>
        <v>KP</v>
      </c>
      <c r="C538" s="2"/>
    </row>
    <row r="539" spans="1:3" ht="15">
      <c r="A539" s="2" t="s">
        <v>14122</v>
      </c>
      <c r="B539" s="2" t="str">
        <f t="shared" si="10"/>
        <v>LB</v>
      </c>
      <c r="C539" s="2"/>
    </row>
    <row r="540" spans="1:3" ht="15">
      <c r="A540" s="2" t="s">
        <v>14123</v>
      </c>
      <c r="B540" s="2" t="str">
        <f t="shared" si="10"/>
        <v>WM</v>
      </c>
      <c r="C540" s="2"/>
    </row>
    <row r="541" spans="1:3" ht="15">
      <c r="A541" s="2" t="s">
        <v>14124</v>
      </c>
      <c r="B541" s="2" t="str">
        <f t="shared" si="10"/>
        <v>WM</v>
      </c>
      <c r="C541" s="2"/>
    </row>
    <row r="542" spans="1:3" ht="15">
      <c r="A542" s="2" t="s">
        <v>14125</v>
      </c>
      <c r="B542" s="2" t="str">
        <f t="shared" si="10"/>
        <v>PM</v>
      </c>
      <c r="C542" s="2"/>
    </row>
    <row r="543" spans="1:3" ht="15">
      <c r="A543" s="2" t="s">
        <v>14126</v>
      </c>
      <c r="B543" s="2" t="str">
        <f t="shared" si="10"/>
        <v>ZP</v>
      </c>
      <c r="C543" s="2"/>
    </row>
    <row r="544" spans="1:3" ht="15">
      <c r="A544" s="2" t="s">
        <v>14127</v>
      </c>
      <c r="B544" s="2" t="str">
        <f t="shared" si="10"/>
        <v>MZ</v>
      </c>
      <c r="C544" s="2"/>
    </row>
    <row r="545" spans="1:3" ht="15">
      <c r="A545" s="2" t="s">
        <v>14128</v>
      </c>
      <c r="B545" s="2" t="str">
        <f t="shared" si="10"/>
        <v>LB</v>
      </c>
      <c r="C545" s="2"/>
    </row>
    <row r="546" spans="1:3" ht="15">
      <c r="A546" s="2" t="s">
        <v>14129</v>
      </c>
      <c r="B546" s="2" t="str">
        <f t="shared" si="10"/>
        <v>MZ</v>
      </c>
      <c r="C546" s="2"/>
    </row>
    <row r="547" spans="1:3" ht="15">
      <c r="A547" s="2" t="s">
        <v>14130</v>
      </c>
      <c r="B547" s="2" t="str">
        <f t="shared" si="10"/>
        <v>DŚ</v>
      </c>
      <c r="C547" s="2"/>
    </row>
    <row r="548" spans="1:3" ht="15">
      <c r="A548" s="2" t="s">
        <v>14131</v>
      </c>
      <c r="B548" s="2" t="str">
        <f t="shared" si="10"/>
        <v>ŚL</v>
      </c>
      <c r="C548" s="2"/>
    </row>
    <row r="549" spans="1:3" ht="15">
      <c r="A549" s="2" t="s">
        <v>14132</v>
      </c>
      <c r="B549" s="2" t="str">
        <f t="shared" si="10"/>
        <v>WM</v>
      </c>
      <c r="C549" s="2"/>
    </row>
    <row r="550" spans="1:3" ht="15">
      <c r="A550" s="2" t="s">
        <v>14133</v>
      </c>
      <c r="B550" s="2" t="str">
        <f t="shared" si="10"/>
        <v>DŚ</v>
      </c>
      <c r="C550" s="2"/>
    </row>
    <row r="551" spans="1:3" ht="15">
      <c r="A551" s="2" t="s">
        <v>14134</v>
      </c>
      <c r="B551" s="2" t="str">
        <f t="shared" si="10"/>
        <v>DŚ</v>
      </c>
      <c r="C551" s="2"/>
    </row>
    <row r="552" spans="1:3" ht="15">
      <c r="A552" s="2" t="s">
        <v>14135</v>
      </c>
      <c r="B552" s="2" t="str">
        <f t="shared" si="10"/>
        <v>MZ</v>
      </c>
      <c r="C552" s="2"/>
    </row>
    <row r="553" spans="1:3" ht="15">
      <c r="A553" s="2" t="s">
        <v>14136</v>
      </c>
      <c r="B553" s="2" t="str">
        <f t="shared" si="10"/>
        <v>ŚL</v>
      </c>
      <c r="C553" s="2"/>
    </row>
    <row r="554" spans="1:3" ht="15">
      <c r="A554" s="2" t="s">
        <v>14137</v>
      </c>
      <c r="B554" s="2" t="str">
        <f t="shared" si="10"/>
        <v>PK</v>
      </c>
      <c r="C554" s="2"/>
    </row>
    <row r="555" spans="1:3" ht="15">
      <c r="A555" s="2" t="s">
        <v>14138</v>
      </c>
      <c r="B555" s="2" t="str">
        <f t="shared" si="10"/>
        <v>WP</v>
      </c>
      <c r="C555" s="2"/>
    </row>
    <row r="556" spans="1:3" ht="15">
      <c r="A556" s="2" t="s">
        <v>14139</v>
      </c>
      <c r="B556" s="2" t="str">
        <f t="shared" si="10"/>
        <v>DŚ</v>
      </c>
      <c r="C556" s="2"/>
    </row>
    <row r="557" spans="1:3" ht="15">
      <c r="A557" s="2" t="s">
        <v>14140</v>
      </c>
      <c r="B557" s="2" t="str">
        <f t="shared" si="10"/>
        <v>ŚK</v>
      </c>
      <c r="C557" s="2"/>
    </row>
    <row r="558" spans="1:3" ht="15">
      <c r="A558" s="2" t="s">
        <v>14141</v>
      </c>
      <c r="B558" s="2" t="str">
        <f t="shared" si="10"/>
        <v>MZ</v>
      </c>
      <c r="C558" s="2"/>
    </row>
    <row r="559" spans="1:3" ht="15">
      <c r="A559" s="2" t="s">
        <v>14142</v>
      </c>
      <c r="B559" s="2" t="str">
        <f t="shared" si="10"/>
        <v>KP</v>
      </c>
      <c r="C559" s="2"/>
    </row>
    <row r="560" spans="1:3" ht="15">
      <c r="A560" s="2" t="s">
        <v>14143</v>
      </c>
      <c r="B560" s="2" t="str">
        <f t="shared" si="10"/>
        <v>ŁD</v>
      </c>
      <c r="C560" s="2"/>
    </row>
    <row r="561" spans="1:3" ht="15">
      <c r="A561" s="2" t="s">
        <v>14144</v>
      </c>
      <c r="B561" s="2" t="str">
        <f t="shared" si="10"/>
        <v>WM</v>
      </c>
      <c r="C561" s="2"/>
    </row>
    <row r="562" spans="1:3" ht="15">
      <c r="A562" s="2" t="s">
        <v>14145</v>
      </c>
      <c r="B562" s="2" t="str">
        <f t="shared" si="10"/>
        <v>MP</v>
      </c>
      <c r="C562" s="2"/>
    </row>
    <row r="563" spans="1:3" ht="15">
      <c r="A563" s="2" t="s">
        <v>14146</v>
      </c>
      <c r="B563" s="2" t="str">
        <f t="shared" si="10"/>
        <v>WP</v>
      </c>
      <c r="C563" s="2"/>
    </row>
    <row r="564" spans="1:3" ht="15">
      <c r="A564" s="2" t="s">
        <v>14147</v>
      </c>
      <c r="B564" s="2" t="str">
        <f t="shared" si="10"/>
        <v>MZ</v>
      </c>
      <c r="C564" s="2"/>
    </row>
    <row r="565" spans="1:3" ht="15">
      <c r="A565" s="2" t="s">
        <v>14148</v>
      </c>
      <c r="B565" s="2" t="str">
        <f t="shared" si="10"/>
        <v>MZ</v>
      </c>
      <c r="C565" s="2"/>
    </row>
    <row r="566" spans="1:3" ht="15">
      <c r="A566" s="2" t="s">
        <v>14149</v>
      </c>
      <c r="B566" s="2" t="str">
        <f t="shared" si="10"/>
        <v>ZP</v>
      </c>
      <c r="C566" s="2"/>
    </row>
    <row r="567" spans="1:3" ht="15">
      <c r="A567" s="2" t="s">
        <v>14150</v>
      </c>
      <c r="B567" s="2" t="str">
        <f t="shared" si="10"/>
        <v>WP</v>
      </c>
      <c r="C567" s="2"/>
    </row>
    <row r="568" spans="1:3" ht="15">
      <c r="A568" s="2" t="s">
        <v>14151</v>
      </c>
      <c r="B568" s="2" t="str">
        <f t="shared" si="10"/>
        <v>WP</v>
      </c>
      <c r="C568" s="2"/>
    </row>
    <row r="569" spans="1:3" ht="15">
      <c r="A569" s="2" t="s">
        <v>14152</v>
      </c>
      <c r="B569" s="2" t="str">
        <f t="shared" si="10"/>
        <v>ŁD</v>
      </c>
      <c r="C569" s="2"/>
    </row>
    <row r="570" spans="1:3" ht="15">
      <c r="A570" s="2" t="s">
        <v>14153</v>
      </c>
      <c r="B570" s="2" t="str">
        <f t="shared" si="10"/>
        <v>MZ</v>
      </c>
      <c r="C570" s="2"/>
    </row>
    <row r="571" spans="1:3" ht="15">
      <c r="A571" s="2" t="s">
        <v>14154</v>
      </c>
      <c r="B571" s="2" t="str">
        <f t="shared" si="10"/>
        <v>WP</v>
      </c>
      <c r="C571" s="2"/>
    </row>
    <row r="572" spans="1:3" ht="15">
      <c r="A572" s="2" t="s">
        <v>14155</v>
      </c>
      <c r="B572" s="2" t="str">
        <f t="shared" si="10"/>
        <v>DŚ</v>
      </c>
      <c r="C572" s="2"/>
    </row>
    <row r="573" spans="1:3" ht="15">
      <c r="A573" s="2" t="s">
        <v>14156</v>
      </c>
      <c r="B573" s="2" t="str">
        <f t="shared" si="10"/>
        <v>ZP</v>
      </c>
      <c r="C573" s="2"/>
    </row>
    <row r="574" spans="1:3" ht="15">
      <c r="A574" s="2" t="s">
        <v>14157</v>
      </c>
      <c r="B574" s="2" t="str">
        <f t="shared" si="10"/>
        <v>ZP</v>
      </c>
      <c r="C574" s="2"/>
    </row>
    <row r="575" spans="1:3" ht="15">
      <c r="A575" s="2" t="s">
        <v>14158</v>
      </c>
      <c r="B575" s="2" t="str">
        <f t="shared" si="10"/>
        <v>DŚ</v>
      </c>
      <c r="C575" s="2"/>
    </row>
    <row r="576" spans="1:3" ht="15">
      <c r="A576" s="2" t="s">
        <v>14159</v>
      </c>
      <c r="B576" s="2" t="str">
        <f t="shared" si="10"/>
        <v>ŚK</v>
      </c>
      <c r="C576" s="2"/>
    </row>
    <row r="577" spans="1:3" ht="15">
      <c r="A577" s="2" t="s">
        <v>14160</v>
      </c>
      <c r="B577" s="2" t="str">
        <f t="shared" si="10"/>
        <v>ZP</v>
      </c>
      <c r="C577" s="2"/>
    </row>
    <row r="578" spans="1:3" ht="15">
      <c r="A578" s="2" t="s">
        <v>14161</v>
      </c>
      <c r="B578" s="2" t="str">
        <f t="shared" si="10"/>
        <v>LB</v>
      </c>
      <c r="C578" s="2"/>
    </row>
    <row r="579" spans="1:3" ht="15">
      <c r="A579" s="2" t="s">
        <v>14162</v>
      </c>
      <c r="B579" s="2" t="str">
        <f t="shared" si="10"/>
        <v>WP</v>
      </c>
      <c r="C579" s="2"/>
    </row>
    <row r="580" spans="1:3" ht="15">
      <c r="A580" s="2" t="s">
        <v>14163</v>
      </c>
      <c r="B580" s="2" t="str">
        <f t="shared" si="10"/>
        <v>ŚL</v>
      </c>
      <c r="C580" s="2"/>
    </row>
    <row r="581" spans="1:3" ht="15">
      <c r="A581" s="2" t="s">
        <v>14164</v>
      </c>
      <c r="B581" s="2" t="str">
        <f t="shared" si="10"/>
        <v>WP</v>
      </c>
      <c r="C581" s="2"/>
    </row>
    <row r="582" spans="1:3" ht="15">
      <c r="A582" s="2" t="s">
        <v>14165</v>
      </c>
      <c r="B582" s="2" t="str">
        <f t="shared" si="10"/>
        <v>PM</v>
      </c>
      <c r="C582" s="2"/>
    </row>
    <row r="583" spans="1:3" ht="15">
      <c r="A583" s="2" t="s">
        <v>14166</v>
      </c>
      <c r="B583" s="2" t="str">
        <f t="shared" si="10"/>
        <v>OP</v>
      </c>
      <c r="C583" s="2"/>
    </row>
    <row r="584" spans="1:3" ht="15">
      <c r="A584" s="2" t="s">
        <v>14167</v>
      </c>
      <c r="B584" s="2" t="str">
        <f t="shared" si="10"/>
        <v>DŚ</v>
      </c>
      <c r="C584" s="2"/>
    </row>
    <row r="585" spans="1:3" ht="15">
      <c r="A585" s="2" t="s">
        <v>14168</v>
      </c>
      <c r="B585" s="2" t="str">
        <f t="shared" si="10"/>
        <v>MP</v>
      </c>
      <c r="C585" s="2"/>
    </row>
    <row r="586" spans="1:3" ht="15">
      <c r="A586" s="2" t="s">
        <v>14169</v>
      </c>
      <c r="B586" s="2" t="str">
        <f t="shared" si="10"/>
        <v>OP</v>
      </c>
      <c r="C586" s="2"/>
    </row>
    <row r="587" spans="1:3" ht="15">
      <c r="A587" s="2" t="s">
        <v>14170</v>
      </c>
      <c r="B587" s="2" t="str">
        <f t="shared" ref="B587:B650" si="11">LEFT(RIGHT(A587,3),2)</f>
        <v>PK</v>
      </c>
      <c r="C587" s="2"/>
    </row>
    <row r="588" spans="1:3" ht="15">
      <c r="A588" s="2" t="s">
        <v>14171</v>
      </c>
      <c r="B588" s="2" t="str">
        <f t="shared" si="11"/>
        <v>OP</v>
      </c>
      <c r="C588" s="2"/>
    </row>
    <row r="589" spans="1:3" ht="15">
      <c r="A589" s="2" t="s">
        <v>14172</v>
      </c>
      <c r="B589" s="2" t="str">
        <f t="shared" si="11"/>
        <v>DŚ</v>
      </c>
      <c r="C589" s="2"/>
    </row>
    <row r="590" spans="1:3" ht="15">
      <c r="A590" s="2" t="s">
        <v>14173</v>
      </c>
      <c r="B590" s="2" t="str">
        <f t="shared" si="11"/>
        <v>PM</v>
      </c>
      <c r="C590" s="2"/>
    </row>
    <row r="591" spans="1:3" ht="15">
      <c r="A591" s="2" t="s">
        <v>14174</v>
      </c>
      <c r="B591" s="2" t="str">
        <f t="shared" si="11"/>
        <v>MZ</v>
      </c>
      <c r="C591" s="2"/>
    </row>
    <row r="592" spans="1:3" ht="15">
      <c r="A592" s="2" t="s">
        <v>14175</v>
      </c>
      <c r="B592" s="2" t="str">
        <f t="shared" si="11"/>
        <v>MZ</v>
      </c>
      <c r="C592" s="2"/>
    </row>
    <row r="593" spans="1:3" ht="15">
      <c r="A593" s="2" t="s">
        <v>14176</v>
      </c>
      <c r="B593" s="2" t="str">
        <f t="shared" si="11"/>
        <v>PK</v>
      </c>
      <c r="C593" s="2"/>
    </row>
    <row r="594" spans="1:3" ht="15">
      <c r="A594" s="2" t="s">
        <v>14177</v>
      </c>
      <c r="B594" s="2" t="str">
        <f t="shared" si="11"/>
        <v>ŁD</v>
      </c>
      <c r="C594" s="2"/>
    </row>
    <row r="595" spans="1:3" ht="15">
      <c r="A595" s="2" t="s">
        <v>14178</v>
      </c>
      <c r="B595" s="2" t="str">
        <f t="shared" si="11"/>
        <v>WP</v>
      </c>
      <c r="C595" s="2"/>
    </row>
    <row r="596" spans="1:3" ht="15">
      <c r="A596" s="2" t="s">
        <v>14179</v>
      </c>
      <c r="B596" s="2" t="str">
        <f t="shared" si="11"/>
        <v>DŚ</v>
      </c>
      <c r="C596" s="2"/>
    </row>
    <row r="597" spans="1:3" ht="15">
      <c r="A597" s="2" t="s">
        <v>14180</v>
      </c>
      <c r="B597" s="2" t="str">
        <f t="shared" si="11"/>
        <v>PK</v>
      </c>
      <c r="C597" s="2"/>
    </row>
    <row r="598" spans="1:3" ht="15">
      <c r="A598" s="2" t="s">
        <v>14181</v>
      </c>
      <c r="B598" s="2" t="str">
        <f t="shared" si="11"/>
        <v>PK</v>
      </c>
      <c r="C598" s="2"/>
    </row>
    <row r="599" spans="1:3" ht="15">
      <c r="A599" s="2" t="s">
        <v>14182</v>
      </c>
      <c r="B599" s="2" t="str">
        <f t="shared" si="11"/>
        <v>MZ</v>
      </c>
      <c r="C599" s="2"/>
    </row>
    <row r="600" spans="1:3" ht="15">
      <c r="A600" s="2" t="s">
        <v>14183</v>
      </c>
      <c r="B600" s="2" t="str">
        <f t="shared" si="11"/>
        <v>ŚL</v>
      </c>
      <c r="C600" s="2"/>
    </row>
    <row r="601" spans="1:3" ht="15">
      <c r="A601" s="2" t="s">
        <v>14184</v>
      </c>
      <c r="B601" s="2" t="str">
        <f t="shared" si="11"/>
        <v>ŚL</v>
      </c>
      <c r="C601" s="2"/>
    </row>
    <row r="602" spans="1:3" ht="15">
      <c r="A602" s="2" t="s">
        <v>14185</v>
      </c>
      <c r="B602" s="2" t="str">
        <f t="shared" si="11"/>
        <v>PM</v>
      </c>
      <c r="C602" s="2"/>
    </row>
    <row r="603" spans="1:3" ht="15">
      <c r="A603" s="2" t="s">
        <v>14186</v>
      </c>
      <c r="B603" s="2" t="str">
        <f t="shared" si="11"/>
        <v>LB</v>
      </c>
      <c r="C603" s="2"/>
    </row>
    <row r="604" spans="1:3" ht="15">
      <c r="A604" s="2" t="s">
        <v>14187</v>
      </c>
      <c r="B604" s="2" t="str">
        <f t="shared" si="11"/>
        <v>MZ</v>
      </c>
      <c r="C604" s="2"/>
    </row>
    <row r="605" spans="1:3" ht="15">
      <c r="A605" s="2" t="s">
        <v>14188</v>
      </c>
      <c r="B605" s="2" t="str">
        <f t="shared" si="11"/>
        <v>WP</v>
      </c>
      <c r="C605" s="2"/>
    </row>
    <row r="606" spans="1:3" ht="15">
      <c r="A606" s="2" t="s">
        <v>14189</v>
      </c>
      <c r="B606" s="2" t="str">
        <f t="shared" si="11"/>
        <v>ZP</v>
      </c>
      <c r="C606" s="2"/>
    </row>
    <row r="607" spans="1:3" ht="15">
      <c r="A607" s="2" t="s">
        <v>14190</v>
      </c>
      <c r="B607" s="2" t="str">
        <f t="shared" si="11"/>
        <v>ŚL</v>
      </c>
      <c r="C607" s="2"/>
    </row>
    <row r="608" spans="1:3" ht="15">
      <c r="A608" s="2" t="s">
        <v>14191</v>
      </c>
      <c r="B608" s="2" t="str">
        <f t="shared" si="11"/>
        <v>WP</v>
      </c>
      <c r="C608" s="2"/>
    </row>
    <row r="609" spans="1:3" ht="15">
      <c r="A609" s="2" t="s">
        <v>14192</v>
      </c>
      <c r="B609" s="2" t="str">
        <f t="shared" si="11"/>
        <v>MP</v>
      </c>
      <c r="C609" s="2"/>
    </row>
    <row r="610" spans="1:3" ht="15">
      <c r="A610" s="2" t="s">
        <v>14193</v>
      </c>
      <c r="B610" s="2" t="str">
        <f t="shared" si="11"/>
        <v>MZ</v>
      </c>
      <c r="C610" s="2"/>
    </row>
    <row r="611" spans="1:3" ht="15">
      <c r="A611" s="2" t="s">
        <v>14194</v>
      </c>
      <c r="B611" s="2" t="str">
        <f t="shared" si="11"/>
        <v>ŚL</v>
      </c>
      <c r="C611" s="2"/>
    </row>
    <row r="612" spans="1:3" ht="15">
      <c r="A612" s="2" t="s">
        <v>14195</v>
      </c>
      <c r="B612" s="2" t="str">
        <f t="shared" si="11"/>
        <v>DŚ</v>
      </c>
      <c r="C612" s="2"/>
    </row>
    <row r="613" spans="1:3" ht="15">
      <c r="A613" s="2" t="s">
        <v>14196</v>
      </c>
      <c r="B613" s="2" t="str">
        <f t="shared" si="11"/>
        <v>ŚL</v>
      </c>
      <c r="C613" s="2"/>
    </row>
    <row r="614" spans="1:3" ht="15">
      <c r="A614" s="2" t="s">
        <v>14197</v>
      </c>
      <c r="B614" s="2" t="str">
        <f t="shared" si="11"/>
        <v>MP</v>
      </c>
      <c r="C614" s="2"/>
    </row>
    <row r="615" spans="1:3" ht="15">
      <c r="A615" s="2" t="s">
        <v>14198</v>
      </c>
      <c r="B615" s="2" t="str">
        <f t="shared" si="11"/>
        <v>MZ</v>
      </c>
      <c r="C615" s="2"/>
    </row>
    <row r="616" spans="1:3" ht="15">
      <c r="A616" s="2" t="s">
        <v>14199</v>
      </c>
      <c r="B616" s="2" t="str">
        <f t="shared" si="11"/>
        <v>ŁD</v>
      </c>
      <c r="C616" s="2"/>
    </row>
    <row r="617" spans="1:3" ht="15">
      <c r="A617" s="2" t="s">
        <v>14200</v>
      </c>
      <c r="B617" s="2" t="str">
        <f t="shared" si="11"/>
        <v>PK</v>
      </c>
      <c r="C617" s="2"/>
    </row>
    <row r="618" spans="1:3" ht="15">
      <c r="A618" s="2" t="s">
        <v>14201</v>
      </c>
      <c r="B618" s="2" t="str">
        <f t="shared" si="11"/>
        <v>PK</v>
      </c>
      <c r="C618" s="2"/>
    </row>
    <row r="619" spans="1:3" ht="15">
      <c r="A619" s="2" t="s">
        <v>14202</v>
      </c>
      <c r="B619" s="2" t="str">
        <f t="shared" si="11"/>
        <v>KP</v>
      </c>
      <c r="C619" s="2"/>
    </row>
    <row r="620" spans="1:3" ht="15">
      <c r="A620" s="2" t="s">
        <v>14203</v>
      </c>
      <c r="B620" s="2" t="str">
        <f t="shared" si="11"/>
        <v>ŚL</v>
      </c>
      <c r="C620" s="2"/>
    </row>
    <row r="621" spans="1:3" ht="15">
      <c r="A621" s="2" t="s">
        <v>14204</v>
      </c>
      <c r="B621" s="2" t="str">
        <f t="shared" si="11"/>
        <v>MZ</v>
      </c>
      <c r="C621" s="2"/>
    </row>
    <row r="622" spans="1:3" ht="15">
      <c r="A622" s="2" t="s">
        <v>14205</v>
      </c>
      <c r="B622" s="2" t="str">
        <f t="shared" si="11"/>
        <v>KP</v>
      </c>
      <c r="C622" s="2"/>
    </row>
    <row r="623" spans="1:3" ht="15">
      <c r="A623" s="2" t="s">
        <v>14206</v>
      </c>
      <c r="B623" s="2" t="str">
        <f t="shared" si="11"/>
        <v>LB</v>
      </c>
      <c r="C623" s="2"/>
    </row>
    <row r="624" spans="1:3" ht="15">
      <c r="A624" s="2" t="s">
        <v>14207</v>
      </c>
      <c r="B624" s="2" t="str">
        <f t="shared" si="11"/>
        <v>PL</v>
      </c>
      <c r="C624" s="2"/>
    </row>
    <row r="625" spans="1:3" ht="15">
      <c r="A625" s="2" t="s">
        <v>14208</v>
      </c>
      <c r="B625" s="2" t="str">
        <f t="shared" si="11"/>
        <v>WP</v>
      </c>
      <c r="C625" s="2"/>
    </row>
    <row r="626" spans="1:3" ht="15">
      <c r="A626" s="2" t="s">
        <v>14209</v>
      </c>
      <c r="B626" s="2" t="str">
        <f t="shared" si="11"/>
        <v>WP</v>
      </c>
      <c r="C626" s="2"/>
    </row>
    <row r="627" spans="1:3" ht="15">
      <c r="A627" s="2" t="s">
        <v>14210</v>
      </c>
      <c r="B627" s="2" t="str">
        <f t="shared" si="11"/>
        <v>ŁD</v>
      </c>
      <c r="C627" s="2"/>
    </row>
    <row r="628" spans="1:3" ht="15">
      <c r="A628" s="2" t="s">
        <v>14211</v>
      </c>
      <c r="B628" s="2" t="str">
        <f t="shared" si="11"/>
        <v>WP</v>
      </c>
      <c r="C628" s="2"/>
    </row>
    <row r="629" spans="1:3" ht="15">
      <c r="A629" s="2" t="s">
        <v>14212</v>
      </c>
      <c r="B629" s="2" t="str">
        <f t="shared" si="11"/>
        <v>ZP</v>
      </c>
      <c r="C629" s="2"/>
    </row>
    <row r="630" spans="1:3" ht="15">
      <c r="A630" s="2" t="s">
        <v>14213</v>
      </c>
      <c r="B630" s="2" t="str">
        <f t="shared" si="11"/>
        <v>PM</v>
      </c>
      <c r="C630" s="2"/>
    </row>
    <row r="631" spans="1:3" ht="15">
      <c r="A631" s="2" t="s">
        <v>14214</v>
      </c>
      <c r="B631" s="2" t="str">
        <f t="shared" si="11"/>
        <v>LB</v>
      </c>
      <c r="C631" s="2"/>
    </row>
    <row r="632" spans="1:3" ht="15">
      <c r="A632" s="2" t="s">
        <v>14215</v>
      </c>
      <c r="B632" s="2" t="str">
        <f t="shared" si="11"/>
        <v>ZP</v>
      </c>
      <c r="C632" s="2"/>
    </row>
    <row r="633" spans="1:3" ht="15">
      <c r="A633" s="2" t="s">
        <v>14216</v>
      </c>
      <c r="B633" s="2" t="str">
        <f t="shared" si="11"/>
        <v>WM</v>
      </c>
      <c r="C633" s="2"/>
    </row>
    <row r="634" spans="1:3" ht="15">
      <c r="A634" s="2" t="s">
        <v>14217</v>
      </c>
      <c r="B634" s="2" t="str">
        <f t="shared" si="11"/>
        <v>WP</v>
      </c>
      <c r="C634" s="2"/>
    </row>
    <row r="635" spans="1:3" ht="15">
      <c r="A635" s="2" t="s">
        <v>14218</v>
      </c>
      <c r="B635" s="2" t="str">
        <f t="shared" si="11"/>
        <v>PK</v>
      </c>
      <c r="C635" s="2"/>
    </row>
    <row r="636" spans="1:3" ht="15">
      <c r="A636" s="2" t="s">
        <v>14219</v>
      </c>
      <c r="B636" s="2" t="str">
        <f t="shared" si="11"/>
        <v>MZ</v>
      </c>
      <c r="C636" s="2"/>
    </row>
    <row r="637" spans="1:3" ht="15">
      <c r="A637" s="2" t="s">
        <v>14220</v>
      </c>
      <c r="B637" s="2" t="str">
        <f t="shared" si="11"/>
        <v>WM</v>
      </c>
      <c r="C637" s="2"/>
    </row>
    <row r="638" spans="1:3" ht="15">
      <c r="A638" s="2" t="s">
        <v>14221</v>
      </c>
      <c r="B638" s="2" t="str">
        <f t="shared" si="11"/>
        <v>ŚL</v>
      </c>
      <c r="C638" s="2"/>
    </row>
    <row r="639" spans="1:3" ht="15">
      <c r="A639" s="2" t="s">
        <v>14222</v>
      </c>
      <c r="B639" s="2" t="str">
        <f t="shared" si="11"/>
        <v>PK</v>
      </c>
      <c r="C639" s="2"/>
    </row>
    <row r="640" spans="1:3" ht="15">
      <c r="A640" s="2" t="s">
        <v>14223</v>
      </c>
      <c r="B640" s="2" t="str">
        <f t="shared" si="11"/>
        <v>PM</v>
      </c>
      <c r="C640" s="2"/>
    </row>
    <row r="641" spans="1:3" ht="15">
      <c r="A641" s="2" t="s">
        <v>14224</v>
      </c>
      <c r="B641" s="2" t="str">
        <f t="shared" si="11"/>
        <v>ŚL</v>
      </c>
      <c r="C641" s="2"/>
    </row>
    <row r="642" spans="1:3" ht="15">
      <c r="A642" s="2" t="s">
        <v>14225</v>
      </c>
      <c r="B642" s="2" t="str">
        <f t="shared" si="11"/>
        <v>WP</v>
      </c>
      <c r="C642" s="2"/>
    </row>
    <row r="643" spans="1:3" ht="15">
      <c r="A643" s="2" t="s">
        <v>14226</v>
      </c>
      <c r="B643" s="2" t="str">
        <f t="shared" si="11"/>
        <v>ŚL</v>
      </c>
      <c r="C643" s="2"/>
    </row>
    <row r="644" spans="1:3" ht="15">
      <c r="A644" s="2" t="s">
        <v>14227</v>
      </c>
      <c r="B644" s="2" t="str">
        <f t="shared" si="11"/>
        <v>WP</v>
      </c>
      <c r="C644" s="2"/>
    </row>
    <row r="645" spans="1:3" ht="15">
      <c r="A645" s="2" t="s">
        <v>14228</v>
      </c>
      <c r="B645" s="2" t="str">
        <f t="shared" si="11"/>
        <v>MP</v>
      </c>
      <c r="C645" s="2"/>
    </row>
    <row r="646" spans="1:3" ht="15">
      <c r="A646" s="2" t="s">
        <v>14229</v>
      </c>
      <c r="B646" s="2" t="str">
        <f t="shared" si="11"/>
        <v>LB</v>
      </c>
      <c r="C646" s="2"/>
    </row>
    <row r="647" spans="1:3" ht="15">
      <c r="A647" s="2" t="s">
        <v>14230</v>
      </c>
      <c r="B647" s="2" t="str">
        <f t="shared" si="11"/>
        <v>PK</v>
      </c>
      <c r="C647" s="2"/>
    </row>
    <row r="648" spans="1:3" ht="15">
      <c r="A648" s="2" t="s">
        <v>14231</v>
      </c>
      <c r="B648" s="2" t="str">
        <f t="shared" si="11"/>
        <v>WM</v>
      </c>
      <c r="C648" s="2"/>
    </row>
    <row r="649" spans="1:3" ht="15">
      <c r="A649" s="2" t="s">
        <v>14232</v>
      </c>
      <c r="B649" s="2" t="str">
        <f t="shared" si="11"/>
        <v>KP</v>
      </c>
      <c r="C649" s="2"/>
    </row>
    <row r="650" spans="1:3" ht="15">
      <c r="A650" s="2" t="s">
        <v>14233</v>
      </c>
      <c r="B650" s="2" t="str">
        <f t="shared" si="11"/>
        <v>LS</v>
      </c>
      <c r="C650" s="2"/>
    </row>
    <row r="651" spans="1:3" ht="15">
      <c r="A651" s="2" t="s">
        <v>14234</v>
      </c>
      <c r="B651" s="2" t="str">
        <f t="shared" ref="B651:B714" si="12">LEFT(RIGHT(A651,3),2)</f>
        <v>PK</v>
      </c>
      <c r="C651" s="2"/>
    </row>
    <row r="652" spans="1:3" ht="15">
      <c r="A652" s="2" t="s">
        <v>14235</v>
      </c>
      <c r="B652" s="2" t="str">
        <f t="shared" si="12"/>
        <v>ŁD</v>
      </c>
      <c r="C652" s="2"/>
    </row>
    <row r="653" spans="1:3" ht="15">
      <c r="A653" s="2" t="s">
        <v>14236</v>
      </c>
      <c r="B653" s="2" t="str">
        <f t="shared" si="12"/>
        <v>ŚK</v>
      </c>
      <c r="C653" s="2"/>
    </row>
    <row r="654" spans="1:3" ht="15">
      <c r="A654" s="2" t="s">
        <v>14237</v>
      </c>
      <c r="B654" s="2" t="str">
        <f t="shared" si="12"/>
        <v>PK</v>
      </c>
      <c r="C654" s="2"/>
    </row>
    <row r="655" spans="1:3" ht="15">
      <c r="A655" s="2" t="s">
        <v>14238</v>
      </c>
      <c r="B655" s="2" t="str">
        <f t="shared" si="12"/>
        <v>PL</v>
      </c>
      <c r="C655" s="2"/>
    </row>
    <row r="656" spans="1:3" ht="15">
      <c r="A656" s="2" t="s">
        <v>14239</v>
      </c>
      <c r="B656" s="2" t="str">
        <f t="shared" si="12"/>
        <v>MZ</v>
      </c>
      <c r="C656" s="2"/>
    </row>
    <row r="657" spans="1:3" ht="15">
      <c r="A657" s="2" t="s">
        <v>14240</v>
      </c>
      <c r="B657" s="2" t="str">
        <f t="shared" si="12"/>
        <v>PK</v>
      </c>
      <c r="C657" s="2"/>
    </row>
    <row r="658" spans="1:3" ht="15">
      <c r="A658" s="2" t="s">
        <v>14241</v>
      </c>
      <c r="B658" s="2" t="str">
        <f t="shared" si="12"/>
        <v>ŚK</v>
      </c>
      <c r="C658" s="2"/>
    </row>
    <row r="659" spans="1:3" ht="15">
      <c r="A659" s="2" t="s">
        <v>14242</v>
      </c>
      <c r="B659" s="2" t="str">
        <f t="shared" si="12"/>
        <v>WM</v>
      </c>
      <c r="C659" s="2"/>
    </row>
    <row r="660" spans="1:3" ht="15">
      <c r="A660" s="2" t="s">
        <v>14243</v>
      </c>
      <c r="B660" s="2" t="str">
        <f t="shared" si="12"/>
        <v>KP</v>
      </c>
      <c r="C660" s="2"/>
    </row>
    <row r="661" spans="1:3" ht="15">
      <c r="A661" s="2" t="s">
        <v>14244</v>
      </c>
      <c r="B661" s="2" t="str">
        <f t="shared" si="12"/>
        <v>ZP</v>
      </c>
      <c r="C661" s="2"/>
    </row>
    <row r="662" spans="1:3" ht="15">
      <c r="A662" s="2" t="s">
        <v>14245</v>
      </c>
      <c r="B662" s="2" t="str">
        <f t="shared" si="12"/>
        <v>DŚ</v>
      </c>
      <c r="C662" s="2"/>
    </row>
    <row r="663" spans="1:3" ht="15">
      <c r="A663" s="2" t="s">
        <v>14246</v>
      </c>
      <c r="B663" s="2" t="str">
        <f t="shared" si="12"/>
        <v>MZ</v>
      </c>
      <c r="C663" s="2"/>
    </row>
    <row r="664" spans="1:3" ht="15">
      <c r="A664" s="2" t="s">
        <v>14247</v>
      </c>
      <c r="B664" s="2" t="str">
        <f t="shared" si="12"/>
        <v>ŚL</v>
      </c>
      <c r="C664" s="2"/>
    </row>
    <row r="665" spans="1:3" ht="15">
      <c r="A665" s="2" t="s">
        <v>14248</v>
      </c>
      <c r="B665" s="2" t="str">
        <f t="shared" si="12"/>
        <v>PL</v>
      </c>
      <c r="C665" s="2"/>
    </row>
    <row r="666" spans="1:3" ht="15">
      <c r="A666" s="2" t="s">
        <v>14249</v>
      </c>
      <c r="B666" s="2" t="str">
        <f t="shared" si="12"/>
        <v>PK</v>
      </c>
      <c r="C666" s="2"/>
    </row>
    <row r="667" spans="1:3" ht="15">
      <c r="A667" s="2" t="s">
        <v>14250</v>
      </c>
      <c r="B667" s="2" t="str">
        <f t="shared" si="12"/>
        <v>ŁD</v>
      </c>
      <c r="C667" s="2"/>
    </row>
    <row r="668" spans="1:3" ht="15">
      <c r="A668" s="2" t="s">
        <v>14251</v>
      </c>
      <c r="B668" s="2" t="str">
        <f t="shared" si="12"/>
        <v>WP</v>
      </c>
      <c r="C668" s="2"/>
    </row>
    <row r="669" spans="1:3" ht="15">
      <c r="A669" s="2" t="s">
        <v>14252</v>
      </c>
      <c r="B669" s="2" t="str">
        <f t="shared" si="12"/>
        <v>MZ</v>
      </c>
      <c r="C669" s="2"/>
    </row>
    <row r="670" spans="1:3" ht="15">
      <c r="A670" s="2" t="s">
        <v>14253</v>
      </c>
      <c r="B670" s="2" t="str">
        <f t="shared" si="12"/>
        <v>ŚL</v>
      </c>
      <c r="C670" s="2"/>
    </row>
    <row r="671" spans="1:3" ht="15">
      <c r="A671" s="2" t="s">
        <v>14254</v>
      </c>
      <c r="B671" s="2" t="str">
        <f t="shared" si="12"/>
        <v>ŚK</v>
      </c>
      <c r="C671" s="2"/>
    </row>
    <row r="672" spans="1:3" ht="15">
      <c r="A672" s="2" t="s">
        <v>14255</v>
      </c>
      <c r="B672" s="2" t="str">
        <f t="shared" si="12"/>
        <v>MP</v>
      </c>
      <c r="C672" s="2"/>
    </row>
    <row r="673" spans="1:3" ht="15">
      <c r="A673" s="2" t="s">
        <v>14256</v>
      </c>
      <c r="B673" s="2" t="str">
        <f t="shared" si="12"/>
        <v>PM</v>
      </c>
      <c r="C673" s="2"/>
    </row>
    <row r="674" spans="1:3" ht="15">
      <c r="A674" s="2" t="s">
        <v>14257</v>
      </c>
      <c r="B674" s="2" t="str">
        <f t="shared" si="12"/>
        <v>MZ</v>
      </c>
      <c r="C674" s="2"/>
    </row>
    <row r="675" spans="1:3" ht="15">
      <c r="A675" s="2" t="s">
        <v>14258</v>
      </c>
      <c r="B675" s="2" t="str">
        <f t="shared" si="12"/>
        <v>ŚK</v>
      </c>
      <c r="C675" s="2"/>
    </row>
    <row r="676" spans="1:3" ht="15">
      <c r="A676" s="2" t="s">
        <v>14259</v>
      </c>
      <c r="B676" s="2" t="str">
        <f t="shared" si="12"/>
        <v>MP</v>
      </c>
      <c r="C676" s="2"/>
    </row>
    <row r="677" spans="1:3" ht="15">
      <c r="A677" s="2" t="s">
        <v>14260</v>
      </c>
      <c r="B677" s="2" t="str">
        <f t="shared" si="12"/>
        <v>KP</v>
      </c>
      <c r="C677" s="2"/>
    </row>
    <row r="678" spans="1:3" ht="15">
      <c r="A678" s="2" t="s">
        <v>14261</v>
      </c>
      <c r="B678" s="2" t="str">
        <f t="shared" si="12"/>
        <v>ŁD</v>
      </c>
      <c r="C678" s="2"/>
    </row>
    <row r="679" spans="1:3" ht="15">
      <c r="A679" s="2" t="s">
        <v>14262</v>
      </c>
      <c r="B679" s="2" t="str">
        <f t="shared" si="12"/>
        <v>ŚL</v>
      </c>
      <c r="C679" s="2"/>
    </row>
    <row r="680" spans="1:3" ht="15">
      <c r="A680" s="2" t="s">
        <v>14263</v>
      </c>
      <c r="B680" s="2" t="str">
        <f t="shared" si="12"/>
        <v>WP</v>
      </c>
      <c r="C680" s="2"/>
    </row>
    <row r="681" spans="1:3" ht="15">
      <c r="A681" s="2" t="s">
        <v>14264</v>
      </c>
      <c r="B681" s="2" t="str">
        <f t="shared" si="12"/>
        <v>PM</v>
      </c>
      <c r="C681" s="2"/>
    </row>
    <row r="682" spans="1:3" ht="15">
      <c r="A682" s="2" t="s">
        <v>14265</v>
      </c>
      <c r="B682" s="2" t="str">
        <f t="shared" si="12"/>
        <v>LS</v>
      </c>
      <c r="C682" s="2"/>
    </row>
    <row r="683" spans="1:3" ht="15">
      <c r="A683" s="2" t="s">
        <v>14266</v>
      </c>
      <c r="B683" s="2" t="str">
        <f t="shared" si="12"/>
        <v>LS</v>
      </c>
      <c r="C683" s="2"/>
    </row>
    <row r="684" spans="1:3" ht="15">
      <c r="A684" s="2" t="s">
        <v>14267</v>
      </c>
      <c r="B684" s="2" t="str">
        <f t="shared" si="12"/>
        <v>ŚL</v>
      </c>
      <c r="C684" s="2"/>
    </row>
    <row r="685" spans="1:3" ht="15">
      <c r="A685" s="2" t="s">
        <v>14268</v>
      </c>
      <c r="B685" s="2" t="str">
        <f t="shared" si="12"/>
        <v>ZP</v>
      </c>
      <c r="C685" s="2"/>
    </row>
    <row r="686" spans="1:3" ht="15">
      <c r="A686" s="2" t="s">
        <v>14269</v>
      </c>
      <c r="B686" s="2" t="str">
        <f t="shared" si="12"/>
        <v>MP</v>
      </c>
      <c r="C686" s="2"/>
    </row>
    <row r="687" spans="1:3" ht="15">
      <c r="A687" s="2" t="s">
        <v>14270</v>
      </c>
      <c r="B687" s="2" t="str">
        <f t="shared" si="12"/>
        <v>LS</v>
      </c>
      <c r="C687" s="2"/>
    </row>
    <row r="688" spans="1:3" ht="15">
      <c r="A688" s="2" t="s">
        <v>14271</v>
      </c>
      <c r="B688" s="2" t="str">
        <f t="shared" si="12"/>
        <v>WP</v>
      </c>
      <c r="C688" s="2"/>
    </row>
    <row r="689" spans="1:3" ht="15">
      <c r="A689" s="2" t="s">
        <v>14272</v>
      </c>
      <c r="B689" s="2" t="str">
        <f t="shared" si="12"/>
        <v>PM</v>
      </c>
      <c r="C689" s="2"/>
    </row>
    <row r="690" spans="1:3" ht="15">
      <c r="A690" s="2" t="s">
        <v>14273</v>
      </c>
      <c r="B690" s="2" t="str">
        <f t="shared" si="12"/>
        <v>DŚ</v>
      </c>
      <c r="C690" s="2"/>
    </row>
    <row r="691" spans="1:3" ht="15">
      <c r="A691" s="2" t="s">
        <v>14274</v>
      </c>
      <c r="B691" s="2" t="str">
        <f t="shared" si="12"/>
        <v>MZ</v>
      </c>
      <c r="C691" s="2"/>
    </row>
    <row r="692" spans="1:3" ht="15">
      <c r="A692" s="2" t="s">
        <v>14275</v>
      </c>
      <c r="B692" s="2" t="str">
        <f t="shared" si="12"/>
        <v>PK</v>
      </c>
      <c r="C692" s="2"/>
    </row>
    <row r="693" spans="1:3" ht="15">
      <c r="A693" s="2" t="s">
        <v>14276</v>
      </c>
      <c r="B693" s="2" t="str">
        <f t="shared" si="12"/>
        <v>MZ</v>
      </c>
      <c r="C693" s="2"/>
    </row>
    <row r="694" spans="1:3" ht="15">
      <c r="A694" s="2" t="s">
        <v>14277</v>
      </c>
      <c r="B694" s="2" t="str">
        <f t="shared" si="12"/>
        <v>PL</v>
      </c>
      <c r="C694" s="2"/>
    </row>
    <row r="695" spans="1:3" ht="15">
      <c r="A695" s="2" t="s">
        <v>14278</v>
      </c>
      <c r="B695" s="2" t="str">
        <f t="shared" si="12"/>
        <v>KP</v>
      </c>
      <c r="C695" s="2"/>
    </row>
    <row r="696" spans="1:3" ht="15">
      <c r="A696" s="2" t="s">
        <v>14279</v>
      </c>
      <c r="B696" s="2" t="str">
        <f t="shared" si="12"/>
        <v>WP</v>
      </c>
      <c r="C696" s="2"/>
    </row>
    <row r="697" spans="1:3" ht="15">
      <c r="A697" s="2" t="s">
        <v>14280</v>
      </c>
      <c r="B697" s="2" t="str">
        <f t="shared" si="12"/>
        <v>PM</v>
      </c>
      <c r="C697" s="2"/>
    </row>
    <row r="698" spans="1:3" ht="15">
      <c r="A698" s="2" t="s">
        <v>14281</v>
      </c>
      <c r="B698" s="2" t="str">
        <f t="shared" si="12"/>
        <v>ŚL</v>
      </c>
      <c r="C698" s="2"/>
    </row>
    <row r="699" spans="1:3" ht="15">
      <c r="A699" s="2" t="s">
        <v>14282</v>
      </c>
      <c r="B699" s="2" t="str">
        <f t="shared" si="12"/>
        <v>ŚL</v>
      </c>
      <c r="C699" s="2"/>
    </row>
    <row r="700" spans="1:3" ht="15">
      <c r="A700" s="2" t="s">
        <v>14283</v>
      </c>
      <c r="B700" s="2" t="str">
        <f t="shared" si="12"/>
        <v>PK</v>
      </c>
      <c r="C700" s="2"/>
    </row>
    <row r="701" spans="1:3" ht="15">
      <c r="A701" s="2" t="s">
        <v>14284</v>
      </c>
      <c r="B701" s="2" t="str">
        <f t="shared" si="12"/>
        <v>ŚK</v>
      </c>
      <c r="C701" s="2"/>
    </row>
    <row r="702" spans="1:3" ht="15">
      <c r="A702" s="2" t="s">
        <v>14285</v>
      </c>
      <c r="B702" s="2" t="str">
        <f t="shared" si="12"/>
        <v>ZP</v>
      </c>
      <c r="C702" s="2"/>
    </row>
    <row r="703" spans="1:3" ht="15">
      <c r="A703" s="2" t="s">
        <v>14286</v>
      </c>
      <c r="B703" s="2" t="str">
        <f t="shared" si="12"/>
        <v>PM</v>
      </c>
      <c r="C703" s="2"/>
    </row>
    <row r="704" spans="1:3" ht="15">
      <c r="A704" s="2" t="s">
        <v>14287</v>
      </c>
      <c r="B704" s="2" t="str">
        <f t="shared" si="12"/>
        <v>MP</v>
      </c>
      <c r="C704" s="2"/>
    </row>
    <row r="705" spans="1:3" ht="15">
      <c r="A705" s="2" t="s">
        <v>14288</v>
      </c>
      <c r="B705" s="2" t="str">
        <f t="shared" si="12"/>
        <v>ŚK</v>
      </c>
      <c r="C705" s="2"/>
    </row>
    <row r="706" spans="1:3" ht="15">
      <c r="A706" s="2" t="s">
        <v>14289</v>
      </c>
      <c r="B706" s="2" t="str">
        <f t="shared" si="12"/>
        <v>PL</v>
      </c>
      <c r="C706" s="2"/>
    </row>
    <row r="707" spans="1:3" ht="15">
      <c r="A707" s="2" t="s">
        <v>14290</v>
      </c>
      <c r="B707" s="2" t="str">
        <f t="shared" si="12"/>
        <v>WP</v>
      </c>
      <c r="C707" s="2"/>
    </row>
    <row r="708" spans="1:3" ht="15">
      <c r="A708" s="2" t="s">
        <v>14291</v>
      </c>
      <c r="B708" s="2" t="str">
        <f t="shared" si="12"/>
        <v>ŚK</v>
      </c>
      <c r="C708" s="2"/>
    </row>
    <row r="709" spans="1:3" ht="15">
      <c r="A709" s="2" t="s">
        <v>14292</v>
      </c>
      <c r="B709" s="2" t="str">
        <f t="shared" si="12"/>
        <v>WP</v>
      </c>
      <c r="C709" s="2"/>
    </row>
    <row r="710" spans="1:3" ht="15">
      <c r="A710" s="2" t="s">
        <v>14293</v>
      </c>
      <c r="B710" s="2" t="str">
        <f t="shared" si="12"/>
        <v>LB</v>
      </c>
      <c r="C710" s="2"/>
    </row>
    <row r="711" spans="1:3" ht="15">
      <c r="A711" s="2" t="s">
        <v>14294</v>
      </c>
      <c r="B711" s="2" t="str">
        <f t="shared" si="12"/>
        <v>DŚ</v>
      </c>
      <c r="C711" s="2"/>
    </row>
    <row r="712" spans="1:3" ht="15">
      <c r="A712" s="2" t="s">
        <v>14295</v>
      </c>
      <c r="B712" s="2" t="str">
        <f t="shared" si="12"/>
        <v>ŚL</v>
      </c>
      <c r="C712" s="2"/>
    </row>
    <row r="713" spans="1:3" ht="15">
      <c r="A713" s="2" t="s">
        <v>14296</v>
      </c>
      <c r="B713" s="2" t="str">
        <f t="shared" si="12"/>
        <v>ŁD</v>
      </c>
      <c r="C713" s="2"/>
    </row>
    <row r="714" spans="1:3" ht="15">
      <c r="A714" s="2" t="s">
        <v>14297</v>
      </c>
      <c r="B714" s="2" t="str">
        <f t="shared" si="12"/>
        <v>DŚ</v>
      </c>
      <c r="C714" s="2"/>
    </row>
    <row r="715" spans="1:3" ht="15">
      <c r="A715" s="2" t="s">
        <v>14298</v>
      </c>
      <c r="B715" s="2" t="str">
        <f t="shared" ref="B715:B778" si="13">LEFT(RIGHT(A715,3),2)</f>
        <v>LS</v>
      </c>
      <c r="C715" s="2"/>
    </row>
    <row r="716" spans="1:3" ht="15">
      <c r="A716" s="2" t="s">
        <v>14299</v>
      </c>
      <c r="B716" s="2" t="str">
        <f t="shared" si="13"/>
        <v>OP</v>
      </c>
      <c r="C716" s="2"/>
    </row>
    <row r="717" spans="1:3" ht="15">
      <c r="A717" s="2" t="s">
        <v>14300</v>
      </c>
      <c r="B717" s="2" t="str">
        <f t="shared" si="13"/>
        <v>DŚ</v>
      </c>
      <c r="C717" s="2"/>
    </row>
    <row r="718" spans="1:3" ht="15">
      <c r="A718" s="2" t="s">
        <v>14301</v>
      </c>
      <c r="B718" s="2" t="str">
        <f t="shared" si="13"/>
        <v>KP</v>
      </c>
      <c r="C718" s="2"/>
    </row>
    <row r="719" spans="1:3" ht="15">
      <c r="A719" s="2" t="s">
        <v>14302</v>
      </c>
      <c r="B719" s="2" t="str">
        <f t="shared" si="13"/>
        <v>PK</v>
      </c>
      <c r="C719" s="2"/>
    </row>
    <row r="720" spans="1:3" ht="15">
      <c r="A720" s="2" t="s">
        <v>14303</v>
      </c>
      <c r="B720" s="2" t="str">
        <f t="shared" si="13"/>
        <v>MP</v>
      </c>
      <c r="C720" s="2"/>
    </row>
    <row r="721" spans="1:3" ht="15">
      <c r="A721" s="2" t="s">
        <v>14304</v>
      </c>
      <c r="B721" s="2" t="str">
        <f t="shared" si="13"/>
        <v>ZP</v>
      </c>
      <c r="C721" s="2"/>
    </row>
    <row r="722" spans="1:3" ht="15">
      <c r="A722" s="2" t="s">
        <v>14305</v>
      </c>
      <c r="B722" s="2" t="str">
        <f t="shared" si="13"/>
        <v>ŚK</v>
      </c>
      <c r="C722" s="2"/>
    </row>
    <row r="723" spans="1:3" ht="15">
      <c r="A723" s="2" t="s">
        <v>14306</v>
      </c>
      <c r="B723" s="2" t="str">
        <f t="shared" si="13"/>
        <v>PL</v>
      </c>
      <c r="C723" s="2"/>
    </row>
    <row r="724" spans="1:3" ht="15">
      <c r="A724" s="2" t="s">
        <v>14307</v>
      </c>
      <c r="B724" s="2" t="str">
        <f t="shared" si="13"/>
        <v>LS</v>
      </c>
      <c r="C724" s="2"/>
    </row>
    <row r="725" spans="1:3" ht="15">
      <c r="A725" s="2" t="s">
        <v>14308</v>
      </c>
      <c r="B725" s="2" t="str">
        <f t="shared" si="13"/>
        <v>ŁD</v>
      </c>
      <c r="C725" s="2"/>
    </row>
    <row r="726" spans="1:3" ht="15">
      <c r="A726" s="2" t="s">
        <v>14309</v>
      </c>
      <c r="B726" s="2" t="str">
        <f t="shared" si="13"/>
        <v>MZ</v>
      </c>
      <c r="C726" s="2"/>
    </row>
    <row r="727" spans="1:3" ht="15">
      <c r="A727" s="2" t="s">
        <v>14310</v>
      </c>
      <c r="B727" s="2" t="str">
        <f t="shared" si="13"/>
        <v>LS</v>
      </c>
      <c r="C727" s="2"/>
    </row>
    <row r="728" spans="1:3" ht="15">
      <c r="A728" s="2" t="s">
        <v>14311</v>
      </c>
      <c r="B728" s="2" t="str">
        <f t="shared" si="13"/>
        <v>WP</v>
      </c>
      <c r="C728" s="2"/>
    </row>
    <row r="729" spans="1:3" ht="15">
      <c r="A729" s="2" t="s">
        <v>14312</v>
      </c>
      <c r="B729" s="2" t="str">
        <f t="shared" si="13"/>
        <v>MP</v>
      </c>
      <c r="C729" s="2"/>
    </row>
    <row r="730" spans="1:3" ht="15">
      <c r="A730" s="2" t="s">
        <v>14313</v>
      </c>
      <c r="B730" s="2" t="str">
        <f t="shared" si="13"/>
        <v>PL</v>
      </c>
      <c r="C730" s="2"/>
    </row>
    <row r="731" spans="1:3" ht="15">
      <c r="A731" s="2" t="s">
        <v>14314</v>
      </c>
      <c r="B731" s="2" t="str">
        <f t="shared" si="13"/>
        <v>PL</v>
      </c>
      <c r="C731" s="2"/>
    </row>
    <row r="732" spans="1:3" ht="15">
      <c r="A732" s="2" t="s">
        <v>14315</v>
      </c>
      <c r="B732" s="2" t="str">
        <f t="shared" si="13"/>
        <v>WM</v>
      </c>
      <c r="C732" s="2"/>
    </row>
    <row r="733" spans="1:3" ht="15">
      <c r="A733" s="2" t="s">
        <v>14316</v>
      </c>
      <c r="B733" s="2" t="str">
        <f t="shared" si="13"/>
        <v>PL</v>
      </c>
      <c r="C733" s="2"/>
    </row>
    <row r="734" spans="1:3" ht="15">
      <c r="A734" s="2" t="s">
        <v>14317</v>
      </c>
      <c r="B734" s="2" t="str">
        <f t="shared" si="13"/>
        <v>WP</v>
      </c>
      <c r="C734" s="2"/>
    </row>
    <row r="735" spans="1:3" ht="15">
      <c r="A735" s="2" t="s">
        <v>14318</v>
      </c>
      <c r="B735" s="2" t="str">
        <f t="shared" si="13"/>
        <v>DŚ</v>
      </c>
      <c r="C735" s="2"/>
    </row>
    <row r="736" spans="1:3" ht="15">
      <c r="A736" s="2" t="s">
        <v>14319</v>
      </c>
      <c r="B736" s="2" t="str">
        <f t="shared" si="13"/>
        <v>ŁD</v>
      </c>
      <c r="C736" s="2"/>
    </row>
    <row r="737" spans="1:3" ht="15">
      <c r="A737" s="2" t="s">
        <v>14320</v>
      </c>
      <c r="B737" s="2" t="str">
        <f t="shared" si="13"/>
        <v>WP</v>
      </c>
      <c r="C737" s="2"/>
    </row>
    <row r="738" spans="1:3" ht="15">
      <c r="A738" s="2" t="s">
        <v>14321</v>
      </c>
      <c r="B738" s="2" t="str">
        <f t="shared" si="13"/>
        <v>WP</v>
      </c>
      <c r="C738" s="2"/>
    </row>
    <row r="739" spans="1:3" ht="15">
      <c r="A739" s="2" t="s">
        <v>14322</v>
      </c>
      <c r="B739" s="2" t="str">
        <f t="shared" si="13"/>
        <v>MP</v>
      </c>
      <c r="C739" s="2"/>
    </row>
    <row r="740" spans="1:3" ht="15">
      <c r="A740" s="2" t="s">
        <v>14323</v>
      </c>
      <c r="B740" s="2" t="str">
        <f t="shared" si="13"/>
        <v>DŚ</v>
      </c>
      <c r="C740" s="2"/>
    </row>
    <row r="741" spans="1:3" ht="15">
      <c r="A741" s="2" t="s">
        <v>14324</v>
      </c>
      <c r="B741" s="2" t="str">
        <f t="shared" si="13"/>
        <v>LB</v>
      </c>
      <c r="C741" s="2"/>
    </row>
    <row r="742" spans="1:3" ht="15">
      <c r="A742" s="2" t="s">
        <v>14325</v>
      </c>
      <c r="B742" s="2" t="str">
        <f t="shared" si="13"/>
        <v>ZP</v>
      </c>
      <c r="C742" s="2"/>
    </row>
    <row r="743" spans="1:3" ht="15">
      <c r="A743" s="2" t="s">
        <v>14326</v>
      </c>
      <c r="B743" s="2" t="str">
        <f t="shared" si="13"/>
        <v>ZP</v>
      </c>
      <c r="C743" s="2"/>
    </row>
    <row r="744" spans="1:3" ht="15">
      <c r="A744" s="2" t="s">
        <v>14327</v>
      </c>
      <c r="B744" s="2" t="str">
        <f t="shared" si="13"/>
        <v>ŚL</v>
      </c>
      <c r="C744" s="2"/>
    </row>
    <row r="745" spans="1:3" ht="15">
      <c r="A745" s="2" t="s">
        <v>14328</v>
      </c>
      <c r="B745" s="2" t="str">
        <f t="shared" si="13"/>
        <v>MP</v>
      </c>
      <c r="C745" s="2"/>
    </row>
    <row r="746" spans="1:3" ht="15">
      <c r="A746" s="2" t="s">
        <v>14329</v>
      </c>
      <c r="B746" s="2" t="str">
        <f t="shared" si="13"/>
        <v>PL</v>
      </c>
      <c r="C746" s="2"/>
    </row>
    <row r="747" spans="1:3" ht="15">
      <c r="A747" s="2" t="s">
        <v>14330</v>
      </c>
      <c r="B747" s="2" t="str">
        <f t="shared" si="13"/>
        <v>ŚL</v>
      </c>
      <c r="C747" s="2"/>
    </row>
    <row r="748" spans="1:3" ht="15">
      <c r="A748" s="2" t="s">
        <v>14331</v>
      </c>
      <c r="B748" s="2" t="str">
        <f t="shared" si="13"/>
        <v>DŚ</v>
      </c>
      <c r="C748" s="2"/>
    </row>
    <row r="749" spans="1:3" ht="15">
      <c r="A749" s="2" t="s">
        <v>14332</v>
      </c>
      <c r="B749" s="2" t="str">
        <f t="shared" si="13"/>
        <v>WM</v>
      </c>
      <c r="C749" s="2"/>
    </row>
    <row r="750" spans="1:3" ht="15">
      <c r="A750" s="2" t="s">
        <v>14333</v>
      </c>
      <c r="B750" s="2" t="str">
        <f t="shared" si="13"/>
        <v>PL</v>
      </c>
      <c r="C750" s="2"/>
    </row>
    <row r="751" spans="1:3" ht="15">
      <c r="A751" s="2" t="s">
        <v>14334</v>
      </c>
      <c r="B751" s="2" t="str">
        <f t="shared" si="13"/>
        <v>DŚ</v>
      </c>
      <c r="C751" s="2"/>
    </row>
    <row r="752" spans="1:3" ht="15">
      <c r="A752" s="2" t="s">
        <v>14335</v>
      </c>
      <c r="B752" s="2" t="str">
        <f t="shared" si="13"/>
        <v>LS</v>
      </c>
      <c r="C752" s="2"/>
    </row>
    <row r="753" spans="1:3" ht="15">
      <c r="A753" s="2" t="s">
        <v>14336</v>
      </c>
      <c r="B753" s="2" t="str">
        <f t="shared" si="13"/>
        <v>LS</v>
      </c>
      <c r="C753" s="2"/>
    </row>
    <row r="754" spans="1:3" ht="15">
      <c r="A754" s="2" t="s">
        <v>14337</v>
      </c>
      <c r="B754" s="2" t="str">
        <f t="shared" si="13"/>
        <v>PM</v>
      </c>
      <c r="C754" s="2"/>
    </row>
    <row r="755" spans="1:3" ht="15">
      <c r="A755" s="2" t="s">
        <v>14338</v>
      </c>
      <c r="B755" s="2" t="str">
        <f t="shared" si="13"/>
        <v>KP</v>
      </c>
      <c r="C755" s="2"/>
    </row>
    <row r="756" spans="1:3" ht="15">
      <c r="A756" s="2" t="s">
        <v>14339</v>
      </c>
      <c r="B756" s="2" t="str">
        <f t="shared" si="13"/>
        <v>MZ</v>
      </c>
      <c r="C756" s="2"/>
    </row>
    <row r="757" spans="1:3" ht="15">
      <c r="A757" s="2" t="s">
        <v>14340</v>
      </c>
      <c r="B757" s="2" t="str">
        <f t="shared" si="13"/>
        <v>DŚ</v>
      </c>
      <c r="C757" s="2"/>
    </row>
    <row r="758" spans="1:3" ht="15">
      <c r="A758" s="2" t="s">
        <v>14341</v>
      </c>
      <c r="B758" s="2" t="str">
        <f t="shared" si="13"/>
        <v>WP</v>
      </c>
      <c r="C758" s="2"/>
    </row>
    <row r="759" spans="1:3" ht="15">
      <c r="A759" s="2" t="s">
        <v>14342</v>
      </c>
      <c r="B759" s="2" t="str">
        <f t="shared" si="13"/>
        <v>WP</v>
      </c>
      <c r="C759" s="2"/>
    </row>
    <row r="760" spans="1:3" ht="15">
      <c r="A760" s="2" t="s">
        <v>14343</v>
      </c>
      <c r="B760" s="2" t="str">
        <f t="shared" si="13"/>
        <v>WP</v>
      </c>
      <c r="C760" s="2"/>
    </row>
    <row r="761" spans="1:3" ht="15">
      <c r="A761" s="2" t="s">
        <v>14344</v>
      </c>
      <c r="B761" s="2" t="str">
        <f t="shared" si="13"/>
        <v>DŚ</v>
      </c>
      <c r="C761" s="2"/>
    </row>
    <row r="762" spans="1:3" ht="15">
      <c r="A762" s="2" t="s">
        <v>14345</v>
      </c>
      <c r="B762" s="2" t="str">
        <f t="shared" si="13"/>
        <v>WP</v>
      </c>
      <c r="C762" s="2"/>
    </row>
    <row r="763" spans="1:3" ht="15">
      <c r="A763" s="2" t="s">
        <v>14346</v>
      </c>
      <c r="B763" s="2" t="str">
        <f t="shared" si="13"/>
        <v>MP</v>
      </c>
      <c r="C763" s="2"/>
    </row>
    <row r="764" spans="1:3" ht="15">
      <c r="A764" s="2" t="s">
        <v>14347</v>
      </c>
      <c r="B764" s="2" t="str">
        <f t="shared" si="13"/>
        <v>DŚ</v>
      </c>
      <c r="C764" s="2"/>
    </row>
    <row r="765" spans="1:3" ht="15">
      <c r="A765" s="2" t="s">
        <v>14348</v>
      </c>
      <c r="B765" s="2" t="str">
        <f t="shared" si="13"/>
        <v>LB</v>
      </c>
      <c r="C765" s="2"/>
    </row>
    <row r="766" spans="1:3" ht="15">
      <c r="A766" s="2" t="s">
        <v>14349</v>
      </c>
      <c r="B766" s="2" t="str">
        <f t="shared" si="13"/>
        <v>ZP</v>
      </c>
      <c r="C766" s="2"/>
    </row>
    <row r="767" spans="1:3" ht="15">
      <c r="A767" s="2" t="s">
        <v>14350</v>
      </c>
      <c r="B767" s="2" t="str">
        <f t="shared" si="13"/>
        <v>DŚ</v>
      </c>
      <c r="C767" s="2"/>
    </row>
    <row r="768" spans="1:3" ht="15">
      <c r="A768" s="2" t="s">
        <v>14351</v>
      </c>
      <c r="B768" s="2" t="str">
        <f t="shared" si="13"/>
        <v>LS</v>
      </c>
      <c r="C768" s="2"/>
    </row>
    <row r="769" spans="1:3" ht="15">
      <c r="A769" s="2" t="s">
        <v>14352</v>
      </c>
      <c r="B769" s="2" t="str">
        <f t="shared" si="13"/>
        <v>KP</v>
      </c>
      <c r="C769" s="2"/>
    </row>
    <row r="770" spans="1:3" ht="15">
      <c r="A770" s="2" t="s">
        <v>14353</v>
      </c>
      <c r="B770" s="2" t="str">
        <f t="shared" si="13"/>
        <v>DŚ</v>
      </c>
      <c r="C770" s="2"/>
    </row>
    <row r="771" spans="1:3" ht="15">
      <c r="A771" s="2" t="s">
        <v>14354</v>
      </c>
      <c r="B771" s="2" t="str">
        <f t="shared" si="13"/>
        <v>DŚ</v>
      </c>
      <c r="C771" s="2"/>
    </row>
    <row r="772" spans="1:3" ht="15">
      <c r="A772" s="2" t="s">
        <v>14355</v>
      </c>
      <c r="B772" s="2" t="str">
        <f t="shared" si="13"/>
        <v>ŚL</v>
      </c>
      <c r="C772" s="2"/>
    </row>
    <row r="773" spans="1:3" ht="15">
      <c r="A773" s="2" t="s">
        <v>14356</v>
      </c>
      <c r="B773" s="2" t="str">
        <f t="shared" si="13"/>
        <v>ZP</v>
      </c>
      <c r="C773" s="2"/>
    </row>
    <row r="774" spans="1:3" ht="15">
      <c r="A774" s="2" t="s">
        <v>14357</v>
      </c>
      <c r="B774" s="2" t="str">
        <f t="shared" si="13"/>
        <v>MZ</v>
      </c>
      <c r="C774" s="2"/>
    </row>
    <row r="775" spans="1:3" ht="15">
      <c r="A775" s="2" t="s">
        <v>14358</v>
      </c>
      <c r="B775" s="2" t="str">
        <f t="shared" si="13"/>
        <v>PK</v>
      </c>
      <c r="C775" s="2"/>
    </row>
    <row r="776" spans="1:3" ht="15">
      <c r="A776" s="2" t="s">
        <v>14359</v>
      </c>
      <c r="B776" s="2" t="str">
        <f t="shared" si="13"/>
        <v>LB</v>
      </c>
      <c r="C776" s="2"/>
    </row>
    <row r="777" spans="1:3" ht="15">
      <c r="A777" s="2" t="s">
        <v>14360</v>
      </c>
      <c r="B777" s="2" t="str">
        <f t="shared" si="13"/>
        <v>ŚL</v>
      </c>
      <c r="C777" s="2"/>
    </row>
    <row r="778" spans="1:3" ht="15">
      <c r="A778" s="2" t="s">
        <v>14361</v>
      </c>
      <c r="B778" s="2" t="str">
        <f t="shared" si="13"/>
        <v>MP</v>
      </c>
      <c r="C778" s="2"/>
    </row>
    <row r="779" spans="1:3" ht="15">
      <c r="A779" s="2" t="s">
        <v>14362</v>
      </c>
      <c r="B779" s="2" t="str">
        <f t="shared" ref="B779:B842" si="14">LEFT(RIGHT(A779,3),2)</f>
        <v>PM</v>
      </c>
      <c r="C779" s="2"/>
    </row>
    <row r="780" spans="1:3" ht="15">
      <c r="A780" s="2" t="s">
        <v>14363</v>
      </c>
      <c r="B780" s="2" t="str">
        <f t="shared" si="14"/>
        <v>LB</v>
      </c>
      <c r="C780" s="2"/>
    </row>
    <row r="781" spans="1:3" ht="15">
      <c r="A781" s="2" t="s">
        <v>14364</v>
      </c>
      <c r="B781" s="2" t="str">
        <f t="shared" si="14"/>
        <v>MZ</v>
      </c>
      <c r="C781" s="2"/>
    </row>
    <row r="782" spans="1:3" ht="15">
      <c r="A782" s="2" t="s">
        <v>14365</v>
      </c>
      <c r="B782" s="2" t="str">
        <f t="shared" si="14"/>
        <v>WM</v>
      </c>
      <c r="C782" s="2"/>
    </row>
    <row r="783" spans="1:3" ht="15">
      <c r="A783" s="2" t="s">
        <v>14366</v>
      </c>
      <c r="B783" s="2" t="str">
        <f t="shared" si="14"/>
        <v>LB</v>
      </c>
      <c r="C783" s="2"/>
    </row>
    <row r="784" spans="1:3" ht="15">
      <c r="A784" s="2" t="s">
        <v>14367</v>
      </c>
      <c r="B784" s="2" t="str">
        <f t="shared" si="14"/>
        <v>ŁD</v>
      </c>
      <c r="C784" s="2"/>
    </row>
    <row r="785" spans="1:3" ht="15">
      <c r="A785" s="2" t="s">
        <v>14368</v>
      </c>
      <c r="B785" s="2" t="str">
        <f t="shared" si="14"/>
        <v>KP</v>
      </c>
      <c r="C785" s="2"/>
    </row>
    <row r="786" spans="1:3" ht="15">
      <c r="A786" s="2" t="s">
        <v>14369</v>
      </c>
      <c r="B786" s="2" t="str">
        <f t="shared" si="14"/>
        <v>LS</v>
      </c>
      <c r="C786" s="2"/>
    </row>
    <row r="787" spans="1:3" ht="15">
      <c r="A787" s="2" t="s">
        <v>14370</v>
      </c>
      <c r="B787" s="2" t="str">
        <f t="shared" si="14"/>
        <v>ŚL</v>
      </c>
      <c r="C787" s="2"/>
    </row>
    <row r="788" spans="1:3" ht="15">
      <c r="A788" s="2" t="s">
        <v>14371</v>
      </c>
      <c r="B788" s="2" t="str">
        <f t="shared" si="14"/>
        <v>WP</v>
      </c>
      <c r="C788" s="2"/>
    </row>
    <row r="789" spans="1:3" ht="15">
      <c r="A789" s="2" t="s">
        <v>14372</v>
      </c>
      <c r="B789" s="2" t="str">
        <f t="shared" si="14"/>
        <v>LS</v>
      </c>
      <c r="C789" s="2"/>
    </row>
    <row r="790" spans="1:3" ht="15">
      <c r="A790" s="2" t="s">
        <v>14373</v>
      </c>
      <c r="B790" s="2" t="str">
        <f t="shared" si="14"/>
        <v>ZP</v>
      </c>
      <c r="C790" s="2"/>
    </row>
    <row r="791" spans="1:3" ht="15">
      <c r="A791" s="2" t="s">
        <v>14374</v>
      </c>
      <c r="B791" s="2" t="str">
        <f t="shared" si="14"/>
        <v>ZP</v>
      </c>
      <c r="C791" s="2"/>
    </row>
    <row r="792" spans="1:3" ht="15">
      <c r="A792" s="2" t="s">
        <v>14375</v>
      </c>
      <c r="B792" s="2" t="str">
        <f t="shared" si="14"/>
        <v>MP</v>
      </c>
      <c r="C792" s="2"/>
    </row>
    <row r="793" spans="1:3" ht="15">
      <c r="A793" s="2" t="s">
        <v>14376</v>
      </c>
      <c r="B793" s="2" t="str">
        <f t="shared" si="14"/>
        <v>DŚ</v>
      </c>
      <c r="C793" s="2"/>
    </row>
    <row r="794" spans="1:3" ht="15">
      <c r="A794" s="2" t="s">
        <v>14377</v>
      </c>
      <c r="B794" s="2" t="str">
        <f t="shared" si="14"/>
        <v>WP</v>
      </c>
      <c r="C794" s="2"/>
    </row>
    <row r="795" spans="1:3" ht="15">
      <c r="A795" s="2" t="s">
        <v>14378</v>
      </c>
      <c r="B795" s="2" t="str">
        <f t="shared" si="14"/>
        <v>KP</v>
      </c>
      <c r="C795" s="2"/>
    </row>
    <row r="796" spans="1:3" ht="15">
      <c r="A796" s="2" t="s">
        <v>14379</v>
      </c>
      <c r="B796" s="2" t="str">
        <f t="shared" si="14"/>
        <v>MP</v>
      </c>
      <c r="C796" s="2"/>
    </row>
    <row r="797" spans="1:3" ht="15">
      <c r="A797" s="2" t="s">
        <v>14380</v>
      </c>
      <c r="B797" s="2" t="str">
        <f t="shared" si="14"/>
        <v>ZP</v>
      </c>
      <c r="C797" s="2"/>
    </row>
    <row r="798" spans="1:3" ht="15">
      <c r="A798" s="2" t="s">
        <v>14381</v>
      </c>
      <c r="B798" s="2" t="str">
        <f t="shared" si="14"/>
        <v>WP</v>
      </c>
      <c r="C798" s="2"/>
    </row>
    <row r="799" spans="1:3" ht="15">
      <c r="A799" s="2" t="s">
        <v>14382</v>
      </c>
      <c r="B799" s="2" t="str">
        <f t="shared" si="14"/>
        <v>WP</v>
      </c>
      <c r="C799" s="2"/>
    </row>
    <row r="800" spans="1:3" ht="15">
      <c r="A800" s="2" t="s">
        <v>14383</v>
      </c>
      <c r="B800" s="2" t="str">
        <f t="shared" si="14"/>
        <v>ŁD</v>
      </c>
      <c r="C800" s="2"/>
    </row>
    <row r="801" spans="1:3" ht="15">
      <c r="A801" s="2" t="s">
        <v>14384</v>
      </c>
      <c r="B801" s="2" t="str">
        <f t="shared" si="14"/>
        <v>DŚ</v>
      </c>
      <c r="C801" s="2"/>
    </row>
    <row r="802" spans="1:3" ht="15">
      <c r="A802" s="2" t="s">
        <v>14385</v>
      </c>
      <c r="B802" s="2" t="str">
        <f t="shared" si="14"/>
        <v>ZP</v>
      </c>
      <c r="C802" s="2"/>
    </row>
    <row r="803" spans="1:3" ht="15">
      <c r="A803" s="2" t="s">
        <v>14386</v>
      </c>
      <c r="B803" s="2" t="str">
        <f t="shared" si="14"/>
        <v>ŚL</v>
      </c>
      <c r="C803" s="2"/>
    </row>
    <row r="804" spans="1:3" ht="15">
      <c r="A804" s="2" t="s">
        <v>14387</v>
      </c>
      <c r="B804" s="2" t="str">
        <f t="shared" si="14"/>
        <v>PK</v>
      </c>
      <c r="C804" s="2"/>
    </row>
    <row r="805" spans="1:3" ht="15">
      <c r="A805" s="2" t="s">
        <v>14388</v>
      </c>
      <c r="B805" s="2" t="str">
        <f t="shared" si="14"/>
        <v>PL</v>
      </c>
      <c r="C805" s="2"/>
    </row>
    <row r="806" spans="1:3" ht="15">
      <c r="A806" s="2" t="s">
        <v>14389</v>
      </c>
      <c r="B806" s="2" t="str">
        <f t="shared" si="14"/>
        <v>LB</v>
      </c>
      <c r="C806" s="2"/>
    </row>
    <row r="807" spans="1:3" ht="15">
      <c r="A807" s="2" t="s">
        <v>14390</v>
      </c>
      <c r="B807" s="2" t="str">
        <f t="shared" si="14"/>
        <v>OP</v>
      </c>
      <c r="C807" s="2"/>
    </row>
    <row r="808" spans="1:3" ht="15">
      <c r="A808" s="2" t="s">
        <v>14391</v>
      </c>
      <c r="B808" s="2" t="str">
        <f t="shared" si="14"/>
        <v>WP</v>
      </c>
      <c r="C808" s="2"/>
    </row>
    <row r="809" spans="1:3" ht="15">
      <c r="A809" s="2" t="s">
        <v>14392</v>
      </c>
      <c r="B809" s="2" t="str">
        <f t="shared" si="14"/>
        <v>PK</v>
      </c>
      <c r="C809" s="2"/>
    </row>
    <row r="810" spans="1:3" ht="15">
      <c r="A810" s="2" t="s">
        <v>14393</v>
      </c>
      <c r="B810" s="2" t="str">
        <f t="shared" si="14"/>
        <v>ŁD</v>
      </c>
      <c r="C810" s="2"/>
    </row>
    <row r="811" spans="1:3" ht="15">
      <c r="A811" s="2" t="s">
        <v>14394</v>
      </c>
      <c r="B811" s="2" t="str">
        <f t="shared" si="14"/>
        <v>PM</v>
      </c>
      <c r="C811" s="2"/>
    </row>
    <row r="812" spans="1:3" ht="15">
      <c r="A812" s="2" t="s">
        <v>14395</v>
      </c>
      <c r="B812" s="2" t="str">
        <f t="shared" si="14"/>
        <v>ŚL</v>
      </c>
      <c r="C812" s="2"/>
    </row>
    <row r="813" spans="1:3" ht="15">
      <c r="A813" s="2" t="s">
        <v>14396</v>
      </c>
      <c r="B813" s="2" t="str">
        <f t="shared" si="14"/>
        <v>PK</v>
      </c>
      <c r="C813" s="2"/>
    </row>
    <row r="814" spans="1:3" ht="15">
      <c r="A814" s="2" t="s">
        <v>14397</v>
      </c>
      <c r="B814" s="2" t="str">
        <f t="shared" si="14"/>
        <v>MP</v>
      </c>
      <c r="C814" s="2"/>
    </row>
    <row r="815" spans="1:3" ht="15">
      <c r="A815" s="2" t="s">
        <v>14398</v>
      </c>
      <c r="B815" s="2" t="str">
        <f t="shared" si="14"/>
        <v>DŚ</v>
      </c>
      <c r="C815" s="2"/>
    </row>
    <row r="816" spans="1:3" ht="15">
      <c r="A816" s="2" t="s">
        <v>14399</v>
      </c>
      <c r="B816" s="2" t="str">
        <f t="shared" si="14"/>
        <v>ZP</v>
      </c>
      <c r="C816" s="2"/>
    </row>
    <row r="817" spans="1:3" ht="15">
      <c r="A817" s="2" t="s">
        <v>14400</v>
      </c>
      <c r="B817" s="2" t="str">
        <f t="shared" si="14"/>
        <v>MZ</v>
      </c>
      <c r="C817" s="2"/>
    </row>
    <row r="818" spans="1:3" ht="15">
      <c r="A818" s="2" t="s">
        <v>14401</v>
      </c>
      <c r="B818" s="2" t="str">
        <f t="shared" si="14"/>
        <v>MZ</v>
      </c>
      <c r="C818" s="2"/>
    </row>
    <row r="819" spans="1:3" ht="15">
      <c r="A819" s="2" t="s">
        <v>14402</v>
      </c>
      <c r="B819" s="2" t="str">
        <f t="shared" si="14"/>
        <v>ŁD</v>
      </c>
      <c r="C819" s="2"/>
    </row>
    <row r="820" spans="1:3" ht="15">
      <c r="A820" s="2" t="s">
        <v>14403</v>
      </c>
      <c r="B820" s="2" t="str">
        <f t="shared" si="14"/>
        <v>PL</v>
      </c>
      <c r="C820" s="2"/>
    </row>
    <row r="821" spans="1:3" ht="15">
      <c r="A821" s="2" t="s">
        <v>14404</v>
      </c>
      <c r="B821" s="2" t="str">
        <f t="shared" si="14"/>
        <v>KP</v>
      </c>
      <c r="C821" s="2"/>
    </row>
    <row r="822" spans="1:3" ht="15">
      <c r="A822" s="2" t="s">
        <v>14405</v>
      </c>
      <c r="B822" s="2" t="str">
        <f t="shared" si="14"/>
        <v>ŚK</v>
      </c>
      <c r="C822" s="2"/>
    </row>
    <row r="823" spans="1:3" ht="15">
      <c r="A823" s="2" t="s">
        <v>14406</v>
      </c>
      <c r="B823" s="2" t="str">
        <f t="shared" si="14"/>
        <v>WP</v>
      </c>
      <c r="C823" s="2"/>
    </row>
    <row r="824" spans="1:3" ht="15">
      <c r="A824" s="2" t="s">
        <v>14407</v>
      </c>
      <c r="B824" s="2" t="str">
        <f t="shared" si="14"/>
        <v>DŚ</v>
      </c>
      <c r="C824" s="2"/>
    </row>
    <row r="825" spans="1:3" ht="15">
      <c r="A825" s="2" t="s">
        <v>14408</v>
      </c>
      <c r="B825" s="2" t="str">
        <f t="shared" si="14"/>
        <v>PM</v>
      </c>
      <c r="C825" s="2"/>
    </row>
    <row r="826" spans="1:3" ht="15">
      <c r="A826" s="2" t="s">
        <v>14409</v>
      </c>
      <c r="B826" s="2" t="str">
        <f t="shared" si="14"/>
        <v>DŚ</v>
      </c>
      <c r="C826" s="2"/>
    </row>
    <row r="827" spans="1:3" ht="15">
      <c r="A827" s="2" t="s">
        <v>14410</v>
      </c>
      <c r="B827" s="2" t="str">
        <f t="shared" si="14"/>
        <v>WM</v>
      </c>
      <c r="C827" s="2"/>
    </row>
    <row r="828" spans="1:3" ht="15">
      <c r="A828" s="2" t="s">
        <v>14411</v>
      </c>
      <c r="B828" s="2" t="str">
        <f t="shared" si="14"/>
        <v>ZP</v>
      </c>
      <c r="C828" s="2"/>
    </row>
    <row r="829" spans="1:3" ht="15">
      <c r="A829" s="2" t="s">
        <v>14412</v>
      </c>
      <c r="B829" s="2" t="str">
        <f t="shared" si="14"/>
        <v>MZ</v>
      </c>
      <c r="C829" s="2"/>
    </row>
    <row r="830" spans="1:3" ht="15">
      <c r="A830" s="2" t="s">
        <v>14413</v>
      </c>
      <c r="B830" s="2" t="str">
        <f t="shared" si="14"/>
        <v>DŚ</v>
      </c>
      <c r="C830" s="2"/>
    </row>
    <row r="831" spans="1:3" ht="15">
      <c r="A831" s="2" t="s">
        <v>14414</v>
      </c>
      <c r="B831" s="2" t="str">
        <f t="shared" si="14"/>
        <v>WP</v>
      </c>
      <c r="C831" s="2"/>
    </row>
    <row r="832" spans="1:3" ht="15">
      <c r="A832" s="2" t="s">
        <v>14415</v>
      </c>
      <c r="B832" s="2" t="str">
        <f t="shared" si="14"/>
        <v>WP</v>
      </c>
      <c r="C832" s="2"/>
    </row>
    <row r="833" spans="1:3" ht="15">
      <c r="A833" s="2" t="s">
        <v>14416</v>
      </c>
      <c r="B833" s="2" t="str">
        <f t="shared" si="14"/>
        <v>MP</v>
      </c>
      <c r="C833" s="2"/>
    </row>
    <row r="834" spans="1:3" ht="15">
      <c r="A834" s="2" t="s">
        <v>14417</v>
      </c>
      <c r="B834" s="2" t="str">
        <f t="shared" si="14"/>
        <v>ŁD</v>
      </c>
      <c r="C834" s="2"/>
    </row>
    <row r="835" spans="1:3" ht="15">
      <c r="A835" s="2" t="s">
        <v>14418</v>
      </c>
      <c r="B835" s="2" t="str">
        <f t="shared" si="14"/>
        <v>ŁD</v>
      </c>
      <c r="C835" s="2"/>
    </row>
    <row r="836" spans="1:3" ht="15">
      <c r="A836" s="2" t="s">
        <v>14419</v>
      </c>
      <c r="B836" s="2" t="str">
        <f t="shared" si="14"/>
        <v>KP</v>
      </c>
      <c r="C836" s="2"/>
    </row>
    <row r="837" spans="1:3" ht="15">
      <c r="A837" s="2" t="s">
        <v>14420</v>
      </c>
      <c r="B837" s="2" t="str">
        <f t="shared" si="14"/>
        <v>ŚL</v>
      </c>
      <c r="C837" s="2"/>
    </row>
    <row r="838" spans="1:3" ht="15">
      <c r="A838" s="2" t="s">
        <v>14421</v>
      </c>
      <c r="B838" s="2" t="str">
        <f t="shared" si="14"/>
        <v>ŚL</v>
      </c>
      <c r="C838" s="2"/>
    </row>
    <row r="839" spans="1:3" ht="15">
      <c r="A839" s="2" t="s">
        <v>14422</v>
      </c>
      <c r="B839" s="2" t="str">
        <f t="shared" si="14"/>
        <v>WP</v>
      </c>
      <c r="C839" s="2"/>
    </row>
    <row r="840" spans="1:3" ht="15">
      <c r="A840" s="2" t="s">
        <v>14423</v>
      </c>
      <c r="B840" s="2" t="str">
        <f t="shared" si="14"/>
        <v>LS</v>
      </c>
      <c r="C840" s="2"/>
    </row>
    <row r="841" spans="1:3" ht="15">
      <c r="A841" s="2" t="s">
        <v>14424</v>
      </c>
      <c r="B841" s="2" t="str">
        <f t="shared" si="14"/>
        <v>DŚ</v>
      </c>
      <c r="C841" s="2"/>
    </row>
    <row r="842" spans="1:3" ht="15">
      <c r="A842" s="2" t="s">
        <v>14425</v>
      </c>
      <c r="B842" s="2" t="str">
        <f t="shared" si="14"/>
        <v>PM</v>
      </c>
      <c r="C842" s="2"/>
    </row>
    <row r="843" spans="1:3" ht="15">
      <c r="A843" s="2" t="s">
        <v>14426</v>
      </c>
      <c r="B843" s="2" t="str">
        <f t="shared" ref="B843:B906" si="15">LEFT(RIGHT(A843,3),2)</f>
        <v>KP</v>
      </c>
      <c r="C843" s="2"/>
    </row>
    <row r="844" spans="1:3" ht="15">
      <c r="A844" s="2" t="s">
        <v>14427</v>
      </c>
      <c r="B844" s="2" t="str">
        <f t="shared" si="15"/>
        <v>LB</v>
      </c>
      <c r="C844" s="2"/>
    </row>
    <row r="845" spans="1:3" ht="15">
      <c r="A845" s="2" t="s">
        <v>14428</v>
      </c>
      <c r="B845" s="2" t="str">
        <f t="shared" si="15"/>
        <v>ŚK</v>
      </c>
      <c r="C845" s="2"/>
    </row>
    <row r="846" spans="1:3" ht="15">
      <c r="A846" s="2" t="s">
        <v>14429</v>
      </c>
      <c r="B846" s="2" t="str">
        <f t="shared" si="15"/>
        <v>ŚL</v>
      </c>
      <c r="C846" s="2"/>
    </row>
    <row r="847" spans="1:3" ht="15">
      <c r="A847" s="2" t="s">
        <v>14430</v>
      </c>
      <c r="B847" s="2" t="str">
        <f t="shared" si="15"/>
        <v>DŚ</v>
      </c>
      <c r="C847" s="2"/>
    </row>
    <row r="848" spans="1:3" ht="15">
      <c r="A848" s="2" t="s">
        <v>14431</v>
      </c>
      <c r="B848" s="2" t="str">
        <f t="shared" si="15"/>
        <v>ŚL</v>
      </c>
      <c r="C848" s="2"/>
    </row>
    <row r="849" spans="1:3" ht="15">
      <c r="A849" s="2" t="s">
        <v>14432</v>
      </c>
      <c r="B849" s="2" t="str">
        <f t="shared" si="15"/>
        <v>MP</v>
      </c>
      <c r="C849" s="2"/>
    </row>
    <row r="850" spans="1:3" ht="15">
      <c r="A850" s="2" t="s">
        <v>14433</v>
      </c>
      <c r="B850" s="2" t="str">
        <f t="shared" si="15"/>
        <v>ŁD</v>
      </c>
      <c r="C850" s="2"/>
    </row>
    <row r="851" spans="1:3" ht="15">
      <c r="A851" s="2" t="s">
        <v>14434</v>
      </c>
      <c r="B851" s="2" t="str">
        <f t="shared" si="15"/>
        <v>MP</v>
      </c>
      <c r="C851" s="2"/>
    </row>
    <row r="852" spans="1:3" ht="15">
      <c r="A852" s="2" t="s">
        <v>14435</v>
      </c>
      <c r="B852" s="2" t="str">
        <f t="shared" si="15"/>
        <v>ZP</v>
      </c>
      <c r="C852" s="2"/>
    </row>
    <row r="853" spans="1:3" ht="15">
      <c r="A853" s="2" t="s">
        <v>14436</v>
      </c>
      <c r="B853" s="2" t="str">
        <f t="shared" si="15"/>
        <v>WP</v>
      </c>
      <c r="C853" s="2"/>
    </row>
    <row r="854" spans="1:3" ht="15">
      <c r="A854" s="2" t="s">
        <v>14437</v>
      </c>
      <c r="B854" s="2" t="str">
        <f t="shared" si="15"/>
        <v>OP</v>
      </c>
      <c r="C854" s="2"/>
    </row>
    <row r="855" spans="1:3" ht="15">
      <c r="A855" s="2" t="s">
        <v>14438</v>
      </c>
      <c r="B855" s="2" t="str">
        <f t="shared" si="15"/>
        <v>MZ</v>
      </c>
      <c r="C855" s="2"/>
    </row>
    <row r="856" spans="1:3" ht="15">
      <c r="A856" s="2" t="s">
        <v>14439</v>
      </c>
      <c r="B856" s="2" t="str">
        <f t="shared" si="15"/>
        <v>DŚ</v>
      </c>
      <c r="C856" s="2"/>
    </row>
    <row r="857" spans="1:3" ht="15">
      <c r="A857" s="2" t="s">
        <v>14440</v>
      </c>
      <c r="B857" s="2" t="str">
        <f t="shared" si="15"/>
        <v>ŚL</v>
      </c>
      <c r="C857" s="2"/>
    </row>
    <row r="858" spans="1:3" ht="15">
      <c r="A858" s="2" t="s">
        <v>14441</v>
      </c>
      <c r="B858" s="2" t="str">
        <f t="shared" si="15"/>
        <v>DŚ</v>
      </c>
      <c r="C858" s="2"/>
    </row>
    <row r="859" spans="1:3" ht="15">
      <c r="A859" s="2" t="s">
        <v>14442</v>
      </c>
      <c r="B859" s="2" t="str">
        <f t="shared" si="15"/>
        <v>WP</v>
      </c>
      <c r="C859" s="2"/>
    </row>
    <row r="860" spans="1:3" ht="15">
      <c r="A860" s="2" t="s">
        <v>14443</v>
      </c>
      <c r="B860" s="2" t="str">
        <f t="shared" si="15"/>
        <v>WP</v>
      </c>
      <c r="C860" s="2"/>
    </row>
    <row r="861" spans="1:3" ht="15">
      <c r="A861" s="2" t="s">
        <v>14444</v>
      </c>
      <c r="B861" s="2" t="str">
        <f t="shared" si="15"/>
        <v>LS</v>
      </c>
      <c r="C861" s="2"/>
    </row>
    <row r="862" spans="1:3" ht="15">
      <c r="A862" s="2" t="s">
        <v>14445</v>
      </c>
      <c r="B862" s="2" t="str">
        <f t="shared" si="15"/>
        <v>WP</v>
      </c>
      <c r="C862" s="2"/>
    </row>
    <row r="863" spans="1:3" ht="15">
      <c r="A863" s="2" t="s">
        <v>14446</v>
      </c>
      <c r="B863" s="2" t="str">
        <f t="shared" si="15"/>
        <v>WP</v>
      </c>
      <c r="C863" s="2"/>
    </row>
    <row r="864" spans="1:3" ht="15">
      <c r="A864" s="2" t="s">
        <v>14447</v>
      </c>
      <c r="B864" s="2" t="str">
        <f t="shared" si="15"/>
        <v>PL</v>
      </c>
      <c r="C864" s="2"/>
    </row>
    <row r="865" spans="1:3" ht="15">
      <c r="A865" s="2" t="s">
        <v>14448</v>
      </c>
      <c r="B865" s="2" t="str">
        <f t="shared" si="15"/>
        <v>MZ</v>
      </c>
      <c r="C865" s="2"/>
    </row>
    <row r="866" spans="1:3" ht="15">
      <c r="A866" s="2" t="s">
        <v>14449</v>
      </c>
      <c r="B866" s="2" t="str">
        <f t="shared" si="15"/>
        <v>MZ</v>
      </c>
      <c r="C866" s="2"/>
    </row>
    <row r="867" spans="1:3" ht="15">
      <c r="A867" s="2" t="s">
        <v>14450</v>
      </c>
      <c r="B867" s="2" t="str">
        <f t="shared" si="15"/>
        <v>MZ</v>
      </c>
      <c r="C867" s="2"/>
    </row>
    <row r="868" spans="1:3" ht="15">
      <c r="A868" s="2" t="s">
        <v>14451</v>
      </c>
      <c r="B868" s="2" t="str">
        <f t="shared" si="15"/>
        <v>PL</v>
      </c>
      <c r="C868" s="2"/>
    </row>
    <row r="869" spans="1:3" ht="15">
      <c r="A869" s="2" t="s">
        <v>14452</v>
      </c>
      <c r="B869" s="2" t="str">
        <f t="shared" si="15"/>
        <v>ŚL</v>
      </c>
      <c r="C869" s="2"/>
    </row>
    <row r="870" spans="1:3" ht="15">
      <c r="A870" s="2" t="s">
        <v>14453</v>
      </c>
      <c r="B870" s="2" t="str">
        <f t="shared" si="15"/>
        <v>WP</v>
      </c>
      <c r="C870" s="2"/>
    </row>
    <row r="871" spans="1:3" ht="15">
      <c r="A871" s="2" t="s">
        <v>14454</v>
      </c>
      <c r="B871" s="2" t="str">
        <f t="shared" si="15"/>
        <v>PK</v>
      </c>
      <c r="C871" s="2"/>
    </row>
    <row r="872" spans="1:3" ht="15">
      <c r="A872" s="2" t="s">
        <v>14455</v>
      </c>
      <c r="B872" s="2" t="str">
        <f t="shared" si="15"/>
        <v>MP</v>
      </c>
      <c r="C872" s="2"/>
    </row>
    <row r="873" spans="1:3" ht="15">
      <c r="A873" s="2" t="s">
        <v>14456</v>
      </c>
      <c r="B873" s="2" t="str">
        <f t="shared" si="15"/>
        <v>MP</v>
      </c>
      <c r="C873" s="2"/>
    </row>
    <row r="874" spans="1:3" ht="15">
      <c r="A874" s="2" t="s">
        <v>14457</v>
      </c>
      <c r="B874" s="2" t="str">
        <f t="shared" si="15"/>
        <v>MZ</v>
      </c>
      <c r="C874" s="2"/>
    </row>
    <row r="875" spans="1:3" ht="15">
      <c r="A875" s="2" t="s">
        <v>14458</v>
      </c>
      <c r="B875" s="2" t="str">
        <f t="shared" si="15"/>
        <v>WM</v>
      </c>
      <c r="C875" s="2"/>
    </row>
    <row r="876" spans="1:3" ht="15">
      <c r="A876" s="2" t="s">
        <v>14459</v>
      </c>
      <c r="B876" s="2" t="str">
        <f t="shared" si="15"/>
        <v>PL</v>
      </c>
      <c r="C876" s="2"/>
    </row>
    <row r="877" spans="1:3" ht="15">
      <c r="A877" s="2" t="s">
        <v>14460</v>
      </c>
      <c r="B877" s="2" t="str">
        <f t="shared" si="15"/>
        <v>LB</v>
      </c>
      <c r="C877" s="2"/>
    </row>
    <row r="878" spans="1:3" ht="15">
      <c r="A878" s="2" t="s">
        <v>14461</v>
      </c>
      <c r="B878" s="2" t="str">
        <f t="shared" si="15"/>
        <v>MP</v>
      </c>
      <c r="C878" s="2"/>
    </row>
    <row r="879" spans="1:3" ht="15">
      <c r="A879" s="2" t="s">
        <v>14462</v>
      </c>
      <c r="B879" s="2" t="str">
        <f t="shared" si="15"/>
        <v>OP</v>
      </c>
      <c r="C879" s="2"/>
    </row>
    <row r="880" spans="1:3" ht="15">
      <c r="A880" s="2" t="s">
        <v>14463</v>
      </c>
      <c r="B880" s="2" t="str">
        <f t="shared" si="15"/>
        <v>ŚK</v>
      </c>
      <c r="C880" s="2"/>
    </row>
    <row r="881" spans="1:3" ht="15">
      <c r="A881" s="2" t="s">
        <v>14464</v>
      </c>
      <c r="B881" s="2" t="str">
        <f t="shared" si="15"/>
        <v>DŚ</v>
      </c>
      <c r="C881" s="2"/>
    </row>
    <row r="882" spans="1:3" ht="15">
      <c r="A882" s="2" t="s">
        <v>14465</v>
      </c>
      <c r="B882" s="2" t="str">
        <f t="shared" si="15"/>
        <v>ŚL</v>
      </c>
      <c r="C882" s="2"/>
    </row>
    <row r="883" spans="1:3" ht="15">
      <c r="A883" s="2" t="s">
        <v>14466</v>
      </c>
      <c r="B883" s="2" t="str">
        <f t="shared" si="15"/>
        <v>MZ</v>
      </c>
      <c r="C883" s="2"/>
    </row>
    <row r="884" spans="1:3" ht="15">
      <c r="A884" s="2" t="s">
        <v>14467</v>
      </c>
      <c r="B884" s="2" t="str">
        <f t="shared" si="15"/>
        <v>DŚ</v>
      </c>
      <c r="C884" s="2"/>
    </row>
    <row r="885" spans="1:3" ht="15">
      <c r="A885" s="2" t="s">
        <v>14468</v>
      </c>
      <c r="B885" s="2" t="str">
        <f t="shared" si="15"/>
        <v>LS</v>
      </c>
      <c r="C885" s="2"/>
    </row>
    <row r="886" spans="1:3" ht="15">
      <c r="A886" s="2" t="s">
        <v>14469</v>
      </c>
      <c r="B886" s="2" t="str">
        <f t="shared" si="15"/>
        <v>WP</v>
      </c>
      <c r="C886" s="2"/>
    </row>
    <row r="887" spans="1:3" ht="15">
      <c r="A887" s="2" t="s">
        <v>14470</v>
      </c>
      <c r="B887" s="2" t="str">
        <f t="shared" si="15"/>
        <v>WP</v>
      </c>
      <c r="C887" s="2"/>
    </row>
    <row r="888" spans="1:3" ht="15">
      <c r="A888" s="2" t="s">
        <v>14471</v>
      </c>
      <c r="B888" s="2" t="str">
        <f t="shared" si="15"/>
        <v>ŁD</v>
      </c>
      <c r="C888" s="2"/>
    </row>
    <row r="889" spans="1:3" ht="15">
      <c r="A889" s="2" t="s">
        <v>14472</v>
      </c>
      <c r="B889" s="2" t="str">
        <f t="shared" si="15"/>
        <v>OP</v>
      </c>
      <c r="C889" s="2"/>
    </row>
    <row r="890" spans="1:3" ht="15">
      <c r="A890" s="2" t="s">
        <v>14473</v>
      </c>
      <c r="B890" s="2" t="str">
        <f t="shared" si="15"/>
        <v>ŁD</v>
      </c>
      <c r="C890" s="2"/>
    </row>
    <row r="891" spans="1:3" ht="15">
      <c r="A891" s="2" t="s">
        <v>14474</v>
      </c>
      <c r="B891" s="2" t="str">
        <f t="shared" si="15"/>
        <v>ŁD</v>
      </c>
      <c r="C891" s="2"/>
    </row>
    <row r="892" spans="1:3" ht="15">
      <c r="A892" s="2" t="s">
        <v>14475</v>
      </c>
      <c r="B892" s="2" t="str">
        <f t="shared" si="15"/>
        <v>DŚ</v>
      </c>
      <c r="C892" s="2"/>
    </row>
    <row r="893" spans="1:3" ht="15">
      <c r="A893" s="2" t="s">
        <v>14476</v>
      </c>
      <c r="B893" s="2" t="str">
        <f t="shared" si="15"/>
        <v>LS</v>
      </c>
      <c r="C893" s="2"/>
    </row>
    <row r="894" spans="1:3" ht="15">
      <c r="A894" s="2" t="s">
        <v>14477</v>
      </c>
      <c r="B894" s="2" t="str">
        <f t="shared" si="15"/>
        <v>MZ</v>
      </c>
      <c r="C894" s="2"/>
    </row>
    <row r="895" spans="1:3" ht="15">
      <c r="A895" s="2" t="s">
        <v>14478</v>
      </c>
      <c r="B895" s="2" t="str">
        <f t="shared" si="15"/>
        <v>DŚ</v>
      </c>
      <c r="C895" s="2"/>
    </row>
    <row r="896" spans="1:3" ht="15">
      <c r="A896" s="2" t="s">
        <v>14479</v>
      </c>
      <c r="B896" s="2" t="str">
        <f t="shared" si="15"/>
        <v>ZP</v>
      </c>
      <c r="C896" s="2"/>
    </row>
    <row r="897" spans="1:3" ht="15">
      <c r="A897" s="2" t="s">
        <v>14480</v>
      </c>
      <c r="B897" s="2" t="str">
        <f t="shared" si="15"/>
        <v>ŁD</v>
      </c>
      <c r="C897" s="2"/>
    </row>
    <row r="898" spans="1:3" ht="15">
      <c r="A898" s="2" t="s">
        <v>14481</v>
      </c>
      <c r="B898" s="2" t="str">
        <f t="shared" si="15"/>
        <v>DŚ</v>
      </c>
      <c r="C898" s="2"/>
    </row>
    <row r="899" spans="1:3" ht="15">
      <c r="A899" s="2" t="s">
        <v>14482</v>
      </c>
      <c r="B899" s="2" t="str">
        <f t="shared" si="15"/>
        <v>WP</v>
      </c>
      <c r="C899" s="2"/>
    </row>
    <row r="900" spans="1:3" ht="15">
      <c r="A900" s="2" t="s">
        <v>14483</v>
      </c>
      <c r="B900" s="2" t="str">
        <f t="shared" si="15"/>
        <v>DŚ</v>
      </c>
      <c r="C900" s="2"/>
    </row>
    <row r="901" spans="1:3" ht="15">
      <c r="A901" s="2" t="s">
        <v>14484</v>
      </c>
      <c r="B901" s="2" t="str">
        <f t="shared" si="15"/>
        <v>LB</v>
      </c>
      <c r="C901" s="2"/>
    </row>
    <row r="902" spans="1:3" ht="15">
      <c r="A902" s="2" t="s">
        <v>14485</v>
      </c>
      <c r="B902" s="2" t="str">
        <f t="shared" si="15"/>
        <v>MZ</v>
      </c>
      <c r="C902" s="2"/>
    </row>
    <row r="903" spans="1:3" ht="15">
      <c r="A903" s="2" t="s">
        <v>14486</v>
      </c>
      <c r="B903" s="2" t="str">
        <f t="shared" si="15"/>
        <v>MP</v>
      </c>
      <c r="C903" s="2"/>
    </row>
    <row r="904" spans="1:3" ht="15">
      <c r="A904" s="2" t="s">
        <v>14487</v>
      </c>
      <c r="B904" s="2" t="str">
        <f t="shared" si="15"/>
        <v>LS</v>
      </c>
      <c r="C904" s="2"/>
    </row>
    <row r="905" spans="1:3" ht="15">
      <c r="A905" s="2" t="s">
        <v>14488</v>
      </c>
      <c r="B905" s="2" t="str">
        <f t="shared" si="15"/>
        <v>ŚL</v>
      </c>
      <c r="C905" s="2"/>
    </row>
    <row r="906" spans="1:3" ht="15">
      <c r="A906" s="2" t="s">
        <v>14489</v>
      </c>
      <c r="B906" s="2" t="str">
        <f t="shared" si="15"/>
        <v>DŚ</v>
      </c>
      <c r="C906" s="2"/>
    </row>
    <row r="907" spans="1:3" ht="15">
      <c r="A907" s="2" t="s">
        <v>14490</v>
      </c>
      <c r="B907" s="2" t="str">
        <f t="shared" ref="B907:B917" si="16">LEFT(RIGHT(A907,3),2)</f>
        <v>LS</v>
      </c>
      <c r="C907" s="2"/>
    </row>
    <row r="908" spans="1:3" ht="15">
      <c r="A908" s="2" t="s">
        <v>14491</v>
      </c>
      <c r="B908" s="2" t="str">
        <f t="shared" si="16"/>
        <v>MZ</v>
      </c>
      <c r="C908" s="2"/>
    </row>
    <row r="909" spans="1:3" ht="15">
      <c r="A909" s="2" t="s">
        <v>14492</v>
      </c>
      <c r="B909" s="2" t="str">
        <f t="shared" si="16"/>
        <v>WP</v>
      </c>
      <c r="C909" s="2"/>
    </row>
    <row r="910" spans="1:3" ht="15">
      <c r="A910" s="2" t="s">
        <v>14493</v>
      </c>
      <c r="B910" s="2" t="str">
        <f t="shared" si="16"/>
        <v>DŚ</v>
      </c>
      <c r="C910" s="2"/>
    </row>
    <row r="911" spans="1:3" ht="15">
      <c r="A911" s="2" t="s">
        <v>14494</v>
      </c>
      <c r="B911" s="2" t="str">
        <f t="shared" si="16"/>
        <v>KP</v>
      </c>
      <c r="C911" s="2"/>
    </row>
    <row r="912" spans="1:3" ht="15">
      <c r="A912" s="2" t="s">
        <v>14495</v>
      </c>
      <c r="B912" s="2" t="str">
        <f t="shared" si="16"/>
        <v>ŚL</v>
      </c>
      <c r="C912" s="2"/>
    </row>
    <row r="913" spans="1:3" ht="15">
      <c r="A913" s="2" t="s">
        <v>14496</v>
      </c>
      <c r="B913" s="2" t="str">
        <f t="shared" si="16"/>
        <v>PM</v>
      </c>
      <c r="C913" s="2"/>
    </row>
    <row r="914" spans="1:3" ht="15">
      <c r="A914" s="2" t="s">
        <v>14497</v>
      </c>
      <c r="B914" s="2" t="str">
        <f t="shared" si="16"/>
        <v>MZ</v>
      </c>
      <c r="C914" s="2"/>
    </row>
    <row r="915" spans="1:3" ht="15">
      <c r="A915" s="2" t="s">
        <v>14498</v>
      </c>
      <c r="B915" s="2" t="str">
        <f t="shared" si="16"/>
        <v>ŁD</v>
      </c>
      <c r="C915" s="2"/>
    </row>
    <row r="916" spans="1:3" ht="15">
      <c r="A916" s="2" t="s">
        <v>14499</v>
      </c>
      <c r="B916" s="2" t="str">
        <f t="shared" si="16"/>
        <v>MZ</v>
      </c>
      <c r="C916" s="2"/>
    </row>
    <row r="917" spans="1:3" ht="15">
      <c r="A917" s="2" t="s">
        <v>14500</v>
      </c>
      <c r="B917" s="2" t="str">
        <f t="shared" si="16"/>
        <v>ŚL</v>
      </c>
      <c r="C917" s="2"/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2:M57"/>
  <sheetViews>
    <sheetView workbookViewId="0">
      <selection activeCell="M15" sqref="M15"/>
    </sheetView>
  </sheetViews>
  <sheetFormatPr defaultRowHeight="15"/>
  <cols>
    <col min="1" max="1" width="5.5703125" style="6" customWidth="1"/>
    <col min="2" max="2" width="12.5703125" style="6" customWidth="1"/>
    <col min="3" max="3" width="9.140625" style="6"/>
    <col min="4" max="4" width="12.28515625" style="6" customWidth="1"/>
    <col min="5" max="5" width="11.28515625" style="6" customWidth="1"/>
    <col min="6" max="6" width="17.85546875" style="6" bestFit="1" customWidth="1"/>
    <col min="7" max="7" width="9.85546875" style="6" bestFit="1" customWidth="1"/>
    <col min="8" max="8" width="17.85546875" style="6" customWidth="1"/>
    <col min="9" max="12" width="9.140625" style="6"/>
    <col min="13" max="13" width="15.7109375" style="6" customWidth="1"/>
    <col min="14" max="16384" width="9.140625" style="6"/>
  </cols>
  <sheetData>
    <row r="2" spans="1:13" ht="54" customHeight="1"/>
    <row r="5" spans="1:13" ht="30">
      <c r="A5" s="4" t="s">
        <v>52</v>
      </c>
      <c r="B5" s="4" t="s">
        <v>0</v>
      </c>
      <c r="C5" s="4" t="s">
        <v>1</v>
      </c>
      <c r="D5" s="4" t="s">
        <v>3</v>
      </c>
      <c r="E5" s="4" t="s">
        <v>4</v>
      </c>
      <c r="F5" s="4" t="s">
        <v>5</v>
      </c>
      <c r="G5" s="4" t="s">
        <v>6</v>
      </c>
      <c r="H5" s="4" t="s">
        <v>12922</v>
      </c>
    </row>
    <row r="6" spans="1:13">
      <c r="A6" s="6">
        <v>1</v>
      </c>
      <c r="B6" s="6" t="s">
        <v>7</v>
      </c>
      <c r="C6" s="6" t="s">
        <v>8</v>
      </c>
      <c r="D6" s="8">
        <v>30124</v>
      </c>
      <c r="E6" s="6" t="s">
        <v>10</v>
      </c>
      <c r="F6" s="6" t="s">
        <v>11</v>
      </c>
      <c r="G6" s="9">
        <v>7990.97</v>
      </c>
      <c r="H6" s="10"/>
    </row>
    <row r="7" spans="1:13">
      <c r="A7" s="6">
        <f>IF(B7="","",A6+1)</f>
        <v>2</v>
      </c>
      <c r="B7" s="6" t="s">
        <v>12</v>
      </c>
      <c r="C7" s="6" t="s">
        <v>13</v>
      </c>
      <c r="D7" s="8">
        <v>32381</v>
      </c>
      <c r="E7" s="6" t="s">
        <v>53</v>
      </c>
      <c r="F7" s="6" t="s">
        <v>11</v>
      </c>
      <c r="G7" s="9">
        <v>8611.42</v>
      </c>
      <c r="H7" s="10"/>
    </row>
    <row r="8" spans="1:13">
      <c r="A8" s="6">
        <f t="shared" ref="A8:A49" si="0">IF(B8="","",A7+1)</f>
        <v>3</v>
      </c>
      <c r="B8" s="6" t="s">
        <v>14</v>
      </c>
      <c r="C8" s="6" t="s">
        <v>15</v>
      </c>
      <c r="D8" s="8">
        <v>35376</v>
      </c>
      <c r="E8" s="6" t="s">
        <v>3708</v>
      </c>
      <c r="F8" s="6" t="s">
        <v>11</v>
      </c>
      <c r="G8" s="9">
        <v>6320.4</v>
      </c>
      <c r="H8" s="10"/>
    </row>
    <row r="9" spans="1:13">
      <c r="A9" s="6">
        <f t="shared" si="0"/>
        <v>4</v>
      </c>
      <c r="B9" s="6" t="s">
        <v>16</v>
      </c>
      <c r="C9" s="6" t="s">
        <v>17</v>
      </c>
      <c r="D9" s="8">
        <v>28446</v>
      </c>
      <c r="E9" s="6" t="s">
        <v>10</v>
      </c>
      <c r="F9" s="6" t="s">
        <v>11</v>
      </c>
      <c r="G9" s="9">
        <v>5547.1</v>
      </c>
      <c r="H9" s="10"/>
    </row>
    <row r="10" spans="1:13">
      <c r="A10" s="6">
        <f t="shared" si="0"/>
        <v>5</v>
      </c>
      <c r="B10" s="6" t="s">
        <v>19</v>
      </c>
      <c r="C10" s="6" t="s">
        <v>20</v>
      </c>
      <c r="D10" s="8">
        <v>29024</v>
      </c>
      <c r="E10" s="6" t="s">
        <v>10</v>
      </c>
      <c r="F10" s="6" t="s">
        <v>11</v>
      </c>
      <c r="G10" s="9">
        <v>5301.48</v>
      </c>
      <c r="H10" s="10"/>
      <c r="L10" s="5">
        <v>1</v>
      </c>
      <c r="M10" s="5" t="s">
        <v>12915</v>
      </c>
    </row>
    <row r="11" spans="1:13">
      <c r="A11" s="6">
        <f t="shared" si="0"/>
        <v>6</v>
      </c>
      <c r="B11" s="6" t="s">
        <v>21</v>
      </c>
      <c r="C11" s="6" t="s">
        <v>22</v>
      </c>
      <c r="D11" s="8">
        <v>28074</v>
      </c>
      <c r="E11" s="6" t="s">
        <v>1907</v>
      </c>
      <c r="F11" s="6" t="s">
        <v>23</v>
      </c>
      <c r="G11" s="9">
        <v>5476.6</v>
      </c>
      <c r="H11" s="10"/>
      <c r="L11" s="5">
        <v>2</v>
      </c>
      <c r="M11" s="5" t="s">
        <v>12916</v>
      </c>
    </row>
    <row r="12" spans="1:13">
      <c r="A12" s="6">
        <f t="shared" si="0"/>
        <v>7</v>
      </c>
      <c r="B12" s="6" t="s">
        <v>24</v>
      </c>
      <c r="C12" s="6" t="s">
        <v>25</v>
      </c>
      <c r="D12" s="8">
        <v>39300</v>
      </c>
      <c r="E12" s="6" t="s">
        <v>3708</v>
      </c>
      <c r="F12" s="6" t="s">
        <v>23</v>
      </c>
      <c r="G12" s="9">
        <v>9417.48</v>
      </c>
      <c r="H12" s="10"/>
      <c r="L12" s="5">
        <v>3</v>
      </c>
      <c r="M12" s="5" t="s">
        <v>12917</v>
      </c>
    </row>
    <row r="13" spans="1:13">
      <c r="A13" s="6">
        <f t="shared" si="0"/>
        <v>8</v>
      </c>
      <c r="B13" s="6" t="s">
        <v>26</v>
      </c>
      <c r="C13" s="6" t="s">
        <v>8</v>
      </c>
      <c r="D13" s="8">
        <v>35775</v>
      </c>
      <c r="E13" s="6" t="s">
        <v>10</v>
      </c>
      <c r="F13" s="6" t="s">
        <v>11</v>
      </c>
      <c r="G13" s="9">
        <v>2788.57</v>
      </c>
      <c r="H13" s="10"/>
      <c r="L13" s="5">
        <v>4</v>
      </c>
      <c r="M13" s="5" t="s">
        <v>12918</v>
      </c>
    </row>
    <row r="14" spans="1:13">
      <c r="A14" s="6">
        <f t="shared" si="0"/>
        <v>9</v>
      </c>
      <c r="B14" s="6" t="s">
        <v>27</v>
      </c>
      <c r="C14" s="6" t="s">
        <v>28</v>
      </c>
      <c r="D14" s="8">
        <v>36182</v>
      </c>
      <c r="E14" s="6" t="s">
        <v>10</v>
      </c>
      <c r="F14" s="6" t="s">
        <v>29</v>
      </c>
      <c r="G14" s="9">
        <v>4738.4399999999996</v>
      </c>
      <c r="H14" s="10"/>
      <c r="L14" s="5">
        <v>5</v>
      </c>
      <c r="M14" s="5" t="s">
        <v>12919</v>
      </c>
    </row>
    <row r="15" spans="1:13">
      <c r="A15" s="6">
        <f t="shared" si="0"/>
        <v>10</v>
      </c>
      <c r="B15" s="6" t="s">
        <v>30</v>
      </c>
      <c r="C15" s="6" t="s">
        <v>31</v>
      </c>
      <c r="D15" s="8">
        <v>38219</v>
      </c>
      <c r="E15" s="6" t="s">
        <v>1907</v>
      </c>
      <c r="F15" s="6" t="s">
        <v>29</v>
      </c>
      <c r="G15" s="9">
        <v>1886.54</v>
      </c>
      <c r="H15" s="10"/>
      <c r="L15" s="5">
        <v>6</v>
      </c>
      <c r="M15" s="5" t="s">
        <v>12920</v>
      </c>
    </row>
    <row r="16" spans="1:13">
      <c r="A16" s="6">
        <f t="shared" si="0"/>
        <v>11</v>
      </c>
      <c r="B16" s="6" t="s">
        <v>32</v>
      </c>
      <c r="C16" s="6" t="s">
        <v>33</v>
      </c>
      <c r="D16" s="8">
        <v>38626</v>
      </c>
      <c r="E16" s="6" t="s">
        <v>10</v>
      </c>
      <c r="F16" s="6" t="s">
        <v>29</v>
      </c>
      <c r="G16" s="9">
        <v>5549.06</v>
      </c>
      <c r="H16" s="10"/>
      <c r="L16" s="5">
        <v>7</v>
      </c>
      <c r="M16" s="5" t="s">
        <v>12921</v>
      </c>
    </row>
    <row r="17" spans="1:8">
      <c r="A17" s="6">
        <f t="shared" si="0"/>
        <v>12</v>
      </c>
      <c r="B17" s="6" t="s">
        <v>34</v>
      </c>
      <c r="C17" s="6" t="s">
        <v>35</v>
      </c>
      <c r="D17" s="8">
        <v>37838</v>
      </c>
      <c r="E17" s="6" t="s">
        <v>53</v>
      </c>
      <c r="F17" s="6" t="s">
        <v>29</v>
      </c>
      <c r="G17" s="9">
        <v>3429.64</v>
      </c>
      <c r="H17" s="10"/>
    </row>
    <row r="18" spans="1:8">
      <c r="A18" s="6">
        <f t="shared" si="0"/>
        <v>13</v>
      </c>
      <c r="B18" s="6" t="s">
        <v>36</v>
      </c>
      <c r="C18" s="6" t="s">
        <v>37</v>
      </c>
      <c r="D18" s="8">
        <v>37390</v>
      </c>
      <c r="E18" s="6" t="s">
        <v>53</v>
      </c>
      <c r="F18" s="6" t="s">
        <v>29</v>
      </c>
      <c r="G18" s="9">
        <v>2525.5300000000002</v>
      </c>
      <c r="H18" s="10"/>
    </row>
    <row r="19" spans="1:8">
      <c r="A19" s="6">
        <f t="shared" si="0"/>
        <v>14</v>
      </c>
      <c r="B19" s="6" t="s">
        <v>38</v>
      </c>
      <c r="C19" s="6" t="s">
        <v>39</v>
      </c>
      <c r="D19" s="8">
        <v>32006</v>
      </c>
      <c r="E19" s="6" t="s">
        <v>53</v>
      </c>
      <c r="F19" s="6" t="s">
        <v>11</v>
      </c>
      <c r="G19" s="9">
        <v>4490.7299999999996</v>
      </c>
      <c r="H19" s="10"/>
    </row>
    <row r="20" spans="1:8">
      <c r="A20" s="6">
        <f t="shared" si="0"/>
        <v>15</v>
      </c>
      <c r="B20" s="6" t="s">
        <v>40</v>
      </c>
      <c r="C20" s="6" t="s">
        <v>41</v>
      </c>
      <c r="D20" s="8">
        <v>39686</v>
      </c>
      <c r="E20" s="6" t="s">
        <v>1907</v>
      </c>
      <c r="F20" s="6" t="s">
        <v>23</v>
      </c>
      <c r="G20" s="9">
        <v>8974.01</v>
      </c>
      <c r="H20" s="10"/>
    </row>
    <row r="21" spans="1:8">
      <c r="A21" s="6">
        <f t="shared" si="0"/>
        <v>16</v>
      </c>
      <c r="B21" s="6" t="s">
        <v>42</v>
      </c>
      <c r="C21" s="6" t="s">
        <v>43</v>
      </c>
      <c r="D21" s="8">
        <v>29887</v>
      </c>
      <c r="E21" s="6" t="s">
        <v>53</v>
      </c>
      <c r="F21" s="6" t="s">
        <v>23</v>
      </c>
      <c r="G21" s="9">
        <v>9581.07</v>
      </c>
      <c r="H21" s="10"/>
    </row>
    <row r="22" spans="1:8">
      <c r="A22" s="6">
        <f t="shared" si="0"/>
        <v>17</v>
      </c>
      <c r="B22" s="6" t="s">
        <v>44</v>
      </c>
      <c r="C22" s="6" t="s">
        <v>45</v>
      </c>
      <c r="D22" s="8">
        <v>36615</v>
      </c>
      <c r="E22" s="6" t="s">
        <v>10</v>
      </c>
      <c r="F22" s="6" t="s">
        <v>23</v>
      </c>
      <c r="G22" s="9">
        <v>3772.59</v>
      </c>
      <c r="H22" s="10"/>
    </row>
    <row r="23" spans="1:8">
      <c r="A23" s="6">
        <f t="shared" si="0"/>
        <v>18</v>
      </c>
      <c r="B23" s="6" t="s">
        <v>46</v>
      </c>
      <c r="C23" s="6" t="s">
        <v>47</v>
      </c>
      <c r="D23" s="8">
        <v>39934</v>
      </c>
      <c r="E23" s="6" t="s">
        <v>10</v>
      </c>
      <c r="F23" s="6" t="s">
        <v>23</v>
      </c>
      <c r="G23" s="9">
        <v>4208.01</v>
      </c>
      <c r="H23" s="10"/>
    </row>
    <row r="24" spans="1:8">
      <c r="A24" s="6">
        <f t="shared" si="0"/>
        <v>19</v>
      </c>
      <c r="B24" s="6" t="s">
        <v>48</v>
      </c>
      <c r="C24" s="6" t="s">
        <v>49</v>
      </c>
      <c r="D24" s="8">
        <v>29778</v>
      </c>
      <c r="E24" s="6" t="s">
        <v>10</v>
      </c>
      <c r="F24" s="6" t="s">
        <v>23</v>
      </c>
      <c r="G24" s="9">
        <v>7447.42</v>
      </c>
      <c r="H24" s="10"/>
    </row>
    <row r="25" spans="1:8">
      <c r="A25" s="6">
        <f t="shared" si="0"/>
        <v>20</v>
      </c>
      <c r="B25" s="6" t="s">
        <v>50</v>
      </c>
      <c r="C25" s="6" t="s">
        <v>51</v>
      </c>
      <c r="D25" s="8">
        <v>39191</v>
      </c>
      <c r="E25" s="6" t="s">
        <v>10</v>
      </c>
      <c r="F25" s="6" t="s">
        <v>11</v>
      </c>
      <c r="G25" s="9">
        <v>5341.87</v>
      </c>
      <c r="H25" s="10"/>
    </row>
    <row r="26" spans="1:8">
      <c r="A26" s="6">
        <f t="shared" si="0"/>
        <v>21</v>
      </c>
      <c r="B26" s="6" t="s">
        <v>61</v>
      </c>
      <c r="C26" s="6" t="s">
        <v>62</v>
      </c>
      <c r="D26" s="8">
        <v>30124</v>
      </c>
      <c r="E26" s="6" t="s">
        <v>10</v>
      </c>
      <c r="F26" s="6" t="s">
        <v>11</v>
      </c>
      <c r="G26" s="9">
        <v>7990.97</v>
      </c>
      <c r="H26" s="10"/>
    </row>
    <row r="27" spans="1:8">
      <c r="A27" s="6">
        <f t="shared" si="0"/>
        <v>22</v>
      </c>
      <c r="B27" s="6" t="s">
        <v>63</v>
      </c>
      <c r="C27" s="6" t="s">
        <v>64</v>
      </c>
      <c r="D27" s="8">
        <v>32381</v>
      </c>
      <c r="E27" s="6" t="s">
        <v>53</v>
      </c>
      <c r="F27" s="6" t="s">
        <v>11</v>
      </c>
      <c r="G27" s="9">
        <v>8611.42</v>
      </c>
      <c r="H27" s="10"/>
    </row>
    <row r="28" spans="1:8">
      <c r="A28" s="6">
        <f t="shared" si="0"/>
        <v>23</v>
      </c>
      <c r="B28" s="6" t="s">
        <v>65</v>
      </c>
      <c r="C28" s="6" t="s">
        <v>54</v>
      </c>
      <c r="D28" s="8">
        <v>35376</v>
      </c>
      <c r="E28" s="6" t="s">
        <v>53</v>
      </c>
      <c r="F28" s="6" t="s">
        <v>11</v>
      </c>
      <c r="G28" s="9">
        <v>6320.4</v>
      </c>
      <c r="H28" s="10"/>
    </row>
    <row r="29" spans="1:8">
      <c r="A29" s="6">
        <f t="shared" si="0"/>
        <v>24</v>
      </c>
      <c r="B29" s="6" t="s">
        <v>66</v>
      </c>
      <c r="C29" s="6" t="s">
        <v>67</v>
      </c>
      <c r="D29" s="8">
        <v>28446</v>
      </c>
      <c r="E29" s="6" t="s">
        <v>10</v>
      </c>
      <c r="F29" s="6" t="s">
        <v>11</v>
      </c>
      <c r="G29" s="9">
        <v>5547.1</v>
      </c>
      <c r="H29" s="10"/>
    </row>
    <row r="30" spans="1:8">
      <c r="A30" s="6">
        <f t="shared" si="0"/>
        <v>25</v>
      </c>
      <c r="B30" s="6" t="s">
        <v>68</v>
      </c>
      <c r="C30" s="6" t="s">
        <v>69</v>
      </c>
      <c r="D30" s="8">
        <v>29024</v>
      </c>
      <c r="E30" s="6" t="s">
        <v>3708</v>
      </c>
      <c r="F30" s="6" t="s">
        <v>11</v>
      </c>
      <c r="G30" s="9">
        <v>5301.48</v>
      </c>
      <c r="H30" s="10"/>
    </row>
    <row r="31" spans="1:8">
      <c r="A31" s="6">
        <f t="shared" si="0"/>
        <v>26</v>
      </c>
      <c r="B31" s="6" t="s">
        <v>70</v>
      </c>
      <c r="C31" s="6" t="s">
        <v>71</v>
      </c>
      <c r="D31" s="8">
        <v>28074</v>
      </c>
      <c r="E31" s="6" t="s">
        <v>10</v>
      </c>
      <c r="F31" s="6" t="s">
        <v>23</v>
      </c>
      <c r="G31" s="9">
        <v>5476.6</v>
      </c>
      <c r="H31" s="10"/>
    </row>
    <row r="32" spans="1:8">
      <c r="A32" s="6">
        <f t="shared" si="0"/>
        <v>27</v>
      </c>
      <c r="B32" s="6" t="s">
        <v>72</v>
      </c>
      <c r="C32" s="6" t="s">
        <v>73</v>
      </c>
      <c r="D32" s="8">
        <v>39300</v>
      </c>
      <c r="E32" s="6" t="s">
        <v>53</v>
      </c>
      <c r="F32" s="6" t="s">
        <v>23</v>
      </c>
      <c r="G32" s="9">
        <v>9417.48</v>
      </c>
      <c r="H32" s="10"/>
    </row>
    <row r="33" spans="1:8">
      <c r="A33" s="6">
        <f t="shared" si="0"/>
        <v>28</v>
      </c>
      <c r="B33" s="6" t="s">
        <v>75</v>
      </c>
      <c r="C33" s="6" t="s">
        <v>54</v>
      </c>
      <c r="D33" s="8">
        <v>35775</v>
      </c>
      <c r="E33" s="6" t="s">
        <v>10</v>
      </c>
      <c r="F33" s="6" t="s">
        <v>11</v>
      </c>
      <c r="G33" s="9">
        <v>2788.57</v>
      </c>
      <c r="H33" s="10"/>
    </row>
    <row r="34" spans="1:8">
      <c r="A34" s="6">
        <f t="shared" si="0"/>
        <v>29</v>
      </c>
      <c r="B34" s="6" t="s">
        <v>76</v>
      </c>
      <c r="C34" s="6" t="s">
        <v>64</v>
      </c>
      <c r="D34" s="8">
        <v>36182</v>
      </c>
      <c r="E34" s="6" t="s">
        <v>10</v>
      </c>
      <c r="F34" s="6" t="s">
        <v>29</v>
      </c>
      <c r="G34" s="9">
        <v>4738.4399999999996</v>
      </c>
      <c r="H34" s="10"/>
    </row>
    <row r="35" spans="1:8">
      <c r="A35" s="6">
        <f t="shared" si="0"/>
        <v>30</v>
      </c>
      <c r="B35" s="6" t="s">
        <v>77</v>
      </c>
      <c r="C35" s="6" t="s">
        <v>64</v>
      </c>
      <c r="D35" s="8">
        <v>38219</v>
      </c>
      <c r="E35" s="6" t="s">
        <v>3708</v>
      </c>
      <c r="F35" s="6" t="s">
        <v>29</v>
      </c>
      <c r="G35" s="9">
        <v>1886.54</v>
      </c>
      <c r="H35" s="10"/>
    </row>
    <row r="36" spans="1:8">
      <c r="A36" s="6">
        <f>IF(B36="","",A35+1)</f>
        <v>31</v>
      </c>
      <c r="B36" s="6" t="s">
        <v>78</v>
      </c>
      <c r="C36" s="6" t="s">
        <v>79</v>
      </c>
      <c r="D36" s="8">
        <v>38626</v>
      </c>
      <c r="E36" s="6" t="s">
        <v>10</v>
      </c>
      <c r="F36" s="6" t="s">
        <v>29</v>
      </c>
      <c r="G36" s="9">
        <v>5549.06</v>
      </c>
    </row>
    <row r="37" spans="1:8">
      <c r="A37" s="6">
        <f t="shared" si="0"/>
        <v>32</v>
      </c>
      <c r="B37" s="6" t="s">
        <v>80</v>
      </c>
      <c r="C37" s="6" t="s">
        <v>58</v>
      </c>
      <c r="D37" s="8">
        <v>37838</v>
      </c>
      <c r="E37" s="6" t="s">
        <v>53</v>
      </c>
      <c r="F37" s="6" t="s">
        <v>29</v>
      </c>
      <c r="G37" s="9">
        <v>3429.64</v>
      </c>
    </row>
    <row r="38" spans="1:8">
      <c r="A38" s="6">
        <f t="shared" si="0"/>
        <v>33</v>
      </c>
      <c r="B38" s="6" t="s">
        <v>81</v>
      </c>
      <c r="C38" s="6" t="s">
        <v>82</v>
      </c>
      <c r="D38" s="8">
        <v>37390</v>
      </c>
      <c r="E38" s="6" t="s">
        <v>53</v>
      </c>
      <c r="F38" s="6" t="s">
        <v>29</v>
      </c>
      <c r="G38" s="9">
        <v>2525.5300000000002</v>
      </c>
    </row>
    <row r="39" spans="1:8">
      <c r="A39" s="6">
        <f t="shared" si="0"/>
        <v>34</v>
      </c>
      <c r="B39" s="6" t="s">
        <v>83</v>
      </c>
      <c r="C39" s="6" t="s">
        <v>82</v>
      </c>
      <c r="D39" s="8">
        <v>32006</v>
      </c>
      <c r="E39" s="6" t="s">
        <v>53</v>
      </c>
      <c r="F39" s="6" t="s">
        <v>11</v>
      </c>
      <c r="G39" s="9">
        <v>4490.7299999999996</v>
      </c>
    </row>
    <row r="40" spans="1:8">
      <c r="A40" s="6">
        <f t="shared" si="0"/>
        <v>35</v>
      </c>
      <c r="B40" s="6" t="s">
        <v>84</v>
      </c>
      <c r="C40" s="6" t="s">
        <v>85</v>
      </c>
      <c r="D40" s="8">
        <v>39686</v>
      </c>
      <c r="E40" s="6" t="s">
        <v>53</v>
      </c>
      <c r="F40" s="6" t="s">
        <v>23</v>
      </c>
      <c r="G40" s="9">
        <v>8974.01</v>
      </c>
    </row>
    <row r="41" spans="1:8">
      <c r="A41" s="6">
        <f t="shared" si="0"/>
        <v>36</v>
      </c>
      <c r="B41" s="6" t="s">
        <v>86</v>
      </c>
      <c r="C41" s="6" t="s">
        <v>87</v>
      </c>
      <c r="D41" s="8">
        <v>29887</v>
      </c>
      <c r="E41" s="6" t="s">
        <v>53</v>
      </c>
      <c r="F41" s="6" t="s">
        <v>23</v>
      </c>
      <c r="G41" s="9">
        <v>9581.07</v>
      </c>
    </row>
    <row r="42" spans="1:8">
      <c r="A42" s="6">
        <f t="shared" si="0"/>
        <v>37</v>
      </c>
      <c r="B42" s="6" t="s">
        <v>88</v>
      </c>
      <c r="C42" s="6" t="s">
        <v>89</v>
      </c>
      <c r="D42" s="8">
        <v>30124</v>
      </c>
      <c r="E42" s="6" t="s">
        <v>10</v>
      </c>
      <c r="F42" s="6" t="s">
        <v>23</v>
      </c>
      <c r="G42" s="9">
        <v>3772.59</v>
      </c>
    </row>
    <row r="43" spans="1:8">
      <c r="A43" s="6">
        <f t="shared" si="0"/>
        <v>38</v>
      </c>
      <c r="B43" s="6" t="s">
        <v>90</v>
      </c>
      <c r="C43" s="6" t="s">
        <v>91</v>
      </c>
      <c r="D43" s="8">
        <v>32381</v>
      </c>
      <c r="E43" s="6" t="s">
        <v>10</v>
      </c>
      <c r="F43" s="6" t="s">
        <v>23</v>
      </c>
      <c r="G43" s="9">
        <v>4208.01</v>
      </c>
    </row>
    <row r="44" spans="1:8">
      <c r="A44" s="6">
        <f t="shared" si="0"/>
        <v>39</v>
      </c>
      <c r="B44" s="6" t="s">
        <v>92</v>
      </c>
      <c r="C44" s="6" t="s">
        <v>93</v>
      </c>
      <c r="D44" s="8">
        <v>35376</v>
      </c>
      <c r="E44" s="6" t="s">
        <v>10</v>
      </c>
      <c r="F44" s="6" t="s">
        <v>23</v>
      </c>
      <c r="G44" s="9">
        <v>7447.42</v>
      </c>
    </row>
    <row r="45" spans="1:8">
      <c r="A45" s="6">
        <f t="shared" si="0"/>
        <v>40</v>
      </c>
      <c r="B45" s="6" t="s">
        <v>94</v>
      </c>
      <c r="C45" s="6" t="s">
        <v>95</v>
      </c>
      <c r="D45" s="8">
        <v>28446</v>
      </c>
      <c r="E45" s="6" t="s">
        <v>10</v>
      </c>
      <c r="F45" s="6" t="s">
        <v>11</v>
      </c>
      <c r="G45" s="9">
        <v>5341.87</v>
      </c>
    </row>
    <row r="46" spans="1:8">
      <c r="A46" s="6">
        <f t="shared" si="0"/>
        <v>41</v>
      </c>
      <c r="B46" s="6" t="s">
        <v>96</v>
      </c>
      <c r="C46" s="6" t="s">
        <v>57</v>
      </c>
      <c r="D46" s="8">
        <v>29024</v>
      </c>
      <c r="E46" s="6" t="s">
        <v>10</v>
      </c>
      <c r="F46" s="6" t="s">
        <v>11</v>
      </c>
      <c r="G46" s="9">
        <v>7990.97</v>
      </c>
    </row>
    <row r="47" spans="1:8">
      <c r="A47" s="6">
        <f t="shared" si="0"/>
        <v>42</v>
      </c>
      <c r="B47" s="6" t="s">
        <v>97</v>
      </c>
      <c r="C47" s="6" t="s">
        <v>64</v>
      </c>
      <c r="D47" s="8">
        <v>28074</v>
      </c>
      <c r="E47" s="6" t="s">
        <v>53</v>
      </c>
      <c r="F47" s="6" t="s">
        <v>11</v>
      </c>
      <c r="G47" s="9">
        <v>8611.42</v>
      </c>
    </row>
    <row r="48" spans="1:8">
      <c r="A48" s="6">
        <f t="shared" si="0"/>
        <v>43</v>
      </c>
      <c r="B48" s="6" t="s">
        <v>98</v>
      </c>
      <c r="C48" s="6" t="s">
        <v>99</v>
      </c>
      <c r="D48" s="8">
        <v>39300</v>
      </c>
      <c r="E48" s="6" t="s">
        <v>53</v>
      </c>
      <c r="F48" s="6" t="s">
        <v>11</v>
      </c>
      <c r="G48" s="9">
        <v>6320.4</v>
      </c>
    </row>
    <row r="49" spans="1:7">
      <c r="A49" s="6">
        <f t="shared" si="0"/>
        <v>44</v>
      </c>
      <c r="B49" s="6" t="s">
        <v>100</v>
      </c>
      <c r="C49" s="6" t="s">
        <v>87</v>
      </c>
      <c r="D49" s="8">
        <v>35775</v>
      </c>
      <c r="E49" s="6" t="s">
        <v>10</v>
      </c>
      <c r="F49" s="6" t="s">
        <v>11</v>
      </c>
      <c r="G49" s="9">
        <v>5547.1</v>
      </c>
    </row>
    <row r="50" spans="1:7">
      <c r="D50" s="8"/>
    </row>
    <row r="51" spans="1:7">
      <c r="D51" s="8"/>
    </row>
    <row r="52" spans="1:7">
      <c r="D52" s="8"/>
    </row>
    <row r="53" spans="1:7">
      <c r="D53" s="8"/>
    </row>
    <row r="54" spans="1:7">
      <c r="D54" s="8"/>
    </row>
    <row r="55" spans="1:7">
      <c r="D55" s="8"/>
    </row>
    <row r="56" spans="1:7">
      <c r="D56" s="8"/>
    </row>
    <row r="57" spans="1:7">
      <c r="D57" s="8"/>
    </row>
  </sheetData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7:M623"/>
  <sheetViews>
    <sheetView workbookViewId="0">
      <pane ySplit="9" topLeftCell="A10" activePane="bottomLeft" state="frozen"/>
      <selection sqref="A1:XFD1048576"/>
      <selection pane="bottomLeft" activeCell="G17" sqref="G17"/>
    </sheetView>
  </sheetViews>
  <sheetFormatPr defaultRowHeight="15"/>
  <cols>
    <col min="1" max="1" width="15.28515625" style="24" bestFit="1" customWidth="1"/>
    <col min="2" max="2" width="14.7109375" style="24" customWidth="1"/>
    <col min="3" max="3" width="8.5703125" style="24" customWidth="1"/>
    <col min="4" max="4" width="11.140625" style="25" bestFit="1" customWidth="1"/>
    <col min="5" max="5" width="9.140625" style="24"/>
    <col min="6" max="6" width="9.5703125" style="24" bestFit="1" customWidth="1"/>
    <col min="7" max="7" width="14.7109375" style="24" bestFit="1" customWidth="1"/>
    <col min="8" max="8" width="15.5703125" style="24" customWidth="1"/>
    <col min="9" max="11" width="5.140625" style="24" customWidth="1"/>
    <col min="12" max="12" width="14.42578125" style="24" customWidth="1"/>
    <col min="13" max="13" width="12.42578125" style="24" customWidth="1"/>
    <col min="14" max="256" width="9.140625" style="24"/>
    <col min="257" max="257" width="15.28515625" style="24" bestFit="1" customWidth="1"/>
    <col min="258" max="258" width="14.7109375" style="24" customWidth="1"/>
    <col min="259" max="259" width="8.5703125" style="24" customWidth="1"/>
    <col min="260" max="260" width="11.140625" style="24" bestFit="1" customWidth="1"/>
    <col min="261" max="261" width="9.140625" style="24"/>
    <col min="262" max="262" width="9.5703125" style="24" bestFit="1" customWidth="1"/>
    <col min="263" max="263" width="14.7109375" style="24" bestFit="1" customWidth="1"/>
    <col min="264" max="264" width="15.5703125" style="24" customWidth="1"/>
    <col min="265" max="267" width="5.140625" style="24" customWidth="1"/>
    <col min="268" max="268" width="13.42578125" style="24" customWidth="1"/>
    <col min="269" max="269" width="12.42578125" style="24" customWidth="1"/>
    <col min="270" max="512" width="9.140625" style="24"/>
    <col min="513" max="513" width="15.28515625" style="24" bestFit="1" customWidth="1"/>
    <col min="514" max="514" width="14.7109375" style="24" customWidth="1"/>
    <col min="515" max="515" width="8.5703125" style="24" customWidth="1"/>
    <col min="516" max="516" width="11.140625" style="24" bestFit="1" customWidth="1"/>
    <col min="517" max="517" width="9.140625" style="24"/>
    <col min="518" max="518" width="9.5703125" style="24" bestFit="1" customWidth="1"/>
    <col min="519" max="519" width="14.7109375" style="24" bestFit="1" customWidth="1"/>
    <col min="520" max="520" width="15.5703125" style="24" customWidth="1"/>
    <col min="521" max="523" width="5.140625" style="24" customWidth="1"/>
    <col min="524" max="524" width="13.42578125" style="24" customWidth="1"/>
    <col min="525" max="525" width="12.42578125" style="24" customWidth="1"/>
    <col min="526" max="768" width="9.140625" style="24"/>
    <col min="769" max="769" width="15.28515625" style="24" bestFit="1" customWidth="1"/>
    <col min="770" max="770" width="14.7109375" style="24" customWidth="1"/>
    <col min="771" max="771" width="8.5703125" style="24" customWidth="1"/>
    <col min="772" max="772" width="11.140625" style="24" bestFit="1" customWidth="1"/>
    <col min="773" max="773" width="9.140625" style="24"/>
    <col min="774" max="774" width="9.5703125" style="24" bestFit="1" customWidth="1"/>
    <col min="775" max="775" width="14.7109375" style="24" bestFit="1" customWidth="1"/>
    <col min="776" max="776" width="15.5703125" style="24" customWidth="1"/>
    <col min="777" max="779" width="5.140625" style="24" customWidth="1"/>
    <col min="780" max="780" width="13.42578125" style="24" customWidth="1"/>
    <col min="781" max="781" width="12.42578125" style="24" customWidth="1"/>
    <col min="782" max="1024" width="9.140625" style="24"/>
    <col min="1025" max="1025" width="15.28515625" style="24" bestFit="1" customWidth="1"/>
    <col min="1026" max="1026" width="14.7109375" style="24" customWidth="1"/>
    <col min="1027" max="1027" width="8.5703125" style="24" customWidth="1"/>
    <col min="1028" max="1028" width="11.140625" style="24" bestFit="1" customWidth="1"/>
    <col min="1029" max="1029" width="9.140625" style="24"/>
    <col min="1030" max="1030" width="9.5703125" style="24" bestFit="1" customWidth="1"/>
    <col min="1031" max="1031" width="14.7109375" style="24" bestFit="1" customWidth="1"/>
    <col min="1032" max="1032" width="15.5703125" style="24" customWidth="1"/>
    <col min="1033" max="1035" width="5.140625" style="24" customWidth="1"/>
    <col min="1036" max="1036" width="13.42578125" style="24" customWidth="1"/>
    <col min="1037" max="1037" width="12.42578125" style="24" customWidth="1"/>
    <col min="1038" max="1280" width="9.140625" style="24"/>
    <col min="1281" max="1281" width="15.28515625" style="24" bestFit="1" customWidth="1"/>
    <col min="1282" max="1282" width="14.7109375" style="24" customWidth="1"/>
    <col min="1283" max="1283" width="8.5703125" style="24" customWidth="1"/>
    <col min="1284" max="1284" width="11.140625" style="24" bestFit="1" customWidth="1"/>
    <col min="1285" max="1285" width="9.140625" style="24"/>
    <col min="1286" max="1286" width="9.5703125" style="24" bestFit="1" customWidth="1"/>
    <col min="1287" max="1287" width="14.7109375" style="24" bestFit="1" customWidth="1"/>
    <col min="1288" max="1288" width="15.5703125" style="24" customWidth="1"/>
    <col min="1289" max="1291" width="5.140625" style="24" customWidth="1"/>
    <col min="1292" max="1292" width="13.42578125" style="24" customWidth="1"/>
    <col min="1293" max="1293" width="12.42578125" style="24" customWidth="1"/>
    <col min="1294" max="1536" width="9.140625" style="24"/>
    <col min="1537" max="1537" width="15.28515625" style="24" bestFit="1" customWidth="1"/>
    <col min="1538" max="1538" width="14.7109375" style="24" customWidth="1"/>
    <col min="1539" max="1539" width="8.5703125" style="24" customWidth="1"/>
    <col min="1540" max="1540" width="11.140625" style="24" bestFit="1" customWidth="1"/>
    <col min="1541" max="1541" width="9.140625" style="24"/>
    <col min="1542" max="1542" width="9.5703125" style="24" bestFit="1" customWidth="1"/>
    <col min="1543" max="1543" width="14.7109375" style="24" bestFit="1" customWidth="1"/>
    <col min="1544" max="1544" width="15.5703125" style="24" customWidth="1"/>
    <col min="1545" max="1547" width="5.140625" style="24" customWidth="1"/>
    <col min="1548" max="1548" width="13.42578125" style="24" customWidth="1"/>
    <col min="1549" max="1549" width="12.42578125" style="24" customWidth="1"/>
    <col min="1550" max="1792" width="9.140625" style="24"/>
    <col min="1793" max="1793" width="15.28515625" style="24" bestFit="1" customWidth="1"/>
    <col min="1794" max="1794" width="14.7109375" style="24" customWidth="1"/>
    <col min="1795" max="1795" width="8.5703125" style="24" customWidth="1"/>
    <col min="1796" max="1796" width="11.140625" style="24" bestFit="1" customWidth="1"/>
    <col min="1797" max="1797" width="9.140625" style="24"/>
    <col min="1798" max="1798" width="9.5703125" style="24" bestFit="1" customWidth="1"/>
    <col min="1799" max="1799" width="14.7109375" style="24" bestFit="1" customWidth="1"/>
    <col min="1800" max="1800" width="15.5703125" style="24" customWidth="1"/>
    <col min="1801" max="1803" width="5.140625" style="24" customWidth="1"/>
    <col min="1804" max="1804" width="13.42578125" style="24" customWidth="1"/>
    <col min="1805" max="1805" width="12.42578125" style="24" customWidth="1"/>
    <col min="1806" max="2048" width="9.140625" style="24"/>
    <col min="2049" max="2049" width="15.28515625" style="24" bestFit="1" customWidth="1"/>
    <col min="2050" max="2050" width="14.7109375" style="24" customWidth="1"/>
    <col min="2051" max="2051" width="8.5703125" style="24" customWidth="1"/>
    <col min="2052" max="2052" width="11.140625" style="24" bestFit="1" customWidth="1"/>
    <col min="2053" max="2053" width="9.140625" style="24"/>
    <col min="2054" max="2054" width="9.5703125" style="24" bestFit="1" customWidth="1"/>
    <col min="2055" max="2055" width="14.7109375" style="24" bestFit="1" customWidth="1"/>
    <col min="2056" max="2056" width="15.5703125" style="24" customWidth="1"/>
    <col min="2057" max="2059" width="5.140625" style="24" customWidth="1"/>
    <col min="2060" max="2060" width="13.42578125" style="24" customWidth="1"/>
    <col min="2061" max="2061" width="12.42578125" style="24" customWidth="1"/>
    <col min="2062" max="2304" width="9.140625" style="24"/>
    <col min="2305" max="2305" width="15.28515625" style="24" bestFit="1" customWidth="1"/>
    <col min="2306" max="2306" width="14.7109375" style="24" customWidth="1"/>
    <col min="2307" max="2307" width="8.5703125" style="24" customWidth="1"/>
    <col min="2308" max="2308" width="11.140625" style="24" bestFit="1" customWidth="1"/>
    <col min="2309" max="2309" width="9.140625" style="24"/>
    <col min="2310" max="2310" width="9.5703125" style="24" bestFit="1" customWidth="1"/>
    <col min="2311" max="2311" width="14.7109375" style="24" bestFit="1" customWidth="1"/>
    <col min="2312" max="2312" width="15.5703125" style="24" customWidth="1"/>
    <col min="2313" max="2315" width="5.140625" style="24" customWidth="1"/>
    <col min="2316" max="2316" width="13.42578125" style="24" customWidth="1"/>
    <col min="2317" max="2317" width="12.42578125" style="24" customWidth="1"/>
    <col min="2318" max="2560" width="9.140625" style="24"/>
    <col min="2561" max="2561" width="15.28515625" style="24" bestFit="1" customWidth="1"/>
    <col min="2562" max="2562" width="14.7109375" style="24" customWidth="1"/>
    <col min="2563" max="2563" width="8.5703125" style="24" customWidth="1"/>
    <col min="2564" max="2564" width="11.140625" style="24" bestFit="1" customWidth="1"/>
    <col min="2565" max="2565" width="9.140625" style="24"/>
    <col min="2566" max="2566" width="9.5703125" style="24" bestFit="1" customWidth="1"/>
    <col min="2567" max="2567" width="14.7109375" style="24" bestFit="1" customWidth="1"/>
    <col min="2568" max="2568" width="15.5703125" style="24" customWidth="1"/>
    <col min="2569" max="2571" width="5.140625" style="24" customWidth="1"/>
    <col min="2572" max="2572" width="13.42578125" style="24" customWidth="1"/>
    <col min="2573" max="2573" width="12.42578125" style="24" customWidth="1"/>
    <col min="2574" max="2816" width="9.140625" style="24"/>
    <col min="2817" max="2817" width="15.28515625" style="24" bestFit="1" customWidth="1"/>
    <col min="2818" max="2818" width="14.7109375" style="24" customWidth="1"/>
    <col min="2819" max="2819" width="8.5703125" style="24" customWidth="1"/>
    <col min="2820" max="2820" width="11.140625" style="24" bestFit="1" customWidth="1"/>
    <col min="2821" max="2821" width="9.140625" style="24"/>
    <col min="2822" max="2822" width="9.5703125" style="24" bestFit="1" customWidth="1"/>
    <col min="2823" max="2823" width="14.7109375" style="24" bestFit="1" customWidth="1"/>
    <col min="2824" max="2824" width="15.5703125" style="24" customWidth="1"/>
    <col min="2825" max="2827" width="5.140625" style="24" customWidth="1"/>
    <col min="2828" max="2828" width="13.42578125" style="24" customWidth="1"/>
    <col min="2829" max="2829" width="12.42578125" style="24" customWidth="1"/>
    <col min="2830" max="3072" width="9.140625" style="24"/>
    <col min="3073" max="3073" width="15.28515625" style="24" bestFit="1" customWidth="1"/>
    <col min="3074" max="3074" width="14.7109375" style="24" customWidth="1"/>
    <col min="3075" max="3075" width="8.5703125" style="24" customWidth="1"/>
    <col min="3076" max="3076" width="11.140625" style="24" bestFit="1" customWidth="1"/>
    <col min="3077" max="3077" width="9.140625" style="24"/>
    <col min="3078" max="3078" width="9.5703125" style="24" bestFit="1" customWidth="1"/>
    <col min="3079" max="3079" width="14.7109375" style="24" bestFit="1" customWidth="1"/>
    <col min="3080" max="3080" width="15.5703125" style="24" customWidth="1"/>
    <col min="3081" max="3083" width="5.140625" style="24" customWidth="1"/>
    <col min="3084" max="3084" width="13.42578125" style="24" customWidth="1"/>
    <col min="3085" max="3085" width="12.42578125" style="24" customWidth="1"/>
    <col min="3086" max="3328" width="9.140625" style="24"/>
    <col min="3329" max="3329" width="15.28515625" style="24" bestFit="1" customWidth="1"/>
    <col min="3330" max="3330" width="14.7109375" style="24" customWidth="1"/>
    <col min="3331" max="3331" width="8.5703125" style="24" customWidth="1"/>
    <col min="3332" max="3332" width="11.140625" style="24" bestFit="1" customWidth="1"/>
    <col min="3333" max="3333" width="9.140625" style="24"/>
    <col min="3334" max="3334" width="9.5703125" style="24" bestFit="1" customWidth="1"/>
    <col min="3335" max="3335" width="14.7109375" style="24" bestFit="1" customWidth="1"/>
    <col min="3336" max="3336" width="15.5703125" style="24" customWidth="1"/>
    <col min="3337" max="3339" width="5.140625" style="24" customWidth="1"/>
    <col min="3340" max="3340" width="13.42578125" style="24" customWidth="1"/>
    <col min="3341" max="3341" width="12.42578125" style="24" customWidth="1"/>
    <col min="3342" max="3584" width="9.140625" style="24"/>
    <col min="3585" max="3585" width="15.28515625" style="24" bestFit="1" customWidth="1"/>
    <col min="3586" max="3586" width="14.7109375" style="24" customWidth="1"/>
    <col min="3587" max="3587" width="8.5703125" style="24" customWidth="1"/>
    <col min="3588" max="3588" width="11.140625" style="24" bestFit="1" customWidth="1"/>
    <col min="3589" max="3589" width="9.140625" style="24"/>
    <col min="3590" max="3590" width="9.5703125" style="24" bestFit="1" customWidth="1"/>
    <col min="3591" max="3591" width="14.7109375" style="24" bestFit="1" customWidth="1"/>
    <col min="3592" max="3592" width="15.5703125" style="24" customWidth="1"/>
    <col min="3593" max="3595" width="5.140625" style="24" customWidth="1"/>
    <col min="3596" max="3596" width="13.42578125" style="24" customWidth="1"/>
    <col min="3597" max="3597" width="12.42578125" style="24" customWidth="1"/>
    <col min="3598" max="3840" width="9.140625" style="24"/>
    <col min="3841" max="3841" width="15.28515625" style="24" bestFit="1" customWidth="1"/>
    <col min="3842" max="3842" width="14.7109375" style="24" customWidth="1"/>
    <col min="3843" max="3843" width="8.5703125" style="24" customWidth="1"/>
    <col min="3844" max="3844" width="11.140625" style="24" bestFit="1" customWidth="1"/>
    <col min="3845" max="3845" width="9.140625" style="24"/>
    <col min="3846" max="3846" width="9.5703125" style="24" bestFit="1" customWidth="1"/>
    <col min="3847" max="3847" width="14.7109375" style="24" bestFit="1" customWidth="1"/>
    <col min="3848" max="3848" width="15.5703125" style="24" customWidth="1"/>
    <col min="3849" max="3851" width="5.140625" style="24" customWidth="1"/>
    <col min="3852" max="3852" width="13.42578125" style="24" customWidth="1"/>
    <col min="3853" max="3853" width="12.42578125" style="24" customWidth="1"/>
    <col min="3854" max="4096" width="9.140625" style="24"/>
    <col min="4097" max="4097" width="15.28515625" style="24" bestFit="1" customWidth="1"/>
    <col min="4098" max="4098" width="14.7109375" style="24" customWidth="1"/>
    <col min="4099" max="4099" width="8.5703125" style="24" customWidth="1"/>
    <col min="4100" max="4100" width="11.140625" style="24" bestFit="1" customWidth="1"/>
    <col min="4101" max="4101" width="9.140625" style="24"/>
    <col min="4102" max="4102" width="9.5703125" style="24" bestFit="1" customWidth="1"/>
    <col min="4103" max="4103" width="14.7109375" style="24" bestFit="1" customWidth="1"/>
    <col min="4104" max="4104" width="15.5703125" style="24" customWidth="1"/>
    <col min="4105" max="4107" width="5.140625" style="24" customWidth="1"/>
    <col min="4108" max="4108" width="13.42578125" style="24" customWidth="1"/>
    <col min="4109" max="4109" width="12.42578125" style="24" customWidth="1"/>
    <col min="4110" max="4352" width="9.140625" style="24"/>
    <col min="4353" max="4353" width="15.28515625" style="24" bestFit="1" customWidth="1"/>
    <col min="4354" max="4354" width="14.7109375" style="24" customWidth="1"/>
    <col min="4355" max="4355" width="8.5703125" style="24" customWidth="1"/>
    <col min="4356" max="4356" width="11.140625" style="24" bestFit="1" customWidth="1"/>
    <col min="4357" max="4357" width="9.140625" style="24"/>
    <col min="4358" max="4358" width="9.5703125" style="24" bestFit="1" customWidth="1"/>
    <col min="4359" max="4359" width="14.7109375" style="24" bestFit="1" customWidth="1"/>
    <col min="4360" max="4360" width="15.5703125" style="24" customWidth="1"/>
    <col min="4361" max="4363" width="5.140625" style="24" customWidth="1"/>
    <col min="4364" max="4364" width="13.42578125" style="24" customWidth="1"/>
    <col min="4365" max="4365" width="12.42578125" style="24" customWidth="1"/>
    <col min="4366" max="4608" width="9.140625" style="24"/>
    <col min="4609" max="4609" width="15.28515625" style="24" bestFit="1" customWidth="1"/>
    <col min="4610" max="4610" width="14.7109375" style="24" customWidth="1"/>
    <col min="4611" max="4611" width="8.5703125" style="24" customWidth="1"/>
    <col min="4612" max="4612" width="11.140625" style="24" bestFit="1" customWidth="1"/>
    <col min="4613" max="4613" width="9.140625" style="24"/>
    <col min="4614" max="4614" width="9.5703125" style="24" bestFit="1" customWidth="1"/>
    <col min="4615" max="4615" width="14.7109375" style="24" bestFit="1" customWidth="1"/>
    <col min="4616" max="4616" width="15.5703125" style="24" customWidth="1"/>
    <col min="4617" max="4619" width="5.140625" style="24" customWidth="1"/>
    <col min="4620" max="4620" width="13.42578125" style="24" customWidth="1"/>
    <col min="4621" max="4621" width="12.42578125" style="24" customWidth="1"/>
    <col min="4622" max="4864" width="9.140625" style="24"/>
    <col min="4865" max="4865" width="15.28515625" style="24" bestFit="1" customWidth="1"/>
    <col min="4866" max="4866" width="14.7109375" style="24" customWidth="1"/>
    <col min="4867" max="4867" width="8.5703125" style="24" customWidth="1"/>
    <col min="4868" max="4868" width="11.140625" style="24" bestFit="1" customWidth="1"/>
    <col min="4869" max="4869" width="9.140625" style="24"/>
    <col min="4870" max="4870" width="9.5703125" style="24" bestFit="1" customWidth="1"/>
    <col min="4871" max="4871" width="14.7109375" style="24" bestFit="1" customWidth="1"/>
    <col min="4872" max="4872" width="15.5703125" style="24" customWidth="1"/>
    <col min="4873" max="4875" width="5.140625" style="24" customWidth="1"/>
    <col min="4876" max="4876" width="13.42578125" style="24" customWidth="1"/>
    <col min="4877" max="4877" width="12.42578125" style="24" customWidth="1"/>
    <col min="4878" max="5120" width="9.140625" style="24"/>
    <col min="5121" max="5121" width="15.28515625" style="24" bestFit="1" customWidth="1"/>
    <col min="5122" max="5122" width="14.7109375" style="24" customWidth="1"/>
    <col min="5123" max="5123" width="8.5703125" style="24" customWidth="1"/>
    <col min="5124" max="5124" width="11.140625" style="24" bestFit="1" customWidth="1"/>
    <col min="5125" max="5125" width="9.140625" style="24"/>
    <col min="5126" max="5126" width="9.5703125" style="24" bestFit="1" customWidth="1"/>
    <col min="5127" max="5127" width="14.7109375" style="24" bestFit="1" customWidth="1"/>
    <col min="5128" max="5128" width="15.5703125" style="24" customWidth="1"/>
    <col min="5129" max="5131" width="5.140625" style="24" customWidth="1"/>
    <col min="5132" max="5132" width="13.42578125" style="24" customWidth="1"/>
    <col min="5133" max="5133" width="12.42578125" style="24" customWidth="1"/>
    <col min="5134" max="5376" width="9.140625" style="24"/>
    <col min="5377" max="5377" width="15.28515625" style="24" bestFit="1" customWidth="1"/>
    <col min="5378" max="5378" width="14.7109375" style="24" customWidth="1"/>
    <col min="5379" max="5379" width="8.5703125" style="24" customWidth="1"/>
    <col min="5380" max="5380" width="11.140625" style="24" bestFit="1" customWidth="1"/>
    <col min="5381" max="5381" width="9.140625" style="24"/>
    <col min="5382" max="5382" width="9.5703125" style="24" bestFit="1" customWidth="1"/>
    <col min="5383" max="5383" width="14.7109375" style="24" bestFit="1" customWidth="1"/>
    <col min="5384" max="5384" width="15.5703125" style="24" customWidth="1"/>
    <col min="5385" max="5387" width="5.140625" style="24" customWidth="1"/>
    <col min="5388" max="5388" width="13.42578125" style="24" customWidth="1"/>
    <col min="5389" max="5389" width="12.42578125" style="24" customWidth="1"/>
    <col min="5390" max="5632" width="9.140625" style="24"/>
    <col min="5633" max="5633" width="15.28515625" style="24" bestFit="1" customWidth="1"/>
    <col min="5634" max="5634" width="14.7109375" style="24" customWidth="1"/>
    <col min="5635" max="5635" width="8.5703125" style="24" customWidth="1"/>
    <col min="5636" max="5636" width="11.140625" style="24" bestFit="1" customWidth="1"/>
    <col min="5637" max="5637" width="9.140625" style="24"/>
    <col min="5638" max="5638" width="9.5703125" style="24" bestFit="1" customWidth="1"/>
    <col min="5639" max="5639" width="14.7109375" style="24" bestFit="1" customWidth="1"/>
    <col min="5640" max="5640" width="15.5703125" style="24" customWidth="1"/>
    <col min="5641" max="5643" width="5.140625" style="24" customWidth="1"/>
    <col min="5644" max="5644" width="13.42578125" style="24" customWidth="1"/>
    <col min="5645" max="5645" width="12.42578125" style="24" customWidth="1"/>
    <col min="5646" max="5888" width="9.140625" style="24"/>
    <col min="5889" max="5889" width="15.28515625" style="24" bestFit="1" customWidth="1"/>
    <col min="5890" max="5890" width="14.7109375" style="24" customWidth="1"/>
    <col min="5891" max="5891" width="8.5703125" style="24" customWidth="1"/>
    <col min="5892" max="5892" width="11.140625" style="24" bestFit="1" customWidth="1"/>
    <col min="5893" max="5893" width="9.140625" style="24"/>
    <col min="5894" max="5894" width="9.5703125" style="24" bestFit="1" customWidth="1"/>
    <col min="5895" max="5895" width="14.7109375" style="24" bestFit="1" customWidth="1"/>
    <col min="5896" max="5896" width="15.5703125" style="24" customWidth="1"/>
    <col min="5897" max="5899" width="5.140625" style="24" customWidth="1"/>
    <col min="5900" max="5900" width="13.42578125" style="24" customWidth="1"/>
    <col min="5901" max="5901" width="12.42578125" style="24" customWidth="1"/>
    <col min="5902" max="6144" width="9.140625" style="24"/>
    <col min="6145" max="6145" width="15.28515625" style="24" bestFit="1" customWidth="1"/>
    <col min="6146" max="6146" width="14.7109375" style="24" customWidth="1"/>
    <col min="6147" max="6147" width="8.5703125" style="24" customWidth="1"/>
    <col min="6148" max="6148" width="11.140625" style="24" bestFit="1" customWidth="1"/>
    <col min="6149" max="6149" width="9.140625" style="24"/>
    <col min="6150" max="6150" width="9.5703125" style="24" bestFit="1" customWidth="1"/>
    <col min="6151" max="6151" width="14.7109375" style="24" bestFit="1" customWidth="1"/>
    <col min="6152" max="6152" width="15.5703125" style="24" customWidth="1"/>
    <col min="6153" max="6155" width="5.140625" style="24" customWidth="1"/>
    <col min="6156" max="6156" width="13.42578125" style="24" customWidth="1"/>
    <col min="6157" max="6157" width="12.42578125" style="24" customWidth="1"/>
    <col min="6158" max="6400" width="9.140625" style="24"/>
    <col min="6401" max="6401" width="15.28515625" style="24" bestFit="1" customWidth="1"/>
    <col min="6402" max="6402" width="14.7109375" style="24" customWidth="1"/>
    <col min="6403" max="6403" width="8.5703125" style="24" customWidth="1"/>
    <col min="6404" max="6404" width="11.140625" style="24" bestFit="1" customWidth="1"/>
    <col min="6405" max="6405" width="9.140625" style="24"/>
    <col min="6406" max="6406" width="9.5703125" style="24" bestFit="1" customWidth="1"/>
    <col min="6407" max="6407" width="14.7109375" style="24" bestFit="1" customWidth="1"/>
    <col min="6408" max="6408" width="15.5703125" style="24" customWidth="1"/>
    <col min="6409" max="6411" width="5.140625" style="24" customWidth="1"/>
    <col min="6412" max="6412" width="13.42578125" style="24" customWidth="1"/>
    <col min="6413" max="6413" width="12.42578125" style="24" customWidth="1"/>
    <col min="6414" max="6656" width="9.140625" style="24"/>
    <col min="6657" max="6657" width="15.28515625" style="24" bestFit="1" customWidth="1"/>
    <col min="6658" max="6658" width="14.7109375" style="24" customWidth="1"/>
    <col min="6659" max="6659" width="8.5703125" style="24" customWidth="1"/>
    <col min="6660" max="6660" width="11.140625" style="24" bestFit="1" customWidth="1"/>
    <col min="6661" max="6661" width="9.140625" style="24"/>
    <col min="6662" max="6662" width="9.5703125" style="24" bestFit="1" customWidth="1"/>
    <col min="6663" max="6663" width="14.7109375" style="24" bestFit="1" customWidth="1"/>
    <col min="6664" max="6664" width="15.5703125" style="24" customWidth="1"/>
    <col min="6665" max="6667" width="5.140625" style="24" customWidth="1"/>
    <col min="6668" max="6668" width="13.42578125" style="24" customWidth="1"/>
    <col min="6669" max="6669" width="12.42578125" style="24" customWidth="1"/>
    <col min="6670" max="6912" width="9.140625" style="24"/>
    <col min="6913" max="6913" width="15.28515625" style="24" bestFit="1" customWidth="1"/>
    <col min="6914" max="6914" width="14.7109375" style="24" customWidth="1"/>
    <col min="6915" max="6915" width="8.5703125" style="24" customWidth="1"/>
    <col min="6916" max="6916" width="11.140625" style="24" bestFit="1" customWidth="1"/>
    <col min="6917" max="6917" width="9.140625" style="24"/>
    <col min="6918" max="6918" width="9.5703125" style="24" bestFit="1" customWidth="1"/>
    <col min="6919" max="6919" width="14.7109375" style="24" bestFit="1" customWidth="1"/>
    <col min="6920" max="6920" width="15.5703125" style="24" customWidth="1"/>
    <col min="6921" max="6923" width="5.140625" style="24" customWidth="1"/>
    <col min="6924" max="6924" width="13.42578125" style="24" customWidth="1"/>
    <col min="6925" max="6925" width="12.42578125" style="24" customWidth="1"/>
    <col min="6926" max="7168" width="9.140625" style="24"/>
    <col min="7169" max="7169" width="15.28515625" style="24" bestFit="1" customWidth="1"/>
    <col min="7170" max="7170" width="14.7109375" style="24" customWidth="1"/>
    <col min="7171" max="7171" width="8.5703125" style="24" customWidth="1"/>
    <col min="7172" max="7172" width="11.140625" style="24" bestFit="1" customWidth="1"/>
    <col min="7173" max="7173" width="9.140625" style="24"/>
    <col min="7174" max="7174" width="9.5703125" style="24" bestFit="1" customWidth="1"/>
    <col min="7175" max="7175" width="14.7109375" style="24" bestFit="1" customWidth="1"/>
    <col min="7176" max="7176" width="15.5703125" style="24" customWidth="1"/>
    <col min="7177" max="7179" width="5.140625" style="24" customWidth="1"/>
    <col min="7180" max="7180" width="13.42578125" style="24" customWidth="1"/>
    <col min="7181" max="7181" width="12.42578125" style="24" customWidth="1"/>
    <col min="7182" max="7424" width="9.140625" style="24"/>
    <col min="7425" max="7425" width="15.28515625" style="24" bestFit="1" customWidth="1"/>
    <col min="7426" max="7426" width="14.7109375" style="24" customWidth="1"/>
    <col min="7427" max="7427" width="8.5703125" style="24" customWidth="1"/>
    <col min="7428" max="7428" width="11.140625" style="24" bestFit="1" customWidth="1"/>
    <col min="7429" max="7429" width="9.140625" style="24"/>
    <col min="7430" max="7430" width="9.5703125" style="24" bestFit="1" customWidth="1"/>
    <col min="7431" max="7431" width="14.7109375" style="24" bestFit="1" customWidth="1"/>
    <col min="7432" max="7432" width="15.5703125" style="24" customWidth="1"/>
    <col min="7433" max="7435" width="5.140625" style="24" customWidth="1"/>
    <col min="7436" max="7436" width="13.42578125" style="24" customWidth="1"/>
    <col min="7437" max="7437" width="12.42578125" style="24" customWidth="1"/>
    <col min="7438" max="7680" width="9.140625" style="24"/>
    <col min="7681" max="7681" width="15.28515625" style="24" bestFit="1" customWidth="1"/>
    <col min="7682" max="7682" width="14.7109375" style="24" customWidth="1"/>
    <col min="7683" max="7683" width="8.5703125" style="24" customWidth="1"/>
    <col min="7684" max="7684" width="11.140625" style="24" bestFit="1" customWidth="1"/>
    <col min="7685" max="7685" width="9.140625" style="24"/>
    <col min="7686" max="7686" width="9.5703125" style="24" bestFit="1" customWidth="1"/>
    <col min="7687" max="7687" width="14.7109375" style="24" bestFit="1" customWidth="1"/>
    <col min="7688" max="7688" width="15.5703125" style="24" customWidth="1"/>
    <col min="7689" max="7691" width="5.140625" style="24" customWidth="1"/>
    <col min="7692" max="7692" width="13.42578125" style="24" customWidth="1"/>
    <col min="7693" max="7693" width="12.42578125" style="24" customWidth="1"/>
    <col min="7694" max="7936" width="9.140625" style="24"/>
    <col min="7937" max="7937" width="15.28515625" style="24" bestFit="1" customWidth="1"/>
    <col min="7938" max="7938" width="14.7109375" style="24" customWidth="1"/>
    <col min="7939" max="7939" width="8.5703125" style="24" customWidth="1"/>
    <col min="7940" max="7940" width="11.140625" style="24" bestFit="1" customWidth="1"/>
    <col min="7941" max="7941" width="9.140625" style="24"/>
    <col min="7942" max="7942" width="9.5703125" style="24" bestFit="1" customWidth="1"/>
    <col min="7943" max="7943" width="14.7109375" style="24" bestFit="1" customWidth="1"/>
    <col min="7944" max="7944" width="15.5703125" style="24" customWidth="1"/>
    <col min="7945" max="7947" width="5.140625" style="24" customWidth="1"/>
    <col min="7948" max="7948" width="13.42578125" style="24" customWidth="1"/>
    <col min="7949" max="7949" width="12.42578125" style="24" customWidth="1"/>
    <col min="7950" max="8192" width="9.140625" style="24"/>
    <col min="8193" max="8193" width="15.28515625" style="24" bestFit="1" customWidth="1"/>
    <col min="8194" max="8194" width="14.7109375" style="24" customWidth="1"/>
    <col min="8195" max="8195" width="8.5703125" style="24" customWidth="1"/>
    <col min="8196" max="8196" width="11.140625" style="24" bestFit="1" customWidth="1"/>
    <col min="8197" max="8197" width="9.140625" style="24"/>
    <col min="8198" max="8198" width="9.5703125" style="24" bestFit="1" customWidth="1"/>
    <col min="8199" max="8199" width="14.7109375" style="24" bestFit="1" customWidth="1"/>
    <col min="8200" max="8200" width="15.5703125" style="24" customWidth="1"/>
    <col min="8201" max="8203" width="5.140625" style="24" customWidth="1"/>
    <col min="8204" max="8204" width="13.42578125" style="24" customWidth="1"/>
    <col min="8205" max="8205" width="12.42578125" style="24" customWidth="1"/>
    <col min="8206" max="8448" width="9.140625" style="24"/>
    <col min="8449" max="8449" width="15.28515625" style="24" bestFit="1" customWidth="1"/>
    <col min="8450" max="8450" width="14.7109375" style="24" customWidth="1"/>
    <col min="8451" max="8451" width="8.5703125" style="24" customWidth="1"/>
    <col min="8452" max="8452" width="11.140625" style="24" bestFit="1" customWidth="1"/>
    <col min="8453" max="8453" width="9.140625" style="24"/>
    <col min="8454" max="8454" width="9.5703125" style="24" bestFit="1" customWidth="1"/>
    <col min="8455" max="8455" width="14.7109375" style="24" bestFit="1" customWidth="1"/>
    <col min="8456" max="8456" width="15.5703125" style="24" customWidth="1"/>
    <col min="8457" max="8459" width="5.140625" style="24" customWidth="1"/>
    <col min="8460" max="8460" width="13.42578125" style="24" customWidth="1"/>
    <col min="8461" max="8461" width="12.42578125" style="24" customWidth="1"/>
    <col min="8462" max="8704" width="9.140625" style="24"/>
    <col min="8705" max="8705" width="15.28515625" style="24" bestFit="1" customWidth="1"/>
    <col min="8706" max="8706" width="14.7109375" style="24" customWidth="1"/>
    <col min="8707" max="8707" width="8.5703125" style="24" customWidth="1"/>
    <col min="8708" max="8708" width="11.140625" style="24" bestFit="1" customWidth="1"/>
    <col min="8709" max="8709" width="9.140625" style="24"/>
    <col min="8710" max="8710" width="9.5703125" style="24" bestFit="1" customWidth="1"/>
    <col min="8711" max="8711" width="14.7109375" style="24" bestFit="1" customWidth="1"/>
    <col min="8712" max="8712" width="15.5703125" style="24" customWidth="1"/>
    <col min="8713" max="8715" width="5.140625" style="24" customWidth="1"/>
    <col min="8716" max="8716" width="13.42578125" style="24" customWidth="1"/>
    <col min="8717" max="8717" width="12.42578125" style="24" customWidth="1"/>
    <col min="8718" max="8960" width="9.140625" style="24"/>
    <col min="8961" max="8961" width="15.28515625" style="24" bestFit="1" customWidth="1"/>
    <col min="8962" max="8962" width="14.7109375" style="24" customWidth="1"/>
    <col min="8963" max="8963" width="8.5703125" style="24" customWidth="1"/>
    <col min="8964" max="8964" width="11.140625" style="24" bestFit="1" customWidth="1"/>
    <col min="8965" max="8965" width="9.140625" style="24"/>
    <col min="8966" max="8966" width="9.5703125" style="24" bestFit="1" customWidth="1"/>
    <col min="8967" max="8967" width="14.7109375" style="24" bestFit="1" customWidth="1"/>
    <col min="8968" max="8968" width="15.5703125" style="24" customWidth="1"/>
    <col min="8969" max="8971" width="5.140625" style="24" customWidth="1"/>
    <col min="8972" max="8972" width="13.42578125" style="24" customWidth="1"/>
    <col min="8973" max="8973" width="12.42578125" style="24" customWidth="1"/>
    <col min="8974" max="9216" width="9.140625" style="24"/>
    <col min="9217" max="9217" width="15.28515625" style="24" bestFit="1" customWidth="1"/>
    <col min="9218" max="9218" width="14.7109375" style="24" customWidth="1"/>
    <col min="9219" max="9219" width="8.5703125" style="24" customWidth="1"/>
    <col min="9220" max="9220" width="11.140625" style="24" bestFit="1" customWidth="1"/>
    <col min="9221" max="9221" width="9.140625" style="24"/>
    <col min="9222" max="9222" width="9.5703125" style="24" bestFit="1" customWidth="1"/>
    <col min="9223" max="9223" width="14.7109375" style="24" bestFit="1" customWidth="1"/>
    <col min="9224" max="9224" width="15.5703125" style="24" customWidth="1"/>
    <col min="9225" max="9227" width="5.140625" style="24" customWidth="1"/>
    <col min="9228" max="9228" width="13.42578125" style="24" customWidth="1"/>
    <col min="9229" max="9229" width="12.42578125" style="24" customWidth="1"/>
    <col min="9230" max="9472" width="9.140625" style="24"/>
    <col min="9473" max="9473" width="15.28515625" style="24" bestFit="1" customWidth="1"/>
    <col min="9474" max="9474" width="14.7109375" style="24" customWidth="1"/>
    <col min="9475" max="9475" width="8.5703125" style="24" customWidth="1"/>
    <col min="9476" max="9476" width="11.140625" style="24" bestFit="1" customWidth="1"/>
    <col min="9477" max="9477" width="9.140625" style="24"/>
    <col min="9478" max="9478" width="9.5703125" style="24" bestFit="1" customWidth="1"/>
    <col min="9479" max="9479" width="14.7109375" style="24" bestFit="1" customWidth="1"/>
    <col min="9480" max="9480" width="15.5703125" style="24" customWidth="1"/>
    <col min="9481" max="9483" width="5.140625" style="24" customWidth="1"/>
    <col min="9484" max="9484" width="13.42578125" style="24" customWidth="1"/>
    <col min="9485" max="9485" width="12.42578125" style="24" customWidth="1"/>
    <col min="9486" max="9728" width="9.140625" style="24"/>
    <col min="9729" max="9729" width="15.28515625" style="24" bestFit="1" customWidth="1"/>
    <col min="9730" max="9730" width="14.7109375" style="24" customWidth="1"/>
    <col min="9731" max="9731" width="8.5703125" style="24" customWidth="1"/>
    <col min="9732" max="9732" width="11.140625" style="24" bestFit="1" customWidth="1"/>
    <col min="9733" max="9733" width="9.140625" style="24"/>
    <col min="9734" max="9734" width="9.5703125" style="24" bestFit="1" customWidth="1"/>
    <col min="9735" max="9735" width="14.7109375" style="24" bestFit="1" customWidth="1"/>
    <col min="9736" max="9736" width="15.5703125" style="24" customWidth="1"/>
    <col min="9737" max="9739" width="5.140625" style="24" customWidth="1"/>
    <col min="9740" max="9740" width="13.42578125" style="24" customWidth="1"/>
    <col min="9741" max="9741" width="12.42578125" style="24" customWidth="1"/>
    <col min="9742" max="9984" width="9.140625" style="24"/>
    <col min="9985" max="9985" width="15.28515625" style="24" bestFit="1" customWidth="1"/>
    <col min="9986" max="9986" width="14.7109375" style="24" customWidth="1"/>
    <col min="9987" max="9987" width="8.5703125" style="24" customWidth="1"/>
    <col min="9988" max="9988" width="11.140625" style="24" bestFit="1" customWidth="1"/>
    <col min="9989" max="9989" width="9.140625" style="24"/>
    <col min="9990" max="9990" width="9.5703125" style="24" bestFit="1" customWidth="1"/>
    <col min="9991" max="9991" width="14.7109375" style="24" bestFit="1" customWidth="1"/>
    <col min="9992" max="9992" width="15.5703125" style="24" customWidth="1"/>
    <col min="9993" max="9995" width="5.140625" style="24" customWidth="1"/>
    <col min="9996" max="9996" width="13.42578125" style="24" customWidth="1"/>
    <col min="9997" max="9997" width="12.42578125" style="24" customWidth="1"/>
    <col min="9998" max="10240" width="9.140625" style="24"/>
    <col min="10241" max="10241" width="15.28515625" style="24" bestFit="1" customWidth="1"/>
    <col min="10242" max="10242" width="14.7109375" style="24" customWidth="1"/>
    <col min="10243" max="10243" width="8.5703125" style="24" customWidth="1"/>
    <col min="10244" max="10244" width="11.140625" style="24" bestFit="1" customWidth="1"/>
    <col min="10245" max="10245" width="9.140625" style="24"/>
    <col min="10246" max="10246" width="9.5703125" style="24" bestFit="1" customWidth="1"/>
    <col min="10247" max="10247" width="14.7109375" style="24" bestFit="1" customWidth="1"/>
    <col min="10248" max="10248" width="15.5703125" style="24" customWidth="1"/>
    <col min="10249" max="10251" width="5.140625" style="24" customWidth="1"/>
    <col min="10252" max="10252" width="13.42578125" style="24" customWidth="1"/>
    <col min="10253" max="10253" width="12.42578125" style="24" customWidth="1"/>
    <col min="10254" max="10496" width="9.140625" style="24"/>
    <col min="10497" max="10497" width="15.28515625" style="24" bestFit="1" customWidth="1"/>
    <col min="10498" max="10498" width="14.7109375" style="24" customWidth="1"/>
    <col min="10499" max="10499" width="8.5703125" style="24" customWidth="1"/>
    <col min="10500" max="10500" width="11.140625" style="24" bestFit="1" customWidth="1"/>
    <col min="10501" max="10501" width="9.140625" style="24"/>
    <col min="10502" max="10502" width="9.5703125" style="24" bestFit="1" customWidth="1"/>
    <col min="10503" max="10503" width="14.7109375" style="24" bestFit="1" customWidth="1"/>
    <col min="10504" max="10504" width="15.5703125" style="24" customWidth="1"/>
    <col min="10505" max="10507" width="5.140625" style="24" customWidth="1"/>
    <col min="10508" max="10508" width="13.42578125" style="24" customWidth="1"/>
    <col min="10509" max="10509" width="12.42578125" style="24" customWidth="1"/>
    <col min="10510" max="10752" width="9.140625" style="24"/>
    <col min="10753" max="10753" width="15.28515625" style="24" bestFit="1" customWidth="1"/>
    <col min="10754" max="10754" width="14.7109375" style="24" customWidth="1"/>
    <col min="10755" max="10755" width="8.5703125" style="24" customWidth="1"/>
    <col min="10756" max="10756" width="11.140625" style="24" bestFit="1" customWidth="1"/>
    <col min="10757" max="10757" width="9.140625" style="24"/>
    <col min="10758" max="10758" width="9.5703125" style="24" bestFit="1" customWidth="1"/>
    <col min="10759" max="10759" width="14.7109375" style="24" bestFit="1" customWidth="1"/>
    <col min="10760" max="10760" width="15.5703125" style="24" customWidth="1"/>
    <col min="10761" max="10763" width="5.140625" style="24" customWidth="1"/>
    <col min="10764" max="10764" width="13.42578125" style="24" customWidth="1"/>
    <col min="10765" max="10765" width="12.42578125" style="24" customWidth="1"/>
    <col min="10766" max="11008" width="9.140625" style="24"/>
    <col min="11009" max="11009" width="15.28515625" style="24" bestFit="1" customWidth="1"/>
    <col min="11010" max="11010" width="14.7109375" style="24" customWidth="1"/>
    <col min="11011" max="11011" width="8.5703125" style="24" customWidth="1"/>
    <col min="11012" max="11012" width="11.140625" style="24" bestFit="1" customWidth="1"/>
    <col min="11013" max="11013" width="9.140625" style="24"/>
    <col min="11014" max="11014" width="9.5703125" style="24" bestFit="1" customWidth="1"/>
    <col min="11015" max="11015" width="14.7109375" style="24" bestFit="1" customWidth="1"/>
    <col min="11016" max="11016" width="15.5703125" style="24" customWidth="1"/>
    <col min="11017" max="11019" width="5.140625" style="24" customWidth="1"/>
    <col min="11020" max="11020" width="13.42578125" style="24" customWidth="1"/>
    <col min="11021" max="11021" width="12.42578125" style="24" customWidth="1"/>
    <col min="11022" max="11264" width="9.140625" style="24"/>
    <col min="11265" max="11265" width="15.28515625" style="24" bestFit="1" customWidth="1"/>
    <col min="11266" max="11266" width="14.7109375" style="24" customWidth="1"/>
    <col min="11267" max="11267" width="8.5703125" style="24" customWidth="1"/>
    <col min="11268" max="11268" width="11.140625" style="24" bestFit="1" customWidth="1"/>
    <col min="11269" max="11269" width="9.140625" style="24"/>
    <col min="11270" max="11270" width="9.5703125" style="24" bestFit="1" customWidth="1"/>
    <col min="11271" max="11271" width="14.7109375" style="24" bestFit="1" customWidth="1"/>
    <col min="11272" max="11272" width="15.5703125" style="24" customWidth="1"/>
    <col min="11273" max="11275" width="5.140625" style="24" customWidth="1"/>
    <col min="11276" max="11276" width="13.42578125" style="24" customWidth="1"/>
    <col min="11277" max="11277" width="12.42578125" style="24" customWidth="1"/>
    <col min="11278" max="11520" width="9.140625" style="24"/>
    <col min="11521" max="11521" width="15.28515625" style="24" bestFit="1" customWidth="1"/>
    <col min="11522" max="11522" width="14.7109375" style="24" customWidth="1"/>
    <col min="11523" max="11523" width="8.5703125" style="24" customWidth="1"/>
    <col min="11524" max="11524" width="11.140625" style="24" bestFit="1" customWidth="1"/>
    <col min="11525" max="11525" width="9.140625" style="24"/>
    <col min="11526" max="11526" width="9.5703125" style="24" bestFit="1" customWidth="1"/>
    <col min="11527" max="11527" width="14.7109375" style="24" bestFit="1" customWidth="1"/>
    <col min="11528" max="11528" width="15.5703125" style="24" customWidth="1"/>
    <col min="11529" max="11531" width="5.140625" style="24" customWidth="1"/>
    <col min="11532" max="11532" width="13.42578125" style="24" customWidth="1"/>
    <col min="11533" max="11533" width="12.42578125" style="24" customWidth="1"/>
    <col min="11534" max="11776" width="9.140625" style="24"/>
    <col min="11777" max="11777" width="15.28515625" style="24" bestFit="1" customWidth="1"/>
    <col min="11778" max="11778" width="14.7109375" style="24" customWidth="1"/>
    <col min="11779" max="11779" width="8.5703125" style="24" customWidth="1"/>
    <col min="11780" max="11780" width="11.140625" style="24" bestFit="1" customWidth="1"/>
    <col min="11781" max="11781" width="9.140625" style="24"/>
    <col min="11782" max="11782" width="9.5703125" style="24" bestFit="1" customWidth="1"/>
    <col min="11783" max="11783" width="14.7109375" style="24" bestFit="1" customWidth="1"/>
    <col min="11784" max="11784" width="15.5703125" style="24" customWidth="1"/>
    <col min="11785" max="11787" width="5.140625" style="24" customWidth="1"/>
    <col min="11788" max="11788" width="13.42578125" style="24" customWidth="1"/>
    <col min="11789" max="11789" width="12.42578125" style="24" customWidth="1"/>
    <col min="11790" max="12032" width="9.140625" style="24"/>
    <col min="12033" max="12033" width="15.28515625" style="24" bestFit="1" customWidth="1"/>
    <col min="12034" max="12034" width="14.7109375" style="24" customWidth="1"/>
    <col min="12035" max="12035" width="8.5703125" style="24" customWidth="1"/>
    <col min="12036" max="12036" width="11.140625" style="24" bestFit="1" customWidth="1"/>
    <col min="12037" max="12037" width="9.140625" style="24"/>
    <col min="12038" max="12038" width="9.5703125" style="24" bestFit="1" customWidth="1"/>
    <col min="12039" max="12039" width="14.7109375" style="24" bestFit="1" customWidth="1"/>
    <col min="12040" max="12040" width="15.5703125" style="24" customWidth="1"/>
    <col min="12041" max="12043" width="5.140625" style="24" customWidth="1"/>
    <col min="12044" max="12044" width="13.42578125" style="24" customWidth="1"/>
    <col min="12045" max="12045" width="12.42578125" style="24" customWidth="1"/>
    <col min="12046" max="12288" width="9.140625" style="24"/>
    <col min="12289" max="12289" width="15.28515625" style="24" bestFit="1" customWidth="1"/>
    <col min="12290" max="12290" width="14.7109375" style="24" customWidth="1"/>
    <col min="12291" max="12291" width="8.5703125" style="24" customWidth="1"/>
    <col min="12292" max="12292" width="11.140625" style="24" bestFit="1" customWidth="1"/>
    <col min="12293" max="12293" width="9.140625" style="24"/>
    <col min="12294" max="12294" width="9.5703125" style="24" bestFit="1" customWidth="1"/>
    <col min="12295" max="12295" width="14.7109375" style="24" bestFit="1" customWidth="1"/>
    <col min="12296" max="12296" width="15.5703125" style="24" customWidth="1"/>
    <col min="12297" max="12299" width="5.140625" style="24" customWidth="1"/>
    <col min="12300" max="12300" width="13.42578125" style="24" customWidth="1"/>
    <col min="12301" max="12301" width="12.42578125" style="24" customWidth="1"/>
    <col min="12302" max="12544" width="9.140625" style="24"/>
    <col min="12545" max="12545" width="15.28515625" style="24" bestFit="1" customWidth="1"/>
    <col min="12546" max="12546" width="14.7109375" style="24" customWidth="1"/>
    <col min="12547" max="12547" width="8.5703125" style="24" customWidth="1"/>
    <col min="12548" max="12548" width="11.140625" style="24" bestFit="1" customWidth="1"/>
    <col min="12549" max="12549" width="9.140625" style="24"/>
    <col min="12550" max="12550" width="9.5703125" style="24" bestFit="1" customWidth="1"/>
    <col min="12551" max="12551" width="14.7109375" style="24" bestFit="1" customWidth="1"/>
    <col min="12552" max="12552" width="15.5703125" style="24" customWidth="1"/>
    <col min="12553" max="12555" width="5.140625" style="24" customWidth="1"/>
    <col min="12556" max="12556" width="13.42578125" style="24" customWidth="1"/>
    <col min="12557" max="12557" width="12.42578125" style="24" customWidth="1"/>
    <col min="12558" max="12800" width="9.140625" style="24"/>
    <col min="12801" max="12801" width="15.28515625" style="24" bestFit="1" customWidth="1"/>
    <col min="12802" max="12802" width="14.7109375" style="24" customWidth="1"/>
    <col min="12803" max="12803" width="8.5703125" style="24" customWidth="1"/>
    <col min="12804" max="12804" width="11.140625" style="24" bestFit="1" customWidth="1"/>
    <col min="12805" max="12805" width="9.140625" style="24"/>
    <col min="12806" max="12806" width="9.5703125" style="24" bestFit="1" customWidth="1"/>
    <col min="12807" max="12807" width="14.7109375" style="24" bestFit="1" customWidth="1"/>
    <col min="12808" max="12808" width="15.5703125" style="24" customWidth="1"/>
    <col min="12809" max="12811" width="5.140625" style="24" customWidth="1"/>
    <col min="12812" max="12812" width="13.42578125" style="24" customWidth="1"/>
    <col min="12813" max="12813" width="12.42578125" style="24" customWidth="1"/>
    <col min="12814" max="13056" width="9.140625" style="24"/>
    <col min="13057" max="13057" width="15.28515625" style="24" bestFit="1" customWidth="1"/>
    <col min="13058" max="13058" width="14.7109375" style="24" customWidth="1"/>
    <col min="13059" max="13059" width="8.5703125" style="24" customWidth="1"/>
    <col min="13060" max="13060" width="11.140625" style="24" bestFit="1" customWidth="1"/>
    <col min="13061" max="13061" width="9.140625" style="24"/>
    <col min="13062" max="13062" width="9.5703125" style="24" bestFit="1" customWidth="1"/>
    <col min="13063" max="13063" width="14.7109375" style="24" bestFit="1" customWidth="1"/>
    <col min="13064" max="13064" width="15.5703125" style="24" customWidth="1"/>
    <col min="13065" max="13067" width="5.140625" style="24" customWidth="1"/>
    <col min="13068" max="13068" width="13.42578125" style="24" customWidth="1"/>
    <col min="13069" max="13069" width="12.42578125" style="24" customWidth="1"/>
    <col min="13070" max="13312" width="9.140625" style="24"/>
    <col min="13313" max="13313" width="15.28515625" style="24" bestFit="1" customWidth="1"/>
    <col min="13314" max="13314" width="14.7109375" style="24" customWidth="1"/>
    <col min="13315" max="13315" width="8.5703125" style="24" customWidth="1"/>
    <col min="13316" max="13316" width="11.140625" style="24" bestFit="1" customWidth="1"/>
    <col min="13317" max="13317" width="9.140625" style="24"/>
    <col min="13318" max="13318" width="9.5703125" style="24" bestFit="1" customWidth="1"/>
    <col min="13319" max="13319" width="14.7109375" style="24" bestFit="1" customWidth="1"/>
    <col min="13320" max="13320" width="15.5703125" style="24" customWidth="1"/>
    <col min="13321" max="13323" width="5.140625" style="24" customWidth="1"/>
    <col min="13324" max="13324" width="13.42578125" style="24" customWidth="1"/>
    <col min="13325" max="13325" width="12.42578125" style="24" customWidth="1"/>
    <col min="13326" max="13568" width="9.140625" style="24"/>
    <col min="13569" max="13569" width="15.28515625" style="24" bestFit="1" customWidth="1"/>
    <col min="13570" max="13570" width="14.7109375" style="24" customWidth="1"/>
    <col min="13571" max="13571" width="8.5703125" style="24" customWidth="1"/>
    <col min="13572" max="13572" width="11.140625" style="24" bestFit="1" customWidth="1"/>
    <col min="13573" max="13573" width="9.140625" style="24"/>
    <col min="13574" max="13574" width="9.5703125" style="24" bestFit="1" customWidth="1"/>
    <col min="13575" max="13575" width="14.7109375" style="24" bestFit="1" customWidth="1"/>
    <col min="13576" max="13576" width="15.5703125" style="24" customWidth="1"/>
    <col min="13577" max="13579" width="5.140625" style="24" customWidth="1"/>
    <col min="13580" max="13580" width="13.42578125" style="24" customWidth="1"/>
    <col min="13581" max="13581" width="12.42578125" style="24" customWidth="1"/>
    <col min="13582" max="13824" width="9.140625" style="24"/>
    <col min="13825" max="13825" width="15.28515625" style="24" bestFit="1" customWidth="1"/>
    <col min="13826" max="13826" width="14.7109375" style="24" customWidth="1"/>
    <col min="13827" max="13827" width="8.5703125" style="24" customWidth="1"/>
    <col min="13828" max="13828" width="11.140625" style="24" bestFit="1" customWidth="1"/>
    <col min="13829" max="13829" width="9.140625" style="24"/>
    <col min="13830" max="13830" width="9.5703125" style="24" bestFit="1" customWidth="1"/>
    <col min="13831" max="13831" width="14.7109375" style="24" bestFit="1" customWidth="1"/>
    <col min="13832" max="13832" width="15.5703125" style="24" customWidth="1"/>
    <col min="13833" max="13835" width="5.140625" style="24" customWidth="1"/>
    <col min="13836" max="13836" width="13.42578125" style="24" customWidth="1"/>
    <col min="13837" max="13837" width="12.42578125" style="24" customWidth="1"/>
    <col min="13838" max="14080" width="9.140625" style="24"/>
    <col min="14081" max="14081" width="15.28515625" style="24" bestFit="1" customWidth="1"/>
    <col min="14082" max="14082" width="14.7109375" style="24" customWidth="1"/>
    <col min="14083" max="14083" width="8.5703125" style="24" customWidth="1"/>
    <col min="14084" max="14084" width="11.140625" style="24" bestFit="1" customWidth="1"/>
    <col min="14085" max="14085" width="9.140625" style="24"/>
    <col min="14086" max="14086" width="9.5703125" style="24" bestFit="1" customWidth="1"/>
    <col min="14087" max="14087" width="14.7109375" style="24" bestFit="1" customWidth="1"/>
    <col min="14088" max="14088" width="15.5703125" style="24" customWidth="1"/>
    <col min="14089" max="14091" width="5.140625" style="24" customWidth="1"/>
    <col min="14092" max="14092" width="13.42578125" style="24" customWidth="1"/>
    <col min="14093" max="14093" width="12.42578125" style="24" customWidth="1"/>
    <col min="14094" max="14336" width="9.140625" style="24"/>
    <col min="14337" max="14337" width="15.28515625" style="24" bestFit="1" customWidth="1"/>
    <col min="14338" max="14338" width="14.7109375" style="24" customWidth="1"/>
    <col min="14339" max="14339" width="8.5703125" style="24" customWidth="1"/>
    <col min="14340" max="14340" width="11.140625" style="24" bestFit="1" customWidth="1"/>
    <col min="14341" max="14341" width="9.140625" style="24"/>
    <col min="14342" max="14342" width="9.5703125" style="24" bestFit="1" customWidth="1"/>
    <col min="14343" max="14343" width="14.7109375" style="24" bestFit="1" customWidth="1"/>
    <col min="14344" max="14344" width="15.5703125" style="24" customWidth="1"/>
    <col min="14345" max="14347" width="5.140625" style="24" customWidth="1"/>
    <col min="14348" max="14348" width="13.42578125" style="24" customWidth="1"/>
    <col min="14349" max="14349" width="12.42578125" style="24" customWidth="1"/>
    <col min="14350" max="14592" width="9.140625" style="24"/>
    <col min="14593" max="14593" width="15.28515625" style="24" bestFit="1" customWidth="1"/>
    <col min="14594" max="14594" width="14.7109375" style="24" customWidth="1"/>
    <col min="14595" max="14595" width="8.5703125" style="24" customWidth="1"/>
    <col min="14596" max="14596" width="11.140625" style="24" bestFit="1" customWidth="1"/>
    <col min="14597" max="14597" width="9.140625" style="24"/>
    <col min="14598" max="14598" width="9.5703125" style="24" bestFit="1" customWidth="1"/>
    <col min="14599" max="14599" width="14.7109375" style="24" bestFit="1" customWidth="1"/>
    <col min="14600" max="14600" width="15.5703125" style="24" customWidth="1"/>
    <col min="14601" max="14603" width="5.140625" style="24" customWidth="1"/>
    <col min="14604" max="14604" width="13.42578125" style="24" customWidth="1"/>
    <col min="14605" max="14605" width="12.42578125" style="24" customWidth="1"/>
    <col min="14606" max="14848" width="9.140625" style="24"/>
    <col min="14849" max="14849" width="15.28515625" style="24" bestFit="1" customWidth="1"/>
    <col min="14850" max="14850" width="14.7109375" style="24" customWidth="1"/>
    <col min="14851" max="14851" width="8.5703125" style="24" customWidth="1"/>
    <col min="14852" max="14852" width="11.140625" style="24" bestFit="1" customWidth="1"/>
    <col min="14853" max="14853" width="9.140625" style="24"/>
    <col min="14854" max="14854" width="9.5703125" style="24" bestFit="1" customWidth="1"/>
    <col min="14855" max="14855" width="14.7109375" style="24" bestFit="1" customWidth="1"/>
    <col min="14856" max="14856" width="15.5703125" style="24" customWidth="1"/>
    <col min="14857" max="14859" width="5.140625" style="24" customWidth="1"/>
    <col min="14860" max="14860" width="13.42578125" style="24" customWidth="1"/>
    <col min="14861" max="14861" width="12.42578125" style="24" customWidth="1"/>
    <col min="14862" max="15104" width="9.140625" style="24"/>
    <col min="15105" max="15105" width="15.28515625" style="24" bestFit="1" customWidth="1"/>
    <col min="15106" max="15106" width="14.7109375" style="24" customWidth="1"/>
    <col min="15107" max="15107" width="8.5703125" style="24" customWidth="1"/>
    <col min="15108" max="15108" width="11.140625" style="24" bestFit="1" customWidth="1"/>
    <col min="15109" max="15109" width="9.140625" style="24"/>
    <col min="15110" max="15110" width="9.5703125" style="24" bestFit="1" customWidth="1"/>
    <col min="15111" max="15111" width="14.7109375" style="24" bestFit="1" customWidth="1"/>
    <col min="15112" max="15112" width="15.5703125" style="24" customWidth="1"/>
    <col min="15113" max="15115" width="5.140625" style="24" customWidth="1"/>
    <col min="15116" max="15116" width="13.42578125" style="24" customWidth="1"/>
    <col min="15117" max="15117" width="12.42578125" style="24" customWidth="1"/>
    <col min="15118" max="15360" width="9.140625" style="24"/>
    <col min="15361" max="15361" width="15.28515625" style="24" bestFit="1" customWidth="1"/>
    <col min="15362" max="15362" width="14.7109375" style="24" customWidth="1"/>
    <col min="15363" max="15363" width="8.5703125" style="24" customWidth="1"/>
    <col min="15364" max="15364" width="11.140625" style="24" bestFit="1" customWidth="1"/>
    <col min="15365" max="15365" width="9.140625" style="24"/>
    <col min="15366" max="15366" width="9.5703125" style="24" bestFit="1" customWidth="1"/>
    <col min="15367" max="15367" width="14.7109375" style="24" bestFit="1" customWidth="1"/>
    <col min="15368" max="15368" width="15.5703125" style="24" customWidth="1"/>
    <col min="15369" max="15371" width="5.140625" style="24" customWidth="1"/>
    <col min="15372" max="15372" width="13.42578125" style="24" customWidth="1"/>
    <col min="15373" max="15373" width="12.42578125" style="24" customWidth="1"/>
    <col min="15374" max="15616" width="9.140625" style="24"/>
    <col min="15617" max="15617" width="15.28515625" style="24" bestFit="1" customWidth="1"/>
    <col min="15618" max="15618" width="14.7109375" style="24" customWidth="1"/>
    <col min="15619" max="15619" width="8.5703125" style="24" customWidth="1"/>
    <col min="15620" max="15620" width="11.140625" style="24" bestFit="1" customWidth="1"/>
    <col min="15621" max="15621" width="9.140625" style="24"/>
    <col min="15622" max="15622" width="9.5703125" style="24" bestFit="1" customWidth="1"/>
    <col min="15623" max="15623" width="14.7109375" style="24" bestFit="1" customWidth="1"/>
    <col min="15624" max="15624" width="15.5703125" style="24" customWidth="1"/>
    <col min="15625" max="15627" width="5.140625" style="24" customWidth="1"/>
    <col min="15628" max="15628" width="13.42578125" style="24" customWidth="1"/>
    <col min="15629" max="15629" width="12.42578125" style="24" customWidth="1"/>
    <col min="15630" max="15872" width="9.140625" style="24"/>
    <col min="15873" max="15873" width="15.28515625" style="24" bestFit="1" customWidth="1"/>
    <col min="15874" max="15874" width="14.7109375" style="24" customWidth="1"/>
    <col min="15875" max="15875" width="8.5703125" style="24" customWidth="1"/>
    <col min="15876" max="15876" width="11.140625" style="24" bestFit="1" customWidth="1"/>
    <col min="15877" max="15877" width="9.140625" style="24"/>
    <col min="15878" max="15878" width="9.5703125" style="24" bestFit="1" customWidth="1"/>
    <col min="15879" max="15879" width="14.7109375" style="24" bestFit="1" customWidth="1"/>
    <col min="15880" max="15880" width="15.5703125" style="24" customWidth="1"/>
    <col min="15881" max="15883" width="5.140625" style="24" customWidth="1"/>
    <col min="15884" max="15884" width="13.42578125" style="24" customWidth="1"/>
    <col min="15885" max="15885" width="12.42578125" style="24" customWidth="1"/>
    <col min="15886" max="16128" width="9.140625" style="24"/>
    <col min="16129" max="16129" width="15.28515625" style="24" bestFit="1" customWidth="1"/>
    <col min="16130" max="16130" width="14.7109375" style="24" customWidth="1"/>
    <col min="16131" max="16131" width="8.5703125" style="24" customWidth="1"/>
    <col min="16132" max="16132" width="11.140625" style="24" bestFit="1" customWidth="1"/>
    <col min="16133" max="16133" width="9.140625" style="24"/>
    <col min="16134" max="16134" width="9.5703125" style="24" bestFit="1" customWidth="1"/>
    <col min="16135" max="16135" width="14.7109375" style="24" bestFit="1" customWidth="1"/>
    <col min="16136" max="16136" width="15.5703125" style="24" customWidth="1"/>
    <col min="16137" max="16139" width="5.140625" style="24" customWidth="1"/>
    <col min="16140" max="16140" width="13.42578125" style="24" customWidth="1"/>
    <col min="16141" max="16141" width="12.42578125" style="24" customWidth="1"/>
    <col min="16142" max="16384" width="9.140625" style="24"/>
  </cols>
  <sheetData>
    <row r="7" spans="1:13">
      <c r="D7" s="7"/>
    </row>
    <row r="9" spans="1:13">
      <c r="A9" s="32" t="s">
        <v>12923</v>
      </c>
      <c r="B9" s="32" t="s">
        <v>12924</v>
      </c>
      <c r="C9" s="32" t="s">
        <v>12925</v>
      </c>
      <c r="D9" s="39" t="s">
        <v>12926</v>
      </c>
      <c r="E9" s="32" t="s">
        <v>12927</v>
      </c>
      <c r="F9" s="32" t="s">
        <v>12928</v>
      </c>
      <c r="G9" s="32" t="s">
        <v>12929</v>
      </c>
      <c r="H9" s="32" t="s">
        <v>12930</v>
      </c>
      <c r="L9" s="40" t="s">
        <v>12931</v>
      </c>
      <c r="M9" s="32"/>
    </row>
    <row r="10" spans="1:13">
      <c r="A10" s="24" t="s">
        <v>12932</v>
      </c>
      <c r="B10" s="24" t="s">
        <v>12933</v>
      </c>
      <c r="C10" s="24">
        <v>2.65</v>
      </c>
      <c r="D10" s="25">
        <v>39722.069782456929</v>
      </c>
      <c r="E10" s="24" t="s">
        <v>12934</v>
      </c>
      <c r="F10" s="24" t="s">
        <v>12935</v>
      </c>
      <c r="G10" s="24" t="s">
        <v>12917</v>
      </c>
      <c r="L10" s="38" t="s">
        <v>12936</v>
      </c>
      <c r="M10" s="5">
        <v>180</v>
      </c>
    </row>
    <row r="11" spans="1:13">
      <c r="A11" s="24" t="s">
        <v>12937</v>
      </c>
      <c r="B11" s="24" t="s">
        <v>12938</v>
      </c>
      <c r="C11" s="24">
        <v>2.72</v>
      </c>
      <c r="D11" s="25">
        <v>39722.115028186374</v>
      </c>
      <c r="E11" s="24" t="s">
        <v>12934</v>
      </c>
      <c r="F11" s="24" t="s">
        <v>12939</v>
      </c>
      <c r="G11" s="24" t="s">
        <v>12917</v>
      </c>
      <c r="L11" s="38" t="s">
        <v>12940</v>
      </c>
      <c r="M11" s="5">
        <v>90</v>
      </c>
    </row>
    <row r="12" spans="1:13">
      <c r="A12" s="24" t="s">
        <v>12941</v>
      </c>
      <c r="B12" s="24" t="s">
        <v>12942</v>
      </c>
      <c r="C12" s="24">
        <v>3.83</v>
      </c>
      <c r="D12" s="25">
        <v>39722.133097088627</v>
      </c>
      <c r="E12" s="24" t="s">
        <v>12943</v>
      </c>
      <c r="F12" s="24" t="s">
        <v>12939</v>
      </c>
      <c r="G12" s="24" t="s">
        <v>12917</v>
      </c>
      <c r="L12" s="38" t="s">
        <v>12944</v>
      </c>
      <c r="M12" s="5">
        <v>240</v>
      </c>
    </row>
    <row r="13" spans="1:13">
      <c r="A13" s="24" t="s">
        <v>12937</v>
      </c>
      <c r="B13" s="24" t="s">
        <v>12945</v>
      </c>
      <c r="C13" s="24">
        <v>8.17</v>
      </c>
      <c r="D13" s="25">
        <v>39722.155798076987</v>
      </c>
      <c r="E13" s="24" t="s">
        <v>12934</v>
      </c>
      <c r="F13" s="24" t="s">
        <v>12939</v>
      </c>
      <c r="G13" s="24" t="s">
        <v>12917</v>
      </c>
      <c r="L13" s="38" t="s">
        <v>12946</v>
      </c>
      <c r="M13" s="5">
        <v>210</v>
      </c>
    </row>
    <row r="14" spans="1:13">
      <c r="A14" s="24" t="s">
        <v>12932</v>
      </c>
      <c r="B14" s="24" t="s">
        <v>12947</v>
      </c>
      <c r="C14" s="24">
        <v>1.52</v>
      </c>
      <c r="D14" s="25">
        <v>39722.156876426103</v>
      </c>
      <c r="E14" s="24" t="s">
        <v>12934</v>
      </c>
      <c r="F14" s="24" t="s">
        <v>12939</v>
      </c>
      <c r="G14" s="24" t="s">
        <v>12917</v>
      </c>
      <c r="L14" s="38" t="s">
        <v>12948</v>
      </c>
      <c r="M14" s="5">
        <v>60</v>
      </c>
    </row>
    <row r="15" spans="1:13">
      <c r="A15" s="24" t="s">
        <v>12937</v>
      </c>
      <c r="B15" s="24" t="s">
        <v>12938</v>
      </c>
      <c r="C15" s="24">
        <v>5.05</v>
      </c>
      <c r="D15" s="25">
        <v>39722.168593454488</v>
      </c>
      <c r="E15" s="24" t="s">
        <v>12934</v>
      </c>
      <c r="F15" s="24" t="s">
        <v>12949</v>
      </c>
      <c r="G15" s="24" t="s">
        <v>12917</v>
      </c>
      <c r="L15" s="38" t="s">
        <v>12950</v>
      </c>
      <c r="M15" s="5">
        <v>240</v>
      </c>
    </row>
    <row r="16" spans="1:13">
      <c r="A16" s="24" t="s">
        <v>12941</v>
      </c>
      <c r="B16" s="24" t="s">
        <v>12945</v>
      </c>
      <c r="C16" s="24">
        <v>2.15</v>
      </c>
      <c r="D16" s="25">
        <v>39722.231357668912</v>
      </c>
      <c r="E16" s="24" t="s">
        <v>12943</v>
      </c>
      <c r="F16" s="24" t="s">
        <v>12935</v>
      </c>
      <c r="G16" s="24" t="s">
        <v>12917</v>
      </c>
      <c r="L16" s="38" t="s">
        <v>12951</v>
      </c>
      <c r="M16" s="5">
        <v>215</v>
      </c>
    </row>
    <row r="17" spans="1:13">
      <c r="A17" s="24" t="s">
        <v>12941</v>
      </c>
      <c r="B17" s="24" t="s">
        <v>12952</v>
      </c>
      <c r="C17" s="24">
        <v>5.58</v>
      </c>
      <c r="D17" s="25">
        <v>39722.241014991283</v>
      </c>
      <c r="E17" s="24" t="s">
        <v>12934</v>
      </c>
      <c r="F17" s="24" t="s">
        <v>12953</v>
      </c>
      <c r="G17" s="24" t="s">
        <v>12917</v>
      </c>
      <c r="L17" s="48" t="s">
        <v>12954</v>
      </c>
      <c r="M17" s="48"/>
    </row>
    <row r="18" spans="1:13">
      <c r="A18" s="24" t="s">
        <v>3975</v>
      </c>
      <c r="B18" s="24" t="s">
        <v>12952</v>
      </c>
      <c r="C18" s="24">
        <v>4.2300000000000004</v>
      </c>
      <c r="D18" s="25">
        <v>39722.263727258905</v>
      </c>
      <c r="E18" s="24" t="s">
        <v>12943</v>
      </c>
      <c r="F18" s="24" t="s">
        <v>12935</v>
      </c>
      <c r="G18" s="24" t="s">
        <v>12917</v>
      </c>
      <c r="L18" s="48"/>
      <c r="M18" s="48"/>
    </row>
    <row r="19" spans="1:13">
      <c r="A19" s="24" t="s">
        <v>12932</v>
      </c>
      <c r="B19" s="24" t="s">
        <v>12942</v>
      </c>
      <c r="C19" s="24">
        <v>3.22</v>
      </c>
      <c r="D19" s="25">
        <v>39722.283184015658</v>
      </c>
      <c r="E19" s="24" t="s">
        <v>12934</v>
      </c>
      <c r="F19" s="24" t="s">
        <v>12939</v>
      </c>
      <c r="G19" s="24" t="s">
        <v>12917</v>
      </c>
    </row>
    <row r="20" spans="1:13">
      <c r="A20" s="24" t="s">
        <v>12937</v>
      </c>
      <c r="B20" s="24" t="s">
        <v>12945</v>
      </c>
      <c r="C20" s="24">
        <v>7.26</v>
      </c>
      <c r="D20" s="25">
        <v>39722.308191565928</v>
      </c>
      <c r="E20" s="24" t="s">
        <v>12934</v>
      </c>
      <c r="F20" s="24" t="s">
        <v>12939</v>
      </c>
      <c r="G20" s="24" t="s">
        <v>12917</v>
      </c>
    </row>
    <row r="21" spans="1:13">
      <c r="A21" s="24" t="s">
        <v>12937</v>
      </c>
      <c r="B21" s="24" t="s">
        <v>12945</v>
      </c>
      <c r="C21" s="24">
        <v>4.34</v>
      </c>
      <c r="D21" s="25">
        <v>39722.437799077728</v>
      </c>
      <c r="E21" s="24" t="s">
        <v>12934</v>
      </c>
      <c r="F21" s="24" t="s">
        <v>12949</v>
      </c>
      <c r="G21" s="24" t="s">
        <v>12917</v>
      </c>
    </row>
    <row r="22" spans="1:13">
      <c r="A22" s="24" t="s">
        <v>12932</v>
      </c>
      <c r="B22" s="24" t="s">
        <v>12945</v>
      </c>
      <c r="C22" s="24">
        <v>2.69</v>
      </c>
      <c r="D22" s="25">
        <v>39722.457084654176</v>
      </c>
      <c r="E22" s="24" t="s">
        <v>12934</v>
      </c>
      <c r="F22" s="24" t="s">
        <v>12935</v>
      </c>
      <c r="G22" s="24" t="s">
        <v>12917</v>
      </c>
    </row>
    <row r="23" spans="1:13">
      <c r="A23" s="24" t="s">
        <v>12932</v>
      </c>
      <c r="B23" s="24" t="s">
        <v>12947</v>
      </c>
      <c r="C23" s="24">
        <v>2.31</v>
      </c>
      <c r="D23" s="25">
        <v>39722.55630550161</v>
      </c>
      <c r="E23" s="24" t="s">
        <v>12934</v>
      </c>
      <c r="F23" s="24" t="s">
        <v>12953</v>
      </c>
      <c r="G23" s="24" t="s">
        <v>12917</v>
      </c>
    </row>
    <row r="24" spans="1:13">
      <c r="A24" s="24" t="s">
        <v>3731</v>
      </c>
      <c r="B24" s="24" t="s">
        <v>12942</v>
      </c>
      <c r="C24" s="24">
        <v>6.6</v>
      </c>
      <c r="D24" s="25">
        <v>39722.651486641575</v>
      </c>
      <c r="E24" s="24" t="s">
        <v>12934</v>
      </c>
      <c r="F24" s="24" t="s">
        <v>12935</v>
      </c>
      <c r="G24" s="24" t="s">
        <v>12917</v>
      </c>
    </row>
    <row r="25" spans="1:13">
      <c r="A25" s="24" t="s">
        <v>4691</v>
      </c>
      <c r="B25" s="24" t="s">
        <v>12947</v>
      </c>
      <c r="C25" s="24">
        <v>1.53</v>
      </c>
      <c r="D25" s="25">
        <v>39722.666709484249</v>
      </c>
      <c r="E25" s="24" t="s">
        <v>12934</v>
      </c>
      <c r="F25" s="24" t="s">
        <v>12949</v>
      </c>
      <c r="G25" s="24" t="s">
        <v>12917</v>
      </c>
    </row>
    <row r="26" spans="1:13">
      <c r="A26" s="24" t="s">
        <v>12937</v>
      </c>
      <c r="B26" s="24" t="s">
        <v>12938</v>
      </c>
      <c r="C26" s="24">
        <v>1.04</v>
      </c>
      <c r="D26" s="25">
        <v>39722.770371668143</v>
      </c>
      <c r="E26" s="24" t="s">
        <v>12943</v>
      </c>
      <c r="F26" s="24" t="s">
        <v>12953</v>
      </c>
      <c r="G26" s="24" t="s">
        <v>12917</v>
      </c>
    </row>
    <row r="27" spans="1:13">
      <c r="A27" s="24" t="s">
        <v>12955</v>
      </c>
      <c r="B27" s="24" t="s">
        <v>12933</v>
      </c>
      <c r="C27" s="24">
        <v>3.41</v>
      </c>
      <c r="D27" s="25">
        <v>39722.884295315373</v>
      </c>
      <c r="E27" s="24" t="s">
        <v>12943</v>
      </c>
      <c r="F27" s="24" t="s">
        <v>12953</v>
      </c>
      <c r="G27" s="24" t="s">
        <v>12917</v>
      </c>
    </row>
    <row r="28" spans="1:13">
      <c r="A28" s="24" t="s">
        <v>12941</v>
      </c>
      <c r="B28" s="24" t="s">
        <v>12933</v>
      </c>
      <c r="C28" s="24">
        <v>4.82</v>
      </c>
      <c r="D28" s="25">
        <v>39722.8927144146</v>
      </c>
      <c r="E28" s="24" t="s">
        <v>12934</v>
      </c>
      <c r="F28" s="24" t="s">
        <v>12953</v>
      </c>
      <c r="G28" s="24" t="s">
        <v>12917</v>
      </c>
    </row>
    <row r="29" spans="1:13">
      <c r="A29" s="24" t="s">
        <v>3975</v>
      </c>
      <c r="B29" s="24" t="s">
        <v>12933</v>
      </c>
      <c r="C29" s="24">
        <v>1.08</v>
      </c>
      <c r="D29" s="25">
        <v>39722.941504907008</v>
      </c>
      <c r="E29" s="24" t="s">
        <v>12934</v>
      </c>
      <c r="F29" s="24" t="s">
        <v>12935</v>
      </c>
      <c r="G29" s="24" t="s">
        <v>12917</v>
      </c>
    </row>
    <row r="30" spans="1:13">
      <c r="A30" s="24" t="s">
        <v>12937</v>
      </c>
      <c r="B30" s="24" t="s">
        <v>12947</v>
      </c>
      <c r="C30" s="24">
        <v>4.08</v>
      </c>
      <c r="D30" s="25">
        <v>39722.981952752205</v>
      </c>
      <c r="E30" s="24" t="s">
        <v>12943</v>
      </c>
      <c r="F30" s="24" t="s">
        <v>12939</v>
      </c>
      <c r="G30" s="24" t="s">
        <v>12917</v>
      </c>
    </row>
    <row r="31" spans="1:13">
      <c r="A31" s="24" t="s">
        <v>12941</v>
      </c>
      <c r="B31" s="24" t="s">
        <v>12945</v>
      </c>
      <c r="C31" s="24">
        <v>6.06</v>
      </c>
      <c r="D31" s="25">
        <v>39723.020578331125</v>
      </c>
      <c r="E31" s="24" t="s">
        <v>12943</v>
      </c>
      <c r="F31" s="24" t="s">
        <v>12939</v>
      </c>
      <c r="G31" s="24" t="s">
        <v>12918</v>
      </c>
    </row>
    <row r="32" spans="1:13">
      <c r="A32" s="24" t="s">
        <v>4691</v>
      </c>
      <c r="B32" s="24" t="s">
        <v>12933</v>
      </c>
      <c r="C32" s="24">
        <v>6.59</v>
      </c>
      <c r="D32" s="25">
        <v>39723.065771743786</v>
      </c>
      <c r="E32" s="24" t="s">
        <v>12943</v>
      </c>
      <c r="F32" s="24" t="s">
        <v>12949</v>
      </c>
      <c r="G32" s="24" t="s">
        <v>12918</v>
      </c>
    </row>
    <row r="33" spans="1:7">
      <c r="A33" s="24" t="s">
        <v>12932</v>
      </c>
      <c r="B33" s="24" t="s">
        <v>12947</v>
      </c>
      <c r="C33" s="24">
        <v>5.49</v>
      </c>
      <c r="D33" s="25">
        <v>39723.075505393797</v>
      </c>
      <c r="E33" s="24" t="s">
        <v>12943</v>
      </c>
      <c r="F33" s="24" t="s">
        <v>12949</v>
      </c>
      <c r="G33" s="24" t="s">
        <v>12918</v>
      </c>
    </row>
    <row r="34" spans="1:7">
      <c r="A34" s="24" t="s">
        <v>3975</v>
      </c>
      <c r="B34" s="24" t="s">
        <v>12942</v>
      </c>
      <c r="C34" s="24">
        <v>9.83</v>
      </c>
      <c r="D34" s="25">
        <v>39723.082063423986</v>
      </c>
      <c r="E34" s="24" t="s">
        <v>12934</v>
      </c>
      <c r="F34" s="24" t="s">
        <v>12949</v>
      </c>
      <c r="G34" s="24" t="s">
        <v>12918</v>
      </c>
    </row>
    <row r="35" spans="1:7">
      <c r="A35" s="24" t="s">
        <v>12941</v>
      </c>
      <c r="B35" s="24" t="s">
        <v>12933</v>
      </c>
      <c r="C35" s="24">
        <v>1.19</v>
      </c>
      <c r="D35" s="25">
        <v>39723.154444132371</v>
      </c>
      <c r="E35" s="24" t="s">
        <v>12943</v>
      </c>
      <c r="F35" s="24" t="s">
        <v>12939</v>
      </c>
      <c r="G35" s="24" t="s">
        <v>12918</v>
      </c>
    </row>
    <row r="36" spans="1:7">
      <c r="A36" s="24" t="s">
        <v>12932</v>
      </c>
      <c r="B36" s="24" t="s">
        <v>12933</v>
      </c>
      <c r="C36" s="24">
        <v>8.4499999999999993</v>
      </c>
      <c r="D36" s="25">
        <v>39723.306429233962</v>
      </c>
      <c r="E36" s="24" t="s">
        <v>12943</v>
      </c>
      <c r="F36" s="24" t="s">
        <v>12939</v>
      </c>
      <c r="G36" s="24" t="s">
        <v>12918</v>
      </c>
    </row>
    <row r="37" spans="1:7">
      <c r="A37" s="24" t="s">
        <v>12941</v>
      </c>
      <c r="B37" s="24" t="s">
        <v>12947</v>
      </c>
      <c r="C37" s="24">
        <v>0.77</v>
      </c>
      <c r="D37" s="25">
        <v>39723.332760697405</v>
      </c>
      <c r="E37" s="24" t="s">
        <v>12934</v>
      </c>
      <c r="F37" s="24" t="s">
        <v>12935</v>
      </c>
      <c r="G37" s="24" t="s">
        <v>12918</v>
      </c>
    </row>
    <row r="38" spans="1:7">
      <c r="A38" s="24" t="s">
        <v>12937</v>
      </c>
      <c r="B38" s="24" t="s">
        <v>12947</v>
      </c>
      <c r="C38" s="24">
        <v>2.68</v>
      </c>
      <c r="D38" s="25">
        <v>39723.340776521545</v>
      </c>
      <c r="E38" s="24" t="s">
        <v>12934</v>
      </c>
      <c r="F38" s="24" t="s">
        <v>12939</v>
      </c>
      <c r="G38" s="24" t="s">
        <v>12918</v>
      </c>
    </row>
    <row r="39" spans="1:7">
      <c r="A39" s="24" t="s">
        <v>12937</v>
      </c>
      <c r="B39" s="24" t="s">
        <v>12945</v>
      </c>
      <c r="C39" s="24">
        <v>9.17</v>
      </c>
      <c r="D39" s="25">
        <v>39723.514190267393</v>
      </c>
      <c r="E39" s="24" t="s">
        <v>12934</v>
      </c>
      <c r="F39" s="24" t="s">
        <v>12939</v>
      </c>
      <c r="G39" s="24" t="s">
        <v>12918</v>
      </c>
    </row>
    <row r="40" spans="1:7">
      <c r="A40" s="24" t="s">
        <v>12955</v>
      </c>
      <c r="B40" s="24" t="s">
        <v>12933</v>
      </c>
      <c r="C40" s="24">
        <v>5.94</v>
      </c>
      <c r="D40" s="25">
        <v>39723.61535999507</v>
      </c>
      <c r="E40" s="24" t="s">
        <v>12934</v>
      </c>
      <c r="F40" s="24" t="s">
        <v>12935</v>
      </c>
      <c r="G40" s="24" t="s">
        <v>12918</v>
      </c>
    </row>
    <row r="41" spans="1:7">
      <c r="A41" s="24" t="s">
        <v>12937</v>
      </c>
      <c r="B41" s="24" t="s">
        <v>12938</v>
      </c>
      <c r="C41" s="24">
        <v>4.82</v>
      </c>
      <c r="D41" s="25">
        <v>39723.772180704895</v>
      </c>
      <c r="E41" s="24" t="s">
        <v>12934</v>
      </c>
      <c r="F41" s="24" t="s">
        <v>12939</v>
      </c>
      <c r="G41" s="24" t="s">
        <v>12918</v>
      </c>
    </row>
    <row r="42" spans="1:7">
      <c r="A42" s="24" t="s">
        <v>9167</v>
      </c>
      <c r="B42" s="24" t="s">
        <v>12956</v>
      </c>
      <c r="C42" s="24">
        <v>0.85</v>
      </c>
      <c r="D42" s="25">
        <v>39723.774593361966</v>
      </c>
      <c r="E42" s="24" t="s">
        <v>12934</v>
      </c>
      <c r="F42" s="24" t="s">
        <v>12939</v>
      </c>
      <c r="G42" s="24" t="s">
        <v>12918</v>
      </c>
    </row>
    <row r="43" spans="1:7">
      <c r="A43" s="24" t="s">
        <v>3731</v>
      </c>
      <c r="B43" s="24" t="s">
        <v>12952</v>
      </c>
      <c r="C43" s="24">
        <v>6.26</v>
      </c>
      <c r="D43" s="25">
        <v>39723.796028670593</v>
      </c>
      <c r="E43" s="24" t="s">
        <v>12943</v>
      </c>
      <c r="F43" s="24" t="s">
        <v>12935</v>
      </c>
      <c r="G43" s="24" t="s">
        <v>12918</v>
      </c>
    </row>
    <row r="44" spans="1:7">
      <c r="A44" s="24" t="s">
        <v>3975</v>
      </c>
      <c r="B44" s="24" t="s">
        <v>12956</v>
      </c>
      <c r="C44" s="24">
        <v>8.0399999999999991</v>
      </c>
      <c r="D44" s="25">
        <v>39723.892167794133</v>
      </c>
      <c r="E44" s="24" t="s">
        <v>12943</v>
      </c>
      <c r="F44" s="24" t="s">
        <v>12935</v>
      </c>
      <c r="G44" s="24" t="s">
        <v>12918</v>
      </c>
    </row>
    <row r="45" spans="1:7">
      <c r="A45" s="24" t="s">
        <v>3975</v>
      </c>
      <c r="B45" s="24" t="s">
        <v>12938</v>
      </c>
      <c r="C45" s="24">
        <v>5.23</v>
      </c>
      <c r="D45" s="25">
        <v>39723.903243717665</v>
      </c>
      <c r="E45" s="24" t="s">
        <v>12934</v>
      </c>
      <c r="F45" s="24" t="s">
        <v>12939</v>
      </c>
      <c r="G45" s="24" t="s">
        <v>12918</v>
      </c>
    </row>
    <row r="46" spans="1:7">
      <c r="A46" s="24" t="s">
        <v>12955</v>
      </c>
      <c r="B46" s="24" t="s">
        <v>12952</v>
      </c>
      <c r="C46" s="24">
        <v>7.47</v>
      </c>
      <c r="D46" s="25">
        <v>39723.905107889834</v>
      </c>
      <c r="E46" s="24" t="s">
        <v>12934</v>
      </c>
      <c r="F46" s="24" t="s">
        <v>12935</v>
      </c>
      <c r="G46" s="24" t="s">
        <v>12918</v>
      </c>
    </row>
    <row r="47" spans="1:7">
      <c r="A47" s="24" t="s">
        <v>4691</v>
      </c>
      <c r="B47" s="24" t="s">
        <v>12952</v>
      </c>
      <c r="C47" s="24">
        <v>3.98</v>
      </c>
      <c r="D47" s="25">
        <v>39724.022523447238</v>
      </c>
      <c r="E47" s="24" t="s">
        <v>12934</v>
      </c>
      <c r="F47" s="24" t="s">
        <v>12935</v>
      </c>
      <c r="G47" s="24" t="s">
        <v>12919</v>
      </c>
    </row>
    <row r="48" spans="1:7">
      <c r="A48" s="24" t="s">
        <v>9167</v>
      </c>
      <c r="B48" s="24" t="s">
        <v>12938</v>
      </c>
      <c r="C48" s="24">
        <v>2.77</v>
      </c>
      <c r="D48" s="25">
        <v>39724.023356928774</v>
      </c>
      <c r="E48" s="24" t="s">
        <v>12943</v>
      </c>
      <c r="F48" s="24" t="s">
        <v>12949</v>
      </c>
      <c r="G48" s="24" t="s">
        <v>12919</v>
      </c>
    </row>
    <row r="49" spans="1:7">
      <c r="A49" s="24" t="s">
        <v>9167</v>
      </c>
      <c r="B49" s="24" t="s">
        <v>12942</v>
      </c>
      <c r="C49" s="24">
        <v>7.12</v>
      </c>
      <c r="D49" s="25">
        <v>39724.115755066705</v>
      </c>
      <c r="E49" s="24" t="s">
        <v>12943</v>
      </c>
      <c r="F49" s="24" t="s">
        <v>12939</v>
      </c>
      <c r="G49" s="24" t="s">
        <v>12919</v>
      </c>
    </row>
    <row r="50" spans="1:7">
      <c r="A50" s="24" t="s">
        <v>12955</v>
      </c>
      <c r="B50" s="24" t="s">
        <v>12952</v>
      </c>
      <c r="C50" s="24">
        <v>4.97</v>
      </c>
      <c r="D50" s="25">
        <v>39724.159468607533</v>
      </c>
      <c r="E50" s="24" t="s">
        <v>12934</v>
      </c>
      <c r="F50" s="24" t="s">
        <v>12939</v>
      </c>
      <c r="G50" s="24" t="s">
        <v>12919</v>
      </c>
    </row>
    <row r="51" spans="1:7">
      <c r="A51" s="24" t="s">
        <v>12937</v>
      </c>
      <c r="B51" s="24" t="s">
        <v>12947</v>
      </c>
      <c r="C51" s="24">
        <v>1.6</v>
      </c>
      <c r="D51" s="25">
        <v>39724.332831575026</v>
      </c>
      <c r="E51" s="24" t="s">
        <v>12943</v>
      </c>
      <c r="F51" s="24" t="s">
        <v>12953</v>
      </c>
      <c r="G51" s="24" t="s">
        <v>12919</v>
      </c>
    </row>
    <row r="52" spans="1:7">
      <c r="A52" s="24" t="s">
        <v>12937</v>
      </c>
      <c r="B52" s="24" t="s">
        <v>12947</v>
      </c>
      <c r="C52" s="24">
        <v>5.92</v>
      </c>
      <c r="D52" s="25">
        <v>39724.374545185994</v>
      </c>
      <c r="E52" s="24" t="s">
        <v>12934</v>
      </c>
      <c r="F52" s="24" t="s">
        <v>12935</v>
      </c>
      <c r="G52" s="24" t="s">
        <v>12919</v>
      </c>
    </row>
    <row r="53" spans="1:7">
      <c r="A53" s="24" t="s">
        <v>12937</v>
      </c>
      <c r="B53" s="24" t="s">
        <v>12952</v>
      </c>
      <c r="C53" s="24">
        <v>5.17</v>
      </c>
      <c r="D53" s="25">
        <v>39724.375864661895</v>
      </c>
      <c r="E53" s="24" t="s">
        <v>12943</v>
      </c>
      <c r="F53" s="24" t="s">
        <v>12935</v>
      </c>
      <c r="G53" s="24" t="s">
        <v>12919</v>
      </c>
    </row>
    <row r="54" spans="1:7">
      <c r="A54" s="24" t="s">
        <v>12955</v>
      </c>
      <c r="B54" s="24" t="s">
        <v>12947</v>
      </c>
      <c r="C54" s="24">
        <v>8.33</v>
      </c>
      <c r="D54" s="25">
        <v>39724.442215212628</v>
      </c>
      <c r="E54" s="24" t="s">
        <v>12934</v>
      </c>
      <c r="F54" s="24" t="s">
        <v>12939</v>
      </c>
      <c r="G54" s="24" t="s">
        <v>12919</v>
      </c>
    </row>
    <row r="55" spans="1:7">
      <c r="A55" s="24" t="s">
        <v>9167</v>
      </c>
      <c r="B55" s="24" t="s">
        <v>12947</v>
      </c>
      <c r="C55" s="24">
        <v>4.01</v>
      </c>
      <c r="D55" s="25">
        <v>39724.444088575656</v>
      </c>
      <c r="E55" s="24" t="s">
        <v>12943</v>
      </c>
      <c r="F55" s="24" t="s">
        <v>12949</v>
      </c>
      <c r="G55" s="24" t="s">
        <v>12919</v>
      </c>
    </row>
    <row r="56" spans="1:7">
      <c r="A56" s="24" t="s">
        <v>9167</v>
      </c>
      <c r="B56" s="24" t="s">
        <v>12933</v>
      </c>
      <c r="C56" s="24">
        <v>2.65</v>
      </c>
      <c r="D56" s="25">
        <v>39724.467528714471</v>
      </c>
      <c r="E56" s="24" t="s">
        <v>12943</v>
      </c>
      <c r="F56" s="24" t="s">
        <v>12953</v>
      </c>
      <c r="G56" s="24" t="s">
        <v>12919</v>
      </c>
    </row>
    <row r="57" spans="1:7">
      <c r="A57" s="24" t="s">
        <v>12937</v>
      </c>
      <c r="B57" s="24" t="s">
        <v>12947</v>
      </c>
      <c r="C57" s="24">
        <v>2.72</v>
      </c>
      <c r="D57" s="25">
        <v>39724.507381082221</v>
      </c>
      <c r="E57" s="24" t="s">
        <v>12934</v>
      </c>
      <c r="F57" s="24" t="s">
        <v>12935</v>
      </c>
      <c r="G57" s="24" t="s">
        <v>12919</v>
      </c>
    </row>
    <row r="58" spans="1:7">
      <c r="A58" s="24" t="s">
        <v>3975</v>
      </c>
      <c r="B58" s="24" t="s">
        <v>12945</v>
      </c>
      <c r="C58" s="24">
        <v>3.83</v>
      </c>
      <c r="D58" s="25">
        <v>39724.51484325964</v>
      </c>
      <c r="E58" s="24" t="s">
        <v>12934</v>
      </c>
      <c r="F58" s="24" t="s">
        <v>12939</v>
      </c>
      <c r="G58" s="24" t="s">
        <v>12919</v>
      </c>
    </row>
    <row r="59" spans="1:7">
      <c r="A59" s="24" t="s">
        <v>12932</v>
      </c>
      <c r="B59" s="24" t="s">
        <v>12947</v>
      </c>
      <c r="C59" s="24">
        <v>8.17</v>
      </c>
      <c r="D59" s="25">
        <v>39724.618413088407</v>
      </c>
      <c r="E59" s="24" t="s">
        <v>12943</v>
      </c>
      <c r="F59" s="24" t="s">
        <v>12939</v>
      </c>
      <c r="G59" s="24" t="s">
        <v>12919</v>
      </c>
    </row>
    <row r="60" spans="1:7">
      <c r="A60" s="24" t="s">
        <v>12932</v>
      </c>
      <c r="B60" s="24" t="s">
        <v>12945</v>
      </c>
      <c r="C60" s="24">
        <v>1.52</v>
      </c>
      <c r="D60" s="25">
        <v>39724.620336966516</v>
      </c>
      <c r="E60" s="24" t="s">
        <v>12943</v>
      </c>
      <c r="F60" s="24" t="s">
        <v>12953</v>
      </c>
      <c r="G60" s="24" t="s">
        <v>12919</v>
      </c>
    </row>
    <row r="61" spans="1:7">
      <c r="A61" s="24" t="s">
        <v>9167</v>
      </c>
      <c r="B61" s="24" t="s">
        <v>12947</v>
      </c>
      <c r="C61" s="24">
        <v>5.05</v>
      </c>
      <c r="D61" s="25">
        <v>39724.656841826109</v>
      </c>
      <c r="E61" s="24" t="s">
        <v>12934</v>
      </c>
      <c r="F61" s="24" t="s">
        <v>12949</v>
      </c>
      <c r="G61" s="24" t="s">
        <v>12919</v>
      </c>
    </row>
    <row r="62" spans="1:7">
      <c r="A62" s="24" t="s">
        <v>3731</v>
      </c>
      <c r="B62" s="24" t="s">
        <v>12938</v>
      </c>
      <c r="C62" s="24">
        <v>2.15</v>
      </c>
      <c r="D62" s="25">
        <v>39724.721803422552</v>
      </c>
      <c r="E62" s="24" t="s">
        <v>12943</v>
      </c>
      <c r="F62" s="24" t="s">
        <v>12949</v>
      </c>
      <c r="G62" s="24" t="s">
        <v>12919</v>
      </c>
    </row>
    <row r="63" spans="1:7">
      <c r="A63" s="24" t="s">
        <v>9167</v>
      </c>
      <c r="B63" s="24" t="s">
        <v>12947</v>
      </c>
      <c r="C63" s="24">
        <v>5.58</v>
      </c>
      <c r="D63" s="25">
        <v>39724.746738456997</v>
      </c>
      <c r="E63" s="24" t="s">
        <v>12934</v>
      </c>
      <c r="F63" s="24" t="s">
        <v>12939</v>
      </c>
      <c r="G63" s="24" t="s">
        <v>12919</v>
      </c>
    </row>
    <row r="64" spans="1:7">
      <c r="A64" s="24" t="s">
        <v>3975</v>
      </c>
      <c r="B64" s="24" t="s">
        <v>12938</v>
      </c>
      <c r="C64" s="24">
        <v>4.2300000000000004</v>
      </c>
      <c r="D64" s="25">
        <v>39724.853515450734</v>
      </c>
      <c r="E64" s="24" t="s">
        <v>12943</v>
      </c>
      <c r="F64" s="24" t="s">
        <v>12939</v>
      </c>
      <c r="G64" s="24" t="s">
        <v>12919</v>
      </c>
    </row>
    <row r="65" spans="1:7">
      <c r="A65" s="24" t="s">
        <v>12955</v>
      </c>
      <c r="B65" s="24" t="s">
        <v>12947</v>
      </c>
      <c r="C65" s="24">
        <v>3.22</v>
      </c>
      <c r="D65" s="25">
        <v>39724.902785362065</v>
      </c>
      <c r="E65" s="24" t="s">
        <v>12943</v>
      </c>
      <c r="F65" s="24" t="s">
        <v>12935</v>
      </c>
      <c r="G65" s="24" t="s">
        <v>12919</v>
      </c>
    </row>
    <row r="66" spans="1:7">
      <c r="A66" s="24" t="s">
        <v>12932</v>
      </c>
      <c r="B66" s="24" t="s">
        <v>12956</v>
      </c>
      <c r="C66" s="24">
        <v>7.26</v>
      </c>
      <c r="D66" s="25">
        <v>39724.917408549627</v>
      </c>
      <c r="E66" s="24" t="s">
        <v>12934</v>
      </c>
      <c r="F66" s="24" t="s">
        <v>12939</v>
      </c>
      <c r="G66" s="24" t="s">
        <v>12919</v>
      </c>
    </row>
    <row r="67" spans="1:7">
      <c r="A67" s="24" t="s">
        <v>12937</v>
      </c>
      <c r="B67" s="24" t="s">
        <v>12956</v>
      </c>
      <c r="C67" s="24">
        <v>4.34</v>
      </c>
      <c r="D67" s="25">
        <v>39724.947040778658</v>
      </c>
      <c r="E67" s="24" t="s">
        <v>12943</v>
      </c>
      <c r="F67" s="24" t="s">
        <v>12935</v>
      </c>
      <c r="G67" s="24" t="s">
        <v>12919</v>
      </c>
    </row>
    <row r="68" spans="1:7">
      <c r="A68" s="24" t="s">
        <v>12932</v>
      </c>
      <c r="B68" s="24" t="s">
        <v>12933</v>
      </c>
      <c r="C68" s="24">
        <v>2.69</v>
      </c>
      <c r="D68" s="25">
        <v>39725.006216639165</v>
      </c>
      <c r="E68" s="24" t="s">
        <v>12934</v>
      </c>
      <c r="F68" s="24" t="s">
        <v>12939</v>
      </c>
      <c r="G68" s="24" t="s">
        <v>12916</v>
      </c>
    </row>
    <row r="69" spans="1:7">
      <c r="A69" s="24" t="s">
        <v>3975</v>
      </c>
      <c r="B69" s="24" t="s">
        <v>12938</v>
      </c>
      <c r="C69" s="24">
        <v>2.31</v>
      </c>
      <c r="D69" s="25">
        <v>39725.071966759955</v>
      </c>
      <c r="E69" s="24" t="s">
        <v>12943</v>
      </c>
      <c r="F69" s="24" t="s">
        <v>12935</v>
      </c>
      <c r="G69" s="24" t="s">
        <v>12919</v>
      </c>
    </row>
    <row r="70" spans="1:7">
      <c r="A70" s="24" t="s">
        <v>12937</v>
      </c>
      <c r="B70" s="24" t="s">
        <v>12952</v>
      </c>
      <c r="C70" s="24">
        <v>6.6</v>
      </c>
      <c r="D70" s="25">
        <v>39725.121900238802</v>
      </c>
      <c r="E70" s="24" t="s">
        <v>12934</v>
      </c>
      <c r="F70" s="24" t="s">
        <v>12939</v>
      </c>
      <c r="G70" s="24" t="s">
        <v>12915</v>
      </c>
    </row>
    <row r="71" spans="1:7">
      <c r="A71" s="24" t="s">
        <v>12937</v>
      </c>
      <c r="B71" s="24" t="s">
        <v>12938</v>
      </c>
      <c r="C71" s="24">
        <v>1.53</v>
      </c>
      <c r="D71" s="25">
        <v>39725.154693176235</v>
      </c>
      <c r="E71" s="24" t="s">
        <v>12943</v>
      </c>
      <c r="F71" s="24" t="s">
        <v>12935</v>
      </c>
      <c r="G71" s="24" t="s">
        <v>12918</v>
      </c>
    </row>
    <row r="72" spans="1:7">
      <c r="A72" s="24" t="s">
        <v>12955</v>
      </c>
      <c r="B72" s="24" t="s">
        <v>12945</v>
      </c>
      <c r="C72" s="24">
        <v>1.04</v>
      </c>
      <c r="D72" s="25">
        <v>39725.203449161949</v>
      </c>
      <c r="E72" s="24" t="s">
        <v>12943</v>
      </c>
      <c r="F72" s="24" t="s">
        <v>12949</v>
      </c>
      <c r="G72" s="24" t="s">
        <v>12919</v>
      </c>
    </row>
    <row r="73" spans="1:7">
      <c r="A73" s="24" t="s">
        <v>12932</v>
      </c>
      <c r="B73" s="24" t="s">
        <v>12945</v>
      </c>
      <c r="C73" s="24">
        <v>3.41</v>
      </c>
      <c r="D73" s="25">
        <v>39725.256738329655</v>
      </c>
      <c r="E73" s="24" t="s">
        <v>12934</v>
      </c>
      <c r="F73" s="24" t="s">
        <v>12939</v>
      </c>
      <c r="G73" s="24" t="s">
        <v>12915</v>
      </c>
    </row>
    <row r="74" spans="1:7">
      <c r="A74" s="24" t="s">
        <v>12955</v>
      </c>
      <c r="B74" s="24" t="s">
        <v>12947</v>
      </c>
      <c r="C74" s="24">
        <v>4.82</v>
      </c>
      <c r="D74" s="25">
        <v>39725.406543432742</v>
      </c>
      <c r="E74" s="24" t="s">
        <v>12943</v>
      </c>
      <c r="F74" s="24" t="s">
        <v>12939</v>
      </c>
      <c r="G74" s="24" t="s">
        <v>12917</v>
      </c>
    </row>
    <row r="75" spans="1:7">
      <c r="A75" s="24" t="s">
        <v>12955</v>
      </c>
      <c r="B75" s="24" t="s">
        <v>12933</v>
      </c>
      <c r="C75" s="24">
        <v>1.08</v>
      </c>
      <c r="D75" s="25">
        <v>39725.473355069502</v>
      </c>
      <c r="E75" s="24" t="s">
        <v>12943</v>
      </c>
      <c r="F75" s="24" t="s">
        <v>12949</v>
      </c>
      <c r="G75" s="24" t="s">
        <v>12918</v>
      </c>
    </row>
    <row r="76" spans="1:7">
      <c r="A76" s="24" t="s">
        <v>12937</v>
      </c>
      <c r="B76" s="24" t="s">
        <v>12933</v>
      </c>
      <c r="C76" s="24">
        <v>4.08</v>
      </c>
      <c r="D76" s="25">
        <v>39725.77577024699</v>
      </c>
      <c r="E76" s="24" t="s">
        <v>12943</v>
      </c>
      <c r="F76" s="24" t="s">
        <v>12949</v>
      </c>
      <c r="G76" s="24" t="s">
        <v>12918</v>
      </c>
    </row>
    <row r="77" spans="1:7">
      <c r="A77" s="24" t="s">
        <v>12932</v>
      </c>
      <c r="B77" s="24" t="s">
        <v>12952</v>
      </c>
      <c r="C77" s="24">
        <v>6.06</v>
      </c>
      <c r="D77" s="25">
        <v>39725.809924715926</v>
      </c>
      <c r="E77" s="24" t="s">
        <v>12943</v>
      </c>
      <c r="F77" s="24" t="s">
        <v>12939</v>
      </c>
      <c r="G77" s="24" t="s">
        <v>12918</v>
      </c>
    </row>
    <row r="78" spans="1:7">
      <c r="A78" s="24" t="s">
        <v>3975</v>
      </c>
      <c r="B78" s="24" t="s">
        <v>12947</v>
      </c>
      <c r="C78" s="24">
        <v>6.59</v>
      </c>
      <c r="D78" s="25">
        <v>39725.819852852335</v>
      </c>
      <c r="E78" s="24" t="s">
        <v>12934</v>
      </c>
      <c r="F78" s="24" t="s">
        <v>12935</v>
      </c>
      <c r="G78" s="24" t="s">
        <v>12917</v>
      </c>
    </row>
    <row r="79" spans="1:7">
      <c r="A79" s="24" t="s">
        <v>12937</v>
      </c>
      <c r="B79" s="24" t="s">
        <v>12933</v>
      </c>
      <c r="C79" s="24">
        <v>5.49</v>
      </c>
      <c r="D79" s="25">
        <v>39725.830230802239</v>
      </c>
      <c r="E79" s="24" t="s">
        <v>12934</v>
      </c>
      <c r="F79" s="24" t="s">
        <v>12949</v>
      </c>
      <c r="G79" s="24" t="s">
        <v>12919</v>
      </c>
    </row>
    <row r="80" spans="1:7">
      <c r="A80" s="24" t="s">
        <v>12932</v>
      </c>
      <c r="B80" s="24" t="s">
        <v>12952</v>
      </c>
      <c r="C80" s="24">
        <v>9.83</v>
      </c>
      <c r="D80" s="25">
        <v>39725.856579865394</v>
      </c>
      <c r="E80" s="24" t="s">
        <v>12943</v>
      </c>
      <c r="F80" s="24" t="s">
        <v>12949</v>
      </c>
      <c r="G80" s="24" t="s">
        <v>12916</v>
      </c>
    </row>
    <row r="81" spans="1:7">
      <c r="A81" s="24" t="s">
        <v>3731</v>
      </c>
      <c r="B81" s="24" t="s">
        <v>12945</v>
      </c>
      <c r="C81" s="24">
        <v>1.19</v>
      </c>
      <c r="D81" s="25">
        <v>39725.885804099904</v>
      </c>
      <c r="E81" s="24" t="s">
        <v>12943</v>
      </c>
      <c r="F81" s="24" t="s">
        <v>12935</v>
      </c>
      <c r="G81" s="24" t="s">
        <v>12917</v>
      </c>
    </row>
    <row r="82" spans="1:7">
      <c r="A82" s="24" t="s">
        <v>12937</v>
      </c>
      <c r="B82" s="24" t="s">
        <v>12938</v>
      </c>
      <c r="C82" s="24">
        <v>8.4499999999999993</v>
      </c>
      <c r="D82" s="25">
        <v>39725.910491525465</v>
      </c>
      <c r="E82" s="24" t="s">
        <v>12943</v>
      </c>
      <c r="F82" s="24" t="s">
        <v>12939</v>
      </c>
      <c r="G82" s="24" t="s">
        <v>12919</v>
      </c>
    </row>
    <row r="83" spans="1:7">
      <c r="A83" s="24" t="s">
        <v>12937</v>
      </c>
      <c r="B83" s="24" t="s">
        <v>12938</v>
      </c>
      <c r="C83" s="24">
        <v>0.77</v>
      </c>
      <c r="D83" s="25">
        <v>39725.951387254157</v>
      </c>
      <c r="E83" s="24" t="s">
        <v>12943</v>
      </c>
      <c r="F83" s="24" t="s">
        <v>12953</v>
      </c>
      <c r="G83" s="24" t="s">
        <v>12918</v>
      </c>
    </row>
    <row r="84" spans="1:7">
      <c r="A84" s="24" t="s">
        <v>12937</v>
      </c>
      <c r="B84" s="24" t="s">
        <v>12938</v>
      </c>
      <c r="C84" s="24">
        <v>2.68</v>
      </c>
      <c r="D84" s="25">
        <v>39726.073267468128</v>
      </c>
      <c r="E84" s="24" t="s">
        <v>12943</v>
      </c>
      <c r="F84" s="24" t="s">
        <v>12939</v>
      </c>
      <c r="G84" s="24" t="s">
        <v>12916</v>
      </c>
    </row>
    <row r="85" spans="1:7">
      <c r="A85" s="24" t="s">
        <v>12937</v>
      </c>
      <c r="B85" s="24" t="s">
        <v>12945</v>
      </c>
      <c r="C85" s="24">
        <v>9.17</v>
      </c>
      <c r="D85" s="25">
        <v>39726.100334636547</v>
      </c>
      <c r="E85" s="24" t="s">
        <v>12943</v>
      </c>
      <c r="F85" s="24" t="s">
        <v>12935</v>
      </c>
      <c r="G85" s="24" t="s">
        <v>12919</v>
      </c>
    </row>
    <row r="86" spans="1:7">
      <c r="A86" s="24" t="s">
        <v>9167</v>
      </c>
      <c r="B86" s="24" t="s">
        <v>12947</v>
      </c>
      <c r="C86" s="24">
        <v>5.94</v>
      </c>
      <c r="D86" s="25">
        <v>39726.22361947559</v>
      </c>
      <c r="E86" s="24" t="s">
        <v>12934</v>
      </c>
      <c r="F86" s="24" t="s">
        <v>12935</v>
      </c>
      <c r="G86" s="24" t="s">
        <v>12916</v>
      </c>
    </row>
    <row r="87" spans="1:7">
      <c r="A87" s="24" t="s">
        <v>3975</v>
      </c>
      <c r="B87" s="24" t="s">
        <v>12942</v>
      </c>
      <c r="C87" s="24">
        <v>4.82</v>
      </c>
      <c r="D87" s="25">
        <v>39726.289149111653</v>
      </c>
      <c r="E87" s="24" t="s">
        <v>12934</v>
      </c>
      <c r="F87" s="24" t="s">
        <v>12949</v>
      </c>
      <c r="G87" s="24" t="s">
        <v>12917</v>
      </c>
    </row>
    <row r="88" spans="1:7">
      <c r="A88" s="24" t="s">
        <v>12937</v>
      </c>
      <c r="B88" s="24" t="s">
        <v>12956</v>
      </c>
      <c r="C88" s="24">
        <v>0.85</v>
      </c>
      <c r="D88" s="25">
        <v>39726.293932364344</v>
      </c>
      <c r="E88" s="24" t="s">
        <v>12934</v>
      </c>
      <c r="F88" s="24" t="s">
        <v>12935</v>
      </c>
      <c r="G88" s="24" t="s">
        <v>12916</v>
      </c>
    </row>
    <row r="89" spans="1:7">
      <c r="A89" s="24" t="s">
        <v>12955</v>
      </c>
      <c r="B89" s="24" t="s">
        <v>12942</v>
      </c>
      <c r="C89" s="24">
        <v>9.1300000000000008</v>
      </c>
      <c r="D89" s="25">
        <v>39726.297086899132</v>
      </c>
      <c r="E89" s="24" t="s">
        <v>12943</v>
      </c>
      <c r="F89" s="24" t="s">
        <v>12949</v>
      </c>
      <c r="G89" s="24" t="s">
        <v>12918</v>
      </c>
    </row>
    <row r="90" spans="1:7">
      <c r="A90" s="24" t="s">
        <v>12937</v>
      </c>
      <c r="B90" s="24" t="s">
        <v>12938</v>
      </c>
      <c r="C90" s="24">
        <v>1.0900000000000001</v>
      </c>
      <c r="D90" s="25">
        <v>39726.313243051387</v>
      </c>
      <c r="E90" s="24" t="s">
        <v>12943</v>
      </c>
      <c r="F90" s="24" t="s">
        <v>12939</v>
      </c>
      <c r="G90" s="24" t="s">
        <v>12916</v>
      </c>
    </row>
    <row r="91" spans="1:7">
      <c r="A91" s="24" t="s">
        <v>9167</v>
      </c>
      <c r="B91" s="24" t="s">
        <v>12938</v>
      </c>
      <c r="C91" s="24">
        <v>9.6</v>
      </c>
      <c r="D91" s="25">
        <v>39726.389226671352</v>
      </c>
      <c r="E91" s="24" t="s">
        <v>12934</v>
      </c>
      <c r="F91" s="24" t="s">
        <v>12935</v>
      </c>
      <c r="G91" s="24" t="s">
        <v>12915</v>
      </c>
    </row>
    <row r="92" spans="1:7">
      <c r="A92" s="24" t="s">
        <v>12941</v>
      </c>
      <c r="B92" s="24" t="s">
        <v>12956</v>
      </c>
      <c r="C92" s="24">
        <v>7</v>
      </c>
      <c r="D92" s="25">
        <v>39726.468208843187</v>
      </c>
      <c r="E92" s="24" t="s">
        <v>12943</v>
      </c>
      <c r="F92" s="24" t="s">
        <v>12949</v>
      </c>
      <c r="G92" s="24" t="s">
        <v>12915</v>
      </c>
    </row>
    <row r="93" spans="1:7">
      <c r="A93" s="24" t="s">
        <v>12937</v>
      </c>
      <c r="B93" s="24" t="s">
        <v>12956</v>
      </c>
      <c r="C93" s="24">
        <v>3.93</v>
      </c>
      <c r="D93" s="25">
        <v>39726.486691007318</v>
      </c>
      <c r="E93" s="24" t="s">
        <v>12943</v>
      </c>
      <c r="F93" s="24" t="s">
        <v>12935</v>
      </c>
      <c r="G93" s="24" t="s">
        <v>12917</v>
      </c>
    </row>
    <row r="94" spans="1:7">
      <c r="A94" s="24" t="s">
        <v>12937</v>
      </c>
      <c r="B94" s="24" t="s">
        <v>12938</v>
      </c>
      <c r="C94" s="24">
        <v>8.84</v>
      </c>
      <c r="D94" s="25">
        <v>39726.517627175919</v>
      </c>
      <c r="E94" s="24" t="s">
        <v>12934</v>
      </c>
      <c r="F94" s="24" t="s">
        <v>12949</v>
      </c>
      <c r="G94" s="24" t="s">
        <v>12918</v>
      </c>
    </row>
    <row r="95" spans="1:7">
      <c r="A95" s="24" t="s">
        <v>4691</v>
      </c>
      <c r="B95" s="24" t="s">
        <v>12942</v>
      </c>
      <c r="C95" s="24">
        <v>6.27</v>
      </c>
      <c r="D95" s="25">
        <v>39726.535708847267</v>
      </c>
      <c r="E95" s="24" t="s">
        <v>12934</v>
      </c>
      <c r="F95" s="24" t="s">
        <v>12935</v>
      </c>
      <c r="G95" s="24" t="s">
        <v>12917</v>
      </c>
    </row>
    <row r="96" spans="1:7">
      <c r="A96" s="24" t="s">
        <v>12955</v>
      </c>
      <c r="B96" s="24" t="s">
        <v>12933</v>
      </c>
      <c r="C96" s="24">
        <v>7.85</v>
      </c>
      <c r="D96" s="25">
        <v>39726.637831530992</v>
      </c>
      <c r="E96" s="24" t="s">
        <v>12934</v>
      </c>
      <c r="F96" s="24" t="s">
        <v>12953</v>
      </c>
      <c r="G96" s="24" t="s">
        <v>12916</v>
      </c>
    </row>
    <row r="97" spans="1:7">
      <c r="A97" s="24" t="s">
        <v>3975</v>
      </c>
      <c r="B97" s="24" t="s">
        <v>12942</v>
      </c>
      <c r="C97" s="24">
        <v>9.01</v>
      </c>
      <c r="D97" s="25">
        <v>39726.695423954749</v>
      </c>
      <c r="E97" s="24" t="s">
        <v>12934</v>
      </c>
      <c r="F97" s="24" t="s">
        <v>12935</v>
      </c>
      <c r="G97" s="24" t="s">
        <v>12917</v>
      </c>
    </row>
    <row r="98" spans="1:7">
      <c r="A98" s="24" t="s">
        <v>12937</v>
      </c>
      <c r="B98" s="24" t="s">
        <v>12938</v>
      </c>
      <c r="C98" s="24">
        <v>7.92</v>
      </c>
      <c r="D98" s="25">
        <v>39726.766790553804</v>
      </c>
      <c r="E98" s="24" t="s">
        <v>12943</v>
      </c>
      <c r="F98" s="24" t="s">
        <v>12939</v>
      </c>
      <c r="G98" s="24" t="s">
        <v>12919</v>
      </c>
    </row>
    <row r="99" spans="1:7">
      <c r="A99" s="24" t="s">
        <v>9167</v>
      </c>
      <c r="B99" s="24" t="s">
        <v>12933</v>
      </c>
      <c r="C99" s="24">
        <v>8.7100000000000009</v>
      </c>
      <c r="D99" s="25">
        <v>39726.826299108841</v>
      </c>
      <c r="E99" s="24" t="s">
        <v>12943</v>
      </c>
      <c r="F99" s="24" t="s">
        <v>12935</v>
      </c>
      <c r="G99" s="24" t="s">
        <v>12915</v>
      </c>
    </row>
    <row r="100" spans="1:7">
      <c r="A100" s="24" t="s">
        <v>12937</v>
      </c>
      <c r="B100" s="24" t="s">
        <v>12945</v>
      </c>
      <c r="C100" s="24">
        <v>1.1000000000000001</v>
      </c>
      <c r="D100" s="25">
        <v>39726.979321425722</v>
      </c>
      <c r="E100" s="24" t="s">
        <v>12934</v>
      </c>
      <c r="F100" s="24" t="s">
        <v>12939</v>
      </c>
      <c r="G100" s="24" t="s">
        <v>12917</v>
      </c>
    </row>
    <row r="101" spans="1:7">
      <c r="A101" s="24" t="s">
        <v>4691</v>
      </c>
      <c r="B101" s="24" t="s">
        <v>12942</v>
      </c>
      <c r="C101" s="24">
        <v>6.95</v>
      </c>
      <c r="D101" s="25">
        <v>39727.04777075797</v>
      </c>
      <c r="E101" s="24" t="s">
        <v>12934</v>
      </c>
      <c r="F101" s="24" t="s">
        <v>12935</v>
      </c>
      <c r="G101" s="24" t="s">
        <v>12915</v>
      </c>
    </row>
    <row r="102" spans="1:7">
      <c r="A102" s="24" t="s">
        <v>3731</v>
      </c>
      <c r="B102" s="24" t="s">
        <v>12947</v>
      </c>
      <c r="C102" s="24">
        <v>0.79</v>
      </c>
      <c r="D102" s="25">
        <v>39727.131799319068</v>
      </c>
      <c r="E102" s="24" t="s">
        <v>12943</v>
      </c>
      <c r="F102" s="24" t="s">
        <v>12949</v>
      </c>
      <c r="G102" s="24" t="s">
        <v>12915</v>
      </c>
    </row>
    <row r="103" spans="1:7">
      <c r="A103" s="24" t="s">
        <v>4691</v>
      </c>
      <c r="B103" s="24" t="s">
        <v>12945</v>
      </c>
      <c r="C103" s="24">
        <v>1.52</v>
      </c>
      <c r="D103" s="25">
        <v>39727.164580217912</v>
      </c>
      <c r="E103" s="24" t="s">
        <v>12943</v>
      </c>
      <c r="F103" s="24" t="s">
        <v>12953</v>
      </c>
      <c r="G103" s="24" t="s">
        <v>12915</v>
      </c>
    </row>
    <row r="104" spans="1:7">
      <c r="A104" s="24" t="s">
        <v>12937</v>
      </c>
      <c r="B104" s="24" t="s">
        <v>12945</v>
      </c>
      <c r="C104" s="24">
        <v>7.68</v>
      </c>
      <c r="D104" s="25">
        <v>39727.173100913024</v>
      </c>
      <c r="E104" s="24" t="s">
        <v>12934</v>
      </c>
      <c r="F104" s="24" t="s">
        <v>12939</v>
      </c>
      <c r="G104" s="24" t="s">
        <v>12915</v>
      </c>
    </row>
    <row r="105" spans="1:7">
      <c r="A105" s="24" t="s">
        <v>12955</v>
      </c>
      <c r="B105" s="24" t="s">
        <v>12933</v>
      </c>
      <c r="C105" s="24">
        <v>5.83</v>
      </c>
      <c r="D105" s="25">
        <v>39727.235011210876</v>
      </c>
      <c r="E105" s="24" t="s">
        <v>12934</v>
      </c>
      <c r="F105" s="24" t="s">
        <v>12949</v>
      </c>
      <c r="G105" s="24" t="s">
        <v>12915</v>
      </c>
    </row>
    <row r="106" spans="1:7">
      <c r="A106" s="24" t="s">
        <v>12955</v>
      </c>
      <c r="B106" s="24" t="s">
        <v>12952</v>
      </c>
      <c r="C106" s="24">
        <v>2.5299999999999998</v>
      </c>
      <c r="D106" s="25">
        <v>39727.266222709564</v>
      </c>
      <c r="E106" s="24" t="s">
        <v>12943</v>
      </c>
      <c r="F106" s="24" t="s">
        <v>12939</v>
      </c>
      <c r="G106" s="24" t="s">
        <v>12915</v>
      </c>
    </row>
    <row r="107" spans="1:7">
      <c r="A107" s="24" t="s">
        <v>12932</v>
      </c>
      <c r="B107" s="24" t="s">
        <v>12947</v>
      </c>
      <c r="C107" s="24">
        <v>1.03</v>
      </c>
      <c r="D107" s="25">
        <v>39727.336091269382</v>
      </c>
      <c r="E107" s="24" t="s">
        <v>12934</v>
      </c>
      <c r="F107" s="24" t="s">
        <v>12949</v>
      </c>
      <c r="G107" s="24" t="s">
        <v>12915</v>
      </c>
    </row>
    <row r="108" spans="1:7">
      <c r="A108" s="24" t="s">
        <v>3975</v>
      </c>
      <c r="B108" s="24" t="s">
        <v>12947</v>
      </c>
      <c r="C108" s="24">
        <v>2.27</v>
      </c>
      <c r="D108" s="25">
        <v>39727.39849711139</v>
      </c>
      <c r="E108" s="24" t="s">
        <v>12934</v>
      </c>
      <c r="F108" s="24" t="s">
        <v>12939</v>
      </c>
      <c r="G108" s="24" t="s">
        <v>12915</v>
      </c>
    </row>
    <row r="109" spans="1:7">
      <c r="A109" s="24" t="s">
        <v>12932</v>
      </c>
      <c r="B109" s="24" t="s">
        <v>12952</v>
      </c>
      <c r="C109" s="24">
        <v>9.57</v>
      </c>
      <c r="D109" s="25">
        <v>39727.57160585469</v>
      </c>
      <c r="E109" s="24" t="s">
        <v>12943</v>
      </c>
      <c r="F109" s="24" t="s">
        <v>12949</v>
      </c>
      <c r="G109" s="24" t="s">
        <v>12915</v>
      </c>
    </row>
    <row r="110" spans="1:7">
      <c r="A110" s="24" t="s">
        <v>12955</v>
      </c>
      <c r="B110" s="24" t="s">
        <v>12933</v>
      </c>
      <c r="C110" s="24">
        <v>6.97</v>
      </c>
      <c r="D110" s="25">
        <v>39727.587335160315</v>
      </c>
      <c r="E110" s="24" t="s">
        <v>12943</v>
      </c>
      <c r="F110" s="24" t="s">
        <v>12949</v>
      </c>
      <c r="G110" s="24" t="s">
        <v>12915</v>
      </c>
    </row>
    <row r="111" spans="1:7">
      <c r="A111" s="24" t="s">
        <v>3975</v>
      </c>
      <c r="B111" s="24" t="s">
        <v>12942</v>
      </c>
      <c r="C111" s="24">
        <v>6.19</v>
      </c>
      <c r="D111" s="25">
        <v>39727.593936360936</v>
      </c>
      <c r="E111" s="24" t="s">
        <v>12943</v>
      </c>
      <c r="F111" s="24" t="s">
        <v>12953</v>
      </c>
      <c r="G111" s="24" t="s">
        <v>12915</v>
      </c>
    </row>
    <row r="112" spans="1:7">
      <c r="A112" s="24" t="s">
        <v>12932</v>
      </c>
      <c r="B112" s="24" t="s">
        <v>12938</v>
      </c>
      <c r="C112" s="24">
        <v>4.17</v>
      </c>
      <c r="D112" s="25">
        <v>39727.82353156247</v>
      </c>
      <c r="E112" s="24" t="s">
        <v>12934</v>
      </c>
      <c r="F112" s="24" t="s">
        <v>12953</v>
      </c>
      <c r="G112" s="24" t="s">
        <v>12915</v>
      </c>
    </row>
    <row r="113" spans="1:7">
      <c r="A113" s="24" t="s">
        <v>12937</v>
      </c>
      <c r="B113" s="24" t="s">
        <v>12933</v>
      </c>
      <c r="C113" s="24">
        <v>2.0299999999999998</v>
      </c>
      <c r="D113" s="25">
        <v>39727.827347484003</v>
      </c>
      <c r="E113" s="24" t="s">
        <v>12943</v>
      </c>
      <c r="F113" s="24" t="s">
        <v>12935</v>
      </c>
      <c r="G113" s="24" t="s">
        <v>12915</v>
      </c>
    </row>
    <row r="114" spans="1:7">
      <c r="A114" s="24" t="s">
        <v>3975</v>
      </c>
      <c r="B114" s="24" t="s">
        <v>12942</v>
      </c>
      <c r="C114" s="24">
        <v>8.3699999999999992</v>
      </c>
      <c r="D114" s="25">
        <v>39727.841890686177</v>
      </c>
      <c r="E114" s="24" t="s">
        <v>12943</v>
      </c>
      <c r="F114" s="24" t="s">
        <v>12935</v>
      </c>
      <c r="G114" s="24" t="s">
        <v>12915</v>
      </c>
    </row>
    <row r="115" spans="1:7">
      <c r="A115" s="24" t="s">
        <v>12955</v>
      </c>
      <c r="B115" s="24" t="s">
        <v>12945</v>
      </c>
      <c r="C115" s="24">
        <v>8.17</v>
      </c>
      <c r="D115" s="25">
        <v>39727.903093179601</v>
      </c>
      <c r="E115" s="24" t="s">
        <v>12934</v>
      </c>
      <c r="F115" s="24" t="s">
        <v>12939</v>
      </c>
      <c r="G115" s="24" t="s">
        <v>12915</v>
      </c>
    </row>
    <row r="116" spans="1:7">
      <c r="A116" s="24" t="s">
        <v>3975</v>
      </c>
      <c r="B116" s="24" t="s">
        <v>12947</v>
      </c>
      <c r="C116" s="24">
        <v>0.93</v>
      </c>
      <c r="D116" s="25">
        <v>39728.050663623952</v>
      </c>
      <c r="E116" s="24" t="s">
        <v>12943</v>
      </c>
      <c r="F116" s="24" t="s">
        <v>12949</v>
      </c>
      <c r="G116" s="24" t="s">
        <v>12916</v>
      </c>
    </row>
    <row r="117" spans="1:7">
      <c r="A117" s="24" t="s">
        <v>12941</v>
      </c>
      <c r="B117" s="24" t="s">
        <v>12938</v>
      </c>
      <c r="C117" s="24">
        <v>4.17</v>
      </c>
      <c r="D117" s="25">
        <v>39728.089595930702</v>
      </c>
      <c r="E117" s="24" t="s">
        <v>12934</v>
      </c>
      <c r="F117" s="24" t="s">
        <v>12939</v>
      </c>
      <c r="G117" s="24" t="s">
        <v>12916</v>
      </c>
    </row>
    <row r="118" spans="1:7">
      <c r="A118" s="24" t="s">
        <v>4691</v>
      </c>
      <c r="B118" s="24" t="s">
        <v>12947</v>
      </c>
      <c r="C118" s="24">
        <v>3.4</v>
      </c>
      <c r="D118" s="25">
        <v>39728.195792943479</v>
      </c>
      <c r="E118" s="24" t="s">
        <v>12934</v>
      </c>
      <c r="F118" s="24" t="s">
        <v>12949</v>
      </c>
      <c r="G118" s="24" t="s">
        <v>12916</v>
      </c>
    </row>
    <row r="119" spans="1:7">
      <c r="A119" s="24" t="s">
        <v>12937</v>
      </c>
      <c r="B119" s="24" t="s">
        <v>12945</v>
      </c>
      <c r="C119" s="24">
        <v>5.15</v>
      </c>
      <c r="D119" s="25">
        <v>39728.231319285762</v>
      </c>
      <c r="E119" s="24" t="s">
        <v>12934</v>
      </c>
      <c r="F119" s="24" t="s">
        <v>12939</v>
      </c>
      <c r="G119" s="24" t="s">
        <v>12916</v>
      </c>
    </row>
    <row r="120" spans="1:7">
      <c r="A120" s="24" t="s">
        <v>12937</v>
      </c>
      <c r="B120" s="24" t="s">
        <v>12952</v>
      </c>
      <c r="C120" s="24">
        <v>3.74</v>
      </c>
      <c r="D120" s="25">
        <v>39728.276926773549</v>
      </c>
      <c r="E120" s="24" t="s">
        <v>12943</v>
      </c>
      <c r="F120" s="24" t="s">
        <v>12935</v>
      </c>
      <c r="G120" s="24" t="s">
        <v>12916</v>
      </c>
    </row>
    <row r="121" spans="1:7">
      <c r="A121" s="24" t="s">
        <v>12937</v>
      </c>
      <c r="B121" s="24" t="s">
        <v>12942</v>
      </c>
      <c r="C121" s="24">
        <v>8.67</v>
      </c>
      <c r="D121" s="25">
        <v>39728.346978262176</v>
      </c>
      <c r="E121" s="24" t="s">
        <v>12934</v>
      </c>
      <c r="F121" s="24" t="s">
        <v>12939</v>
      </c>
      <c r="G121" s="24" t="s">
        <v>12916</v>
      </c>
    </row>
    <row r="122" spans="1:7">
      <c r="A122" s="24" t="s">
        <v>9167</v>
      </c>
      <c r="B122" s="24" t="s">
        <v>12942</v>
      </c>
      <c r="C122" s="24">
        <v>6.16</v>
      </c>
      <c r="D122" s="25">
        <v>39728.363756396189</v>
      </c>
      <c r="E122" s="24" t="s">
        <v>12934</v>
      </c>
      <c r="F122" s="24" t="s">
        <v>12935</v>
      </c>
      <c r="G122" s="24" t="s">
        <v>12916</v>
      </c>
    </row>
    <row r="123" spans="1:7">
      <c r="A123" s="24" t="s">
        <v>3975</v>
      </c>
      <c r="B123" s="24" t="s">
        <v>12945</v>
      </c>
      <c r="C123" s="24">
        <v>8.49</v>
      </c>
      <c r="D123" s="25">
        <v>39728.3804777474</v>
      </c>
      <c r="E123" s="24" t="s">
        <v>12934</v>
      </c>
      <c r="F123" s="24" t="s">
        <v>12949</v>
      </c>
      <c r="G123" s="24" t="s">
        <v>12916</v>
      </c>
    </row>
    <row r="124" spans="1:7">
      <c r="A124" s="24" t="s">
        <v>3975</v>
      </c>
      <c r="B124" s="24" t="s">
        <v>12933</v>
      </c>
      <c r="C124" s="24">
        <v>6.12</v>
      </c>
      <c r="D124" s="25">
        <v>39728.410793412608</v>
      </c>
      <c r="E124" s="24" t="s">
        <v>12943</v>
      </c>
      <c r="F124" s="24" t="s">
        <v>12939</v>
      </c>
      <c r="G124" s="24" t="s">
        <v>12916</v>
      </c>
    </row>
    <row r="125" spans="1:7">
      <c r="A125" s="24" t="s">
        <v>12932</v>
      </c>
      <c r="B125" s="24" t="s">
        <v>12945</v>
      </c>
      <c r="C125" s="24">
        <v>9.4499999999999993</v>
      </c>
      <c r="D125" s="25">
        <v>39728.427179160273</v>
      </c>
      <c r="E125" s="24" t="s">
        <v>12943</v>
      </c>
      <c r="F125" s="24" t="s">
        <v>12949</v>
      </c>
      <c r="G125" s="24" t="s">
        <v>12916</v>
      </c>
    </row>
    <row r="126" spans="1:7">
      <c r="A126" s="24" t="s">
        <v>3975</v>
      </c>
      <c r="B126" s="24" t="s">
        <v>12938</v>
      </c>
      <c r="C126" s="24">
        <v>8.35</v>
      </c>
      <c r="D126" s="25">
        <v>39728.488725409581</v>
      </c>
      <c r="E126" s="24" t="s">
        <v>12943</v>
      </c>
      <c r="F126" s="24" t="s">
        <v>12939</v>
      </c>
      <c r="G126" s="24" t="s">
        <v>12916</v>
      </c>
    </row>
    <row r="127" spans="1:7">
      <c r="A127" s="24" t="s">
        <v>12941</v>
      </c>
      <c r="B127" s="24" t="s">
        <v>12942</v>
      </c>
      <c r="C127" s="24">
        <v>4.21</v>
      </c>
      <c r="D127" s="25">
        <v>39728.567832682435</v>
      </c>
      <c r="E127" s="24" t="s">
        <v>12934</v>
      </c>
      <c r="F127" s="24" t="s">
        <v>12935</v>
      </c>
      <c r="G127" s="24" t="s">
        <v>12916</v>
      </c>
    </row>
    <row r="128" spans="1:7">
      <c r="A128" s="24" t="s">
        <v>12932</v>
      </c>
      <c r="B128" s="24" t="s">
        <v>12942</v>
      </c>
      <c r="C128" s="24">
        <v>2.88</v>
      </c>
      <c r="D128" s="25">
        <v>39728.610989480992</v>
      </c>
      <c r="E128" s="24" t="s">
        <v>12934</v>
      </c>
      <c r="F128" s="24" t="s">
        <v>12949</v>
      </c>
      <c r="G128" s="24" t="s">
        <v>12916</v>
      </c>
    </row>
    <row r="129" spans="1:7">
      <c r="A129" s="24" t="s">
        <v>9167</v>
      </c>
      <c r="B129" s="24" t="s">
        <v>12956</v>
      </c>
      <c r="C129" s="24">
        <v>1.45</v>
      </c>
      <c r="D129" s="25">
        <v>39728.656856076006</v>
      </c>
      <c r="E129" s="24" t="s">
        <v>12934</v>
      </c>
      <c r="F129" s="24" t="s">
        <v>12939</v>
      </c>
      <c r="G129" s="24" t="s">
        <v>12916</v>
      </c>
    </row>
    <row r="130" spans="1:7">
      <c r="A130" s="24" t="s">
        <v>12941</v>
      </c>
      <c r="B130" s="24" t="s">
        <v>12942</v>
      </c>
      <c r="C130" s="24">
        <v>5.04</v>
      </c>
      <c r="D130" s="25">
        <v>39728.699695963405</v>
      </c>
      <c r="E130" s="24" t="s">
        <v>12934</v>
      </c>
      <c r="F130" s="24" t="s">
        <v>12939</v>
      </c>
      <c r="G130" s="24" t="s">
        <v>12916</v>
      </c>
    </row>
    <row r="131" spans="1:7">
      <c r="A131" s="24" t="s">
        <v>12932</v>
      </c>
      <c r="B131" s="24" t="s">
        <v>12938</v>
      </c>
      <c r="C131" s="24">
        <v>9.9</v>
      </c>
      <c r="D131" s="25">
        <v>39728.72595465021</v>
      </c>
      <c r="E131" s="24" t="s">
        <v>12943</v>
      </c>
      <c r="F131" s="24" t="s">
        <v>12949</v>
      </c>
      <c r="G131" s="24" t="s">
        <v>12916</v>
      </c>
    </row>
    <row r="132" spans="1:7">
      <c r="A132" s="24" t="s">
        <v>12937</v>
      </c>
      <c r="B132" s="24" t="s">
        <v>12945</v>
      </c>
      <c r="C132" s="24">
        <v>5.95</v>
      </c>
      <c r="D132" s="25">
        <v>39728.778911371053</v>
      </c>
      <c r="E132" s="24" t="s">
        <v>12934</v>
      </c>
      <c r="F132" s="24" t="s">
        <v>12939</v>
      </c>
      <c r="G132" s="24" t="s">
        <v>12916</v>
      </c>
    </row>
    <row r="133" spans="1:7">
      <c r="A133" s="24" t="s">
        <v>12955</v>
      </c>
      <c r="B133" s="24" t="s">
        <v>12945</v>
      </c>
      <c r="C133" s="24">
        <v>1.8</v>
      </c>
      <c r="D133" s="25">
        <v>39728.912616086665</v>
      </c>
      <c r="E133" s="24" t="s">
        <v>12943</v>
      </c>
      <c r="F133" s="24" t="s">
        <v>12953</v>
      </c>
      <c r="G133" s="24" t="s">
        <v>12916</v>
      </c>
    </row>
    <row r="134" spans="1:7">
      <c r="A134" s="24" t="s">
        <v>12955</v>
      </c>
      <c r="B134" s="24" t="s">
        <v>12945</v>
      </c>
      <c r="C134" s="24">
        <v>9.49</v>
      </c>
      <c r="D134" s="25">
        <v>39729.019036906036</v>
      </c>
      <c r="E134" s="24" t="s">
        <v>12943</v>
      </c>
      <c r="F134" s="24" t="s">
        <v>12953</v>
      </c>
      <c r="G134" s="24" t="s">
        <v>12917</v>
      </c>
    </row>
    <row r="135" spans="1:7">
      <c r="A135" s="24" t="s">
        <v>4691</v>
      </c>
      <c r="B135" s="24" t="s">
        <v>12938</v>
      </c>
      <c r="C135" s="24">
        <v>6.22</v>
      </c>
      <c r="D135" s="25">
        <v>39729.047032702991</v>
      </c>
      <c r="E135" s="24" t="s">
        <v>12943</v>
      </c>
      <c r="F135" s="24" t="s">
        <v>12953</v>
      </c>
      <c r="G135" s="24" t="s">
        <v>12917</v>
      </c>
    </row>
    <row r="136" spans="1:7">
      <c r="A136" s="24" t="s">
        <v>12955</v>
      </c>
      <c r="B136" s="24" t="s">
        <v>12945</v>
      </c>
      <c r="C136" s="24">
        <v>2.31</v>
      </c>
      <c r="D136" s="25">
        <v>39729.063399032959</v>
      </c>
      <c r="E136" s="24" t="s">
        <v>12934</v>
      </c>
      <c r="F136" s="24" t="s">
        <v>12939</v>
      </c>
      <c r="G136" s="24" t="s">
        <v>12917</v>
      </c>
    </row>
    <row r="137" spans="1:7">
      <c r="A137" s="24" t="s">
        <v>12937</v>
      </c>
      <c r="B137" s="24" t="s">
        <v>12956</v>
      </c>
      <c r="C137" s="24">
        <v>8.9499999999999993</v>
      </c>
      <c r="D137" s="25">
        <v>39729.076302189991</v>
      </c>
      <c r="E137" s="24" t="s">
        <v>12934</v>
      </c>
      <c r="F137" s="24" t="s">
        <v>12939</v>
      </c>
      <c r="G137" s="24" t="s">
        <v>12917</v>
      </c>
    </row>
    <row r="138" spans="1:7">
      <c r="A138" s="24" t="s">
        <v>9167</v>
      </c>
      <c r="B138" s="24" t="s">
        <v>12952</v>
      </c>
      <c r="C138" s="24">
        <v>1.69</v>
      </c>
      <c r="D138" s="25">
        <v>39729.077194109559</v>
      </c>
      <c r="E138" s="24" t="s">
        <v>12943</v>
      </c>
      <c r="F138" s="24" t="s">
        <v>12935</v>
      </c>
      <c r="G138" s="24" t="s">
        <v>12917</v>
      </c>
    </row>
    <row r="139" spans="1:7">
      <c r="A139" s="24" t="s">
        <v>3975</v>
      </c>
      <c r="B139" s="24" t="s">
        <v>12942</v>
      </c>
      <c r="C139" s="24">
        <v>1.75</v>
      </c>
      <c r="D139" s="25">
        <v>39729.083484172363</v>
      </c>
      <c r="E139" s="24" t="s">
        <v>12934</v>
      </c>
      <c r="F139" s="24" t="s">
        <v>12935</v>
      </c>
      <c r="G139" s="24" t="s">
        <v>12917</v>
      </c>
    </row>
    <row r="140" spans="1:7">
      <c r="A140" s="24" t="s">
        <v>3731</v>
      </c>
      <c r="B140" s="24" t="s">
        <v>12942</v>
      </c>
      <c r="C140" s="24">
        <v>6.64</v>
      </c>
      <c r="D140" s="25">
        <v>39729.091133526432</v>
      </c>
      <c r="E140" s="24" t="s">
        <v>12934</v>
      </c>
      <c r="F140" s="24" t="s">
        <v>12953</v>
      </c>
      <c r="G140" s="24" t="s">
        <v>12917</v>
      </c>
    </row>
    <row r="141" spans="1:7">
      <c r="A141" s="24" t="s">
        <v>12937</v>
      </c>
      <c r="B141" s="24" t="s">
        <v>12952</v>
      </c>
      <c r="C141" s="24">
        <v>3.84</v>
      </c>
      <c r="D141" s="25">
        <v>39729.094414475243</v>
      </c>
      <c r="E141" s="24" t="s">
        <v>12943</v>
      </c>
      <c r="F141" s="24" t="s">
        <v>12939</v>
      </c>
      <c r="G141" s="24" t="s">
        <v>12917</v>
      </c>
    </row>
    <row r="142" spans="1:7">
      <c r="A142" s="24" t="s">
        <v>3975</v>
      </c>
      <c r="B142" s="24" t="s">
        <v>12947</v>
      </c>
      <c r="C142" s="24">
        <v>6.98</v>
      </c>
      <c r="D142" s="25">
        <v>39729.117343645441</v>
      </c>
      <c r="E142" s="24" t="s">
        <v>12943</v>
      </c>
      <c r="F142" s="24" t="s">
        <v>12949</v>
      </c>
      <c r="G142" s="24" t="s">
        <v>12917</v>
      </c>
    </row>
    <row r="143" spans="1:7">
      <c r="A143" s="24" t="s">
        <v>12932</v>
      </c>
      <c r="B143" s="24" t="s">
        <v>12945</v>
      </c>
      <c r="C143" s="24">
        <v>9.94</v>
      </c>
      <c r="D143" s="25">
        <v>39729.152577090244</v>
      </c>
      <c r="E143" s="24" t="s">
        <v>12934</v>
      </c>
      <c r="F143" s="24" t="s">
        <v>12939</v>
      </c>
      <c r="G143" s="24" t="s">
        <v>12917</v>
      </c>
    </row>
    <row r="144" spans="1:7">
      <c r="A144" s="24" t="s">
        <v>12932</v>
      </c>
      <c r="B144" s="24" t="s">
        <v>12938</v>
      </c>
      <c r="C144" s="24">
        <v>1.77</v>
      </c>
      <c r="D144" s="25">
        <v>39729.235961076352</v>
      </c>
      <c r="E144" s="24" t="s">
        <v>12934</v>
      </c>
      <c r="F144" s="24" t="s">
        <v>12949</v>
      </c>
      <c r="G144" s="24" t="s">
        <v>12917</v>
      </c>
    </row>
    <row r="145" spans="1:7">
      <c r="A145" s="24" t="s">
        <v>3731</v>
      </c>
      <c r="B145" s="24" t="s">
        <v>12933</v>
      </c>
      <c r="C145" s="24">
        <v>7.21</v>
      </c>
      <c r="D145" s="25">
        <v>39729.288451582492</v>
      </c>
      <c r="E145" s="24" t="s">
        <v>12934</v>
      </c>
      <c r="F145" s="24" t="s">
        <v>12935</v>
      </c>
      <c r="G145" s="24" t="s">
        <v>12917</v>
      </c>
    </row>
    <row r="146" spans="1:7">
      <c r="A146" s="24" t="s">
        <v>12932</v>
      </c>
      <c r="B146" s="24" t="s">
        <v>12938</v>
      </c>
      <c r="C146" s="24">
        <v>2.31</v>
      </c>
      <c r="D146" s="25">
        <v>39729.377561561574</v>
      </c>
      <c r="E146" s="24" t="s">
        <v>12934</v>
      </c>
      <c r="F146" s="24" t="s">
        <v>12935</v>
      </c>
      <c r="G146" s="24" t="s">
        <v>12917</v>
      </c>
    </row>
    <row r="147" spans="1:7">
      <c r="A147" s="24" t="s">
        <v>12937</v>
      </c>
      <c r="B147" s="24" t="s">
        <v>12947</v>
      </c>
      <c r="C147" s="24">
        <v>1.67</v>
      </c>
      <c r="D147" s="25">
        <v>39729.42768109496</v>
      </c>
      <c r="E147" s="24" t="s">
        <v>12934</v>
      </c>
      <c r="F147" s="24" t="s">
        <v>12939</v>
      </c>
      <c r="G147" s="24" t="s">
        <v>12917</v>
      </c>
    </row>
    <row r="148" spans="1:7">
      <c r="A148" s="24" t="s">
        <v>3975</v>
      </c>
      <c r="B148" s="24" t="s">
        <v>12942</v>
      </c>
      <c r="C148" s="24">
        <v>3.97</v>
      </c>
      <c r="D148" s="25">
        <v>39729.438234785746</v>
      </c>
      <c r="E148" s="24" t="s">
        <v>12934</v>
      </c>
      <c r="F148" s="24" t="s">
        <v>12939</v>
      </c>
      <c r="G148" s="24" t="s">
        <v>12917</v>
      </c>
    </row>
    <row r="149" spans="1:7">
      <c r="A149" s="24" t="s">
        <v>3731</v>
      </c>
      <c r="B149" s="24" t="s">
        <v>12933</v>
      </c>
      <c r="C149" s="24">
        <v>6.17</v>
      </c>
      <c r="D149" s="25">
        <v>39729.445125732338</v>
      </c>
      <c r="E149" s="24" t="s">
        <v>12943</v>
      </c>
      <c r="F149" s="24" t="s">
        <v>12939</v>
      </c>
      <c r="G149" s="24" t="s">
        <v>12917</v>
      </c>
    </row>
    <row r="150" spans="1:7">
      <c r="A150" s="24" t="s">
        <v>3731</v>
      </c>
      <c r="B150" s="24" t="s">
        <v>12938</v>
      </c>
      <c r="C150" s="24">
        <v>4.2699999999999996</v>
      </c>
      <c r="D150" s="25">
        <v>39729.62260517769</v>
      </c>
      <c r="E150" s="24" t="s">
        <v>12943</v>
      </c>
      <c r="F150" s="24" t="s">
        <v>12953</v>
      </c>
      <c r="G150" s="24" t="s">
        <v>12917</v>
      </c>
    </row>
    <row r="151" spans="1:7">
      <c r="A151" s="24" t="s">
        <v>3731</v>
      </c>
      <c r="B151" s="24" t="s">
        <v>12945</v>
      </c>
      <c r="C151" s="24">
        <v>1.23</v>
      </c>
      <c r="D151" s="25">
        <v>39729.652911712627</v>
      </c>
      <c r="E151" s="24" t="s">
        <v>12934</v>
      </c>
      <c r="F151" s="24" t="s">
        <v>12939</v>
      </c>
      <c r="G151" s="24" t="s">
        <v>12917</v>
      </c>
    </row>
    <row r="152" spans="1:7">
      <c r="A152" s="24" t="s">
        <v>3731</v>
      </c>
      <c r="B152" s="24" t="s">
        <v>12942</v>
      </c>
      <c r="C152" s="24">
        <v>5.64</v>
      </c>
      <c r="D152" s="25">
        <v>39729.673478823737</v>
      </c>
      <c r="E152" s="24" t="s">
        <v>12934</v>
      </c>
      <c r="F152" s="24" t="s">
        <v>12935</v>
      </c>
      <c r="G152" s="24" t="s">
        <v>12917</v>
      </c>
    </row>
    <row r="153" spans="1:7">
      <c r="A153" s="24" t="s">
        <v>9167</v>
      </c>
      <c r="B153" s="24" t="s">
        <v>12942</v>
      </c>
      <c r="C153" s="24">
        <v>9.4600000000000009</v>
      </c>
      <c r="D153" s="25">
        <v>39729.790397584155</v>
      </c>
      <c r="E153" s="24" t="s">
        <v>12943</v>
      </c>
      <c r="F153" s="24" t="s">
        <v>12953</v>
      </c>
      <c r="G153" s="24" t="s">
        <v>12917</v>
      </c>
    </row>
    <row r="154" spans="1:7">
      <c r="A154" s="24" t="s">
        <v>12941</v>
      </c>
      <c r="B154" s="24" t="s">
        <v>12945</v>
      </c>
      <c r="C154" s="24">
        <v>7.04</v>
      </c>
      <c r="D154" s="25">
        <v>39729.886442432246</v>
      </c>
      <c r="E154" s="24" t="s">
        <v>12934</v>
      </c>
      <c r="F154" s="24" t="s">
        <v>12935</v>
      </c>
      <c r="G154" s="24" t="s">
        <v>12917</v>
      </c>
    </row>
    <row r="155" spans="1:7">
      <c r="A155" s="24" t="s">
        <v>12955</v>
      </c>
      <c r="B155" s="24" t="s">
        <v>12952</v>
      </c>
      <c r="C155" s="24">
        <v>3.13</v>
      </c>
      <c r="D155" s="25">
        <v>39729.92116409132</v>
      </c>
      <c r="E155" s="24" t="s">
        <v>12943</v>
      </c>
      <c r="F155" s="24" t="s">
        <v>12939</v>
      </c>
      <c r="G155" s="24" t="s">
        <v>12917</v>
      </c>
    </row>
    <row r="156" spans="1:7">
      <c r="A156" s="24" t="s">
        <v>12932</v>
      </c>
      <c r="B156" s="24" t="s">
        <v>12938</v>
      </c>
      <c r="C156" s="24">
        <v>4.0999999999999996</v>
      </c>
      <c r="D156" s="25">
        <v>39730.026197229403</v>
      </c>
      <c r="E156" s="24" t="s">
        <v>12943</v>
      </c>
      <c r="F156" s="24" t="s">
        <v>12949</v>
      </c>
      <c r="G156" s="24" t="s">
        <v>12918</v>
      </c>
    </row>
    <row r="157" spans="1:7">
      <c r="A157" s="24" t="s">
        <v>3731</v>
      </c>
      <c r="B157" s="24" t="s">
        <v>12938</v>
      </c>
      <c r="C157" s="24">
        <v>3.95</v>
      </c>
      <c r="D157" s="25">
        <v>39730.13285910798</v>
      </c>
      <c r="E157" s="24" t="s">
        <v>12934</v>
      </c>
      <c r="F157" s="24" t="s">
        <v>12939</v>
      </c>
      <c r="G157" s="24" t="s">
        <v>12918</v>
      </c>
    </row>
    <row r="158" spans="1:7">
      <c r="A158" s="24" t="s">
        <v>12932</v>
      </c>
      <c r="B158" s="24" t="s">
        <v>12945</v>
      </c>
      <c r="C158" s="24">
        <v>3.52</v>
      </c>
      <c r="D158" s="25">
        <v>39730.190576178989</v>
      </c>
      <c r="E158" s="24" t="s">
        <v>12934</v>
      </c>
      <c r="F158" s="24" t="s">
        <v>12939</v>
      </c>
      <c r="G158" s="24" t="s">
        <v>12918</v>
      </c>
    </row>
    <row r="159" spans="1:7">
      <c r="A159" s="24" t="s">
        <v>3731</v>
      </c>
      <c r="B159" s="24" t="s">
        <v>12947</v>
      </c>
      <c r="C159" s="24">
        <v>7.2</v>
      </c>
      <c r="D159" s="25">
        <v>39730.264881223789</v>
      </c>
      <c r="E159" s="24" t="s">
        <v>12943</v>
      </c>
      <c r="F159" s="24" t="s">
        <v>12939</v>
      </c>
      <c r="G159" s="24" t="s">
        <v>12918</v>
      </c>
    </row>
    <row r="160" spans="1:7">
      <c r="A160" s="24" t="s">
        <v>9167</v>
      </c>
      <c r="B160" s="24" t="s">
        <v>12942</v>
      </c>
      <c r="C160" s="24">
        <v>6.46</v>
      </c>
      <c r="D160" s="25">
        <v>39730.359294439528</v>
      </c>
      <c r="E160" s="24" t="s">
        <v>12934</v>
      </c>
      <c r="F160" s="24" t="s">
        <v>12949</v>
      </c>
      <c r="G160" s="24" t="s">
        <v>12918</v>
      </c>
    </row>
    <row r="161" spans="1:7">
      <c r="A161" s="24" t="s">
        <v>12955</v>
      </c>
      <c r="B161" s="24" t="s">
        <v>12945</v>
      </c>
      <c r="C161" s="24">
        <v>4.8600000000000003</v>
      </c>
      <c r="D161" s="25">
        <v>39730.37055845595</v>
      </c>
      <c r="E161" s="24" t="s">
        <v>12934</v>
      </c>
      <c r="F161" s="24" t="s">
        <v>12953</v>
      </c>
      <c r="G161" s="24" t="s">
        <v>12918</v>
      </c>
    </row>
    <row r="162" spans="1:7">
      <c r="A162" s="24" t="s">
        <v>12932</v>
      </c>
      <c r="B162" s="24" t="s">
        <v>12933</v>
      </c>
      <c r="C162" s="24">
        <v>2.04</v>
      </c>
      <c r="D162" s="25">
        <v>39730.444216407617</v>
      </c>
      <c r="E162" s="24" t="s">
        <v>12943</v>
      </c>
      <c r="F162" s="24" t="s">
        <v>12935</v>
      </c>
      <c r="G162" s="24" t="s">
        <v>12918</v>
      </c>
    </row>
    <row r="163" spans="1:7">
      <c r="A163" s="24" t="s">
        <v>12941</v>
      </c>
      <c r="B163" s="24" t="s">
        <v>12956</v>
      </c>
      <c r="C163" s="24">
        <v>2.62</v>
      </c>
      <c r="D163" s="25">
        <v>39730.455443777129</v>
      </c>
      <c r="E163" s="24" t="s">
        <v>12934</v>
      </c>
      <c r="F163" s="24" t="s">
        <v>12935</v>
      </c>
      <c r="G163" s="24" t="s">
        <v>12918</v>
      </c>
    </row>
    <row r="164" spans="1:7">
      <c r="A164" s="24" t="s">
        <v>9167</v>
      </c>
      <c r="B164" s="24" t="s">
        <v>12942</v>
      </c>
      <c r="C164" s="24">
        <v>6.55</v>
      </c>
      <c r="D164" s="25">
        <v>39730.465070400656</v>
      </c>
      <c r="E164" s="24" t="s">
        <v>12943</v>
      </c>
      <c r="F164" s="24" t="s">
        <v>12953</v>
      </c>
      <c r="G164" s="24" t="s">
        <v>12918</v>
      </c>
    </row>
    <row r="165" spans="1:7">
      <c r="A165" s="24" t="s">
        <v>4691</v>
      </c>
      <c r="B165" s="24" t="s">
        <v>12947</v>
      </c>
      <c r="C165" s="24">
        <v>3.36</v>
      </c>
      <c r="D165" s="25">
        <v>39730.497368178752</v>
      </c>
      <c r="E165" s="24" t="s">
        <v>12934</v>
      </c>
      <c r="F165" s="24" t="s">
        <v>12939</v>
      </c>
      <c r="G165" s="24" t="s">
        <v>12918</v>
      </c>
    </row>
    <row r="166" spans="1:7">
      <c r="A166" s="24" t="s">
        <v>3731</v>
      </c>
      <c r="B166" s="24" t="s">
        <v>12952</v>
      </c>
      <c r="C166" s="24">
        <v>9.75</v>
      </c>
      <c r="D166" s="25">
        <v>39730.54668699672</v>
      </c>
      <c r="E166" s="24" t="s">
        <v>12943</v>
      </c>
      <c r="F166" s="24" t="s">
        <v>12939</v>
      </c>
      <c r="G166" s="24" t="s">
        <v>12918</v>
      </c>
    </row>
    <row r="167" spans="1:7">
      <c r="A167" s="24" t="s">
        <v>12955</v>
      </c>
      <c r="B167" s="24" t="s">
        <v>12938</v>
      </c>
      <c r="C167" s="24">
        <v>1.99</v>
      </c>
      <c r="D167" s="25">
        <v>39730.715907631624</v>
      </c>
      <c r="E167" s="24" t="s">
        <v>12934</v>
      </c>
      <c r="F167" s="24" t="s">
        <v>12953</v>
      </c>
      <c r="G167" s="24" t="s">
        <v>12918</v>
      </c>
    </row>
    <row r="168" spans="1:7">
      <c r="A168" s="24" t="s">
        <v>12937</v>
      </c>
      <c r="B168" s="24" t="s">
        <v>12945</v>
      </c>
      <c r="C168" s="24">
        <v>5.9</v>
      </c>
      <c r="D168" s="25">
        <v>39730.759668191276</v>
      </c>
      <c r="E168" s="24" t="s">
        <v>12934</v>
      </c>
      <c r="F168" s="24" t="s">
        <v>12949</v>
      </c>
      <c r="G168" s="24" t="s">
        <v>12918</v>
      </c>
    </row>
    <row r="169" spans="1:7">
      <c r="A169" s="24" t="s">
        <v>12955</v>
      </c>
      <c r="B169" s="24" t="s">
        <v>12945</v>
      </c>
      <c r="C169" s="24">
        <v>0.87</v>
      </c>
      <c r="D169" s="25">
        <v>39730.786736461836</v>
      </c>
      <c r="E169" s="24" t="s">
        <v>12934</v>
      </c>
      <c r="F169" s="24" t="s">
        <v>12935</v>
      </c>
      <c r="G169" s="24" t="s">
        <v>12918</v>
      </c>
    </row>
    <row r="170" spans="1:7">
      <c r="A170" s="24" t="s">
        <v>12932</v>
      </c>
      <c r="B170" s="24" t="s">
        <v>12933</v>
      </c>
      <c r="C170" s="24">
        <v>7.33</v>
      </c>
      <c r="D170" s="25">
        <v>39730.983651468472</v>
      </c>
      <c r="E170" s="24" t="s">
        <v>12934</v>
      </c>
      <c r="F170" s="24" t="s">
        <v>12953</v>
      </c>
      <c r="G170" s="24" t="s">
        <v>12918</v>
      </c>
    </row>
    <row r="171" spans="1:7">
      <c r="A171" s="24" t="s">
        <v>9167</v>
      </c>
      <c r="B171" s="24" t="s">
        <v>12947</v>
      </c>
      <c r="C171" s="24">
        <v>1.31</v>
      </c>
      <c r="D171" s="25">
        <v>39730.98852929382</v>
      </c>
      <c r="E171" s="24" t="s">
        <v>12934</v>
      </c>
      <c r="F171" s="24" t="s">
        <v>12935</v>
      </c>
      <c r="G171" s="24" t="s">
        <v>12918</v>
      </c>
    </row>
    <row r="172" spans="1:7">
      <c r="A172" s="24" t="s">
        <v>12937</v>
      </c>
      <c r="B172" s="24" t="s">
        <v>12945</v>
      </c>
      <c r="C172" s="24">
        <v>8.19</v>
      </c>
      <c r="D172" s="25">
        <v>39731.033583459161</v>
      </c>
      <c r="E172" s="24" t="s">
        <v>12934</v>
      </c>
      <c r="F172" s="24" t="s">
        <v>12939</v>
      </c>
      <c r="G172" s="24" t="s">
        <v>12919</v>
      </c>
    </row>
    <row r="173" spans="1:7">
      <c r="A173" s="24" t="s">
        <v>3975</v>
      </c>
      <c r="B173" s="24" t="s">
        <v>12933</v>
      </c>
      <c r="C173" s="24">
        <v>4.57</v>
      </c>
      <c r="D173" s="25">
        <v>39731.054456132413</v>
      </c>
      <c r="E173" s="24" t="s">
        <v>12934</v>
      </c>
      <c r="F173" s="24" t="s">
        <v>12949</v>
      </c>
      <c r="G173" s="24" t="s">
        <v>12919</v>
      </c>
    </row>
    <row r="174" spans="1:7">
      <c r="A174" s="24" t="s">
        <v>3975</v>
      </c>
      <c r="B174" s="24" t="s">
        <v>12938</v>
      </c>
      <c r="C174" s="24">
        <v>7.58</v>
      </c>
      <c r="D174" s="25">
        <v>39731.069469023336</v>
      </c>
      <c r="E174" s="24" t="s">
        <v>12934</v>
      </c>
      <c r="F174" s="24" t="s">
        <v>12939</v>
      </c>
      <c r="G174" s="24" t="s">
        <v>12919</v>
      </c>
    </row>
    <row r="175" spans="1:7">
      <c r="A175" s="24" t="s">
        <v>4691</v>
      </c>
      <c r="B175" s="24" t="s">
        <v>12945</v>
      </c>
      <c r="C175" s="24">
        <v>0.64</v>
      </c>
      <c r="D175" s="25">
        <v>39731.078062279346</v>
      </c>
      <c r="E175" s="24" t="s">
        <v>12943</v>
      </c>
      <c r="F175" s="24" t="s">
        <v>12935</v>
      </c>
      <c r="G175" s="24" t="s">
        <v>12919</v>
      </c>
    </row>
    <row r="176" spans="1:7">
      <c r="A176" s="24" t="s">
        <v>3975</v>
      </c>
      <c r="B176" s="24" t="s">
        <v>12956</v>
      </c>
      <c r="C176" s="24">
        <v>2.1800000000000002</v>
      </c>
      <c r="D176" s="25">
        <v>39731.127445608079</v>
      </c>
      <c r="E176" s="24" t="s">
        <v>12934</v>
      </c>
      <c r="F176" s="24" t="s">
        <v>12949</v>
      </c>
      <c r="G176" s="24" t="s">
        <v>12919</v>
      </c>
    </row>
    <row r="177" spans="1:7">
      <c r="A177" s="24" t="s">
        <v>3731</v>
      </c>
      <c r="B177" s="24" t="s">
        <v>12945</v>
      </c>
      <c r="C177" s="24">
        <v>6.05</v>
      </c>
      <c r="D177" s="25">
        <v>39731.13021805606</v>
      </c>
      <c r="E177" s="24" t="s">
        <v>12934</v>
      </c>
      <c r="F177" s="24" t="s">
        <v>12935</v>
      </c>
      <c r="G177" s="24" t="s">
        <v>12919</v>
      </c>
    </row>
    <row r="178" spans="1:7">
      <c r="A178" s="24" t="s">
        <v>9167</v>
      </c>
      <c r="B178" s="24" t="s">
        <v>12947</v>
      </c>
      <c r="C178" s="24">
        <v>7.08</v>
      </c>
      <c r="D178" s="25">
        <v>39731.16269790638</v>
      </c>
      <c r="E178" s="24" t="s">
        <v>12943</v>
      </c>
      <c r="F178" s="24" t="s">
        <v>12939</v>
      </c>
      <c r="G178" s="24" t="s">
        <v>12919</v>
      </c>
    </row>
    <row r="179" spans="1:7">
      <c r="A179" s="24" t="s">
        <v>12937</v>
      </c>
      <c r="B179" s="24" t="s">
        <v>12942</v>
      </c>
      <c r="C179" s="24">
        <v>7.37</v>
      </c>
      <c r="D179" s="25">
        <v>39731.205057802341</v>
      </c>
      <c r="E179" s="24" t="s">
        <v>12943</v>
      </c>
      <c r="F179" s="24" t="s">
        <v>12953</v>
      </c>
      <c r="G179" s="24" t="s">
        <v>12919</v>
      </c>
    </row>
    <row r="180" spans="1:7">
      <c r="A180" s="24" t="s">
        <v>4691</v>
      </c>
      <c r="B180" s="24" t="s">
        <v>12952</v>
      </c>
      <c r="C180" s="24">
        <v>2.87</v>
      </c>
      <c r="D180" s="25">
        <v>39731.250279630709</v>
      </c>
      <c r="E180" s="24" t="s">
        <v>12934</v>
      </c>
      <c r="F180" s="24" t="s">
        <v>12953</v>
      </c>
      <c r="G180" s="24" t="s">
        <v>12919</v>
      </c>
    </row>
    <row r="181" spans="1:7">
      <c r="A181" s="24" t="s">
        <v>12941</v>
      </c>
      <c r="B181" s="24" t="s">
        <v>12945</v>
      </c>
      <c r="C181" s="24">
        <v>8.86</v>
      </c>
      <c r="D181" s="25">
        <v>39731.257974356318</v>
      </c>
      <c r="E181" s="24" t="s">
        <v>12934</v>
      </c>
      <c r="F181" s="24" t="s">
        <v>12953</v>
      </c>
      <c r="G181" s="24" t="s">
        <v>12919</v>
      </c>
    </row>
    <row r="182" spans="1:7">
      <c r="A182" s="24" t="s">
        <v>12937</v>
      </c>
      <c r="B182" s="24" t="s">
        <v>12938</v>
      </c>
      <c r="C182" s="24">
        <v>0.82</v>
      </c>
      <c r="D182" s="25">
        <v>39731.301752338099</v>
      </c>
      <c r="E182" s="24" t="s">
        <v>12934</v>
      </c>
      <c r="F182" s="24" t="s">
        <v>12939</v>
      </c>
      <c r="G182" s="24" t="s">
        <v>12919</v>
      </c>
    </row>
    <row r="183" spans="1:7">
      <c r="A183" s="24" t="s">
        <v>3731</v>
      </c>
      <c r="B183" s="24" t="s">
        <v>12956</v>
      </c>
      <c r="C183" s="24">
        <v>7.37</v>
      </c>
      <c r="D183" s="25">
        <v>39731.372494756113</v>
      </c>
      <c r="E183" s="24" t="s">
        <v>12943</v>
      </c>
      <c r="F183" s="24" t="s">
        <v>12949</v>
      </c>
      <c r="G183" s="24" t="s">
        <v>12919</v>
      </c>
    </row>
    <row r="184" spans="1:7">
      <c r="A184" s="24" t="s">
        <v>12937</v>
      </c>
      <c r="B184" s="24" t="s">
        <v>12942</v>
      </c>
      <c r="C184" s="24">
        <v>9.6300000000000008</v>
      </c>
      <c r="D184" s="25">
        <v>39731.539806732733</v>
      </c>
      <c r="E184" s="24" t="s">
        <v>12943</v>
      </c>
      <c r="F184" s="24" t="s">
        <v>12939</v>
      </c>
      <c r="G184" s="24" t="s">
        <v>12919</v>
      </c>
    </row>
    <row r="185" spans="1:7">
      <c r="A185" s="24" t="s">
        <v>3731</v>
      </c>
      <c r="B185" s="24" t="s">
        <v>12947</v>
      </c>
      <c r="C185" s="24">
        <v>5.65</v>
      </c>
      <c r="D185" s="25">
        <v>39731.57925972106</v>
      </c>
      <c r="E185" s="24" t="s">
        <v>12943</v>
      </c>
      <c r="F185" s="24" t="s">
        <v>12935</v>
      </c>
      <c r="G185" s="24" t="s">
        <v>12919</v>
      </c>
    </row>
    <row r="186" spans="1:7">
      <c r="A186" s="24" t="s">
        <v>12955</v>
      </c>
      <c r="B186" s="24" t="s">
        <v>12933</v>
      </c>
      <c r="C186" s="24">
        <v>3.61</v>
      </c>
      <c r="D186" s="25">
        <v>39731.646229544349</v>
      </c>
      <c r="E186" s="24" t="s">
        <v>12943</v>
      </c>
      <c r="F186" s="24" t="s">
        <v>12935</v>
      </c>
      <c r="G186" s="24" t="s">
        <v>12919</v>
      </c>
    </row>
    <row r="187" spans="1:7">
      <c r="A187" s="24" t="s">
        <v>3731</v>
      </c>
      <c r="B187" s="24" t="s">
        <v>12933</v>
      </c>
      <c r="C187" s="24">
        <v>1.52</v>
      </c>
      <c r="D187" s="25">
        <v>39731.665777227929</v>
      </c>
      <c r="E187" s="24" t="s">
        <v>12934</v>
      </c>
      <c r="F187" s="24" t="s">
        <v>12935</v>
      </c>
      <c r="G187" s="24" t="s">
        <v>12919</v>
      </c>
    </row>
    <row r="188" spans="1:7">
      <c r="A188" s="24" t="s">
        <v>9167</v>
      </c>
      <c r="B188" s="24" t="s">
        <v>12942</v>
      </c>
      <c r="C188" s="24">
        <v>7.41</v>
      </c>
      <c r="D188" s="25">
        <v>39731.680580543158</v>
      </c>
      <c r="E188" s="24" t="s">
        <v>12934</v>
      </c>
      <c r="F188" s="24" t="s">
        <v>12935</v>
      </c>
      <c r="G188" s="24" t="s">
        <v>12919</v>
      </c>
    </row>
    <row r="189" spans="1:7">
      <c r="A189" s="24" t="s">
        <v>9167</v>
      </c>
      <c r="B189" s="24" t="s">
        <v>12933</v>
      </c>
      <c r="C189" s="24">
        <v>9.56</v>
      </c>
      <c r="D189" s="25">
        <v>39731.709202256432</v>
      </c>
      <c r="E189" s="24" t="s">
        <v>12934</v>
      </c>
      <c r="F189" s="24" t="s">
        <v>12935</v>
      </c>
      <c r="G189" s="24" t="s">
        <v>12919</v>
      </c>
    </row>
    <row r="190" spans="1:7">
      <c r="A190" s="24" t="s">
        <v>12932</v>
      </c>
      <c r="B190" s="24" t="s">
        <v>12945</v>
      </c>
      <c r="C190" s="24">
        <v>3.75</v>
      </c>
      <c r="D190" s="25">
        <v>39731.867656939663</v>
      </c>
      <c r="E190" s="24" t="s">
        <v>12934</v>
      </c>
      <c r="F190" s="24" t="s">
        <v>12939</v>
      </c>
      <c r="G190" s="24" t="s">
        <v>12919</v>
      </c>
    </row>
    <row r="191" spans="1:7">
      <c r="A191" s="24" t="s">
        <v>3731</v>
      </c>
      <c r="B191" s="24" t="s">
        <v>12933</v>
      </c>
      <c r="C191" s="24">
        <v>4.43</v>
      </c>
      <c r="D191" s="25">
        <v>39731.963560742435</v>
      </c>
      <c r="E191" s="24" t="s">
        <v>12943</v>
      </c>
      <c r="F191" s="24" t="s">
        <v>12949</v>
      </c>
      <c r="G191" s="24" t="s">
        <v>12919</v>
      </c>
    </row>
    <row r="192" spans="1:7">
      <c r="A192" s="24" t="s">
        <v>3731</v>
      </c>
      <c r="B192" s="24" t="s">
        <v>12938</v>
      </c>
      <c r="C192" s="24">
        <v>4.8600000000000003</v>
      </c>
      <c r="D192" s="25">
        <v>39732.139050596248</v>
      </c>
      <c r="E192" s="24" t="s">
        <v>12943</v>
      </c>
      <c r="F192" s="24" t="s">
        <v>12939</v>
      </c>
      <c r="G192" s="24" t="s">
        <v>12919</v>
      </c>
    </row>
    <row r="193" spans="1:7">
      <c r="A193" s="24" t="s">
        <v>12955</v>
      </c>
      <c r="B193" s="24" t="s">
        <v>12942</v>
      </c>
      <c r="C193" s="24">
        <v>4.24</v>
      </c>
      <c r="D193" s="25">
        <v>39732.210680792676</v>
      </c>
      <c r="E193" s="24" t="s">
        <v>12943</v>
      </c>
      <c r="F193" s="24" t="s">
        <v>12939</v>
      </c>
      <c r="G193" s="24" t="s">
        <v>12919</v>
      </c>
    </row>
    <row r="194" spans="1:7">
      <c r="A194" s="24" t="s">
        <v>12955</v>
      </c>
      <c r="B194" s="24" t="s">
        <v>12952</v>
      </c>
      <c r="C194" s="24">
        <v>5.71</v>
      </c>
      <c r="D194" s="25">
        <v>39732.238569662841</v>
      </c>
      <c r="E194" s="24" t="s">
        <v>12934</v>
      </c>
      <c r="F194" s="24" t="s">
        <v>12939</v>
      </c>
      <c r="G194" s="24" t="s">
        <v>12918</v>
      </c>
    </row>
    <row r="195" spans="1:7">
      <c r="A195" s="24" t="s">
        <v>12937</v>
      </c>
      <c r="B195" s="24" t="s">
        <v>12933</v>
      </c>
      <c r="C195" s="24">
        <v>1.65</v>
      </c>
      <c r="D195" s="25">
        <v>39732.303584982343</v>
      </c>
      <c r="E195" s="24" t="s">
        <v>12943</v>
      </c>
      <c r="F195" s="24" t="s">
        <v>12949</v>
      </c>
      <c r="G195" s="24" t="s">
        <v>12917</v>
      </c>
    </row>
    <row r="196" spans="1:7">
      <c r="A196" s="24" t="s">
        <v>12937</v>
      </c>
      <c r="B196" s="24" t="s">
        <v>12938</v>
      </c>
      <c r="C196" s="24">
        <v>9.15</v>
      </c>
      <c r="D196" s="25">
        <v>39732.33184720319</v>
      </c>
      <c r="E196" s="24" t="s">
        <v>12943</v>
      </c>
      <c r="F196" s="24" t="s">
        <v>12949</v>
      </c>
      <c r="G196" s="24" t="s">
        <v>12918</v>
      </c>
    </row>
    <row r="197" spans="1:7">
      <c r="A197" s="24" t="s">
        <v>9167</v>
      </c>
      <c r="B197" s="24" t="s">
        <v>12945</v>
      </c>
      <c r="C197" s="24">
        <v>5.41</v>
      </c>
      <c r="D197" s="25">
        <v>39732.375646808745</v>
      </c>
      <c r="E197" s="24" t="s">
        <v>12943</v>
      </c>
      <c r="F197" s="24" t="s">
        <v>12935</v>
      </c>
      <c r="G197" s="24" t="s">
        <v>12917</v>
      </c>
    </row>
    <row r="198" spans="1:7">
      <c r="A198" s="24" t="s">
        <v>3975</v>
      </c>
      <c r="B198" s="24" t="s">
        <v>12952</v>
      </c>
      <c r="C198" s="24">
        <v>8.4600000000000009</v>
      </c>
      <c r="D198" s="25">
        <v>39732.397077798967</v>
      </c>
      <c r="E198" s="24" t="s">
        <v>12934</v>
      </c>
      <c r="F198" s="24" t="s">
        <v>12939</v>
      </c>
      <c r="G198" s="24" t="s">
        <v>12916</v>
      </c>
    </row>
    <row r="199" spans="1:7">
      <c r="A199" s="24" t="s">
        <v>12941</v>
      </c>
      <c r="B199" s="24" t="s">
        <v>12942</v>
      </c>
      <c r="C199" s="24">
        <v>7.93</v>
      </c>
      <c r="D199" s="25">
        <v>39732.555538379587</v>
      </c>
      <c r="E199" s="24" t="s">
        <v>12943</v>
      </c>
      <c r="F199" s="24" t="s">
        <v>12939</v>
      </c>
      <c r="G199" s="24" t="s">
        <v>12916</v>
      </c>
    </row>
    <row r="200" spans="1:7">
      <c r="A200" s="24" t="s">
        <v>12955</v>
      </c>
      <c r="B200" s="24" t="s">
        <v>12956</v>
      </c>
      <c r="C200" s="24">
        <v>2.36</v>
      </c>
      <c r="D200" s="25">
        <v>39732.560583570703</v>
      </c>
      <c r="E200" s="24" t="s">
        <v>12943</v>
      </c>
      <c r="F200" s="24" t="s">
        <v>12935</v>
      </c>
      <c r="G200" s="24" t="s">
        <v>12917</v>
      </c>
    </row>
    <row r="201" spans="1:7">
      <c r="A201" s="24" t="s">
        <v>3731</v>
      </c>
      <c r="B201" s="24" t="s">
        <v>12945</v>
      </c>
      <c r="C201" s="24">
        <v>9.07</v>
      </c>
      <c r="D201" s="25">
        <v>39732.594616373361</v>
      </c>
      <c r="E201" s="24" t="s">
        <v>12934</v>
      </c>
      <c r="F201" s="24" t="s">
        <v>12939</v>
      </c>
      <c r="G201" s="24" t="s">
        <v>12918</v>
      </c>
    </row>
    <row r="202" spans="1:7">
      <c r="A202" s="24" t="s">
        <v>12941</v>
      </c>
      <c r="B202" s="24" t="s">
        <v>12933</v>
      </c>
      <c r="C202" s="24">
        <v>1.1100000000000001</v>
      </c>
      <c r="D202" s="25">
        <v>39732.672872640229</v>
      </c>
      <c r="E202" s="24" t="s">
        <v>12943</v>
      </c>
      <c r="F202" s="24" t="s">
        <v>12939</v>
      </c>
      <c r="G202" s="24" t="s">
        <v>12916</v>
      </c>
    </row>
    <row r="203" spans="1:7">
      <c r="A203" s="24" t="s">
        <v>4691</v>
      </c>
      <c r="B203" s="24" t="s">
        <v>12947</v>
      </c>
      <c r="C203" s="24">
        <v>3.93</v>
      </c>
      <c r="D203" s="25">
        <v>39732.701018091706</v>
      </c>
      <c r="E203" s="24" t="s">
        <v>12943</v>
      </c>
      <c r="F203" s="24" t="s">
        <v>12953</v>
      </c>
      <c r="G203" s="24" t="s">
        <v>12919</v>
      </c>
    </row>
    <row r="204" spans="1:7">
      <c r="A204" s="24" t="s">
        <v>12937</v>
      </c>
      <c r="B204" s="24" t="s">
        <v>12947</v>
      </c>
      <c r="C204" s="24">
        <v>6.21</v>
      </c>
      <c r="D204" s="25">
        <v>39732.822135426992</v>
      </c>
      <c r="E204" s="24" t="s">
        <v>12934</v>
      </c>
      <c r="F204" s="24" t="s">
        <v>12949</v>
      </c>
      <c r="G204" s="24" t="s">
        <v>12917</v>
      </c>
    </row>
    <row r="205" spans="1:7">
      <c r="A205" s="24" t="s">
        <v>12937</v>
      </c>
      <c r="B205" s="24" t="s">
        <v>12956</v>
      </c>
      <c r="C205" s="24">
        <v>5.35</v>
      </c>
      <c r="D205" s="25">
        <v>39732.892394882176</v>
      </c>
      <c r="E205" s="24" t="s">
        <v>12934</v>
      </c>
      <c r="F205" s="24" t="s">
        <v>12953</v>
      </c>
      <c r="G205" s="24" t="s">
        <v>12916</v>
      </c>
    </row>
    <row r="206" spans="1:7">
      <c r="A206" s="24" t="s">
        <v>12941</v>
      </c>
      <c r="B206" s="24" t="s">
        <v>12952</v>
      </c>
      <c r="C206" s="24">
        <v>9.48</v>
      </c>
      <c r="D206" s="25">
        <v>39732.893903457341</v>
      </c>
      <c r="E206" s="24" t="s">
        <v>12943</v>
      </c>
      <c r="F206" s="24" t="s">
        <v>12939</v>
      </c>
      <c r="G206" s="24" t="s">
        <v>12918</v>
      </c>
    </row>
    <row r="207" spans="1:7">
      <c r="A207" s="24" t="s">
        <v>12941</v>
      </c>
      <c r="B207" s="24" t="s">
        <v>12952</v>
      </c>
      <c r="C207" s="24">
        <v>8.9</v>
      </c>
      <c r="D207" s="25">
        <v>39732.909432570763</v>
      </c>
      <c r="E207" s="24" t="s">
        <v>12943</v>
      </c>
      <c r="F207" s="24" t="s">
        <v>12939</v>
      </c>
      <c r="G207" s="24" t="s">
        <v>12917</v>
      </c>
    </row>
    <row r="208" spans="1:7">
      <c r="A208" s="24" t="s">
        <v>12941</v>
      </c>
      <c r="B208" s="24" t="s">
        <v>12942</v>
      </c>
      <c r="C208" s="24">
        <v>9.91</v>
      </c>
      <c r="D208" s="25">
        <v>39732.945242374306</v>
      </c>
      <c r="E208" s="24" t="s">
        <v>12934</v>
      </c>
      <c r="F208" s="24" t="s">
        <v>12949</v>
      </c>
      <c r="G208" s="24" t="s">
        <v>12916</v>
      </c>
    </row>
    <row r="209" spans="1:7">
      <c r="A209" s="24" t="s">
        <v>12941</v>
      </c>
      <c r="B209" s="24" t="s">
        <v>12938</v>
      </c>
      <c r="C209" s="24">
        <v>4.34</v>
      </c>
      <c r="D209" s="25">
        <v>39733.080462133876</v>
      </c>
      <c r="E209" s="24" t="s">
        <v>12943</v>
      </c>
      <c r="F209" s="24" t="s">
        <v>12953</v>
      </c>
      <c r="G209" s="24" t="s">
        <v>12918</v>
      </c>
    </row>
    <row r="210" spans="1:7">
      <c r="A210" s="24" t="s">
        <v>12932</v>
      </c>
      <c r="B210" s="24" t="s">
        <v>12942</v>
      </c>
      <c r="C210" s="24">
        <v>4.58</v>
      </c>
      <c r="D210" s="25">
        <v>39733.170464263232</v>
      </c>
      <c r="E210" s="24" t="s">
        <v>12934</v>
      </c>
      <c r="F210" s="24" t="s">
        <v>12939</v>
      </c>
      <c r="G210" s="24" t="s">
        <v>12919</v>
      </c>
    </row>
    <row r="211" spans="1:7">
      <c r="A211" s="24" t="s">
        <v>12937</v>
      </c>
      <c r="B211" s="24" t="s">
        <v>12947</v>
      </c>
      <c r="C211" s="24">
        <v>2.27</v>
      </c>
      <c r="D211" s="25">
        <v>39733.182888692951</v>
      </c>
      <c r="E211" s="24" t="s">
        <v>12943</v>
      </c>
      <c r="F211" s="24" t="s">
        <v>12939</v>
      </c>
      <c r="G211" s="24" t="s">
        <v>12917</v>
      </c>
    </row>
    <row r="212" spans="1:7">
      <c r="A212" s="24" t="s">
        <v>12937</v>
      </c>
      <c r="B212" s="24" t="s">
        <v>12952</v>
      </c>
      <c r="C212" s="24">
        <v>0.79</v>
      </c>
      <c r="D212" s="25">
        <v>39733.201924671681</v>
      </c>
      <c r="E212" s="24" t="s">
        <v>12943</v>
      </c>
      <c r="F212" s="24" t="s">
        <v>12939</v>
      </c>
      <c r="G212" s="24" t="s">
        <v>12918</v>
      </c>
    </row>
    <row r="213" spans="1:7">
      <c r="A213" s="24" t="s">
        <v>3731</v>
      </c>
      <c r="B213" s="24" t="s">
        <v>12945</v>
      </c>
      <c r="C213" s="24">
        <v>9.3699999999999992</v>
      </c>
      <c r="D213" s="25">
        <v>39733.252887692921</v>
      </c>
      <c r="E213" s="24" t="s">
        <v>12943</v>
      </c>
      <c r="F213" s="24" t="s">
        <v>12935</v>
      </c>
      <c r="G213" s="24" t="s">
        <v>12915</v>
      </c>
    </row>
    <row r="214" spans="1:7">
      <c r="A214" s="24" t="s">
        <v>3975</v>
      </c>
      <c r="B214" s="24" t="s">
        <v>12947</v>
      </c>
      <c r="C214" s="24">
        <v>7.85</v>
      </c>
      <c r="D214" s="25">
        <v>39733.388323994499</v>
      </c>
      <c r="E214" s="24" t="s">
        <v>12943</v>
      </c>
      <c r="F214" s="24" t="s">
        <v>12939</v>
      </c>
      <c r="G214" s="24" t="s">
        <v>12915</v>
      </c>
    </row>
    <row r="215" spans="1:7">
      <c r="A215" s="24" t="s">
        <v>12941</v>
      </c>
      <c r="B215" s="24" t="s">
        <v>12956</v>
      </c>
      <c r="C215" s="24">
        <v>3.27</v>
      </c>
      <c r="D215" s="25">
        <v>39733.400994169839</v>
      </c>
      <c r="E215" s="24" t="s">
        <v>12943</v>
      </c>
      <c r="F215" s="24" t="s">
        <v>12949</v>
      </c>
      <c r="G215" s="24" t="s">
        <v>12918</v>
      </c>
    </row>
    <row r="216" spans="1:7">
      <c r="A216" s="24" t="s">
        <v>12932</v>
      </c>
      <c r="B216" s="24" t="s">
        <v>12942</v>
      </c>
      <c r="C216" s="24">
        <v>1.66</v>
      </c>
      <c r="D216" s="25">
        <v>39733.406866580037</v>
      </c>
      <c r="E216" s="24" t="s">
        <v>12943</v>
      </c>
      <c r="F216" s="24" t="s">
        <v>12939</v>
      </c>
      <c r="G216" s="24" t="s">
        <v>12917</v>
      </c>
    </row>
    <row r="217" spans="1:7">
      <c r="A217" s="24" t="s">
        <v>12941</v>
      </c>
      <c r="B217" s="24" t="s">
        <v>12947</v>
      </c>
      <c r="C217" s="24">
        <v>5.31</v>
      </c>
      <c r="D217" s="25">
        <v>39733.422373850059</v>
      </c>
      <c r="E217" s="24" t="s">
        <v>12934</v>
      </c>
      <c r="F217" s="24" t="s">
        <v>12939</v>
      </c>
      <c r="G217" s="24" t="s">
        <v>12919</v>
      </c>
    </row>
    <row r="218" spans="1:7">
      <c r="A218" s="24" t="s">
        <v>12941</v>
      </c>
      <c r="B218" s="24" t="s">
        <v>12945</v>
      </c>
      <c r="C218" s="24">
        <v>1.28</v>
      </c>
      <c r="D218" s="25">
        <v>39733.429607580372</v>
      </c>
      <c r="E218" s="24" t="s">
        <v>12934</v>
      </c>
      <c r="F218" s="24" t="s">
        <v>12935</v>
      </c>
      <c r="G218" s="24" t="s">
        <v>12918</v>
      </c>
    </row>
    <row r="219" spans="1:7">
      <c r="A219" s="24" t="s">
        <v>12937</v>
      </c>
      <c r="B219" s="24" t="s">
        <v>12938</v>
      </c>
      <c r="C219" s="24">
        <v>1.95</v>
      </c>
      <c r="D219" s="25">
        <v>39733.442962396315</v>
      </c>
      <c r="E219" s="24" t="s">
        <v>12934</v>
      </c>
      <c r="F219" s="24" t="s">
        <v>12939</v>
      </c>
      <c r="G219" s="24" t="s">
        <v>12916</v>
      </c>
    </row>
    <row r="220" spans="1:7">
      <c r="A220" s="24" t="s">
        <v>12941</v>
      </c>
      <c r="B220" s="24" t="s">
        <v>12945</v>
      </c>
      <c r="C220" s="24">
        <v>1.24</v>
      </c>
      <c r="D220" s="25">
        <v>39733.500674618488</v>
      </c>
      <c r="E220" s="24" t="s">
        <v>12934</v>
      </c>
      <c r="F220" s="24" t="s">
        <v>12935</v>
      </c>
      <c r="G220" s="24" t="s">
        <v>12918</v>
      </c>
    </row>
    <row r="221" spans="1:7">
      <c r="A221" s="24" t="s">
        <v>12937</v>
      </c>
      <c r="B221" s="24" t="s">
        <v>12947</v>
      </c>
      <c r="C221" s="24">
        <v>6.23</v>
      </c>
      <c r="D221" s="25">
        <v>39733.550407708128</v>
      </c>
      <c r="E221" s="24" t="s">
        <v>12943</v>
      </c>
      <c r="F221" s="24" t="s">
        <v>12949</v>
      </c>
      <c r="G221" s="24" t="s">
        <v>12916</v>
      </c>
    </row>
    <row r="222" spans="1:7">
      <c r="A222" s="24" t="s">
        <v>12932</v>
      </c>
      <c r="B222" s="24" t="s">
        <v>12942</v>
      </c>
      <c r="C222" s="24">
        <v>1.92</v>
      </c>
      <c r="D222" s="25">
        <v>39733.582922143622</v>
      </c>
      <c r="E222" s="24" t="s">
        <v>12934</v>
      </c>
      <c r="F222" s="24" t="s">
        <v>12935</v>
      </c>
      <c r="G222" s="24" t="s">
        <v>12916</v>
      </c>
    </row>
    <row r="223" spans="1:7">
      <c r="A223" s="24" t="s">
        <v>12937</v>
      </c>
      <c r="B223" s="24" t="s">
        <v>12947</v>
      </c>
      <c r="C223" s="24">
        <v>2.1800000000000002</v>
      </c>
      <c r="D223" s="25">
        <v>39733.650105260407</v>
      </c>
      <c r="E223" s="24" t="s">
        <v>12943</v>
      </c>
      <c r="F223" s="24" t="s">
        <v>12939</v>
      </c>
      <c r="G223" s="24" t="s">
        <v>12917</v>
      </c>
    </row>
    <row r="224" spans="1:7">
      <c r="A224" s="24" t="s">
        <v>9167</v>
      </c>
      <c r="B224" s="24" t="s">
        <v>12945</v>
      </c>
      <c r="C224" s="24">
        <v>7.15</v>
      </c>
      <c r="D224" s="25">
        <v>39733.896738451615</v>
      </c>
      <c r="E224" s="24" t="s">
        <v>12934</v>
      </c>
      <c r="F224" s="24" t="s">
        <v>12939</v>
      </c>
      <c r="G224" s="24" t="s">
        <v>12918</v>
      </c>
    </row>
    <row r="225" spans="1:7">
      <c r="A225" s="24" t="s">
        <v>3975</v>
      </c>
      <c r="B225" s="24" t="s">
        <v>12945</v>
      </c>
      <c r="C225" s="24">
        <v>7.5</v>
      </c>
      <c r="D225" s="25">
        <v>39733.903888850531</v>
      </c>
      <c r="E225" s="24" t="s">
        <v>12934</v>
      </c>
      <c r="F225" s="24" t="s">
        <v>12939</v>
      </c>
      <c r="G225" s="24" t="s">
        <v>12916</v>
      </c>
    </row>
    <row r="226" spans="1:7">
      <c r="A226" s="24" t="s">
        <v>4691</v>
      </c>
      <c r="B226" s="24" t="s">
        <v>12945</v>
      </c>
      <c r="C226" s="24">
        <v>7.64</v>
      </c>
      <c r="D226" s="25">
        <v>39734.034486324897</v>
      </c>
      <c r="E226" s="24" t="s">
        <v>12934</v>
      </c>
      <c r="F226" s="24" t="s">
        <v>12939</v>
      </c>
      <c r="G226" s="24" t="s">
        <v>12915</v>
      </c>
    </row>
    <row r="227" spans="1:7">
      <c r="A227" s="24" t="s">
        <v>3975</v>
      </c>
      <c r="B227" s="24" t="s">
        <v>12952</v>
      </c>
      <c r="C227" s="24">
        <v>1.62</v>
      </c>
      <c r="D227" s="25">
        <v>39734.060326971441</v>
      </c>
      <c r="E227" s="24" t="s">
        <v>12934</v>
      </c>
      <c r="F227" s="24" t="s">
        <v>12935</v>
      </c>
      <c r="G227" s="24" t="s">
        <v>12915</v>
      </c>
    </row>
    <row r="228" spans="1:7">
      <c r="A228" s="24" t="s">
        <v>12937</v>
      </c>
      <c r="B228" s="24" t="s">
        <v>12945</v>
      </c>
      <c r="C228" s="24">
        <v>1.1599999999999999</v>
      </c>
      <c r="D228" s="25">
        <v>39734.079428941914</v>
      </c>
      <c r="E228" s="24" t="s">
        <v>12934</v>
      </c>
      <c r="F228" s="24" t="s">
        <v>12953</v>
      </c>
      <c r="G228" s="24" t="s">
        <v>12915</v>
      </c>
    </row>
    <row r="229" spans="1:7">
      <c r="A229" s="24" t="s">
        <v>12937</v>
      </c>
      <c r="B229" s="24" t="s">
        <v>12933</v>
      </c>
      <c r="C229" s="24">
        <v>3.7</v>
      </c>
      <c r="D229" s="25">
        <v>39734.110236506989</v>
      </c>
      <c r="E229" s="24" t="s">
        <v>12943</v>
      </c>
      <c r="F229" s="24" t="s">
        <v>12953</v>
      </c>
      <c r="G229" s="24" t="s">
        <v>12915</v>
      </c>
    </row>
    <row r="230" spans="1:7">
      <c r="A230" s="24" t="s">
        <v>12955</v>
      </c>
      <c r="B230" s="24" t="s">
        <v>12947</v>
      </c>
      <c r="C230" s="24">
        <v>6.04</v>
      </c>
      <c r="D230" s="25">
        <v>39734.13100005583</v>
      </c>
      <c r="E230" s="24" t="s">
        <v>12934</v>
      </c>
      <c r="F230" s="24" t="s">
        <v>12953</v>
      </c>
      <c r="G230" s="24" t="s">
        <v>12915</v>
      </c>
    </row>
    <row r="231" spans="1:7">
      <c r="A231" s="24" t="s">
        <v>12937</v>
      </c>
      <c r="B231" s="24" t="s">
        <v>12945</v>
      </c>
      <c r="C231" s="24">
        <v>0.84</v>
      </c>
      <c r="D231" s="25">
        <v>39734.172709229977</v>
      </c>
      <c r="E231" s="24" t="s">
        <v>12943</v>
      </c>
      <c r="F231" s="24" t="s">
        <v>12949</v>
      </c>
      <c r="G231" s="24" t="s">
        <v>12915</v>
      </c>
    </row>
    <row r="232" spans="1:7">
      <c r="A232" s="24" t="s">
        <v>4691</v>
      </c>
      <c r="B232" s="24" t="s">
        <v>12942</v>
      </c>
      <c r="C232" s="24">
        <v>1.83</v>
      </c>
      <c r="D232" s="25">
        <v>39734.182993314869</v>
      </c>
      <c r="E232" s="24" t="s">
        <v>12943</v>
      </c>
      <c r="F232" s="24" t="s">
        <v>12949</v>
      </c>
      <c r="G232" s="24" t="s">
        <v>12915</v>
      </c>
    </row>
    <row r="233" spans="1:7">
      <c r="A233" s="24" t="s">
        <v>12941</v>
      </c>
      <c r="B233" s="24" t="s">
        <v>12947</v>
      </c>
      <c r="C233" s="24">
        <v>8.4499999999999993</v>
      </c>
      <c r="D233" s="25">
        <v>39734.250745063691</v>
      </c>
      <c r="E233" s="24" t="s">
        <v>12943</v>
      </c>
      <c r="F233" s="24" t="s">
        <v>12949</v>
      </c>
      <c r="G233" s="24" t="s">
        <v>12915</v>
      </c>
    </row>
    <row r="234" spans="1:7">
      <c r="A234" s="24" t="s">
        <v>4691</v>
      </c>
      <c r="B234" s="24" t="s">
        <v>12945</v>
      </c>
      <c r="C234" s="24">
        <v>4.63</v>
      </c>
      <c r="D234" s="25">
        <v>39734.264986237293</v>
      </c>
      <c r="E234" s="24" t="s">
        <v>12943</v>
      </c>
      <c r="F234" s="24" t="s">
        <v>12949</v>
      </c>
      <c r="G234" s="24" t="s">
        <v>12915</v>
      </c>
    </row>
    <row r="235" spans="1:7">
      <c r="A235" s="24" t="s">
        <v>12955</v>
      </c>
      <c r="B235" s="24" t="s">
        <v>12956</v>
      </c>
      <c r="C235" s="24">
        <v>6.99</v>
      </c>
      <c r="D235" s="25">
        <v>39734.285077609289</v>
      </c>
      <c r="E235" s="24" t="s">
        <v>12934</v>
      </c>
      <c r="F235" s="24" t="s">
        <v>12949</v>
      </c>
      <c r="G235" s="24" t="s">
        <v>12915</v>
      </c>
    </row>
    <row r="236" spans="1:7">
      <c r="A236" s="24" t="s">
        <v>3975</v>
      </c>
      <c r="B236" s="24" t="s">
        <v>12933</v>
      </c>
      <c r="C236" s="24">
        <v>5</v>
      </c>
      <c r="D236" s="25">
        <v>39734.374159454252</v>
      </c>
      <c r="E236" s="24" t="s">
        <v>12934</v>
      </c>
      <c r="F236" s="24" t="s">
        <v>12949</v>
      </c>
      <c r="G236" s="24" t="s">
        <v>12915</v>
      </c>
    </row>
    <row r="237" spans="1:7">
      <c r="A237" s="24" t="s">
        <v>12937</v>
      </c>
      <c r="B237" s="24" t="s">
        <v>12942</v>
      </c>
      <c r="C237" s="24">
        <v>3.19</v>
      </c>
      <c r="D237" s="25">
        <v>39734.380946598772</v>
      </c>
      <c r="E237" s="24" t="s">
        <v>12934</v>
      </c>
      <c r="F237" s="24" t="s">
        <v>12949</v>
      </c>
      <c r="G237" s="24" t="s">
        <v>12915</v>
      </c>
    </row>
    <row r="238" spans="1:7">
      <c r="A238" s="24" t="s">
        <v>9167</v>
      </c>
      <c r="B238" s="24" t="s">
        <v>12942</v>
      </c>
      <c r="C238" s="24">
        <v>0.95</v>
      </c>
      <c r="D238" s="25">
        <v>39734.458191894424</v>
      </c>
      <c r="E238" s="24" t="s">
        <v>12934</v>
      </c>
      <c r="F238" s="24" t="s">
        <v>12949</v>
      </c>
      <c r="G238" s="24" t="s">
        <v>12915</v>
      </c>
    </row>
    <row r="239" spans="1:7">
      <c r="A239" s="24" t="s">
        <v>12937</v>
      </c>
      <c r="B239" s="24" t="s">
        <v>12945</v>
      </c>
      <c r="C239" s="24">
        <v>3.67</v>
      </c>
      <c r="D239" s="25">
        <v>39734.478507550608</v>
      </c>
      <c r="E239" s="24" t="s">
        <v>12934</v>
      </c>
      <c r="F239" s="24" t="s">
        <v>12935</v>
      </c>
      <c r="G239" s="24" t="s">
        <v>12915</v>
      </c>
    </row>
    <row r="240" spans="1:7">
      <c r="A240" s="24" t="s">
        <v>12937</v>
      </c>
      <c r="B240" s="24" t="s">
        <v>12938</v>
      </c>
      <c r="C240" s="24">
        <v>4.9400000000000004</v>
      </c>
      <c r="D240" s="25">
        <v>39734.627864914146</v>
      </c>
      <c r="E240" s="24" t="s">
        <v>12934</v>
      </c>
      <c r="F240" s="24" t="s">
        <v>12935</v>
      </c>
      <c r="G240" s="24" t="s">
        <v>12915</v>
      </c>
    </row>
    <row r="241" spans="1:7">
      <c r="A241" s="24" t="s">
        <v>3975</v>
      </c>
      <c r="B241" s="24" t="s">
        <v>12956</v>
      </c>
      <c r="C241" s="24">
        <v>8.1300000000000008</v>
      </c>
      <c r="D241" s="25">
        <v>39734.63915956761</v>
      </c>
      <c r="E241" s="24" t="s">
        <v>12934</v>
      </c>
      <c r="F241" s="24" t="s">
        <v>12935</v>
      </c>
      <c r="G241" s="24" t="s">
        <v>12915</v>
      </c>
    </row>
    <row r="242" spans="1:7">
      <c r="A242" s="24" t="s">
        <v>4691</v>
      </c>
      <c r="B242" s="24" t="s">
        <v>12938</v>
      </c>
      <c r="C242" s="24">
        <v>5.92</v>
      </c>
      <c r="D242" s="25">
        <v>39734.966735126378</v>
      </c>
      <c r="E242" s="24" t="s">
        <v>12943</v>
      </c>
      <c r="F242" s="24" t="s">
        <v>12935</v>
      </c>
      <c r="G242" s="24" t="s">
        <v>12915</v>
      </c>
    </row>
    <row r="243" spans="1:7">
      <c r="A243" s="24" t="s">
        <v>3975</v>
      </c>
      <c r="B243" s="24" t="s">
        <v>12938</v>
      </c>
      <c r="C243" s="24">
        <v>1.83</v>
      </c>
      <c r="D243" s="25">
        <v>39735.035091227634</v>
      </c>
      <c r="E243" s="24" t="s">
        <v>12934</v>
      </c>
      <c r="F243" s="24" t="s">
        <v>12949</v>
      </c>
      <c r="G243" s="24" t="s">
        <v>12916</v>
      </c>
    </row>
    <row r="244" spans="1:7">
      <c r="A244" s="24" t="s">
        <v>9167</v>
      </c>
      <c r="B244" s="24" t="s">
        <v>12933</v>
      </c>
      <c r="C244" s="24">
        <v>1.59</v>
      </c>
      <c r="D244" s="25">
        <v>39735.03524284892</v>
      </c>
      <c r="E244" s="24" t="s">
        <v>12943</v>
      </c>
      <c r="F244" s="24" t="s">
        <v>12935</v>
      </c>
      <c r="G244" s="24" t="s">
        <v>12916</v>
      </c>
    </row>
    <row r="245" spans="1:7">
      <c r="A245" s="24" t="s">
        <v>3975</v>
      </c>
      <c r="B245" s="24" t="s">
        <v>12933</v>
      </c>
      <c r="C245" s="24">
        <v>7.17</v>
      </c>
      <c r="D245" s="25">
        <v>39735.072693623806</v>
      </c>
      <c r="E245" s="24" t="s">
        <v>12934</v>
      </c>
      <c r="F245" s="24" t="s">
        <v>12935</v>
      </c>
      <c r="G245" s="24" t="s">
        <v>12916</v>
      </c>
    </row>
    <row r="246" spans="1:7">
      <c r="A246" s="24" t="s">
        <v>3975</v>
      </c>
      <c r="B246" s="24" t="s">
        <v>12942</v>
      </c>
      <c r="C246" s="24">
        <v>8.85</v>
      </c>
      <c r="D246" s="25">
        <v>39735.099995898992</v>
      </c>
      <c r="E246" s="24" t="s">
        <v>12943</v>
      </c>
      <c r="F246" s="24" t="s">
        <v>12935</v>
      </c>
      <c r="G246" s="24" t="s">
        <v>12916</v>
      </c>
    </row>
    <row r="247" spans="1:7">
      <c r="A247" s="24" t="s">
        <v>4691</v>
      </c>
      <c r="B247" s="24" t="s">
        <v>12933</v>
      </c>
      <c r="C247" s="24">
        <v>5.2</v>
      </c>
      <c r="D247" s="25">
        <v>39735.160171828778</v>
      </c>
      <c r="E247" s="24" t="s">
        <v>12934</v>
      </c>
      <c r="F247" s="24" t="s">
        <v>12939</v>
      </c>
      <c r="G247" s="24" t="s">
        <v>12916</v>
      </c>
    </row>
    <row r="248" spans="1:7">
      <c r="A248" s="24" t="s">
        <v>3731</v>
      </c>
      <c r="B248" s="24" t="s">
        <v>12947</v>
      </c>
      <c r="C248" s="24">
        <v>0.76</v>
      </c>
      <c r="D248" s="25">
        <v>39735.186890510522</v>
      </c>
      <c r="E248" s="24" t="s">
        <v>12934</v>
      </c>
      <c r="F248" s="24" t="s">
        <v>12939</v>
      </c>
      <c r="G248" s="24" t="s">
        <v>12916</v>
      </c>
    </row>
    <row r="249" spans="1:7">
      <c r="A249" s="24" t="s">
        <v>3975</v>
      </c>
      <c r="B249" s="24" t="s">
        <v>12947</v>
      </c>
      <c r="C249" s="24">
        <v>1.25</v>
      </c>
      <c r="D249" s="25">
        <v>39735.279732627809</v>
      </c>
      <c r="E249" s="24" t="s">
        <v>12934</v>
      </c>
      <c r="F249" s="24" t="s">
        <v>12949</v>
      </c>
      <c r="G249" s="24" t="s">
        <v>12916</v>
      </c>
    </row>
    <row r="250" spans="1:7">
      <c r="A250" s="24" t="s">
        <v>12932</v>
      </c>
      <c r="B250" s="24" t="s">
        <v>12942</v>
      </c>
      <c r="C250" s="24">
        <v>1.76</v>
      </c>
      <c r="D250" s="25">
        <v>39735.302863911733</v>
      </c>
      <c r="E250" s="24" t="s">
        <v>12943</v>
      </c>
      <c r="F250" s="24" t="s">
        <v>12939</v>
      </c>
      <c r="G250" s="24" t="s">
        <v>12916</v>
      </c>
    </row>
    <row r="251" spans="1:7">
      <c r="A251" s="24" t="s">
        <v>4691</v>
      </c>
      <c r="B251" s="24" t="s">
        <v>12952</v>
      </c>
      <c r="C251" s="24">
        <v>1.91</v>
      </c>
      <c r="D251" s="25">
        <v>39735.326110254799</v>
      </c>
      <c r="E251" s="24" t="s">
        <v>12943</v>
      </c>
      <c r="F251" s="24" t="s">
        <v>12935</v>
      </c>
      <c r="G251" s="24" t="s">
        <v>12916</v>
      </c>
    </row>
    <row r="252" spans="1:7">
      <c r="A252" s="24" t="s">
        <v>12941</v>
      </c>
      <c r="B252" s="24" t="s">
        <v>12945</v>
      </c>
      <c r="C252" s="24">
        <v>4.2300000000000004</v>
      </c>
      <c r="D252" s="25">
        <v>39735.389185976877</v>
      </c>
      <c r="E252" s="24" t="s">
        <v>12934</v>
      </c>
      <c r="F252" s="24" t="s">
        <v>12935</v>
      </c>
      <c r="G252" s="24" t="s">
        <v>12916</v>
      </c>
    </row>
    <row r="253" spans="1:7">
      <c r="A253" s="24" t="s">
        <v>12937</v>
      </c>
      <c r="B253" s="24" t="s">
        <v>12947</v>
      </c>
      <c r="C253" s="24">
        <v>2.4300000000000002</v>
      </c>
      <c r="D253" s="25">
        <v>39735.445729480394</v>
      </c>
      <c r="E253" s="24" t="s">
        <v>12934</v>
      </c>
      <c r="F253" s="24" t="s">
        <v>12935</v>
      </c>
      <c r="G253" s="24" t="s">
        <v>12916</v>
      </c>
    </row>
    <row r="254" spans="1:7">
      <c r="A254" s="24" t="s">
        <v>12955</v>
      </c>
      <c r="B254" s="24" t="s">
        <v>12945</v>
      </c>
      <c r="C254" s="24">
        <v>1.36</v>
      </c>
      <c r="D254" s="25">
        <v>39735.469094534761</v>
      </c>
      <c r="E254" s="24" t="s">
        <v>12934</v>
      </c>
      <c r="F254" s="24" t="s">
        <v>12939</v>
      </c>
      <c r="G254" s="24" t="s">
        <v>12916</v>
      </c>
    </row>
    <row r="255" spans="1:7">
      <c r="A255" s="24" t="s">
        <v>12955</v>
      </c>
      <c r="B255" s="24" t="s">
        <v>12933</v>
      </c>
      <c r="C255" s="24">
        <v>7.57</v>
      </c>
      <c r="D255" s="25">
        <v>39735.577916353119</v>
      </c>
      <c r="E255" s="24" t="s">
        <v>12934</v>
      </c>
      <c r="F255" s="24" t="s">
        <v>12939</v>
      </c>
      <c r="G255" s="24" t="s">
        <v>12916</v>
      </c>
    </row>
    <row r="256" spans="1:7">
      <c r="A256" s="24" t="s">
        <v>9167</v>
      </c>
      <c r="B256" s="24" t="s">
        <v>12945</v>
      </c>
      <c r="C256" s="24">
        <v>6.78</v>
      </c>
      <c r="D256" s="25">
        <v>39735.616730655762</v>
      </c>
      <c r="E256" s="24" t="s">
        <v>12943</v>
      </c>
      <c r="F256" s="24" t="s">
        <v>12949</v>
      </c>
      <c r="G256" s="24" t="s">
        <v>12916</v>
      </c>
    </row>
    <row r="257" spans="1:7">
      <c r="A257" s="24" t="s">
        <v>12937</v>
      </c>
      <c r="B257" s="24" t="s">
        <v>12945</v>
      </c>
      <c r="C257" s="24">
        <v>2.17</v>
      </c>
      <c r="D257" s="25">
        <v>39735.639797534473</v>
      </c>
      <c r="E257" s="24" t="s">
        <v>12943</v>
      </c>
      <c r="F257" s="24" t="s">
        <v>12935</v>
      </c>
      <c r="G257" s="24" t="s">
        <v>12916</v>
      </c>
    </row>
    <row r="258" spans="1:7">
      <c r="A258" s="24" t="s">
        <v>12937</v>
      </c>
      <c r="B258" s="24" t="s">
        <v>12938</v>
      </c>
      <c r="C258" s="24">
        <v>6.11</v>
      </c>
      <c r="D258" s="25">
        <v>39735.654252919288</v>
      </c>
      <c r="E258" s="24" t="s">
        <v>12943</v>
      </c>
      <c r="F258" s="24" t="s">
        <v>12935</v>
      </c>
      <c r="G258" s="24" t="s">
        <v>12916</v>
      </c>
    </row>
    <row r="259" spans="1:7">
      <c r="A259" s="24" t="s">
        <v>3975</v>
      </c>
      <c r="B259" s="24" t="s">
        <v>12942</v>
      </c>
      <c r="C259" s="24">
        <v>7.25</v>
      </c>
      <c r="D259" s="25">
        <v>39735.696943348252</v>
      </c>
      <c r="E259" s="24" t="s">
        <v>12934</v>
      </c>
      <c r="F259" s="24" t="s">
        <v>12935</v>
      </c>
      <c r="G259" s="24" t="s">
        <v>12916</v>
      </c>
    </row>
    <row r="260" spans="1:7">
      <c r="A260" s="24" t="s">
        <v>12955</v>
      </c>
      <c r="B260" s="24" t="s">
        <v>12933</v>
      </c>
      <c r="C260" s="24">
        <v>6.51</v>
      </c>
      <c r="D260" s="25">
        <v>39735.750057503799</v>
      </c>
      <c r="E260" s="24" t="s">
        <v>12934</v>
      </c>
      <c r="F260" s="24" t="s">
        <v>12939</v>
      </c>
      <c r="G260" s="24" t="s">
        <v>12916</v>
      </c>
    </row>
    <row r="261" spans="1:7">
      <c r="A261" s="24" t="s">
        <v>9167</v>
      </c>
      <c r="B261" s="24" t="s">
        <v>12942</v>
      </c>
      <c r="C261" s="24">
        <v>6.72</v>
      </c>
      <c r="D261" s="25">
        <v>39735.783747010602</v>
      </c>
      <c r="E261" s="24" t="s">
        <v>12934</v>
      </c>
      <c r="F261" s="24" t="s">
        <v>12939</v>
      </c>
      <c r="G261" s="24" t="s">
        <v>12916</v>
      </c>
    </row>
    <row r="262" spans="1:7">
      <c r="A262" s="24" t="s">
        <v>12955</v>
      </c>
      <c r="B262" s="24" t="s">
        <v>12947</v>
      </c>
      <c r="C262" s="24">
        <v>9.9499999999999993</v>
      </c>
      <c r="D262" s="25">
        <v>39735.846968709928</v>
      </c>
      <c r="E262" s="24" t="s">
        <v>12934</v>
      </c>
      <c r="F262" s="24" t="s">
        <v>12953</v>
      </c>
      <c r="G262" s="24" t="s">
        <v>12916</v>
      </c>
    </row>
    <row r="263" spans="1:7">
      <c r="A263" s="24" t="s">
        <v>12937</v>
      </c>
      <c r="B263" s="24" t="s">
        <v>12956</v>
      </c>
      <c r="C263" s="24">
        <v>8.31</v>
      </c>
      <c r="D263" s="25">
        <v>39735.952301510508</v>
      </c>
      <c r="E263" s="24" t="s">
        <v>12934</v>
      </c>
      <c r="F263" s="24" t="s">
        <v>12949</v>
      </c>
      <c r="G263" s="24" t="s">
        <v>12916</v>
      </c>
    </row>
    <row r="264" spans="1:7">
      <c r="A264" s="24" t="s">
        <v>12937</v>
      </c>
      <c r="B264" s="24" t="s">
        <v>12952</v>
      </c>
      <c r="C264" s="24">
        <v>2.81</v>
      </c>
      <c r="D264" s="25">
        <v>39735.971733866922</v>
      </c>
      <c r="E264" s="24" t="s">
        <v>12934</v>
      </c>
      <c r="F264" s="24" t="s">
        <v>12949</v>
      </c>
      <c r="G264" s="24" t="s">
        <v>12916</v>
      </c>
    </row>
    <row r="265" spans="1:7">
      <c r="A265" s="24" t="s">
        <v>12937</v>
      </c>
      <c r="B265" s="24" t="s">
        <v>12947</v>
      </c>
      <c r="C265" s="24">
        <v>8.93</v>
      </c>
      <c r="D265" s="25">
        <v>39736.075884558944</v>
      </c>
      <c r="E265" s="24" t="s">
        <v>12943</v>
      </c>
      <c r="F265" s="24" t="s">
        <v>12939</v>
      </c>
      <c r="G265" s="24" t="s">
        <v>12917</v>
      </c>
    </row>
    <row r="266" spans="1:7">
      <c r="A266" s="24" t="s">
        <v>4691</v>
      </c>
      <c r="B266" s="24" t="s">
        <v>12947</v>
      </c>
      <c r="C266" s="24">
        <v>6.7</v>
      </c>
      <c r="D266" s="25">
        <v>39736.081251072399</v>
      </c>
      <c r="E266" s="24" t="s">
        <v>12943</v>
      </c>
      <c r="F266" s="24" t="s">
        <v>12935</v>
      </c>
      <c r="G266" s="24" t="s">
        <v>12917</v>
      </c>
    </row>
    <row r="267" spans="1:7">
      <c r="A267" s="24" t="s">
        <v>12937</v>
      </c>
      <c r="B267" s="24" t="s">
        <v>12942</v>
      </c>
      <c r="C267" s="24">
        <v>2.74</v>
      </c>
      <c r="D267" s="25">
        <v>39736.098672082138</v>
      </c>
      <c r="E267" s="24" t="s">
        <v>12943</v>
      </c>
      <c r="F267" s="24" t="s">
        <v>12935</v>
      </c>
      <c r="G267" s="24" t="s">
        <v>12917</v>
      </c>
    </row>
    <row r="268" spans="1:7">
      <c r="A268" s="24" t="s">
        <v>3731</v>
      </c>
      <c r="B268" s="24" t="s">
        <v>12956</v>
      </c>
      <c r="C268" s="24">
        <v>2.11</v>
      </c>
      <c r="D268" s="25">
        <v>39736.109864649727</v>
      </c>
      <c r="E268" s="24" t="s">
        <v>12943</v>
      </c>
      <c r="F268" s="24" t="s">
        <v>12935</v>
      </c>
      <c r="G268" s="24" t="s">
        <v>12917</v>
      </c>
    </row>
    <row r="269" spans="1:7">
      <c r="A269" s="24" t="s">
        <v>12932</v>
      </c>
      <c r="B269" s="24" t="s">
        <v>12945</v>
      </c>
      <c r="C269" s="24">
        <v>2.1800000000000002</v>
      </c>
      <c r="D269" s="25">
        <v>39736.321859070573</v>
      </c>
      <c r="E269" s="24" t="s">
        <v>12943</v>
      </c>
      <c r="F269" s="24" t="s">
        <v>12949</v>
      </c>
      <c r="G269" s="24" t="s">
        <v>12917</v>
      </c>
    </row>
    <row r="270" spans="1:7">
      <c r="A270" s="24" t="s">
        <v>9167</v>
      </c>
      <c r="B270" s="24" t="s">
        <v>12947</v>
      </c>
      <c r="C270" s="24">
        <v>1.33</v>
      </c>
      <c r="D270" s="25">
        <v>39736.338029665298</v>
      </c>
      <c r="E270" s="24" t="s">
        <v>12943</v>
      </c>
      <c r="F270" s="24" t="s">
        <v>12939</v>
      </c>
      <c r="G270" s="24" t="s">
        <v>12917</v>
      </c>
    </row>
    <row r="271" spans="1:7">
      <c r="A271" s="24" t="s">
        <v>12955</v>
      </c>
      <c r="B271" s="24" t="s">
        <v>12952</v>
      </c>
      <c r="C271" s="24">
        <v>8.9600000000000009</v>
      </c>
      <c r="D271" s="25">
        <v>39736.356783366602</v>
      </c>
      <c r="E271" s="24" t="s">
        <v>12934</v>
      </c>
      <c r="F271" s="24" t="s">
        <v>12939</v>
      </c>
      <c r="G271" s="24" t="s">
        <v>12917</v>
      </c>
    </row>
    <row r="272" spans="1:7">
      <c r="A272" s="24" t="s">
        <v>12932</v>
      </c>
      <c r="B272" s="24" t="s">
        <v>12947</v>
      </c>
      <c r="C272" s="24">
        <v>9.93</v>
      </c>
      <c r="D272" s="25">
        <v>39736.404694078621</v>
      </c>
      <c r="E272" s="24" t="s">
        <v>12943</v>
      </c>
      <c r="F272" s="24" t="s">
        <v>12939</v>
      </c>
      <c r="G272" s="24" t="s">
        <v>12917</v>
      </c>
    </row>
    <row r="273" spans="1:7">
      <c r="A273" s="24" t="s">
        <v>3975</v>
      </c>
      <c r="B273" s="24" t="s">
        <v>12938</v>
      </c>
      <c r="C273" s="24">
        <v>4.43</v>
      </c>
      <c r="D273" s="25">
        <v>39736.405838472303</v>
      </c>
      <c r="E273" s="24" t="s">
        <v>12934</v>
      </c>
      <c r="F273" s="24" t="s">
        <v>12935</v>
      </c>
      <c r="G273" s="24" t="s">
        <v>12917</v>
      </c>
    </row>
    <row r="274" spans="1:7">
      <c r="A274" s="24" t="s">
        <v>12941</v>
      </c>
      <c r="B274" s="24" t="s">
        <v>12938</v>
      </c>
      <c r="C274" s="24">
        <v>8.89</v>
      </c>
      <c r="D274" s="25">
        <v>39736.413839655797</v>
      </c>
      <c r="E274" s="24" t="s">
        <v>12934</v>
      </c>
      <c r="F274" s="24" t="s">
        <v>12949</v>
      </c>
      <c r="G274" s="24" t="s">
        <v>12917</v>
      </c>
    </row>
    <row r="275" spans="1:7">
      <c r="A275" s="24" t="s">
        <v>12941</v>
      </c>
      <c r="B275" s="24" t="s">
        <v>12942</v>
      </c>
      <c r="C275" s="24">
        <v>7.32</v>
      </c>
      <c r="D275" s="25">
        <v>39736.426698337687</v>
      </c>
      <c r="E275" s="24" t="s">
        <v>12943</v>
      </c>
      <c r="F275" s="24" t="s">
        <v>12939</v>
      </c>
      <c r="G275" s="24" t="s">
        <v>12917</v>
      </c>
    </row>
    <row r="276" spans="1:7">
      <c r="A276" s="24" t="s">
        <v>9167</v>
      </c>
      <c r="B276" s="24" t="s">
        <v>12938</v>
      </c>
      <c r="C276" s="24">
        <v>7.76</v>
      </c>
      <c r="D276" s="25">
        <v>39736.51061771081</v>
      </c>
      <c r="E276" s="24" t="s">
        <v>12943</v>
      </c>
      <c r="F276" s="24" t="s">
        <v>12949</v>
      </c>
      <c r="G276" s="24" t="s">
        <v>12917</v>
      </c>
    </row>
    <row r="277" spans="1:7">
      <c r="A277" s="24" t="s">
        <v>9167</v>
      </c>
      <c r="B277" s="24" t="s">
        <v>12947</v>
      </c>
      <c r="C277" s="24">
        <v>9.8000000000000007</v>
      </c>
      <c r="D277" s="25">
        <v>39736.523992999726</v>
      </c>
      <c r="E277" s="24" t="s">
        <v>12943</v>
      </c>
      <c r="F277" s="24" t="s">
        <v>12935</v>
      </c>
      <c r="G277" s="24" t="s">
        <v>12917</v>
      </c>
    </row>
    <row r="278" spans="1:7">
      <c r="A278" s="24" t="s">
        <v>3731</v>
      </c>
      <c r="B278" s="24" t="s">
        <v>12956</v>
      </c>
      <c r="C278" s="24">
        <v>9.77</v>
      </c>
      <c r="D278" s="25">
        <v>39736.534755397079</v>
      </c>
      <c r="E278" s="24" t="s">
        <v>12934</v>
      </c>
      <c r="F278" s="24" t="s">
        <v>12949</v>
      </c>
      <c r="G278" s="24" t="s">
        <v>12917</v>
      </c>
    </row>
    <row r="279" spans="1:7">
      <c r="A279" s="24" t="s">
        <v>9167</v>
      </c>
      <c r="B279" s="24" t="s">
        <v>12933</v>
      </c>
      <c r="C279" s="24">
        <v>6.14</v>
      </c>
      <c r="D279" s="25">
        <v>39736.618379792009</v>
      </c>
      <c r="E279" s="24" t="s">
        <v>12943</v>
      </c>
      <c r="F279" s="24" t="s">
        <v>12935</v>
      </c>
      <c r="G279" s="24" t="s">
        <v>12917</v>
      </c>
    </row>
    <row r="280" spans="1:7">
      <c r="A280" s="24" t="s">
        <v>12955</v>
      </c>
      <c r="B280" s="24" t="s">
        <v>12952</v>
      </c>
      <c r="C280" s="24">
        <v>8.0299999999999994</v>
      </c>
      <c r="D280" s="25">
        <v>39736.756224219585</v>
      </c>
      <c r="E280" s="24" t="s">
        <v>12943</v>
      </c>
      <c r="F280" s="24" t="s">
        <v>12939</v>
      </c>
      <c r="G280" s="24" t="s">
        <v>12917</v>
      </c>
    </row>
    <row r="281" spans="1:7">
      <c r="A281" s="24" t="s">
        <v>12932</v>
      </c>
      <c r="B281" s="24" t="s">
        <v>12942</v>
      </c>
      <c r="C281" s="24">
        <v>6.53</v>
      </c>
      <c r="D281" s="25">
        <v>39736.762720685161</v>
      </c>
      <c r="E281" s="24" t="s">
        <v>12934</v>
      </c>
      <c r="F281" s="24" t="s">
        <v>12953</v>
      </c>
      <c r="G281" s="24" t="s">
        <v>12917</v>
      </c>
    </row>
    <row r="282" spans="1:7">
      <c r="A282" s="24" t="s">
        <v>12932</v>
      </c>
      <c r="B282" s="24" t="s">
        <v>12933</v>
      </c>
      <c r="C282" s="24">
        <v>4.58</v>
      </c>
      <c r="D282" s="25">
        <v>39736.808138388828</v>
      </c>
      <c r="E282" s="24" t="s">
        <v>12943</v>
      </c>
      <c r="F282" s="24" t="s">
        <v>12953</v>
      </c>
      <c r="G282" s="24" t="s">
        <v>12917</v>
      </c>
    </row>
    <row r="283" spans="1:7">
      <c r="A283" s="24" t="s">
        <v>4691</v>
      </c>
      <c r="B283" s="24" t="s">
        <v>12945</v>
      </c>
      <c r="C283" s="24">
        <v>9.09</v>
      </c>
      <c r="D283" s="25">
        <v>39736.909847506897</v>
      </c>
      <c r="E283" s="24" t="s">
        <v>12943</v>
      </c>
      <c r="F283" s="24" t="s">
        <v>12935</v>
      </c>
      <c r="G283" s="24" t="s">
        <v>12917</v>
      </c>
    </row>
    <row r="284" spans="1:7">
      <c r="A284" s="24" t="s">
        <v>3731</v>
      </c>
      <c r="B284" s="24" t="s">
        <v>12942</v>
      </c>
      <c r="C284" s="24">
        <v>1.25</v>
      </c>
      <c r="D284" s="25">
        <v>39736.967962307026</v>
      </c>
      <c r="E284" s="24" t="s">
        <v>12943</v>
      </c>
      <c r="F284" s="24" t="s">
        <v>12939</v>
      </c>
      <c r="G284" s="24" t="s">
        <v>12917</v>
      </c>
    </row>
    <row r="285" spans="1:7">
      <c r="A285" s="24" t="s">
        <v>12932</v>
      </c>
      <c r="B285" s="24" t="s">
        <v>12945</v>
      </c>
      <c r="C285" s="24">
        <v>1.87</v>
      </c>
      <c r="D285" s="25">
        <v>39737.285989745687</v>
      </c>
      <c r="E285" s="24" t="s">
        <v>12943</v>
      </c>
      <c r="F285" s="24" t="s">
        <v>12935</v>
      </c>
      <c r="G285" s="24" t="s">
        <v>12918</v>
      </c>
    </row>
    <row r="286" spans="1:7">
      <c r="A286" s="24" t="s">
        <v>12937</v>
      </c>
      <c r="B286" s="24" t="s">
        <v>12945</v>
      </c>
      <c r="C286" s="24">
        <v>9.4600000000000009</v>
      </c>
      <c r="D286" s="25">
        <v>39737.320379727564</v>
      </c>
      <c r="E286" s="24" t="s">
        <v>12934</v>
      </c>
      <c r="F286" s="24" t="s">
        <v>12939</v>
      </c>
      <c r="G286" s="24" t="s">
        <v>12918</v>
      </c>
    </row>
    <row r="287" spans="1:7">
      <c r="A287" s="24" t="s">
        <v>12941</v>
      </c>
      <c r="B287" s="24" t="s">
        <v>12956</v>
      </c>
      <c r="C287" s="24">
        <v>0.88</v>
      </c>
      <c r="D287" s="25">
        <v>39737.32491289037</v>
      </c>
      <c r="E287" s="24" t="s">
        <v>12934</v>
      </c>
      <c r="F287" s="24" t="s">
        <v>12949</v>
      </c>
      <c r="G287" s="24" t="s">
        <v>12918</v>
      </c>
    </row>
    <row r="288" spans="1:7">
      <c r="A288" s="24" t="s">
        <v>9167</v>
      </c>
      <c r="B288" s="24" t="s">
        <v>12938</v>
      </c>
      <c r="C288" s="24">
        <v>1.91</v>
      </c>
      <c r="D288" s="25">
        <v>39737.36212941647</v>
      </c>
      <c r="E288" s="24" t="s">
        <v>12934</v>
      </c>
      <c r="F288" s="24" t="s">
        <v>12935</v>
      </c>
      <c r="G288" s="24" t="s">
        <v>12918</v>
      </c>
    </row>
    <row r="289" spans="1:7">
      <c r="A289" s="24" t="s">
        <v>12941</v>
      </c>
      <c r="B289" s="24" t="s">
        <v>12933</v>
      </c>
      <c r="C289" s="24">
        <v>1.69</v>
      </c>
      <c r="D289" s="25">
        <v>39737.383445587657</v>
      </c>
      <c r="E289" s="24" t="s">
        <v>12934</v>
      </c>
      <c r="F289" s="24" t="s">
        <v>12949</v>
      </c>
      <c r="G289" s="24" t="s">
        <v>12918</v>
      </c>
    </row>
    <row r="290" spans="1:7">
      <c r="A290" s="24" t="s">
        <v>3975</v>
      </c>
      <c r="B290" s="24" t="s">
        <v>12938</v>
      </c>
      <c r="C290" s="24">
        <v>4.0599999999999996</v>
      </c>
      <c r="D290" s="25">
        <v>39737.39993278664</v>
      </c>
      <c r="E290" s="24" t="s">
        <v>12934</v>
      </c>
      <c r="F290" s="24" t="s">
        <v>12953</v>
      </c>
      <c r="G290" s="24" t="s">
        <v>12918</v>
      </c>
    </row>
    <row r="291" spans="1:7">
      <c r="A291" s="24" t="s">
        <v>12937</v>
      </c>
      <c r="B291" s="24" t="s">
        <v>12956</v>
      </c>
      <c r="C291" s="24">
        <v>8.32</v>
      </c>
      <c r="D291" s="25">
        <v>39737.465518779973</v>
      </c>
      <c r="E291" s="24" t="s">
        <v>12943</v>
      </c>
      <c r="F291" s="24" t="s">
        <v>12939</v>
      </c>
      <c r="G291" s="24" t="s">
        <v>12918</v>
      </c>
    </row>
    <row r="292" spans="1:7">
      <c r="A292" s="24" t="s">
        <v>12932</v>
      </c>
      <c r="B292" s="24" t="s">
        <v>12945</v>
      </c>
      <c r="C292" s="24">
        <v>9.19</v>
      </c>
      <c r="D292" s="25">
        <v>39737.580472527115</v>
      </c>
      <c r="E292" s="24" t="s">
        <v>12943</v>
      </c>
      <c r="F292" s="24" t="s">
        <v>12953</v>
      </c>
      <c r="G292" s="24" t="s">
        <v>12918</v>
      </c>
    </row>
    <row r="293" spans="1:7">
      <c r="A293" s="24" t="s">
        <v>9167</v>
      </c>
      <c r="B293" s="24" t="s">
        <v>12945</v>
      </c>
      <c r="C293" s="24">
        <v>2.99</v>
      </c>
      <c r="D293" s="25">
        <v>39737.61761040421</v>
      </c>
      <c r="E293" s="24" t="s">
        <v>12943</v>
      </c>
      <c r="F293" s="24" t="s">
        <v>12939</v>
      </c>
      <c r="G293" s="24" t="s">
        <v>12918</v>
      </c>
    </row>
    <row r="294" spans="1:7">
      <c r="A294" s="24" t="s">
        <v>12937</v>
      </c>
      <c r="B294" s="24" t="s">
        <v>12947</v>
      </c>
      <c r="C294" s="24">
        <v>7.88</v>
      </c>
      <c r="D294" s="25">
        <v>39737.715492054478</v>
      </c>
      <c r="E294" s="24" t="s">
        <v>12934</v>
      </c>
      <c r="F294" s="24" t="s">
        <v>12935</v>
      </c>
      <c r="G294" s="24" t="s">
        <v>12918</v>
      </c>
    </row>
    <row r="295" spans="1:7">
      <c r="A295" s="24" t="s">
        <v>12937</v>
      </c>
      <c r="B295" s="24" t="s">
        <v>12947</v>
      </c>
      <c r="C295" s="24">
        <v>1.45</v>
      </c>
      <c r="D295" s="25">
        <v>39737.726339728528</v>
      </c>
      <c r="E295" s="24" t="s">
        <v>12943</v>
      </c>
      <c r="F295" s="24" t="s">
        <v>12935</v>
      </c>
      <c r="G295" s="24" t="s">
        <v>12918</v>
      </c>
    </row>
    <row r="296" spans="1:7">
      <c r="A296" s="24" t="s">
        <v>12955</v>
      </c>
      <c r="B296" s="24" t="s">
        <v>12938</v>
      </c>
      <c r="C296" s="24">
        <v>9.89</v>
      </c>
      <c r="D296" s="25">
        <v>39737.788651791612</v>
      </c>
      <c r="E296" s="24" t="s">
        <v>12934</v>
      </c>
      <c r="F296" s="24" t="s">
        <v>12949</v>
      </c>
      <c r="G296" s="24" t="s">
        <v>12918</v>
      </c>
    </row>
    <row r="297" spans="1:7">
      <c r="A297" s="24" t="s">
        <v>12932</v>
      </c>
      <c r="B297" s="24" t="s">
        <v>12933</v>
      </c>
      <c r="C297" s="24">
        <v>2.76</v>
      </c>
      <c r="D297" s="25">
        <v>39737.804152693803</v>
      </c>
      <c r="E297" s="24" t="s">
        <v>12934</v>
      </c>
      <c r="F297" s="24" t="s">
        <v>12939</v>
      </c>
      <c r="G297" s="24" t="s">
        <v>12918</v>
      </c>
    </row>
    <row r="298" spans="1:7">
      <c r="A298" s="24" t="s">
        <v>12937</v>
      </c>
      <c r="B298" s="24" t="s">
        <v>12945</v>
      </c>
      <c r="C298" s="24">
        <v>7.34</v>
      </c>
      <c r="D298" s="25">
        <v>39737.924714299588</v>
      </c>
      <c r="E298" s="24" t="s">
        <v>12943</v>
      </c>
      <c r="F298" s="24" t="s">
        <v>12939</v>
      </c>
      <c r="G298" s="24" t="s">
        <v>12918</v>
      </c>
    </row>
    <row r="299" spans="1:7">
      <c r="A299" s="24" t="s">
        <v>3731</v>
      </c>
      <c r="B299" s="24" t="s">
        <v>12942</v>
      </c>
      <c r="C299" s="24">
        <v>9.8000000000000007</v>
      </c>
      <c r="D299" s="25">
        <v>39737.925779775083</v>
      </c>
      <c r="E299" s="24" t="s">
        <v>12934</v>
      </c>
      <c r="F299" s="24" t="s">
        <v>12935</v>
      </c>
      <c r="G299" s="24" t="s">
        <v>12918</v>
      </c>
    </row>
    <row r="300" spans="1:7">
      <c r="A300" s="24" t="s">
        <v>12941</v>
      </c>
      <c r="B300" s="24" t="s">
        <v>12933</v>
      </c>
      <c r="C300" s="24">
        <v>9.7899999999999991</v>
      </c>
      <c r="D300" s="25">
        <v>39738.023520510804</v>
      </c>
      <c r="E300" s="24" t="s">
        <v>12934</v>
      </c>
      <c r="F300" s="24" t="s">
        <v>12939</v>
      </c>
      <c r="G300" s="24" t="s">
        <v>12919</v>
      </c>
    </row>
    <row r="301" spans="1:7">
      <c r="A301" s="24" t="s">
        <v>12937</v>
      </c>
      <c r="B301" s="24" t="s">
        <v>12938</v>
      </c>
      <c r="C301" s="24">
        <v>4.75</v>
      </c>
      <c r="D301" s="25">
        <v>39738.027710381262</v>
      </c>
      <c r="E301" s="24" t="s">
        <v>12943</v>
      </c>
      <c r="F301" s="24" t="s">
        <v>12939</v>
      </c>
      <c r="G301" s="24" t="s">
        <v>12919</v>
      </c>
    </row>
    <row r="302" spans="1:7">
      <c r="A302" s="24" t="s">
        <v>12932</v>
      </c>
      <c r="B302" s="24" t="s">
        <v>12945</v>
      </c>
      <c r="C302" s="24">
        <v>9.98</v>
      </c>
      <c r="D302" s="25">
        <v>39738.064692375592</v>
      </c>
      <c r="E302" s="24" t="s">
        <v>12934</v>
      </c>
      <c r="F302" s="24" t="s">
        <v>12949</v>
      </c>
      <c r="G302" s="24" t="s">
        <v>12919</v>
      </c>
    </row>
    <row r="303" spans="1:7">
      <c r="A303" s="24" t="s">
        <v>12937</v>
      </c>
      <c r="B303" s="24" t="s">
        <v>12952</v>
      </c>
      <c r="C303" s="24">
        <v>7.01</v>
      </c>
      <c r="D303" s="25">
        <v>39738.09508932865</v>
      </c>
      <c r="E303" s="24" t="s">
        <v>12934</v>
      </c>
      <c r="F303" s="24" t="s">
        <v>12935</v>
      </c>
      <c r="G303" s="24" t="s">
        <v>12919</v>
      </c>
    </row>
    <row r="304" spans="1:7">
      <c r="A304" s="24" t="s">
        <v>3731</v>
      </c>
      <c r="B304" s="24" t="s">
        <v>12947</v>
      </c>
      <c r="C304" s="24">
        <v>9.39</v>
      </c>
      <c r="D304" s="25">
        <v>39738.115209305535</v>
      </c>
      <c r="E304" s="24" t="s">
        <v>12943</v>
      </c>
      <c r="F304" s="24" t="s">
        <v>12949</v>
      </c>
      <c r="G304" s="24" t="s">
        <v>12919</v>
      </c>
    </row>
    <row r="305" spans="1:7">
      <c r="A305" s="24" t="s">
        <v>9167</v>
      </c>
      <c r="B305" s="24" t="s">
        <v>12945</v>
      </c>
      <c r="C305" s="24">
        <v>5.85</v>
      </c>
      <c r="D305" s="25">
        <v>39738.20024216883</v>
      </c>
      <c r="E305" s="24" t="s">
        <v>12934</v>
      </c>
      <c r="F305" s="24" t="s">
        <v>12949</v>
      </c>
      <c r="G305" s="24" t="s">
        <v>12919</v>
      </c>
    </row>
    <row r="306" spans="1:7">
      <c r="A306" s="24" t="s">
        <v>4691</v>
      </c>
      <c r="B306" s="24" t="s">
        <v>12947</v>
      </c>
      <c r="C306" s="24">
        <v>9.76</v>
      </c>
      <c r="D306" s="25">
        <v>39738.317208298475</v>
      </c>
      <c r="E306" s="24" t="s">
        <v>12934</v>
      </c>
      <c r="F306" s="24" t="s">
        <v>12949</v>
      </c>
      <c r="G306" s="24" t="s">
        <v>12919</v>
      </c>
    </row>
    <row r="307" spans="1:7">
      <c r="A307" s="24" t="s">
        <v>9167</v>
      </c>
      <c r="B307" s="24" t="s">
        <v>12938</v>
      </c>
      <c r="C307" s="24">
        <v>7.08</v>
      </c>
      <c r="D307" s="25">
        <v>39738.343533796135</v>
      </c>
      <c r="E307" s="24" t="s">
        <v>12943</v>
      </c>
      <c r="F307" s="24" t="s">
        <v>12939</v>
      </c>
      <c r="G307" s="24" t="s">
        <v>12919</v>
      </c>
    </row>
    <row r="308" spans="1:7">
      <c r="A308" s="24" t="s">
        <v>12955</v>
      </c>
      <c r="B308" s="24" t="s">
        <v>12947</v>
      </c>
      <c r="C308" s="24">
        <v>8.32</v>
      </c>
      <c r="D308" s="25">
        <v>39738.42357928602</v>
      </c>
      <c r="E308" s="24" t="s">
        <v>12934</v>
      </c>
      <c r="F308" s="24" t="s">
        <v>12949</v>
      </c>
      <c r="G308" s="24" t="s">
        <v>12919</v>
      </c>
    </row>
    <row r="309" spans="1:7">
      <c r="A309" s="24" t="s">
        <v>12937</v>
      </c>
      <c r="B309" s="24" t="s">
        <v>12956</v>
      </c>
      <c r="C309" s="24">
        <v>9.6199999999999992</v>
      </c>
      <c r="D309" s="25">
        <v>39738.424893091273</v>
      </c>
      <c r="E309" s="24" t="s">
        <v>12934</v>
      </c>
      <c r="F309" s="24" t="s">
        <v>12939</v>
      </c>
      <c r="G309" s="24" t="s">
        <v>12919</v>
      </c>
    </row>
    <row r="310" spans="1:7">
      <c r="A310" s="24" t="s">
        <v>4691</v>
      </c>
      <c r="B310" s="24" t="s">
        <v>12938</v>
      </c>
      <c r="C310" s="24">
        <v>1.04</v>
      </c>
      <c r="D310" s="25">
        <v>39738.437762166752</v>
      </c>
      <c r="E310" s="24" t="s">
        <v>12943</v>
      </c>
      <c r="F310" s="24" t="s">
        <v>12939</v>
      </c>
      <c r="G310" s="24" t="s">
        <v>12919</v>
      </c>
    </row>
    <row r="311" spans="1:7">
      <c r="A311" s="24" t="s">
        <v>12955</v>
      </c>
      <c r="B311" s="24" t="s">
        <v>12933</v>
      </c>
      <c r="C311" s="24">
        <v>3.25</v>
      </c>
      <c r="D311" s="25">
        <v>39738.620086330004</v>
      </c>
      <c r="E311" s="24" t="s">
        <v>12943</v>
      </c>
      <c r="F311" s="24" t="s">
        <v>12939</v>
      </c>
      <c r="G311" s="24" t="s">
        <v>12919</v>
      </c>
    </row>
    <row r="312" spans="1:7">
      <c r="A312" s="24" t="s">
        <v>12955</v>
      </c>
      <c r="B312" s="24" t="s">
        <v>12938</v>
      </c>
      <c r="C312" s="24">
        <v>9.25</v>
      </c>
      <c r="D312" s="25">
        <v>39738.623890774259</v>
      </c>
      <c r="E312" s="24" t="s">
        <v>12943</v>
      </c>
      <c r="F312" s="24" t="s">
        <v>12935</v>
      </c>
      <c r="G312" s="24" t="s">
        <v>12919</v>
      </c>
    </row>
    <row r="313" spans="1:7">
      <c r="A313" s="24" t="s">
        <v>12941</v>
      </c>
      <c r="B313" s="24" t="s">
        <v>12933</v>
      </c>
      <c r="C313" s="24">
        <v>5.07</v>
      </c>
      <c r="D313" s="25">
        <v>39738.669709574046</v>
      </c>
      <c r="E313" s="24" t="s">
        <v>12934</v>
      </c>
      <c r="F313" s="24" t="s">
        <v>12935</v>
      </c>
      <c r="G313" s="24" t="s">
        <v>12919</v>
      </c>
    </row>
    <row r="314" spans="1:7">
      <c r="A314" s="24" t="s">
        <v>12955</v>
      </c>
      <c r="B314" s="24" t="s">
        <v>12947</v>
      </c>
      <c r="C314" s="24">
        <v>0.83</v>
      </c>
      <c r="D314" s="25">
        <v>39738.690017333705</v>
      </c>
      <c r="E314" s="24" t="s">
        <v>12943</v>
      </c>
      <c r="F314" s="24" t="s">
        <v>12939</v>
      </c>
      <c r="G314" s="24" t="s">
        <v>12919</v>
      </c>
    </row>
    <row r="315" spans="1:7">
      <c r="A315" s="24" t="s">
        <v>12932</v>
      </c>
      <c r="B315" s="24" t="s">
        <v>12933</v>
      </c>
      <c r="C315" s="24">
        <v>5.01</v>
      </c>
      <c r="D315" s="25">
        <v>39738.730162533051</v>
      </c>
      <c r="E315" s="24" t="s">
        <v>12943</v>
      </c>
      <c r="F315" s="24" t="s">
        <v>12939</v>
      </c>
      <c r="G315" s="24" t="s">
        <v>12919</v>
      </c>
    </row>
    <row r="316" spans="1:7">
      <c r="A316" s="24" t="s">
        <v>12932</v>
      </c>
      <c r="B316" s="24" t="s">
        <v>12947</v>
      </c>
      <c r="C316" s="24">
        <v>0.97</v>
      </c>
      <c r="D316" s="25">
        <v>39738.7752514733</v>
      </c>
      <c r="E316" s="24" t="s">
        <v>12934</v>
      </c>
      <c r="F316" s="24" t="s">
        <v>12939</v>
      </c>
      <c r="G316" s="24" t="s">
        <v>12919</v>
      </c>
    </row>
    <row r="317" spans="1:7">
      <c r="A317" s="24" t="s">
        <v>3975</v>
      </c>
      <c r="B317" s="24" t="s">
        <v>12938</v>
      </c>
      <c r="C317" s="24">
        <v>0.61</v>
      </c>
      <c r="D317" s="25">
        <v>39738.871909091489</v>
      </c>
      <c r="E317" s="24" t="s">
        <v>12934</v>
      </c>
      <c r="F317" s="24" t="s">
        <v>12949</v>
      </c>
      <c r="G317" s="24" t="s">
        <v>12919</v>
      </c>
    </row>
    <row r="318" spans="1:7">
      <c r="A318" s="24" t="s">
        <v>12932</v>
      </c>
      <c r="B318" s="24" t="s">
        <v>12938</v>
      </c>
      <c r="C318" s="24">
        <v>9.17</v>
      </c>
      <c r="D318" s="25">
        <v>39738.874738125356</v>
      </c>
      <c r="E318" s="24" t="s">
        <v>12943</v>
      </c>
      <c r="F318" s="24" t="s">
        <v>12935</v>
      </c>
      <c r="G318" s="24" t="s">
        <v>12919</v>
      </c>
    </row>
    <row r="319" spans="1:7">
      <c r="A319" s="24" t="s">
        <v>12955</v>
      </c>
      <c r="B319" s="24" t="s">
        <v>12952</v>
      </c>
      <c r="C319" s="24">
        <v>2.61</v>
      </c>
      <c r="D319" s="25">
        <v>39738.904659159612</v>
      </c>
      <c r="E319" s="24" t="s">
        <v>12934</v>
      </c>
      <c r="F319" s="24" t="s">
        <v>12935</v>
      </c>
      <c r="G319" s="24" t="s">
        <v>12919</v>
      </c>
    </row>
    <row r="320" spans="1:7">
      <c r="A320" s="24" t="s">
        <v>9167</v>
      </c>
      <c r="B320" s="24" t="s">
        <v>12933</v>
      </c>
      <c r="C320" s="24">
        <v>8.66</v>
      </c>
      <c r="D320" s="25">
        <v>39738.906313727581</v>
      </c>
      <c r="E320" s="24" t="s">
        <v>12934</v>
      </c>
      <c r="F320" s="24" t="s">
        <v>12939</v>
      </c>
      <c r="G320" s="24" t="s">
        <v>12919</v>
      </c>
    </row>
    <row r="321" spans="1:7">
      <c r="A321" s="24" t="s">
        <v>4691</v>
      </c>
      <c r="B321" s="24" t="s">
        <v>12938</v>
      </c>
      <c r="C321" s="24">
        <v>2.19</v>
      </c>
      <c r="D321" s="25">
        <v>39738.942502703045</v>
      </c>
      <c r="E321" s="24" t="s">
        <v>12943</v>
      </c>
      <c r="F321" s="24" t="s">
        <v>12949</v>
      </c>
      <c r="G321" s="24" t="s">
        <v>12919</v>
      </c>
    </row>
    <row r="322" spans="1:7">
      <c r="A322" s="24" t="s">
        <v>12937</v>
      </c>
      <c r="B322" s="24" t="s">
        <v>12938</v>
      </c>
      <c r="C322" s="24">
        <v>8.07</v>
      </c>
      <c r="D322" s="25">
        <v>39738.944818595854</v>
      </c>
      <c r="E322" s="24" t="s">
        <v>12943</v>
      </c>
      <c r="F322" s="24" t="s">
        <v>12949</v>
      </c>
      <c r="G322" s="24" t="s">
        <v>12919</v>
      </c>
    </row>
    <row r="323" spans="1:7">
      <c r="A323" s="24" t="s">
        <v>12937</v>
      </c>
      <c r="B323" s="24" t="s">
        <v>12952</v>
      </c>
      <c r="C323" s="24">
        <v>4.34</v>
      </c>
      <c r="D323" s="25">
        <v>39739.013737942114</v>
      </c>
      <c r="E323" s="24" t="s">
        <v>12934</v>
      </c>
      <c r="F323" s="24" t="s">
        <v>12953</v>
      </c>
      <c r="G323" s="24" t="s">
        <v>12919</v>
      </c>
    </row>
    <row r="324" spans="1:7">
      <c r="A324" s="24" t="s">
        <v>3975</v>
      </c>
      <c r="B324" s="24" t="s">
        <v>12956</v>
      </c>
      <c r="C324" s="24">
        <v>7.91</v>
      </c>
      <c r="D324" s="25">
        <v>39739.077684072196</v>
      </c>
      <c r="E324" s="24" t="s">
        <v>12934</v>
      </c>
      <c r="F324" s="24" t="s">
        <v>12953</v>
      </c>
      <c r="G324" s="24" t="s">
        <v>12919</v>
      </c>
    </row>
    <row r="325" spans="1:7">
      <c r="A325" s="24" t="s">
        <v>4691</v>
      </c>
      <c r="B325" s="24" t="s">
        <v>12942</v>
      </c>
      <c r="C325" s="24">
        <v>2.96</v>
      </c>
      <c r="D325" s="25">
        <v>39739.081073261761</v>
      </c>
      <c r="E325" s="24" t="s">
        <v>12934</v>
      </c>
      <c r="F325" s="24" t="s">
        <v>12953</v>
      </c>
      <c r="G325" s="24" t="s">
        <v>12918</v>
      </c>
    </row>
    <row r="326" spans="1:7">
      <c r="A326" s="24" t="s">
        <v>12941</v>
      </c>
      <c r="B326" s="24" t="s">
        <v>12945</v>
      </c>
      <c r="C326" s="24">
        <v>2.57</v>
      </c>
      <c r="D326" s="25">
        <v>39739.111480492007</v>
      </c>
      <c r="E326" s="24" t="s">
        <v>12934</v>
      </c>
      <c r="F326" s="24" t="s">
        <v>12939</v>
      </c>
      <c r="G326" s="24" t="s">
        <v>12916</v>
      </c>
    </row>
    <row r="327" spans="1:7">
      <c r="A327" s="24" t="s">
        <v>12932</v>
      </c>
      <c r="B327" s="24" t="s">
        <v>12938</v>
      </c>
      <c r="C327" s="24">
        <v>8.48</v>
      </c>
      <c r="D327" s="25">
        <v>39739.320848530988</v>
      </c>
      <c r="E327" s="24" t="s">
        <v>12943</v>
      </c>
      <c r="F327" s="24" t="s">
        <v>12935</v>
      </c>
      <c r="G327" s="24" t="s">
        <v>12916</v>
      </c>
    </row>
    <row r="328" spans="1:7">
      <c r="A328" s="24" t="s">
        <v>3731</v>
      </c>
      <c r="B328" s="24" t="s">
        <v>12945</v>
      </c>
      <c r="C328" s="24">
        <v>3.28</v>
      </c>
      <c r="D328" s="25">
        <v>39739.384684790028</v>
      </c>
      <c r="E328" s="24" t="s">
        <v>12943</v>
      </c>
      <c r="F328" s="24" t="s">
        <v>12953</v>
      </c>
      <c r="G328" s="24" t="s">
        <v>12916</v>
      </c>
    </row>
    <row r="329" spans="1:7">
      <c r="A329" s="24" t="s">
        <v>12937</v>
      </c>
      <c r="B329" s="24" t="s">
        <v>12947</v>
      </c>
      <c r="C329" s="24">
        <v>8.31</v>
      </c>
      <c r="D329" s="25">
        <v>39739.508834715372</v>
      </c>
      <c r="E329" s="24" t="s">
        <v>12943</v>
      </c>
      <c r="F329" s="24" t="s">
        <v>12939</v>
      </c>
      <c r="G329" s="24" t="s">
        <v>12918</v>
      </c>
    </row>
    <row r="330" spans="1:7">
      <c r="A330" s="24" t="s">
        <v>3731</v>
      </c>
      <c r="B330" s="24" t="s">
        <v>12938</v>
      </c>
      <c r="C330" s="24">
        <v>6.5</v>
      </c>
      <c r="D330" s="25">
        <v>39739.55131264127</v>
      </c>
      <c r="E330" s="24" t="s">
        <v>12943</v>
      </c>
      <c r="F330" s="24" t="s">
        <v>12949</v>
      </c>
      <c r="G330" s="24" t="s">
        <v>12915</v>
      </c>
    </row>
    <row r="331" spans="1:7">
      <c r="A331" s="24" t="s">
        <v>3975</v>
      </c>
      <c r="B331" s="24" t="s">
        <v>12947</v>
      </c>
      <c r="C331" s="24">
        <v>6.36</v>
      </c>
      <c r="D331" s="25">
        <v>39739.562171720747</v>
      </c>
      <c r="E331" s="24" t="s">
        <v>12943</v>
      </c>
      <c r="F331" s="24" t="s">
        <v>12935</v>
      </c>
      <c r="G331" s="24" t="s">
        <v>12917</v>
      </c>
    </row>
    <row r="332" spans="1:7">
      <c r="A332" s="24" t="s">
        <v>12932</v>
      </c>
      <c r="B332" s="24" t="s">
        <v>12938</v>
      </c>
      <c r="C332" s="24">
        <v>4.3499999999999996</v>
      </c>
      <c r="D332" s="25">
        <v>39739.630627199411</v>
      </c>
      <c r="E332" s="24" t="s">
        <v>12943</v>
      </c>
      <c r="F332" s="24" t="s">
        <v>12949</v>
      </c>
      <c r="G332" s="24" t="s">
        <v>12918</v>
      </c>
    </row>
    <row r="333" spans="1:7">
      <c r="A333" s="24" t="s">
        <v>12955</v>
      </c>
      <c r="B333" s="24" t="s">
        <v>12942</v>
      </c>
      <c r="C333" s="24">
        <v>6.84</v>
      </c>
      <c r="D333" s="25">
        <v>39739.655236874176</v>
      </c>
      <c r="E333" s="24" t="s">
        <v>12943</v>
      </c>
      <c r="F333" s="24" t="s">
        <v>12935</v>
      </c>
      <c r="G333" s="24" t="s">
        <v>12917</v>
      </c>
    </row>
    <row r="334" spans="1:7">
      <c r="A334" s="24" t="s">
        <v>12955</v>
      </c>
      <c r="B334" s="24" t="s">
        <v>12956</v>
      </c>
      <c r="C334" s="24">
        <v>7.36</v>
      </c>
      <c r="D334" s="25">
        <v>39739.701870317767</v>
      </c>
      <c r="E334" s="24" t="s">
        <v>12943</v>
      </c>
      <c r="F334" s="24" t="s">
        <v>12953</v>
      </c>
      <c r="G334" s="24" t="s">
        <v>12919</v>
      </c>
    </row>
    <row r="335" spans="1:7">
      <c r="A335" s="24" t="s">
        <v>12937</v>
      </c>
      <c r="B335" s="24" t="s">
        <v>12945</v>
      </c>
      <c r="C335" s="24">
        <v>0.56000000000000005</v>
      </c>
      <c r="D335" s="25">
        <v>39739.772929796614</v>
      </c>
      <c r="E335" s="24" t="s">
        <v>12943</v>
      </c>
      <c r="F335" s="24" t="s">
        <v>12935</v>
      </c>
      <c r="G335" s="24" t="s">
        <v>12918</v>
      </c>
    </row>
    <row r="336" spans="1:7">
      <c r="A336" s="24" t="s">
        <v>3731</v>
      </c>
      <c r="B336" s="24" t="s">
        <v>12942</v>
      </c>
      <c r="C336" s="24">
        <v>9.83</v>
      </c>
      <c r="D336" s="25">
        <v>39739.820386159219</v>
      </c>
      <c r="E336" s="24" t="s">
        <v>12943</v>
      </c>
      <c r="F336" s="24" t="s">
        <v>12949</v>
      </c>
      <c r="G336" s="24" t="s">
        <v>12916</v>
      </c>
    </row>
    <row r="337" spans="1:7">
      <c r="A337" s="24" t="s">
        <v>3731</v>
      </c>
      <c r="B337" s="24" t="s">
        <v>12938</v>
      </c>
      <c r="C337" s="24">
        <v>7.74</v>
      </c>
      <c r="D337" s="25">
        <v>39739.830573233914</v>
      </c>
      <c r="E337" s="24" t="s">
        <v>12934</v>
      </c>
      <c r="F337" s="24" t="s">
        <v>12935</v>
      </c>
      <c r="G337" s="24" t="s">
        <v>12918</v>
      </c>
    </row>
    <row r="338" spans="1:7">
      <c r="A338" s="24" t="s">
        <v>3975</v>
      </c>
      <c r="B338" s="24" t="s">
        <v>12942</v>
      </c>
      <c r="C338" s="24">
        <v>0.54</v>
      </c>
      <c r="D338" s="25">
        <v>39739.854378437136</v>
      </c>
      <c r="E338" s="24" t="s">
        <v>12934</v>
      </c>
      <c r="F338" s="24" t="s">
        <v>12935</v>
      </c>
      <c r="G338" s="24" t="s">
        <v>12919</v>
      </c>
    </row>
    <row r="339" spans="1:7">
      <c r="A339" s="24" t="s">
        <v>12955</v>
      </c>
      <c r="B339" s="24" t="s">
        <v>12933</v>
      </c>
      <c r="C339" s="24">
        <v>2.81</v>
      </c>
      <c r="D339" s="25">
        <v>39739.868436977238</v>
      </c>
      <c r="E339" s="24" t="s">
        <v>12943</v>
      </c>
      <c r="F339" s="24" t="s">
        <v>12939</v>
      </c>
      <c r="G339" s="24" t="s">
        <v>12917</v>
      </c>
    </row>
    <row r="340" spans="1:7">
      <c r="A340" s="24" t="s">
        <v>12937</v>
      </c>
      <c r="B340" s="24" t="s">
        <v>12952</v>
      </c>
      <c r="C340" s="24">
        <v>4.82</v>
      </c>
      <c r="D340" s="25">
        <v>39739.8822469937</v>
      </c>
      <c r="E340" s="24" t="s">
        <v>12934</v>
      </c>
      <c r="F340" s="24" t="s">
        <v>12935</v>
      </c>
      <c r="G340" s="24" t="s">
        <v>12916</v>
      </c>
    </row>
    <row r="341" spans="1:7">
      <c r="A341" s="24" t="s">
        <v>12932</v>
      </c>
      <c r="B341" s="24" t="s">
        <v>12945</v>
      </c>
      <c r="C341" s="24">
        <v>1.86</v>
      </c>
      <c r="D341" s="25">
        <v>39739.906821976132</v>
      </c>
      <c r="E341" s="24" t="s">
        <v>12943</v>
      </c>
      <c r="F341" s="24" t="s">
        <v>12935</v>
      </c>
      <c r="G341" s="24" t="s">
        <v>12918</v>
      </c>
    </row>
    <row r="342" spans="1:7">
      <c r="A342" s="24" t="s">
        <v>12941</v>
      </c>
      <c r="B342" s="24" t="s">
        <v>12956</v>
      </c>
      <c r="C342" s="24">
        <v>8.39</v>
      </c>
      <c r="D342" s="25">
        <v>39739.920441827926</v>
      </c>
      <c r="E342" s="24" t="s">
        <v>12934</v>
      </c>
      <c r="F342" s="24" t="s">
        <v>12939</v>
      </c>
      <c r="G342" s="24" t="s">
        <v>12918</v>
      </c>
    </row>
    <row r="343" spans="1:7">
      <c r="A343" s="24" t="s">
        <v>12941</v>
      </c>
      <c r="B343" s="24" t="s">
        <v>12938</v>
      </c>
      <c r="C343" s="24">
        <v>8.41</v>
      </c>
      <c r="D343" s="25">
        <v>39739.927236617164</v>
      </c>
      <c r="E343" s="24" t="s">
        <v>12943</v>
      </c>
      <c r="F343" s="24" t="s">
        <v>12949</v>
      </c>
      <c r="G343" s="24" t="s">
        <v>12916</v>
      </c>
    </row>
    <row r="344" spans="1:7">
      <c r="A344" s="24" t="s">
        <v>4691</v>
      </c>
      <c r="B344" s="24" t="s">
        <v>12956</v>
      </c>
      <c r="C344" s="24">
        <v>5.63</v>
      </c>
      <c r="D344" s="25">
        <v>39739.985724590042</v>
      </c>
      <c r="E344" s="24" t="s">
        <v>12934</v>
      </c>
      <c r="F344" s="24" t="s">
        <v>12935</v>
      </c>
      <c r="G344" s="24" t="s">
        <v>12919</v>
      </c>
    </row>
    <row r="345" spans="1:7">
      <c r="A345" s="24" t="s">
        <v>12955</v>
      </c>
      <c r="B345" s="24" t="s">
        <v>12945</v>
      </c>
      <c r="C345" s="24">
        <v>8.23</v>
      </c>
      <c r="D345" s="25">
        <v>39740.021961767816</v>
      </c>
      <c r="E345" s="24" t="s">
        <v>12934</v>
      </c>
      <c r="F345" s="24" t="s">
        <v>12939</v>
      </c>
      <c r="G345" s="24" t="s">
        <v>12919</v>
      </c>
    </row>
    <row r="346" spans="1:7">
      <c r="A346" s="24" t="s">
        <v>3731</v>
      </c>
      <c r="B346" s="24" t="s">
        <v>12933</v>
      </c>
      <c r="C346" s="24">
        <v>1.06</v>
      </c>
      <c r="D346" s="25">
        <v>39740.044116999619</v>
      </c>
      <c r="E346" s="24" t="s">
        <v>12934</v>
      </c>
      <c r="F346" s="24" t="s">
        <v>12953</v>
      </c>
      <c r="G346" s="24" t="s">
        <v>12918</v>
      </c>
    </row>
    <row r="347" spans="1:7">
      <c r="A347" s="24" t="s">
        <v>4691</v>
      </c>
      <c r="B347" s="24" t="s">
        <v>12933</v>
      </c>
      <c r="C347" s="24">
        <v>6.2</v>
      </c>
      <c r="D347" s="25">
        <v>39740.142588947776</v>
      </c>
      <c r="E347" s="24" t="s">
        <v>12934</v>
      </c>
      <c r="F347" s="24" t="s">
        <v>12935</v>
      </c>
      <c r="G347" s="24" t="s">
        <v>12919</v>
      </c>
    </row>
    <row r="348" spans="1:7">
      <c r="A348" s="24" t="s">
        <v>12932</v>
      </c>
      <c r="B348" s="24" t="s">
        <v>12938</v>
      </c>
      <c r="C348" s="24">
        <v>6.8</v>
      </c>
      <c r="D348" s="25">
        <v>39740.19564921932</v>
      </c>
      <c r="E348" s="24" t="s">
        <v>12943</v>
      </c>
      <c r="F348" s="24" t="s">
        <v>12935</v>
      </c>
      <c r="G348" s="24" t="s">
        <v>12915</v>
      </c>
    </row>
    <row r="349" spans="1:7">
      <c r="A349" s="24" t="s">
        <v>12937</v>
      </c>
      <c r="B349" s="24" t="s">
        <v>12952</v>
      </c>
      <c r="C349" s="24">
        <v>3.55</v>
      </c>
      <c r="D349" s="25">
        <v>39740.391358554902</v>
      </c>
      <c r="E349" s="24" t="s">
        <v>12943</v>
      </c>
      <c r="F349" s="24" t="s">
        <v>12949</v>
      </c>
      <c r="G349" s="24" t="s">
        <v>12915</v>
      </c>
    </row>
    <row r="350" spans="1:7">
      <c r="A350" s="24" t="s">
        <v>12937</v>
      </c>
      <c r="B350" s="24" t="s">
        <v>12945</v>
      </c>
      <c r="C350" s="24">
        <v>4.43</v>
      </c>
      <c r="D350" s="25">
        <v>39740.461502796854</v>
      </c>
      <c r="E350" s="24" t="s">
        <v>12934</v>
      </c>
      <c r="F350" s="24" t="s">
        <v>12935</v>
      </c>
      <c r="G350" s="24" t="s">
        <v>12918</v>
      </c>
    </row>
    <row r="351" spans="1:7">
      <c r="A351" s="24" t="s">
        <v>12932</v>
      </c>
      <c r="B351" s="24" t="s">
        <v>12938</v>
      </c>
      <c r="C351" s="24">
        <v>2.06</v>
      </c>
      <c r="D351" s="25">
        <v>39740.484043567834</v>
      </c>
      <c r="E351" s="24" t="s">
        <v>12943</v>
      </c>
      <c r="F351" s="24" t="s">
        <v>12953</v>
      </c>
      <c r="G351" s="24" t="s">
        <v>12916</v>
      </c>
    </row>
    <row r="352" spans="1:7">
      <c r="A352" s="24" t="s">
        <v>9167</v>
      </c>
      <c r="B352" s="24" t="s">
        <v>12947</v>
      </c>
      <c r="C352" s="24">
        <v>3.56</v>
      </c>
      <c r="D352" s="25">
        <v>39740.52546092272</v>
      </c>
      <c r="E352" s="24" t="s">
        <v>12934</v>
      </c>
      <c r="F352" s="24" t="s">
        <v>12935</v>
      </c>
      <c r="G352" s="24" t="s">
        <v>12917</v>
      </c>
    </row>
    <row r="353" spans="1:7">
      <c r="A353" s="24" t="s">
        <v>12955</v>
      </c>
      <c r="B353" s="24" t="s">
        <v>12947</v>
      </c>
      <c r="C353" s="24">
        <v>5.7</v>
      </c>
      <c r="D353" s="25">
        <v>39740.610012349389</v>
      </c>
      <c r="E353" s="24" t="s">
        <v>12943</v>
      </c>
      <c r="F353" s="24" t="s">
        <v>12949</v>
      </c>
      <c r="G353" s="24" t="s">
        <v>12916</v>
      </c>
    </row>
    <row r="354" spans="1:7">
      <c r="A354" s="24" t="s">
        <v>12937</v>
      </c>
      <c r="B354" s="24" t="s">
        <v>12938</v>
      </c>
      <c r="C354" s="24">
        <v>6.88</v>
      </c>
      <c r="D354" s="25">
        <v>39740.660750182215</v>
      </c>
      <c r="E354" s="24" t="s">
        <v>12934</v>
      </c>
      <c r="F354" s="24" t="s">
        <v>12949</v>
      </c>
      <c r="G354" s="24" t="s">
        <v>12919</v>
      </c>
    </row>
    <row r="355" spans="1:7">
      <c r="A355" s="24" t="s">
        <v>12955</v>
      </c>
      <c r="B355" s="24" t="s">
        <v>12945</v>
      </c>
      <c r="C355" s="24">
        <v>9.86</v>
      </c>
      <c r="D355" s="25">
        <v>39740.678935831267</v>
      </c>
      <c r="E355" s="24" t="s">
        <v>12943</v>
      </c>
      <c r="F355" s="24" t="s">
        <v>12939</v>
      </c>
      <c r="G355" s="24" t="s">
        <v>12918</v>
      </c>
    </row>
    <row r="356" spans="1:7">
      <c r="A356" s="24" t="s">
        <v>12955</v>
      </c>
      <c r="B356" s="24" t="s">
        <v>12956</v>
      </c>
      <c r="C356" s="24">
        <v>6.7</v>
      </c>
      <c r="D356" s="25">
        <v>39740.680195137233</v>
      </c>
      <c r="E356" s="24" t="s">
        <v>12934</v>
      </c>
      <c r="F356" s="24" t="s">
        <v>12939</v>
      </c>
      <c r="G356" s="24" t="s">
        <v>12916</v>
      </c>
    </row>
    <row r="357" spans="1:7">
      <c r="A357" s="24" t="s">
        <v>3975</v>
      </c>
      <c r="B357" s="24" t="s">
        <v>12942</v>
      </c>
      <c r="C357" s="24">
        <v>9.0299999999999994</v>
      </c>
      <c r="D357" s="25">
        <v>39740.837379556448</v>
      </c>
      <c r="E357" s="24" t="s">
        <v>12934</v>
      </c>
      <c r="F357" s="24" t="s">
        <v>12939</v>
      </c>
      <c r="G357" s="24" t="s">
        <v>12918</v>
      </c>
    </row>
    <row r="358" spans="1:7">
      <c r="A358" s="24" t="s">
        <v>12932</v>
      </c>
      <c r="B358" s="24" t="s">
        <v>12942</v>
      </c>
      <c r="C358" s="24">
        <v>8.67</v>
      </c>
      <c r="D358" s="25">
        <v>39740.869814734782</v>
      </c>
      <c r="E358" s="24" t="s">
        <v>12943</v>
      </c>
      <c r="F358" s="24" t="s">
        <v>12939</v>
      </c>
      <c r="G358" s="24" t="s">
        <v>12918</v>
      </c>
    </row>
    <row r="359" spans="1:7">
      <c r="A359" s="24" t="s">
        <v>9167</v>
      </c>
      <c r="B359" s="24" t="s">
        <v>12933</v>
      </c>
      <c r="C359" s="24">
        <v>9.06</v>
      </c>
      <c r="D359" s="25">
        <v>39740.882842194413</v>
      </c>
      <c r="E359" s="24" t="s">
        <v>12934</v>
      </c>
      <c r="F359" s="24" t="s">
        <v>12949</v>
      </c>
      <c r="G359" s="24" t="s">
        <v>12917</v>
      </c>
    </row>
    <row r="360" spans="1:7">
      <c r="A360" s="24" t="s">
        <v>12932</v>
      </c>
      <c r="B360" s="24" t="s">
        <v>12952</v>
      </c>
      <c r="C360" s="24">
        <v>5.87</v>
      </c>
      <c r="D360" s="25">
        <v>39741.041752294375</v>
      </c>
      <c r="E360" s="24" t="s">
        <v>12943</v>
      </c>
      <c r="F360" s="24" t="s">
        <v>12935</v>
      </c>
      <c r="G360" s="24" t="s">
        <v>12915</v>
      </c>
    </row>
    <row r="361" spans="1:7">
      <c r="A361" s="24" t="s">
        <v>12937</v>
      </c>
      <c r="B361" s="24" t="s">
        <v>12947</v>
      </c>
      <c r="C361" s="24">
        <v>5.57</v>
      </c>
      <c r="D361" s="25">
        <v>39741.063628536831</v>
      </c>
      <c r="E361" s="24" t="s">
        <v>12934</v>
      </c>
      <c r="F361" s="24" t="s">
        <v>12953</v>
      </c>
      <c r="G361" s="24" t="s">
        <v>12915</v>
      </c>
    </row>
    <row r="362" spans="1:7">
      <c r="A362" s="24" t="s">
        <v>12941</v>
      </c>
      <c r="B362" s="24" t="s">
        <v>12947</v>
      </c>
      <c r="C362" s="24">
        <v>5.31</v>
      </c>
      <c r="D362" s="25">
        <v>39741.080153124152</v>
      </c>
      <c r="E362" s="24" t="s">
        <v>12934</v>
      </c>
      <c r="F362" s="24" t="s">
        <v>12935</v>
      </c>
      <c r="G362" s="24" t="s">
        <v>12915</v>
      </c>
    </row>
    <row r="363" spans="1:7">
      <c r="A363" s="24" t="s">
        <v>12932</v>
      </c>
      <c r="B363" s="24" t="s">
        <v>12933</v>
      </c>
      <c r="C363" s="24">
        <v>7.11</v>
      </c>
      <c r="D363" s="25">
        <v>39741.108184262011</v>
      </c>
      <c r="E363" s="24" t="s">
        <v>12943</v>
      </c>
      <c r="F363" s="24" t="s">
        <v>12935</v>
      </c>
      <c r="G363" s="24" t="s">
        <v>12915</v>
      </c>
    </row>
    <row r="364" spans="1:7">
      <c r="A364" s="24" t="s">
        <v>12937</v>
      </c>
      <c r="B364" s="24" t="s">
        <v>12947</v>
      </c>
      <c r="C364" s="24">
        <v>7.77</v>
      </c>
      <c r="D364" s="25">
        <v>39741.139831228866</v>
      </c>
      <c r="E364" s="24" t="s">
        <v>12943</v>
      </c>
      <c r="F364" s="24" t="s">
        <v>12949</v>
      </c>
      <c r="G364" s="24" t="s">
        <v>12915</v>
      </c>
    </row>
    <row r="365" spans="1:7">
      <c r="A365" s="24" t="s">
        <v>4691</v>
      </c>
      <c r="B365" s="24" t="s">
        <v>12956</v>
      </c>
      <c r="C365" s="24">
        <v>9.5399999999999991</v>
      </c>
      <c r="D365" s="25">
        <v>39741.143009489882</v>
      </c>
      <c r="E365" s="24" t="s">
        <v>12934</v>
      </c>
      <c r="F365" s="24" t="s">
        <v>12949</v>
      </c>
      <c r="G365" s="24" t="s">
        <v>12915</v>
      </c>
    </row>
    <row r="366" spans="1:7">
      <c r="A366" s="24" t="s">
        <v>12937</v>
      </c>
      <c r="B366" s="24" t="s">
        <v>12945</v>
      </c>
      <c r="C366" s="24">
        <v>7.3</v>
      </c>
      <c r="D366" s="25">
        <v>39741.170440425638</v>
      </c>
      <c r="E366" s="24" t="s">
        <v>12934</v>
      </c>
      <c r="F366" s="24" t="s">
        <v>12935</v>
      </c>
      <c r="G366" s="24" t="s">
        <v>12915</v>
      </c>
    </row>
    <row r="367" spans="1:7">
      <c r="A367" s="24" t="s">
        <v>12941</v>
      </c>
      <c r="B367" s="24" t="s">
        <v>12933</v>
      </c>
      <c r="C367" s="24">
        <v>4.46</v>
      </c>
      <c r="D367" s="25">
        <v>39741.198564437342</v>
      </c>
      <c r="E367" s="24" t="s">
        <v>12943</v>
      </c>
      <c r="F367" s="24" t="s">
        <v>12949</v>
      </c>
      <c r="G367" s="24" t="s">
        <v>12915</v>
      </c>
    </row>
    <row r="368" spans="1:7">
      <c r="A368" s="24" t="s">
        <v>12955</v>
      </c>
      <c r="B368" s="24" t="s">
        <v>12945</v>
      </c>
      <c r="C368" s="24">
        <v>4.24</v>
      </c>
      <c r="D368" s="25">
        <v>39741.215624573859</v>
      </c>
      <c r="E368" s="24" t="s">
        <v>12934</v>
      </c>
      <c r="F368" s="24" t="s">
        <v>12939</v>
      </c>
      <c r="G368" s="24" t="s">
        <v>12915</v>
      </c>
    </row>
    <row r="369" spans="1:7">
      <c r="A369" s="24" t="s">
        <v>12932</v>
      </c>
      <c r="B369" s="24" t="s">
        <v>12933</v>
      </c>
      <c r="C369" s="24">
        <v>1.93</v>
      </c>
      <c r="D369" s="25">
        <v>39741.27235328727</v>
      </c>
      <c r="E369" s="24" t="s">
        <v>12943</v>
      </c>
      <c r="F369" s="24" t="s">
        <v>12939</v>
      </c>
      <c r="G369" s="24" t="s">
        <v>12915</v>
      </c>
    </row>
    <row r="370" spans="1:7">
      <c r="A370" s="24" t="s">
        <v>12941</v>
      </c>
      <c r="B370" s="24" t="s">
        <v>12956</v>
      </c>
      <c r="C370" s="24">
        <v>8.15</v>
      </c>
      <c r="D370" s="25">
        <v>39741.377080004408</v>
      </c>
      <c r="E370" s="24" t="s">
        <v>12943</v>
      </c>
      <c r="F370" s="24" t="s">
        <v>12939</v>
      </c>
      <c r="G370" s="24" t="s">
        <v>12915</v>
      </c>
    </row>
    <row r="371" spans="1:7">
      <c r="A371" s="24" t="s">
        <v>12937</v>
      </c>
      <c r="B371" s="24" t="s">
        <v>12938</v>
      </c>
      <c r="C371" s="24">
        <v>7.36</v>
      </c>
      <c r="D371" s="25">
        <v>39741.406282716656</v>
      </c>
      <c r="E371" s="24" t="s">
        <v>12934</v>
      </c>
      <c r="F371" s="24" t="s">
        <v>12939</v>
      </c>
      <c r="G371" s="24" t="s">
        <v>12915</v>
      </c>
    </row>
    <row r="372" spans="1:7">
      <c r="A372" s="24" t="s">
        <v>3975</v>
      </c>
      <c r="B372" s="24" t="s">
        <v>12947</v>
      </c>
      <c r="C372" s="24">
        <v>4.29</v>
      </c>
      <c r="D372" s="25">
        <v>39741.431792731084</v>
      </c>
      <c r="E372" s="24" t="s">
        <v>12943</v>
      </c>
      <c r="F372" s="24" t="s">
        <v>12939</v>
      </c>
      <c r="G372" s="24" t="s">
        <v>12915</v>
      </c>
    </row>
    <row r="373" spans="1:7">
      <c r="A373" s="24" t="s">
        <v>3975</v>
      </c>
      <c r="B373" s="24" t="s">
        <v>12945</v>
      </c>
      <c r="C373" s="24">
        <v>3.53</v>
      </c>
      <c r="D373" s="25">
        <v>39741.471610792447</v>
      </c>
      <c r="E373" s="24" t="s">
        <v>12934</v>
      </c>
      <c r="F373" s="24" t="s">
        <v>12939</v>
      </c>
      <c r="G373" s="24" t="s">
        <v>12915</v>
      </c>
    </row>
    <row r="374" spans="1:7">
      <c r="A374" s="24" t="s">
        <v>3731</v>
      </c>
      <c r="B374" s="24" t="s">
        <v>12933</v>
      </c>
      <c r="C374" s="24">
        <v>6.13</v>
      </c>
      <c r="D374" s="25">
        <v>39741.472137856734</v>
      </c>
      <c r="E374" s="24" t="s">
        <v>12943</v>
      </c>
      <c r="F374" s="24" t="s">
        <v>12939</v>
      </c>
      <c r="G374" s="24" t="s">
        <v>12915</v>
      </c>
    </row>
    <row r="375" spans="1:7">
      <c r="A375" s="24" t="s">
        <v>9167</v>
      </c>
      <c r="B375" s="24" t="s">
        <v>12947</v>
      </c>
      <c r="C375" s="24">
        <v>9.1199999999999992</v>
      </c>
      <c r="D375" s="25">
        <v>39741.558143154907</v>
      </c>
      <c r="E375" s="24" t="s">
        <v>12934</v>
      </c>
      <c r="F375" s="24" t="s">
        <v>12935</v>
      </c>
      <c r="G375" s="24" t="s">
        <v>12915</v>
      </c>
    </row>
    <row r="376" spans="1:7">
      <c r="A376" s="24" t="s">
        <v>3975</v>
      </c>
      <c r="B376" s="24" t="s">
        <v>12945</v>
      </c>
      <c r="C376" s="24">
        <v>7.06</v>
      </c>
      <c r="D376" s="25">
        <v>39741.607410666998</v>
      </c>
      <c r="E376" s="24" t="s">
        <v>12943</v>
      </c>
      <c r="F376" s="24" t="s">
        <v>12935</v>
      </c>
      <c r="G376" s="24" t="s">
        <v>12915</v>
      </c>
    </row>
    <row r="377" spans="1:7">
      <c r="A377" s="24" t="s">
        <v>4691</v>
      </c>
      <c r="B377" s="24" t="s">
        <v>12945</v>
      </c>
      <c r="C377" s="24">
        <v>4.74</v>
      </c>
      <c r="D377" s="25">
        <v>39741.609692248494</v>
      </c>
      <c r="E377" s="24" t="s">
        <v>12943</v>
      </c>
      <c r="F377" s="24" t="s">
        <v>12939</v>
      </c>
      <c r="G377" s="24" t="s">
        <v>12915</v>
      </c>
    </row>
    <row r="378" spans="1:7">
      <c r="A378" s="24" t="s">
        <v>12955</v>
      </c>
      <c r="B378" s="24" t="s">
        <v>12938</v>
      </c>
      <c r="C378" s="24">
        <v>4.0599999999999996</v>
      </c>
      <c r="D378" s="25">
        <v>39741.617215477105</v>
      </c>
      <c r="E378" s="24" t="s">
        <v>12943</v>
      </c>
      <c r="F378" s="24" t="s">
        <v>12953</v>
      </c>
      <c r="G378" s="24" t="s">
        <v>12915</v>
      </c>
    </row>
    <row r="379" spans="1:7">
      <c r="A379" s="24" t="s">
        <v>12941</v>
      </c>
      <c r="B379" s="24" t="s">
        <v>12947</v>
      </c>
      <c r="C379" s="24">
        <v>6.01</v>
      </c>
      <c r="D379" s="25">
        <v>39741.688169232599</v>
      </c>
      <c r="E379" s="24" t="s">
        <v>12943</v>
      </c>
      <c r="F379" s="24" t="s">
        <v>12939</v>
      </c>
      <c r="G379" s="24" t="s">
        <v>12915</v>
      </c>
    </row>
    <row r="380" spans="1:7">
      <c r="A380" s="24" t="s">
        <v>12941</v>
      </c>
      <c r="B380" s="24" t="s">
        <v>12938</v>
      </c>
      <c r="C380" s="24">
        <v>7.25</v>
      </c>
      <c r="D380" s="25">
        <v>39741.737963021384</v>
      </c>
      <c r="E380" s="24" t="s">
        <v>12934</v>
      </c>
      <c r="F380" s="24" t="s">
        <v>12949</v>
      </c>
      <c r="G380" s="24" t="s">
        <v>12915</v>
      </c>
    </row>
    <row r="381" spans="1:7">
      <c r="A381" s="24" t="s">
        <v>3731</v>
      </c>
      <c r="B381" s="24" t="s">
        <v>12942</v>
      </c>
      <c r="C381" s="24">
        <v>4.51</v>
      </c>
      <c r="D381" s="25">
        <v>39741.772269297435</v>
      </c>
      <c r="E381" s="24" t="s">
        <v>12943</v>
      </c>
      <c r="F381" s="24" t="s">
        <v>12935</v>
      </c>
      <c r="G381" s="24" t="s">
        <v>12915</v>
      </c>
    </row>
    <row r="382" spans="1:7">
      <c r="A382" s="24" t="s">
        <v>12937</v>
      </c>
      <c r="B382" s="24" t="s">
        <v>12952</v>
      </c>
      <c r="C382" s="24">
        <v>7.11</v>
      </c>
      <c r="D382" s="25">
        <v>39741.786666455075</v>
      </c>
      <c r="E382" s="24" t="s">
        <v>12934</v>
      </c>
      <c r="F382" s="24" t="s">
        <v>12935</v>
      </c>
      <c r="G382" s="24" t="s">
        <v>12915</v>
      </c>
    </row>
    <row r="383" spans="1:7">
      <c r="A383" s="24" t="s">
        <v>12937</v>
      </c>
      <c r="B383" s="24" t="s">
        <v>12942</v>
      </c>
      <c r="C383" s="24">
        <v>9.5399999999999991</v>
      </c>
      <c r="D383" s="25">
        <v>39742.011970815365</v>
      </c>
      <c r="E383" s="24" t="s">
        <v>12943</v>
      </c>
      <c r="F383" s="24" t="s">
        <v>12953</v>
      </c>
      <c r="G383" s="24" t="s">
        <v>12916</v>
      </c>
    </row>
    <row r="384" spans="1:7">
      <c r="A384" s="24" t="s">
        <v>12941</v>
      </c>
      <c r="B384" s="24" t="s">
        <v>12947</v>
      </c>
      <c r="C384" s="24">
        <v>7.65</v>
      </c>
      <c r="D384" s="25">
        <v>39742.028372265195</v>
      </c>
      <c r="E384" s="24" t="s">
        <v>12934</v>
      </c>
      <c r="F384" s="24" t="s">
        <v>12939</v>
      </c>
      <c r="G384" s="24" t="s">
        <v>12916</v>
      </c>
    </row>
    <row r="385" spans="1:7">
      <c r="A385" s="24" t="s">
        <v>12955</v>
      </c>
      <c r="B385" s="24" t="s">
        <v>12947</v>
      </c>
      <c r="C385" s="24">
        <v>4.4000000000000004</v>
      </c>
      <c r="D385" s="25">
        <v>39742.052236929798</v>
      </c>
      <c r="E385" s="24" t="s">
        <v>12934</v>
      </c>
      <c r="F385" s="24" t="s">
        <v>12939</v>
      </c>
      <c r="G385" s="24" t="s">
        <v>12916</v>
      </c>
    </row>
    <row r="386" spans="1:7">
      <c r="A386" s="24" t="s">
        <v>12937</v>
      </c>
      <c r="B386" s="24" t="s">
        <v>12956</v>
      </c>
      <c r="C386" s="24">
        <v>6.88</v>
      </c>
      <c r="D386" s="25">
        <v>39742.124527188716</v>
      </c>
      <c r="E386" s="24" t="s">
        <v>12943</v>
      </c>
      <c r="F386" s="24" t="s">
        <v>12935</v>
      </c>
      <c r="G386" s="24" t="s">
        <v>12916</v>
      </c>
    </row>
    <row r="387" spans="1:7">
      <c r="A387" s="24" t="s">
        <v>12937</v>
      </c>
      <c r="B387" s="24" t="s">
        <v>12947</v>
      </c>
      <c r="C387" s="24">
        <v>3.61</v>
      </c>
      <c r="D387" s="25">
        <v>39742.167927833398</v>
      </c>
      <c r="E387" s="24" t="s">
        <v>12934</v>
      </c>
      <c r="F387" s="24" t="s">
        <v>12939</v>
      </c>
      <c r="G387" s="24" t="s">
        <v>12916</v>
      </c>
    </row>
    <row r="388" spans="1:7">
      <c r="A388" s="24" t="s">
        <v>12937</v>
      </c>
      <c r="B388" s="24" t="s">
        <v>12933</v>
      </c>
      <c r="C388" s="24">
        <v>9.27</v>
      </c>
      <c r="D388" s="25">
        <v>39742.290407852022</v>
      </c>
      <c r="E388" s="24" t="s">
        <v>12943</v>
      </c>
      <c r="F388" s="24" t="s">
        <v>12953</v>
      </c>
      <c r="G388" s="24" t="s">
        <v>12916</v>
      </c>
    </row>
    <row r="389" spans="1:7">
      <c r="A389" s="24" t="s">
        <v>12941</v>
      </c>
      <c r="B389" s="24" t="s">
        <v>12956</v>
      </c>
      <c r="C389" s="24">
        <v>7.89</v>
      </c>
      <c r="D389" s="25">
        <v>39742.351430733725</v>
      </c>
      <c r="E389" s="24" t="s">
        <v>12934</v>
      </c>
      <c r="F389" s="24" t="s">
        <v>12949</v>
      </c>
      <c r="G389" s="24" t="s">
        <v>12916</v>
      </c>
    </row>
    <row r="390" spans="1:7">
      <c r="A390" s="24" t="s">
        <v>12955</v>
      </c>
      <c r="B390" s="24" t="s">
        <v>12945</v>
      </c>
      <c r="C390" s="24">
        <v>7.27</v>
      </c>
      <c r="D390" s="25">
        <v>39742.399536218007</v>
      </c>
      <c r="E390" s="24" t="s">
        <v>12943</v>
      </c>
      <c r="F390" s="24" t="s">
        <v>12939</v>
      </c>
      <c r="G390" s="24" t="s">
        <v>12916</v>
      </c>
    </row>
    <row r="391" spans="1:7">
      <c r="A391" s="24" t="s">
        <v>12937</v>
      </c>
      <c r="B391" s="24" t="s">
        <v>12938</v>
      </c>
      <c r="C391" s="24">
        <v>9.14</v>
      </c>
      <c r="D391" s="25">
        <v>39742.434493397523</v>
      </c>
      <c r="E391" s="24" t="s">
        <v>12943</v>
      </c>
      <c r="F391" s="24" t="s">
        <v>12949</v>
      </c>
      <c r="G391" s="24" t="s">
        <v>12916</v>
      </c>
    </row>
    <row r="392" spans="1:7">
      <c r="A392" s="24" t="s">
        <v>4691</v>
      </c>
      <c r="B392" s="24" t="s">
        <v>12952</v>
      </c>
      <c r="C392" s="24">
        <v>2.59</v>
      </c>
      <c r="D392" s="25">
        <v>39742.437385553516</v>
      </c>
      <c r="E392" s="24" t="s">
        <v>12943</v>
      </c>
      <c r="F392" s="24" t="s">
        <v>12939</v>
      </c>
      <c r="G392" s="24" t="s">
        <v>12916</v>
      </c>
    </row>
    <row r="393" spans="1:7">
      <c r="A393" s="24" t="s">
        <v>12937</v>
      </c>
      <c r="B393" s="24" t="s">
        <v>12947</v>
      </c>
      <c r="C393" s="24">
        <v>9.2799999999999994</v>
      </c>
      <c r="D393" s="25">
        <v>39742.461383085298</v>
      </c>
      <c r="E393" s="24" t="s">
        <v>12943</v>
      </c>
      <c r="F393" s="24" t="s">
        <v>12949</v>
      </c>
      <c r="G393" s="24" t="s">
        <v>12916</v>
      </c>
    </row>
    <row r="394" spans="1:7">
      <c r="A394" s="24" t="s">
        <v>12932</v>
      </c>
      <c r="B394" s="24" t="s">
        <v>12938</v>
      </c>
      <c r="C394" s="24">
        <v>1.76</v>
      </c>
      <c r="D394" s="25">
        <v>39742.48508907418</v>
      </c>
      <c r="E394" s="24" t="s">
        <v>12934</v>
      </c>
      <c r="F394" s="24" t="s">
        <v>12939</v>
      </c>
      <c r="G394" s="24" t="s">
        <v>12916</v>
      </c>
    </row>
    <row r="395" spans="1:7">
      <c r="A395" s="24" t="s">
        <v>12941</v>
      </c>
      <c r="B395" s="24" t="s">
        <v>12945</v>
      </c>
      <c r="C395" s="24">
        <v>4.41</v>
      </c>
      <c r="D395" s="25">
        <v>39742.547985712554</v>
      </c>
      <c r="E395" s="24" t="s">
        <v>12934</v>
      </c>
      <c r="F395" s="24" t="s">
        <v>12949</v>
      </c>
      <c r="G395" s="24" t="s">
        <v>12916</v>
      </c>
    </row>
    <row r="396" spans="1:7">
      <c r="A396" s="24" t="s">
        <v>12955</v>
      </c>
      <c r="B396" s="24" t="s">
        <v>12956</v>
      </c>
      <c r="C396" s="24">
        <v>8.82</v>
      </c>
      <c r="D396" s="25">
        <v>39742.586534178467</v>
      </c>
      <c r="E396" s="24" t="s">
        <v>12934</v>
      </c>
      <c r="F396" s="24" t="s">
        <v>12953</v>
      </c>
      <c r="G396" s="24" t="s">
        <v>12916</v>
      </c>
    </row>
    <row r="397" spans="1:7">
      <c r="A397" s="24" t="s">
        <v>3975</v>
      </c>
      <c r="B397" s="24" t="s">
        <v>12938</v>
      </c>
      <c r="C397" s="24">
        <v>6.1</v>
      </c>
      <c r="D397" s="25">
        <v>39742.593635086938</v>
      </c>
      <c r="E397" s="24" t="s">
        <v>12943</v>
      </c>
      <c r="F397" s="24" t="s">
        <v>12939</v>
      </c>
      <c r="G397" s="24" t="s">
        <v>12916</v>
      </c>
    </row>
    <row r="398" spans="1:7">
      <c r="A398" s="24" t="s">
        <v>12937</v>
      </c>
      <c r="B398" s="24" t="s">
        <v>12933</v>
      </c>
      <c r="C398" s="24">
        <v>0.97</v>
      </c>
      <c r="D398" s="25">
        <v>39742.60247590411</v>
      </c>
      <c r="E398" s="24" t="s">
        <v>12943</v>
      </c>
      <c r="F398" s="24" t="s">
        <v>12935</v>
      </c>
      <c r="G398" s="24" t="s">
        <v>12916</v>
      </c>
    </row>
    <row r="399" spans="1:7">
      <c r="A399" s="24" t="s">
        <v>12937</v>
      </c>
      <c r="B399" s="24" t="s">
        <v>12942</v>
      </c>
      <c r="C399" s="24">
        <v>1.18</v>
      </c>
      <c r="D399" s="25">
        <v>39742.63216290703</v>
      </c>
      <c r="E399" s="24" t="s">
        <v>12934</v>
      </c>
      <c r="F399" s="24" t="s">
        <v>12953</v>
      </c>
      <c r="G399" s="24" t="s">
        <v>12916</v>
      </c>
    </row>
    <row r="400" spans="1:7">
      <c r="A400" s="24" t="s">
        <v>12937</v>
      </c>
      <c r="B400" s="24" t="s">
        <v>12933</v>
      </c>
      <c r="C400" s="24">
        <v>6.87</v>
      </c>
      <c r="D400" s="25">
        <v>39742.733678297212</v>
      </c>
      <c r="E400" s="24" t="s">
        <v>12943</v>
      </c>
      <c r="F400" s="24" t="s">
        <v>12935</v>
      </c>
      <c r="G400" s="24" t="s">
        <v>12916</v>
      </c>
    </row>
    <row r="401" spans="1:7">
      <c r="A401" s="24" t="s">
        <v>12941</v>
      </c>
      <c r="B401" s="24" t="s">
        <v>12933</v>
      </c>
      <c r="C401" s="24">
        <v>9.09</v>
      </c>
      <c r="D401" s="25">
        <v>39742.735338743747</v>
      </c>
      <c r="E401" s="24" t="s">
        <v>12943</v>
      </c>
      <c r="F401" s="24" t="s">
        <v>12949</v>
      </c>
      <c r="G401" s="24" t="s">
        <v>12916</v>
      </c>
    </row>
    <row r="402" spans="1:7">
      <c r="A402" s="24" t="s">
        <v>12937</v>
      </c>
      <c r="B402" s="24" t="s">
        <v>12945</v>
      </c>
      <c r="C402" s="24">
        <v>3.37</v>
      </c>
      <c r="D402" s="25">
        <v>39743.217358820184</v>
      </c>
      <c r="E402" s="24" t="s">
        <v>12943</v>
      </c>
      <c r="F402" s="24" t="s">
        <v>12949</v>
      </c>
      <c r="G402" s="24" t="s">
        <v>12917</v>
      </c>
    </row>
    <row r="403" spans="1:7">
      <c r="A403" s="24" t="s">
        <v>3975</v>
      </c>
      <c r="B403" s="24" t="s">
        <v>12933</v>
      </c>
      <c r="C403" s="24">
        <v>7.17</v>
      </c>
      <c r="D403" s="25">
        <v>39743.257116754088</v>
      </c>
      <c r="E403" s="24" t="s">
        <v>12934</v>
      </c>
      <c r="F403" s="24" t="s">
        <v>12953</v>
      </c>
      <c r="G403" s="24" t="s">
        <v>12917</v>
      </c>
    </row>
    <row r="404" spans="1:7">
      <c r="A404" s="24" t="s">
        <v>9167</v>
      </c>
      <c r="B404" s="24" t="s">
        <v>12933</v>
      </c>
      <c r="C404" s="24">
        <v>5.96</v>
      </c>
      <c r="D404" s="25">
        <v>39743.410151071192</v>
      </c>
      <c r="E404" s="24" t="s">
        <v>12943</v>
      </c>
      <c r="F404" s="24" t="s">
        <v>12935</v>
      </c>
      <c r="G404" s="24" t="s">
        <v>12917</v>
      </c>
    </row>
    <row r="405" spans="1:7">
      <c r="A405" s="24" t="s">
        <v>3731</v>
      </c>
      <c r="B405" s="24" t="s">
        <v>12942</v>
      </c>
      <c r="C405" s="24">
        <v>1.17</v>
      </c>
      <c r="D405" s="25">
        <v>39743.412217183657</v>
      </c>
      <c r="E405" s="24" t="s">
        <v>12943</v>
      </c>
      <c r="F405" s="24" t="s">
        <v>12949</v>
      </c>
      <c r="G405" s="24" t="s">
        <v>12917</v>
      </c>
    </row>
    <row r="406" spans="1:7">
      <c r="A406" s="24" t="s">
        <v>12937</v>
      </c>
      <c r="B406" s="24" t="s">
        <v>12942</v>
      </c>
      <c r="C406" s="24">
        <v>7.35</v>
      </c>
      <c r="D406" s="25">
        <v>39743.418853052135</v>
      </c>
      <c r="E406" s="24" t="s">
        <v>12934</v>
      </c>
      <c r="F406" s="24" t="s">
        <v>12939</v>
      </c>
      <c r="G406" s="24" t="s">
        <v>12917</v>
      </c>
    </row>
    <row r="407" spans="1:7">
      <c r="A407" s="24" t="s">
        <v>12941</v>
      </c>
      <c r="B407" s="24" t="s">
        <v>12947</v>
      </c>
      <c r="C407" s="24">
        <v>1.85</v>
      </c>
      <c r="D407" s="25">
        <v>39743.696595826572</v>
      </c>
      <c r="E407" s="24" t="s">
        <v>12934</v>
      </c>
      <c r="F407" s="24" t="s">
        <v>12935</v>
      </c>
      <c r="G407" s="24" t="s">
        <v>12917</v>
      </c>
    </row>
    <row r="408" spans="1:7">
      <c r="A408" s="24" t="s">
        <v>12937</v>
      </c>
      <c r="B408" s="24" t="s">
        <v>12956</v>
      </c>
      <c r="C408" s="24">
        <v>7.54</v>
      </c>
      <c r="D408" s="25">
        <v>39743.771995460957</v>
      </c>
      <c r="E408" s="24" t="s">
        <v>12943</v>
      </c>
      <c r="F408" s="24" t="s">
        <v>12935</v>
      </c>
      <c r="G408" s="24" t="s">
        <v>12917</v>
      </c>
    </row>
    <row r="409" spans="1:7">
      <c r="A409" s="24" t="s">
        <v>12937</v>
      </c>
      <c r="B409" s="24" t="s">
        <v>12938</v>
      </c>
      <c r="C409" s="24">
        <v>8.35</v>
      </c>
      <c r="D409" s="25">
        <v>39743.820140956763</v>
      </c>
      <c r="E409" s="24" t="s">
        <v>12934</v>
      </c>
      <c r="F409" s="24" t="s">
        <v>12939</v>
      </c>
      <c r="G409" s="24" t="s">
        <v>12917</v>
      </c>
    </row>
    <row r="410" spans="1:7">
      <c r="A410" s="24" t="s">
        <v>12937</v>
      </c>
      <c r="B410" s="24" t="s">
        <v>12933</v>
      </c>
      <c r="C410" s="24">
        <v>5.16</v>
      </c>
      <c r="D410" s="25">
        <v>39743.822771110332</v>
      </c>
      <c r="E410" s="24" t="s">
        <v>12943</v>
      </c>
      <c r="F410" s="24" t="s">
        <v>12949</v>
      </c>
      <c r="G410" s="24" t="s">
        <v>12917</v>
      </c>
    </row>
    <row r="411" spans="1:7">
      <c r="A411" s="24" t="s">
        <v>3975</v>
      </c>
      <c r="B411" s="24" t="s">
        <v>12933</v>
      </c>
      <c r="C411" s="24">
        <v>6.65</v>
      </c>
      <c r="D411" s="25">
        <v>39743.823911966232</v>
      </c>
      <c r="E411" s="24" t="s">
        <v>12934</v>
      </c>
      <c r="F411" s="24" t="s">
        <v>12939</v>
      </c>
      <c r="G411" s="24" t="s">
        <v>12917</v>
      </c>
    </row>
    <row r="412" spans="1:7">
      <c r="A412" s="24" t="s">
        <v>12941</v>
      </c>
      <c r="B412" s="24" t="s">
        <v>12945</v>
      </c>
      <c r="C412" s="24">
        <v>3.08</v>
      </c>
      <c r="D412" s="25">
        <v>39743.829578634111</v>
      </c>
      <c r="E412" s="24" t="s">
        <v>12943</v>
      </c>
      <c r="F412" s="24" t="s">
        <v>12939</v>
      </c>
      <c r="G412" s="24" t="s">
        <v>12917</v>
      </c>
    </row>
    <row r="413" spans="1:7">
      <c r="A413" s="24" t="s">
        <v>3731</v>
      </c>
      <c r="B413" s="24" t="s">
        <v>12945</v>
      </c>
      <c r="C413" s="24">
        <v>9.6</v>
      </c>
      <c r="D413" s="25">
        <v>39743.895118386987</v>
      </c>
      <c r="E413" s="24" t="s">
        <v>12934</v>
      </c>
      <c r="F413" s="24" t="s">
        <v>12935</v>
      </c>
      <c r="G413" s="24" t="s">
        <v>12917</v>
      </c>
    </row>
    <row r="414" spans="1:7">
      <c r="A414" s="24" t="s">
        <v>12937</v>
      </c>
      <c r="B414" s="24" t="s">
        <v>12942</v>
      </c>
      <c r="C414" s="24">
        <v>4.24</v>
      </c>
      <c r="D414" s="25">
        <v>39743.924615547505</v>
      </c>
      <c r="E414" s="24" t="s">
        <v>12943</v>
      </c>
      <c r="F414" s="24" t="s">
        <v>12935</v>
      </c>
      <c r="G414" s="24" t="s">
        <v>12917</v>
      </c>
    </row>
    <row r="415" spans="1:7">
      <c r="A415" s="24" t="s">
        <v>12932</v>
      </c>
      <c r="B415" s="24" t="s">
        <v>12938</v>
      </c>
      <c r="C415" s="24">
        <v>5.26</v>
      </c>
      <c r="D415" s="25">
        <v>39744.001242395432</v>
      </c>
      <c r="E415" s="24" t="s">
        <v>12934</v>
      </c>
      <c r="F415" s="24" t="s">
        <v>12939</v>
      </c>
      <c r="G415" s="24" t="s">
        <v>12918</v>
      </c>
    </row>
    <row r="416" spans="1:7">
      <c r="A416" s="24" t="s">
        <v>12941</v>
      </c>
      <c r="B416" s="24" t="s">
        <v>12933</v>
      </c>
      <c r="C416" s="24">
        <v>8.27</v>
      </c>
      <c r="D416" s="25">
        <v>39744.096794206649</v>
      </c>
      <c r="E416" s="24" t="s">
        <v>12934</v>
      </c>
      <c r="F416" s="24" t="s">
        <v>12935</v>
      </c>
      <c r="G416" s="24" t="s">
        <v>12918</v>
      </c>
    </row>
    <row r="417" spans="1:7">
      <c r="A417" s="24" t="s">
        <v>12932</v>
      </c>
      <c r="B417" s="24" t="s">
        <v>12952</v>
      </c>
      <c r="C417" s="24">
        <v>6.69</v>
      </c>
      <c r="D417" s="25">
        <v>39744.170143238727</v>
      </c>
      <c r="E417" s="24" t="s">
        <v>12943</v>
      </c>
      <c r="F417" s="24" t="s">
        <v>12953</v>
      </c>
      <c r="G417" s="24" t="s">
        <v>12918</v>
      </c>
    </row>
    <row r="418" spans="1:7">
      <c r="A418" s="24" t="s">
        <v>4691</v>
      </c>
      <c r="B418" s="24" t="s">
        <v>12938</v>
      </c>
      <c r="C418" s="24">
        <v>8.74</v>
      </c>
      <c r="D418" s="25">
        <v>39744.24650643886</v>
      </c>
      <c r="E418" s="24" t="s">
        <v>12943</v>
      </c>
      <c r="F418" s="24" t="s">
        <v>12949</v>
      </c>
      <c r="G418" s="24" t="s">
        <v>12918</v>
      </c>
    </row>
    <row r="419" spans="1:7">
      <c r="A419" s="24" t="s">
        <v>12937</v>
      </c>
      <c r="B419" s="24" t="s">
        <v>12956</v>
      </c>
      <c r="C419" s="24">
        <v>3.63</v>
      </c>
      <c r="D419" s="25">
        <v>39744.248759563401</v>
      </c>
      <c r="E419" s="24" t="s">
        <v>12934</v>
      </c>
      <c r="F419" s="24" t="s">
        <v>12949</v>
      </c>
      <c r="G419" s="24" t="s">
        <v>12918</v>
      </c>
    </row>
    <row r="420" spans="1:7">
      <c r="A420" s="24" t="s">
        <v>12955</v>
      </c>
      <c r="B420" s="24" t="s">
        <v>12938</v>
      </c>
      <c r="C420" s="24">
        <v>5.0999999999999996</v>
      </c>
      <c r="D420" s="25">
        <v>39744.282358672419</v>
      </c>
      <c r="E420" s="24" t="s">
        <v>12943</v>
      </c>
      <c r="F420" s="24" t="s">
        <v>12939</v>
      </c>
      <c r="G420" s="24" t="s">
        <v>12918</v>
      </c>
    </row>
    <row r="421" spans="1:7">
      <c r="A421" s="24" t="s">
        <v>12937</v>
      </c>
      <c r="B421" s="24" t="s">
        <v>12942</v>
      </c>
      <c r="C421" s="24">
        <v>1.38</v>
      </c>
      <c r="D421" s="25">
        <v>39744.302863949211</v>
      </c>
      <c r="E421" s="24" t="s">
        <v>12943</v>
      </c>
      <c r="F421" s="24" t="s">
        <v>12949</v>
      </c>
      <c r="G421" s="24" t="s">
        <v>12918</v>
      </c>
    </row>
    <row r="422" spans="1:7">
      <c r="A422" s="24" t="s">
        <v>4691</v>
      </c>
      <c r="B422" s="24" t="s">
        <v>12942</v>
      </c>
      <c r="C422" s="24">
        <v>8.15</v>
      </c>
      <c r="D422" s="25">
        <v>39744.457226727434</v>
      </c>
      <c r="E422" s="24" t="s">
        <v>12934</v>
      </c>
      <c r="F422" s="24" t="s">
        <v>12939</v>
      </c>
      <c r="G422" s="24" t="s">
        <v>12918</v>
      </c>
    </row>
    <row r="423" spans="1:7">
      <c r="A423" s="24" t="s">
        <v>12955</v>
      </c>
      <c r="B423" s="24" t="s">
        <v>12952</v>
      </c>
      <c r="C423" s="24">
        <v>5.87</v>
      </c>
      <c r="D423" s="25">
        <v>39744.458265167515</v>
      </c>
      <c r="E423" s="24" t="s">
        <v>12934</v>
      </c>
      <c r="F423" s="24" t="s">
        <v>12939</v>
      </c>
      <c r="G423" s="24" t="s">
        <v>12918</v>
      </c>
    </row>
    <row r="424" spans="1:7">
      <c r="A424" s="24" t="s">
        <v>12937</v>
      </c>
      <c r="B424" s="24" t="s">
        <v>12945</v>
      </c>
      <c r="C424" s="24">
        <v>2.27</v>
      </c>
      <c r="D424" s="25">
        <v>39744.585078898999</v>
      </c>
      <c r="E424" s="24" t="s">
        <v>12934</v>
      </c>
      <c r="F424" s="24" t="s">
        <v>12949</v>
      </c>
      <c r="G424" s="24" t="s">
        <v>12918</v>
      </c>
    </row>
    <row r="425" spans="1:7">
      <c r="A425" s="24" t="s">
        <v>12932</v>
      </c>
      <c r="B425" s="24" t="s">
        <v>12933</v>
      </c>
      <c r="C425" s="24">
        <v>8.68</v>
      </c>
      <c r="D425" s="25">
        <v>39744.589938593344</v>
      </c>
      <c r="E425" s="24" t="s">
        <v>12934</v>
      </c>
      <c r="F425" s="24" t="s">
        <v>12953</v>
      </c>
      <c r="G425" s="24" t="s">
        <v>12918</v>
      </c>
    </row>
    <row r="426" spans="1:7">
      <c r="A426" s="24" t="s">
        <v>12941</v>
      </c>
      <c r="B426" s="24" t="s">
        <v>12947</v>
      </c>
      <c r="C426" s="24">
        <v>5.66</v>
      </c>
      <c r="D426" s="25">
        <v>39744.653491350386</v>
      </c>
      <c r="E426" s="24" t="s">
        <v>12943</v>
      </c>
      <c r="F426" s="24" t="s">
        <v>12939</v>
      </c>
      <c r="G426" s="24" t="s">
        <v>12918</v>
      </c>
    </row>
    <row r="427" spans="1:7">
      <c r="A427" s="24" t="s">
        <v>9167</v>
      </c>
      <c r="B427" s="24" t="s">
        <v>12952</v>
      </c>
      <c r="C427" s="24">
        <v>6.95</v>
      </c>
      <c r="D427" s="25">
        <v>39744.669947528942</v>
      </c>
      <c r="E427" s="24" t="s">
        <v>12943</v>
      </c>
      <c r="F427" s="24" t="s">
        <v>12935</v>
      </c>
      <c r="G427" s="24" t="s">
        <v>12918</v>
      </c>
    </row>
    <row r="428" spans="1:7">
      <c r="A428" s="24" t="s">
        <v>12941</v>
      </c>
      <c r="B428" s="24" t="s">
        <v>12947</v>
      </c>
      <c r="C428" s="24">
        <v>3.53</v>
      </c>
      <c r="D428" s="25">
        <v>39744.733067067478</v>
      </c>
      <c r="E428" s="24" t="s">
        <v>12943</v>
      </c>
      <c r="F428" s="24" t="s">
        <v>12939</v>
      </c>
      <c r="G428" s="24" t="s">
        <v>12918</v>
      </c>
    </row>
    <row r="429" spans="1:7">
      <c r="A429" s="24" t="s">
        <v>4691</v>
      </c>
      <c r="B429" s="24" t="s">
        <v>12947</v>
      </c>
      <c r="C429" s="24">
        <v>5.26</v>
      </c>
      <c r="D429" s="25">
        <v>39744.817323869043</v>
      </c>
      <c r="E429" s="24" t="s">
        <v>12943</v>
      </c>
      <c r="F429" s="24" t="s">
        <v>12939</v>
      </c>
      <c r="G429" s="24" t="s">
        <v>12918</v>
      </c>
    </row>
    <row r="430" spans="1:7">
      <c r="A430" s="24" t="s">
        <v>12955</v>
      </c>
      <c r="B430" s="24" t="s">
        <v>12952</v>
      </c>
      <c r="C430" s="24">
        <v>9.6199999999999992</v>
      </c>
      <c r="D430" s="25">
        <v>39744.866787810846</v>
      </c>
      <c r="E430" s="24" t="s">
        <v>12934</v>
      </c>
      <c r="F430" s="24" t="s">
        <v>12949</v>
      </c>
      <c r="G430" s="24" t="s">
        <v>12918</v>
      </c>
    </row>
    <row r="431" spans="1:7">
      <c r="A431" s="24" t="s">
        <v>12941</v>
      </c>
      <c r="B431" s="24" t="s">
        <v>12942</v>
      </c>
      <c r="C431" s="24">
        <v>3.32</v>
      </c>
      <c r="D431" s="25">
        <v>39744.891182285333</v>
      </c>
      <c r="E431" s="24" t="s">
        <v>12934</v>
      </c>
      <c r="F431" s="24" t="s">
        <v>12949</v>
      </c>
      <c r="G431" s="24" t="s">
        <v>12918</v>
      </c>
    </row>
    <row r="432" spans="1:7">
      <c r="A432" s="24" t="s">
        <v>12937</v>
      </c>
      <c r="B432" s="24" t="s">
        <v>12945</v>
      </c>
      <c r="C432" s="24">
        <v>6.13</v>
      </c>
      <c r="D432" s="25">
        <v>39744.903405983838</v>
      </c>
      <c r="E432" s="24" t="s">
        <v>12943</v>
      </c>
      <c r="F432" s="24" t="s">
        <v>12939</v>
      </c>
      <c r="G432" s="24" t="s">
        <v>12918</v>
      </c>
    </row>
    <row r="433" spans="1:7">
      <c r="A433" s="24" t="s">
        <v>12937</v>
      </c>
      <c r="B433" s="24" t="s">
        <v>12945</v>
      </c>
      <c r="C433" s="24">
        <v>2.91</v>
      </c>
      <c r="D433" s="25">
        <v>39745.038921509506</v>
      </c>
      <c r="E433" s="24" t="s">
        <v>12943</v>
      </c>
      <c r="F433" s="24" t="s">
        <v>12935</v>
      </c>
      <c r="G433" s="24" t="s">
        <v>12919</v>
      </c>
    </row>
    <row r="434" spans="1:7">
      <c r="A434" s="24" t="s">
        <v>12937</v>
      </c>
      <c r="B434" s="24" t="s">
        <v>12942</v>
      </c>
      <c r="C434" s="24">
        <v>9.18</v>
      </c>
      <c r="D434" s="25">
        <v>39745.062839686536</v>
      </c>
      <c r="E434" s="24" t="s">
        <v>12943</v>
      </c>
      <c r="F434" s="24" t="s">
        <v>12935</v>
      </c>
      <c r="G434" s="24" t="s">
        <v>12919</v>
      </c>
    </row>
    <row r="435" spans="1:7">
      <c r="A435" s="24" t="s">
        <v>12955</v>
      </c>
      <c r="B435" s="24" t="s">
        <v>12952</v>
      </c>
      <c r="C435" s="24">
        <v>7.16</v>
      </c>
      <c r="D435" s="25">
        <v>39745.063368945157</v>
      </c>
      <c r="E435" s="24" t="s">
        <v>12943</v>
      </c>
      <c r="F435" s="24" t="s">
        <v>12935</v>
      </c>
      <c r="G435" s="24" t="s">
        <v>12919</v>
      </c>
    </row>
    <row r="436" spans="1:7">
      <c r="A436" s="24" t="s">
        <v>3731</v>
      </c>
      <c r="B436" s="24" t="s">
        <v>12942</v>
      </c>
      <c r="C436" s="24">
        <v>8.51</v>
      </c>
      <c r="D436" s="25">
        <v>39745.070362796461</v>
      </c>
      <c r="E436" s="24" t="s">
        <v>12934</v>
      </c>
      <c r="F436" s="24" t="s">
        <v>12953</v>
      </c>
      <c r="G436" s="24" t="s">
        <v>12919</v>
      </c>
    </row>
    <row r="437" spans="1:7">
      <c r="A437" s="24" t="s">
        <v>12937</v>
      </c>
      <c r="B437" s="24" t="s">
        <v>12952</v>
      </c>
      <c r="C437" s="24">
        <v>2.06</v>
      </c>
      <c r="D437" s="25">
        <v>39745.108511401413</v>
      </c>
      <c r="E437" s="24" t="s">
        <v>12943</v>
      </c>
      <c r="F437" s="24" t="s">
        <v>12949</v>
      </c>
      <c r="G437" s="24" t="s">
        <v>12919</v>
      </c>
    </row>
    <row r="438" spans="1:7">
      <c r="A438" s="24" t="s">
        <v>12937</v>
      </c>
      <c r="B438" s="24" t="s">
        <v>12942</v>
      </c>
      <c r="C438" s="24">
        <v>2.79</v>
      </c>
      <c r="D438" s="25">
        <v>39745.228559486146</v>
      </c>
      <c r="E438" s="24" t="s">
        <v>12943</v>
      </c>
      <c r="F438" s="24" t="s">
        <v>12935</v>
      </c>
      <c r="G438" s="24" t="s">
        <v>12919</v>
      </c>
    </row>
    <row r="439" spans="1:7">
      <c r="A439" s="24" t="s">
        <v>3731</v>
      </c>
      <c r="B439" s="24" t="s">
        <v>12942</v>
      </c>
      <c r="C439" s="24">
        <v>2.52</v>
      </c>
      <c r="D439" s="25">
        <v>39745.250924207445</v>
      </c>
      <c r="E439" s="24" t="s">
        <v>12943</v>
      </c>
      <c r="F439" s="24" t="s">
        <v>12949</v>
      </c>
      <c r="G439" s="24" t="s">
        <v>12919</v>
      </c>
    </row>
    <row r="440" spans="1:7">
      <c r="A440" s="24" t="s">
        <v>12932</v>
      </c>
      <c r="B440" s="24" t="s">
        <v>12945</v>
      </c>
      <c r="C440" s="24">
        <v>5.41</v>
      </c>
      <c r="D440" s="25">
        <v>39745.307614395962</v>
      </c>
      <c r="E440" s="24" t="s">
        <v>12943</v>
      </c>
      <c r="F440" s="24" t="s">
        <v>12939</v>
      </c>
      <c r="G440" s="24" t="s">
        <v>12919</v>
      </c>
    </row>
    <row r="441" spans="1:7">
      <c r="A441" s="24" t="s">
        <v>9167</v>
      </c>
      <c r="B441" s="24" t="s">
        <v>12933</v>
      </c>
      <c r="C441" s="24">
        <v>2.64</v>
      </c>
      <c r="D441" s="25">
        <v>39745.339745125959</v>
      </c>
      <c r="E441" s="24" t="s">
        <v>12934</v>
      </c>
      <c r="F441" s="24" t="s">
        <v>12949</v>
      </c>
      <c r="G441" s="24" t="s">
        <v>12919</v>
      </c>
    </row>
    <row r="442" spans="1:7">
      <c r="A442" s="24" t="s">
        <v>3975</v>
      </c>
      <c r="B442" s="24" t="s">
        <v>12933</v>
      </c>
      <c r="C442" s="24">
        <v>4.16</v>
      </c>
      <c r="D442" s="25">
        <v>39745.352682937031</v>
      </c>
      <c r="E442" s="24" t="s">
        <v>12943</v>
      </c>
      <c r="F442" s="24" t="s">
        <v>12939</v>
      </c>
      <c r="G442" s="24" t="s">
        <v>12919</v>
      </c>
    </row>
    <row r="443" spans="1:7">
      <c r="A443" s="24" t="s">
        <v>12941</v>
      </c>
      <c r="B443" s="24" t="s">
        <v>12933</v>
      </c>
      <c r="C443" s="24">
        <v>0.56000000000000005</v>
      </c>
      <c r="D443" s="25">
        <v>39745.477643137077</v>
      </c>
      <c r="E443" s="24" t="s">
        <v>12943</v>
      </c>
      <c r="F443" s="24" t="s">
        <v>12949</v>
      </c>
      <c r="G443" s="24" t="s">
        <v>12919</v>
      </c>
    </row>
    <row r="444" spans="1:7">
      <c r="A444" s="24" t="s">
        <v>12941</v>
      </c>
      <c r="B444" s="24" t="s">
        <v>12945</v>
      </c>
      <c r="C444" s="24">
        <v>6.68</v>
      </c>
      <c r="D444" s="25">
        <v>39745.500122597885</v>
      </c>
      <c r="E444" s="24" t="s">
        <v>12934</v>
      </c>
      <c r="F444" s="24" t="s">
        <v>12935</v>
      </c>
      <c r="G444" s="24" t="s">
        <v>12919</v>
      </c>
    </row>
    <row r="445" spans="1:7">
      <c r="A445" s="24" t="s">
        <v>4691</v>
      </c>
      <c r="B445" s="24" t="s">
        <v>12942</v>
      </c>
      <c r="C445" s="24">
        <v>5.94</v>
      </c>
      <c r="D445" s="25">
        <v>39745.516280538352</v>
      </c>
      <c r="E445" s="24" t="s">
        <v>12934</v>
      </c>
      <c r="F445" s="24" t="s">
        <v>12949</v>
      </c>
      <c r="G445" s="24" t="s">
        <v>12919</v>
      </c>
    </row>
    <row r="446" spans="1:7">
      <c r="A446" s="24" t="s">
        <v>12937</v>
      </c>
      <c r="B446" s="24" t="s">
        <v>12933</v>
      </c>
      <c r="C446" s="24">
        <v>8.66</v>
      </c>
      <c r="D446" s="25">
        <v>39745.54486628795</v>
      </c>
      <c r="E446" s="24" t="s">
        <v>12934</v>
      </c>
      <c r="F446" s="24" t="s">
        <v>12949</v>
      </c>
      <c r="G446" s="24" t="s">
        <v>12919</v>
      </c>
    </row>
    <row r="447" spans="1:7">
      <c r="A447" s="24" t="s">
        <v>12937</v>
      </c>
      <c r="B447" s="24" t="s">
        <v>12933</v>
      </c>
      <c r="C447" s="24">
        <v>2.3199999999999998</v>
      </c>
      <c r="D447" s="25">
        <v>39745.589941856742</v>
      </c>
      <c r="E447" s="24" t="s">
        <v>12943</v>
      </c>
      <c r="F447" s="24" t="s">
        <v>12939</v>
      </c>
      <c r="G447" s="24" t="s">
        <v>12919</v>
      </c>
    </row>
    <row r="448" spans="1:7">
      <c r="A448" s="24" t="s">
        <v>12941</v>
      </c>
      <c r="B448" s="24" t="s">
        <v>12956</v>
      </c>
      <c r="C448" s="24">
        <v>3.86</v>
      </c>
      <c r="D448" s="25">
        <v>39745.646117296856</v>
      </c>
      <c r="E448" s="24" t="s">
        <v>12943</v>
      </c>
      <c r="F448" s="24" t="s">
        <v>12939</v>
      </c>
      <c r="G448" s="24" t="s">
        <v>12919</v>
      </c>
    </row>
    <row r="449" spans="1:7">
      <c r="A449" s="24" t="s">
        <v>3731</v>
      </c>
      <c r="B449" s="24" t="s">
        <v>12952</v>
      </c>
      <c r="C449" s="24">
        <v>8.8699999999999992</v>
      </c>
      <c r="D449" s="25">
        <v>39745.766852930057</v>
      </c>
      <c r="E449" s="24" t="s">
        <v>12943</v>
      </c>
      <c r="F449" s="24" t="s">
        <v>12939</v>
      </c>
      <c r="G449" s="24" t="s">
        <v>12919</v>
      </c>
    </row>
    <row r="450" spans="1:7">
      <c r="A450" s="24" t="s">
        <v>9167</v>
      </c>
      <c r="B450" s="24" t="s">
        <v>12947</v>
      </c>
      <c r="C450" s="24">
        <v>9.2799999999999994</v>
      </c>
      <c r="D450" s="25">
        <v>39745.77391153315</v>
      </c>
      <c r="E450" s="24" t="s">
        <v>12934</v>
      </c>
      <c r="F450" s="24" t="s">
        <v>12939</v>
      </c>
      <c r="G450" s="24" t="s">
        <v>12919</v>
      </c>
    </row>
    <row r="451" spans="1:7">
      <c r="A451" s="24" t="s">
        <v>12932</v>
      </c>
      <c r="B451" s="24" t="s">
        <v>12933</v>
      </c>
      <c r="C451" s="24">
        <v>2.84</v>
      </c>
      <c r="D451" s="25">
        <v>39745.811343888781</v>
      </c>
      <c r="E451" s="24" t="s">
        <v>12943</v>
      </c>
      <c r="F451" s="24" t="s">
        <v>12953</v>
      </c>
      <c r="G451" s="24" t="s">
        <v>12919</v>
      </c>
    </row>
    <row r="452" spans="1:7">
      <c r="A452" s="24" t="s">
        <v>4691</v>
      </c>
      <c r="B452" s="24" t="s">
        <v>12945</v>
      </c>
      <c r="C452" s="24">
        <v>0.81</v>
      </c>
      <c r="D452" s="25">
        <v>39745.824813355888</v>
      </c>
      <c r="E452" s="24" t="s">
        <v>12934</v>
      </c>
      <c r="F452" s="24" t="s">
        <v>12949</v>
      </c>
      <c r="G452" s="24" t="s">
        <v>12919</v>
      </c>
    </row>
    <row r="453" spans="1:7">
      <c r="A453" s="24" t="s">
        <v>9167</v>
      </c>
      <c r="B453" s="24" t="s">
        <v>12956</v>
      </c>
      <c r="C453" s="24">
        <v>7.11</v>
      </c>
      <c r="D453" s="25">
        <v>39745.904271945677</v>
      </c>
      <c r="E453" s="24" t="s">
        <v>12943</v>
      </c>
      <c r="F453" s="24" t="s">
        <v>12935</v>
      </c>
      <c r="G453" s="24" t="s">
        <v>12919</v>
      </c>
    </row>
    <row r="454" spans="1:7">
      <c r="A454" s="24" t="s">
        <v>3731</v>
      </c>
      <c r="B454" s="24" t="s">
        <v>12947</v>
      </c>
      <c r="C454" s="24">
        <v>7.66</v>
      </c>
      <c r="D454" s="25">
        <v>39746.002865144343</v>
      </c>
      <c r="E454" s="24" t="s">
        <v>12943</v>
      </c>
      <c r="F454" s="24" t="s">
        <v>12935</v>
      </c>
      <c r="G454" s="24" t="s">
        <v>12918</v>
      </c>
    </row>
    <row r="455" spans="1:7">
      <c r="A455" s="24" t="s">
        <v>12937</v>
      </c>
      <c r="B455" s="24" t="s">
        <v>12938</v>
      </c>
      <c r="C455" s="24">
        <v>6.41</v>
      </c>
      <c r="D455" s="25">
        <v>39746.083087356354</v>
      </c>
      <c r="E455" s="24" t="s">
        <v>12943</v>
      </c>
      <c r="F455" s="24" t="s">
        <v>12939</v>
      </c>
      <c r="G455" s="24" t="s">
        <v>12918</v>
      </c>
    </row>
    <row r="456" spans="1:7">
      <c r="A456" s="24" t="s">
        <v>12937</v>
      </c>
      <c r="B456" s="24" t="s">
        <v>12933</v>
      </c>
      <c r="C456" s="24">
        <v>4.7</v>
      </c>
      <c r="D456" s="25">
        <v>39746.107106007068</v>
      </c>
      <c r="E456" s="24" t="s">
        <v>12943</v>
      </c>
      <c r="F456" s="24" t="s">
        <v>12935</v>
      </c>
      <c r="G456" s="24" t="s">
        <v>12919</v>
      </c>
    </row>
    <row r="457" spans="1:7">
      <c r="A457" s="24" t="s">
        <v>12937</v>
      </c>
      <c r="B457" s="24" t="s">
        <v>12938</v>
      </c>
      <c r="C457" s="24">
        <v>8.4600000000000009</v>
      </c>
      <c r="D457" s="25">
        <v>39746.145096307213</v>
      </c>
      <c r="E457" s="24" t="s">
        <v>12943</v>
      </c>
      <c r="F457" s="24" t="s">
        <v>12935</v>
      </c>
      <c r="G457" s="24" t="s">
        <v>12918</v>
      </c>
    </row>
    <row r="458" spans="1:7">
      <c r="A458" s="24" t="s">
        <v>12941</v>
      </c>
      <c r="B458" s="24" t="s">
        <v>12942</v>
      </c>
      <c r="C458" s="24">
        <v>1.21</v>
      </c>
      <c r="D458" s="25">
        <v>39746.205277338297</v>
      </c>
      <c r="E458" s="24" t="s">
        <v>12934</v>
      </c>
      <c r="F458" s="24" t="s">
        <v>12949</v>
      </c>
      <c r="G458" s="24" t="s">
        <v>12920</v>
      </c>
    </row>
    <row r="459" spans="1:7">
      <c r="A459" s="24" t="s">
        <v>12937</v>
      </c>
      <c r="B459" s="24" t="s">
        <v>12938</v>
      </c>
      <c r="C459" s="24">
        <v>3.36</v>
      </c>
      <c r="D459" s="25">
        <v>39746.22502620532</v>
      </c>
      <c r="E459" s="24" t="s">
        <v>12943</v>
      </c>
      <c r="F459" s="24" t="s">
        <v>12939</v>
      </c>
      <c r="G459" s="24" t="s">
        <v>12920</v>
      </c>
    </row>
    <row r="460" spans="1:7">
      <c r="A460" s="24" t="s">
        <v>12937</v>
      </c>
      <c r="B460" s="24" t="s">
        <v>12947</v>
      </c>
      <c r="C460" s="24">
        <v>3.52</v>
      </c>
      <c r="D460" s="25">
        <v>39746.233292199933</v>
      </c>
      <c r="E460" s="24" t="s">
        <v>12943</v>
      </c>
      <c r="F460" s="24" t="s">
        <v>12949</v>
      </c>
      <c r="G460" s="24" t="s">
        <v>12920</v>
      </c>
    </row>
    <row r="461" spans="1:7">
      <c r="A461" s="24" t="s">
        <v>3975</v>
      </c>
      <c r="B461" s="24" t="s">
        <v>12933</v>
      </c>
      <c r="C461" s="24">
        <v>3.99</v>
      </c>
      <c r="D461" s="25">
        <v>39746.236142269569</v>
      </c>
      <c r="E461" s="24" t="s">
        <v>12934</v>
      </c>
      <c r="F461" s="24" t="s">
        <v>12935</v>
      </c>
      <c r="G461" s="24" t="s">
        <v>12920</v>
      </c>
    </row>
    <row r="462" spans="1:7">
      <c r="A462" s="24" t="s">
        <v>3731</v>
      </c>
      <c r="B462" s="24" t="s">
        <v>12945</v>
      </c>
      <c r="C462" s="24">
        <v>0.8</v>
      </c>
      <c r="D462" s="25">
        <v>39746.275778420488</v>
      </c>
      <c r="E462" s="24" t="s">
        <v>12943</v>
      </c>
      <c r="F462" s="24" t="s">
        <v>12935</v>
      </c>
      <c r="G462" s="24" t="s">
        <v>12920</v>
      </c>
    </row>
    <row r="463" spans="1:7">
      <c r="A463" s="24" t="s">
        <v>12937</v>
      </c>
      <c r="B463" s="24" t="s">
        <v>12945</v>
      </c>
      <c r="C463" s="24">
        <v>5.73</v>
      </c>
      <c r="D463" s="25">
        <v>39746.307368282702</v>
      </c>
      <c r="E463" s="24" t="s">
        <v>12943</v>
      </c>
      <c r="F463" s="24" t="s">
        <v>12935</v>
      </c>
      <c r="G463" s="24" t="s">
        <v>12920</v>
      </c>
    </row>
    <row r="464" spans="1:7">
      <c r="A464" s="24" t="s">
        <v>9167</v>
      </c>
      <c r="B464" s="24" t="s">
        <v>12942</v>
      </c>
      <c r="C464" s="24">
        <v>5.85</v>
      </c>
      <c r="D464" s="25">
        <v>39746.359461580556</v>
      </c>
      <c r="E464" s="24" t="s">
        <v>12943</v>
      </c>
      <c r="F464" s="24" t="s">
        <v>12949</v>
      </c>
      <c r="G464" s="24" t="s">
        <v>12920</v>
      </c>
    </row>
    <row r="465" spans="1:7">
      <c r="A465" s="24" t="s">
        <v>3975</v>
      </c>
      <c r="B465" s="24" t="s">
        <v>12938</v>
      </c>
      <c r="C465" s="24">
        <v>8.6999999999999993</v>
      </c>
      <c r="D465" s="25">
        <v>39746.466594988036</v>
      </c>
      <c r="E465" s="24" t="s">
        <v>12943</v>
      </c>
      <c r="F465" s="24" t="s">
        <v>12939</v>
      </c>
      <c r="G465" s="24" t="s">
        <v>12920</v>
      </c>
    </row>
    <row r="466" spans="1:7">
      <c r="A466" s="24" t="s">
        <v>12932</v>
      </c>
      <c r="B466" s="24" t="s">
        <v>12945</v>
      </c>
      <c r="C466" s="24">
        <v>9.89</v>
      </c>
      <c r="D466" s="25">
        <v>39746.466959732141</v>
      </c>
      <c r="E466" s="24" t="s">
        <v>12934</v>
      </c>
      <c r="F466" s="24" t="s">
        <v>12949</v>
      </c>
      <c r="G466" s="24" t="s">
        <v>12920</v>
      </c>
    </row>
    <row r="467" spans="1:7">
      <c r="A467" s="24" t="s">
        <v>12941</v>
      </c>
      <c r="B467" s="24" t="s">
        <v>12933</v>
      </c>
      <c r="C467" s="24">
        <v>6.77</v>
      </c>
      <c r="D467" s="25">
        <v>39746.470248643964</v>
      </c>
      <c r="E467" s="24" t="s">
        <v>12934</v>
      </c>
      <c r="F467" s="24" t="s">
        <v>12939</v>
      </c>
      <c r="G467" s="24" t="s">
        <v>12920</v>
      </c>
    </row>
    <row r="468" spans="1:7">
      <c r="A468" s="24" t="s">
        <v>3731</v>
      </c>
      <c r="B468" s="24" t="s">
        <v>12945</v>
      </c>
      <c r="C468" s="24">
        <v>5.53</v>
      </c>
      <c r="D468" s="25">
        <v>39746.546799201053</v>
      </c>
      <c r="E468" s="24" t="s">
        <v>12943</v>
      </c>
      <c r="F468" s="24" t="s">
        <v>12949</v>
      </c>
      <c r="G468" s="24" t="s">
        <v>12920</v>
      </c>
    </row>
    <row r="469" spans="1:7">
      <c r="A469" s="24" t="s">
        <v>3731</v>
      </c>
      <c r="B469" s="24" t="s">
        <v>12938</v>
      </c>
      <c r="C469" s="24">
        <v>3.78</v>
      </c>
      <c r="D469" s="25">
        <v>39746.677627701887</v>
      </c>
      <c r="E469" s="24" t="s">
        <v>12943</v>
      </c>
      <c r="F469" s="24" t="s">
        <v>12939</v>
      </c>
      <c r="G469" s="24" t="s">
        <v>12920</v>
      </c>
    </row>
    <row r="470" spans="1:7">
      <c r="A470" s="24" t="s">
        <v>12937</v>
      </c>
      <c r="B470" s="24" t="s">
        <v>12938</v>
      </c>
      <c r="C470" s="24">
        <v>5.39</v>
      </c>
      <c r="D470" s="25">
        <v>39746.700294288952</v>
      </c>
      <c r="E470" s="24" t="s">
        <v>12934</v>
      </c>
      <c r="F470" s="24" t="s">
        <v>12953</v>
      </c>
      <c r="G470" s="24" t="s">
        <v>12920</v>
      </c>
    </row>
    <row r="471" spans="1:7">
      <c r="A471" s="24" t="s">
        <v>12932</v>
      </c>
      <c r="B471" s="24" t="s">
        <v>12945</v>
      </c>
      <c r="C471" s="24">
        <v>6.65</v>
      </c>
      <c r="D471" s="25">
        <v>39746.823456043305</v>
      </c>
      <c r="E471" s="24" t="s">
        <v>12934</v>
      </c>
      <c r="F471" s="24" t="s">
        <v>12949</v>
      </c>
      <c r="G471" s="24" t="s">
        <v>12920</v>
      </c>
    </row>
    <row r="472" spans="1:7">
      <c r="A472" s="24" t="s">
        <v>3731</v>
      </c>
      <c r="B472" s="24" t="s">
        <v>12938</v>
      </c>
      <c r="C472" s="24">
        <v>0.72</v>
      </c>
      <c r="D472" s="25">
        <v>39746.868835794259</v>
      </c>
      <c r="E472" s="24" t="s">
        <v>12943</v>
      </c>
      <c r="F472" s="24" t="s">
        <v>12935</v>
      </c>
      <c r="G472" s="24" t="s">
        <v>12920</v>
      </c>
    </row>
    <row r="473" spans="1:7">
      <c r="A473" s="24" t="s">
        <v>3975</v>
      </c>
      <c r="B473" s="24" t="s">
        <v>12952</v>
      </c>
      <c r="C473" s="24">
        <v>6.64</v>
      </c>
      <c r="D473" s="25">
        <v>39746.913051068761</v>
      </c>
      <c r="E473" s="24" t="s">
        <v>12934</v>
      </c>
      <c r="F473" s="24" t="s">
        <v>12953</v>
      </c>
      <c r="G473" s="24" t="s">
        <v>12920</v>
      </c>
    </row>
    <row r="474" spans="1:7">
      <c r="A474" s="24" t="s">
        <v>12941</v>
      </c>
      <c r="B474" s="24" t="s">
        <v>12933</v>
      </c>
      <c r="C474" s="24">
        <v>1.48</v>
      </c>
      <c r="D474" s="25">
        <v>39746.943258304935</v>
      </c>
      <c r="E474" s="24" t="s">
        <v>12934</v>
      </c>
      <c r="F474" s="24" t="s">
        <v>12939</v>
      </c>
      <c r="G474" s="24" t="s">
        <v>12920</v>
      </c>
    </row>
    <row r="475" spans="1:7">
      <c r="A475" s="24" t="s">
        <v>3731</v>
      </c>
      <c r="B475" s="24" t="s">
        <v>12942</v>
      </c>
      <c r="C475" s="24">
        <v>7.17</v>
      </c>
      <c r="D475" s="25">
        <v>39746.967968388359</v>
      </c>
      <c r="E475" s="24" t="s">
        <v>12943</v>
      </c>
      <c r="F475" s="24" t="s">
        <v>12953</v>
      </c>
      <c r="G475" s="24" t="s">
        <v>12920</v>
      </c>
    </row>
    <row r="476" spans="1:7">
      <c r="A476" s="24" t="s">
        <v>12937</v>
      </c>
      <c r="B476" s="24" t="s">
        <v>12938</v>
      </c>
      <c r="C476" s="24">
        <v>9.1300000000000008</v>
      </c>
      <c r="D476" s="25">
        <v>39746.973389962077</v>
      </c>
      <c r="E476" s="24" t="s">
        <v>12934</v>
      </c>
      <c r="F476" s="24" t="s">
        <v>12935</v>
      </c>
      <c r="G476" s="24" t="s">
        <v>12920</v>
      </c>
    </row>
    <row r="477" spans="1:7">
      <c r="A477" s="24" t="s">
        <v>12955</v>
      </c>
      <c r="B477" s="24" t="s">
        <v>12933</v>
      </c>
      <c r="C477" s="24">
        <v>5.57</v>
      </c>
      <c r="D477" s="25">
        <v>39747.216404309809</v>
      </c>
      <c r="E477" s="24" t="s">
        <v>12943</v>
      </c>
      <c r="F477" s="24" t="s">
        <v>12953</v>
      </c>
      <c r="G477" s="24" t="s">
        <v>12919</v>
      </c>
    </row>
    <row r="478" spans="1:7">
      <c r="A478" s="24" t="s">
        <v>3731</v>
      </c>
      <c r="B478" s="24" t="s">
        <v>12938</v>
      </c>
      <c r="C478" s="24">
        <v>8.11</v>
      </c>
      <c r="D478" s="25">
        <v>39747.241737041171</v>
      </c>
      <c r="E478" s="24" t="s">
        <v>12943</v>
      </c>
      <c r="F478" s="24" t="s">
        <v>12949</v>
      </c>
      <c r="G478" s="24" t="s">
        <v>12917</v>
      </c>
    </row>
    <row r="479" spans="1:7">
      <c r="A479" s="24" t="s">
        <v>3731</v>
      </c>
      <c r="B479" s="24" t="s">
        <v>12942</v>
      </c>
      <c r="C479" s="24">
        <v>2.04</v>
      </c>
      <c r="D479" s="25">
        <v>39747.317677635037</v>
      </c>
      <c r="E479" s="24" t="s">
        <v>12934</v>
      </c>
      <c r="F479" s="24" t="s">
        <v>12949</v>
      </c>
      <c r="G479" s="24" t="s">
        <v>12917</v>
      </c>
    </row>
    <row r="480" spans="1:7">
      <c r="A480" s="24" t="s">
        <v>4691</v>
      </c>
      <c r="B480" s="24" t="s">
        <v>12933</v>
      </c>
      <c r="C480" s="24">
        <v>7.87</v>
      </c>
      <c r="D480" s="25">
        <v>39747.333978065195</v>
      </c>
      <c r="E480" s="24" t="s">
        <v>12934</v>
      </c>
      <c r="F480" s="24" t="s">
        <v>12939</v>
      </c>
      <c r="G480" s="24" t="s">
        <v>12916</v>
      </c>
    </row>
    <row r="481" spans="1:7">
      <c r="A481" s="24" t="s">
        <v>12937</v>
      </c>
      <c r="B481" s="24" t="s">
        <v>12945</v>
      </c>
      <c r="C481" s="24">
        <v>5.42</v>
      </c>
      <c r="D481" s="25">
        <v>39747.339394602423</v>
      </c>
      <c r="E481" s="24" t="s">
        <v>12943</v>
      </c>
      <c r="F481" s="24" t="s">
        <v>12949</v>
      </c>
      <c r="G481" s="24" t="s">
        <v>12918</v>
      </c>
    </row>
    <row r="482" spans="1:7">
      <c r="A482" s="24" t="s">
        <v>12937</v>
      </c>
      <c r="B482" s="24" t="s">
        <v>12947</v>
      </c>
      <c r="C482" s="24">
        <v>3.91</v>
      </c>
      <c r="D482" s="25">
        <v>39747.408260078329</v>
      </c>
      <c r="E482" s="24" t="s">
        <v>12934</v>
      </c>
      <c r="F482" s="24" t="s">
        <v>12949</v>
      </c>
      <c r="G482" s="24" t="s">
        <v>12915</v>
      </c>
    </row>
    <row r="483" spans="1:7">
      <c r="A483" s="24" t="s">
        <v>12932</v>
      </c>
      <c r="B483" s="24" t="s">
        <v>12945</v>
      </c>
      <c r="C483" s="24">
        <v>8.5</v>
      </c>
      <c r="D483" s="25">
        <v>39747.474200625453</v>
      </c>
      <c r="E483" s="24" t="s">
        <v>12943</v>
      </c>
      <c r="F483" s="24" t="s">
        <v>12935</v>
      </c>
      <c r="G483" s="24" t="s">
        <v>12915</v>
      </c>
    </row>
    <row r="484" spans="1:7">
      <c r="A484" s="24" t="s">
        <v>3975</v>
      </c>
      <c r="B484" s="24" t="s">
        <v>12947</v>
      </c>
      <c r="C484" s="24">
        <v>3.67</v>
      </c>
      <c r="D484" s="25">
        <v>39747.483309926931</v>
      </c>
      <c r="E484" s="24" t="s">
        <v>12934</v>
      </c>
      <c r="F484" s="24" t="s">
        <v>12939</v>
      </c>
      <c r="G484" s="24" t="s">
        <v>12916</v>
      </c>
    </row>
    <row r="485" spans="1:7">
      <c r="A485" s="24" t="s">
        <v>4691</v>
      </c>
      <c r="B485" s="24" t="s">
        <v>12942</v>
      </c>
      <c r="C485" s="24">
        <v>9.43</v>
      </c>
      <c r="D485" s="25">
        <v>39747.491521126511</v>
      </c>
      <c r="E485" s="24" t="s">
        <v>12934</v>
      </c>
      <c r="F485" s="24" t="s">
        <v>12939</v>
      </c>
      <c r="G485" s="24" t="s">
        <v>12917</v>
      </c>
    </row>
    <row r="486" spans="1:7">
      <c r="A486" s="24" t="s">
        <v>12941</v>
      </c>
      <c r="B486" s="24" t="s">
        <v>12938</v>
      </c>
      <c r="C486" s="24">
        <v>5.26</v>
      </c>
      <c r="D486" s="25">
        <v>39747.646234678206</v>
      </c>
      <c r="E486" s="24" t="s">
        <v>12943</v>
      </c>
      <c r="F486" s="24" t="s">
        <v>12949</v>
      </c>
      <c r="G486" s="24" t="s">
        <v>12916</v>
      </c>
    </row>
    <row r="487" spans="1:7">
      <c r="A487" s="24" t="s">
        <v>12941</v>
      </c>
      <c r="B487" s="24" t="s">
        <v>12947</v>
      </c>
      <c r="C487" s="24">
        <v>3.09</v>
      </c>
      <c r="D487" s="25">
        <v>39747.704064604717</v>
      </c>
      <c r="E487" s="24" t="s">
        <v>12934</v>
      </c>
      <c r="F487" s="24" t="s">
        <v>12935</v>
      </c>
      <c r="G487" s="24" t="s">
        <v>12919</v>
      </c>
    </row>
    <row r="488" spans="1:7">
      <c r="A488" s="24" t="s">
        <v>3731</v>
      </c>
      <c r="B488" s="24" t="s">
        <v>12938</v>
      </c>
      <c r="C488" s="24">
        <v>2.4500000000000002</v>
      </c>
      <c r="D488" s="25">
        <v>39747.731216903085</v>
      </c>
      <c r="E488" s="24" t="s">
        <v>12943</v>
      </c>
      <c r="F488" s="24" t="s">
        <v>12935</v>
      </c>
      <c r="G488" s="24" t="s">
        <v>12918</v>
      </c>
    </row>
    <row r="489" spans="1:7">
      <c r="A489" s="24" t="s">
        <v>3731</v>
      </c>
      <c r="B489" s="24" t="s">
        <v>12947</v>
      </c>
      <c r="C489" s="24">
        <v>2.83</v>
      </c>
      <c r="D489" s="25">
        <v>39747.773340461652</v>
      </c>
      <c r="E489" s="24" t="s">
        <v>12943</v>
      </c>
      <c r="F489" s="24" t="s">
        <v>12949</v>
      </c>
      <c r="G489" s="24" t="s">
        <v>12917</v>
      </c>
    </row>
    <row r="490" spans="1:7">
      <c r="A490" s="24" t="s">
        <v>12937</v>
      </c>
      <c r="B490" s="24" t="s">
        <v>12933</v>
      </c>
      <c r="C490" s="24">
        <v>8.91</v>
      </c>
      <c r="D490" s="25">
        <v>39747.7907658576</v>
      </c>
      <c r="E490" s="24" t="s">
        <v>12943</v>
      </c>
      <c r="F490" s="24" t="s">
        <v>12949</v>
      </c>
      <c r="G490" s="24" t="s">
        <v>12917</v>
      </c>
    </row>
    <row r="491" spans="1:7">
      <c r="A491" s="24" t="s">
        <v>3731</v>
      </c>
      <c r="B491" s="24" t="s">
        <v>12956</v>
      </c>
      <c r="C491" s="24">
        <v>1.1599999999999999</v>
      </c>
      <c r="D491" s="25">
        <v>39747.846512827004</v>
      </c>
      <c r="E491" s="24" t="s">
        <v>12943</v>
      </c>
      <c r="F491" s="24" t="s">
        <v>12939</v>
      </c>
      <c r="G491" s="24" t="s">
        <v>12917</v>
      </c>
    </row>
    <row r="492" spans="1:7">
      <c r="A492" s="24" t="s">
        <v>9167</v>
      </c>
      <c r="B492" s="24" t="s">
        <v>12933</v>
      </c>
      <c r="C492" s="24">
        <v>3.09</v>
      </c>
      <c r="D492" s="25">
        <v>39747.849213372661</v>
      </c>
      <c r="E492" s="24" t="s">
        <v>12934</v>
      </c>
      <c r="F492" s="24" t="s">
        <v>12939</v>
      </c>
      <c r="G492" s="24" t="s">
        <v>12916</v>
      </c>
    </row>
    <row r="493" spans="1:7">
      <c r="A493" s="24" t="s">
        <v>12937</v>
      </c>
      <c r="B493" s="24" t="s">
        <v>12952</v>
      </c>
      <c r="C493" s="24">
        <v>8.43</v>
      </c>
      <c r="D493" s="25">
        <v>39747.885315365995</v>
      </c>
      <c r="E493" s="24" t="s">
        <v>12934</v>
      </c>
      <c r="F493" s="24" t="s">
        <v>12949</v>
      </c>
      <c r="G493" s="24" t="s">
        <v>12917</v>
      </c>
    </row>
    <row r="494" spans="1:7">
      <c r="A494" s="24" t="s">
        <v>3975</v>
      </c>
      <c r="B494" s="24" t="s">
        <v>12942</v>
      </c>
      <c r="C494" s="24">
        <v>4.5</v>
      </c>
      <c r="D494" s="25">
        <v>39747.895683616414</v>
      </c>
      <c r="E494" s="24" t="s">
        <v>12934</v>
      </c>
      <c r="F494" s="24" t="s">
        <v>12949</v>
      </c>
      <c r="G494" s="24" t="s">
        <v>12915</v>
      </c>
    </row>
    <row r="495" spans="1:7">
      <c r="A495" s="24" t="s">
        <v>3731</v>
      </c>
      <c r="B495" s="24" t="s">
        <v>12942</v>
      </c>
      <c r="C495" s="24">
        <v>7.68</v>
      </c>
      <c r="D495" s="25">
        <v>39748.036436471695</v>
      </c>
      <c r="E495" s="24" t="s">
        <v>12943</v>
      </c>
      <c r="F495" s="24" t="s">
        <v>12939</v>
      </c>
      <c r="G495" s="24" t="s">
        <v>12915</v>
      </c>
    </row>
    <row r="496" spans="1:7">
      <c r="A496" s="24" t="s">
        <v>12932</v>
      </c>
      <c r="B496" s="24" t="s">
        <v>12952</v>
      </c>
      <c r="C496" s="24">
        <v>5.15</v>
      </c>
      <c r="D496" s="25">
        <v>39748.070704708807</v>
      </c>
      <c r="E496" s="24" t="s">
        <v>12943</v>
      </c>
      <c r="F496" s="24" t="s">
        <v>12935</v>
      </c>
      <c r="G496" s="24" t="s">
        <v>12915</v>
      </c>
    </row>
    <row r="497" spans="1:7">
      <c r="A497" s="24" t="s">
        <v>3731</v>
      </c>
      <c r="B497" s="24" t="s">
        <v>12956</v>
      </c>
      <c r="C497" s="24">
        <v>2.15</v>
      </c>
      <c r="D497" s="25">
        <v>39748.150281389353</v>
      </c>
      <c r="E497" s="24" t="s">
        <v>12934</v>
      </c>
      <c r="F497" s="24" t="s">
        <v>12949</v>
      </c>
      <c r="G497" s="24" t="s">
        <v>12915</v>
      </c>
    </row>
    <row r="498" spans="1:7">
      <c r="A498" s="24" t="s">
        <v>4691</v>
      </c>
      <c r="B498" s="24" t="s">
        <v>12945</v>
      </c>
      <c r="C498" s="24">
        <v>1.0900000000000001</v>
      </c>
      <c r="D498" s="25">
        <v>39748.151916944196</v>
      </c>
      <c r="E498" s="24" t="s">
        <v>12943</v>
      </c>
      <c r="F498" s="24" t="s">
        <v>12939</v>
      </c>
      <c r="G498" s="24" t="s">
        <v>12915</v>
      </c>
    </row>
    <row r="499" spans="1:7">
      <c r="A499" s="24" t="s">
        <v>3975</v>
      </c>
      <c r="B499" s="24" t="s">
        <v>12933</v>
      </c>
      <c r="C499" s="24">
        <v>1.37</v>
      </c>
      <c r="D499" s="25">
        <v>39748.164658183916</v>
      </c>
      <c r="E499" s="24" t="s">
        <v>12934</v>
      </c>
      <c r="F499" s="24" t="s">
        <v>12953</v>
      </c>
      <c r="G499" s="24" t="s">
        <v>12915</v>
      </c>
    </row>
    <row r="500" spans="1:7">
      <c r="A500" s="24" t="s">
        <v>12937</v>
      </c>
      <c r="B500" s="24" t="s">
        <v>12952</v>
      </c>
      <c r="C500" s="24">
        <v>8.74</v>
      </c>
      <c r="D500" s="25">
        <v>39748.20787255458</v>
      </c>
      <c r="E500" s="24" t="s">
        <v>12934</v>
      </c>
      <c r="F500" s="24" t="s">
        <v>12939</v>
      </c>
      <c r="G500" s="24" t="s">
        <v>12915</v>
      </c>
    </row>
    <row r="501" spans="1:7">
      <c r="A501" s="24" t="s">
        <v>9167</v>
      </c>
      <c r="B501" s="24" t="s">
        <v>12942</v>
      </c>
      <c r="C501" s="24">
        <v>8.5500000000000007</v>
      </c>
      <c r="D501" s="25">
        <v>39748.313913526057</v>
      </c>
      <c r="E501" s="24" t="s">
        <v>12934</v>
      </c>
      <c r="F501" s="24" t="s">
        <v>12939</v>
      </c>
      <c r="G501" s="24" t="s">
        <v>12915</v>
      </c>
    </row>
    <row r="502" spans="1:7">
      <c r="A502" s="24" t="s">
        <v>9167</v>
      </c>
      <c r="B502" s="24" t="s">
        <v>12956</v>
      </c>
      <c r="C502" s="24">
        <v>1.32</v>
      </c>
      <c r="D502" s="25">
        <v>39748.341077172576</v>
      </c>
      <c r="E502" s="24" t="s">
        <v>12934</v>
      </c>
      <c r="F502" s="24" t="s">
        <v>12939</v>
      </c>
      <c r="G502" s="24" t="s">
        <v>12915</v>
      </c>
    </row>
    <row r="503" spans="1:7">
      <c r="A503" s="24" t="s">
        <v>12941</v>
      </c>
      <c r="B503" s="24" t="s">
        <v>12947</v>
      </c>
      <c r="C503" s="24">
        <v>1.65</v>
      </c>
      <c r="D503" s="25">
        <v>39748.344575455048</v>
      </c>
      <c r="E503" s="24" t="s">
        <v>12943</v>
      </c>
      <c r="F503" s="24" t="s">
        <v>12939</v>
      </c>
      <c r="G503" s="24" t="s">
        <v>12915</v>
      </c>
    </row>
    <row r="504" spans="1:7">
      <c r="A504" s="24" t="s">
        <v>12941</v>
      </c>
      <c r="B504" s="24" t="s">
        <v>12942</v>
      </c>
      <c r="C504" s="24">
        <v>8.76</v>
      </c>
      <c r="D504" s="25">
        <v>39748.370877325819</v>
      </c>
      <c r="E504" s="24" t="s">
        <v>12943</v>
      </c>
      <c r="F504" s="24" t="s">
        <v>12939</v>
      </c>
      <c r="G504" s="24" t="s">
        <v>12915</v>
      </c>
    </row>
    <row r="505" spans="1:7">
      <c r="A505" s="24" t="s">
        <v>3975</v>
      </c>
      <c r="B505" s="24" t="s">
        <v>12938</v>
      </c>
      <c r="C505" s="24">
        <v>0.83</v>
      </c>
      <c r="D505" s="25">
        <v>39748.441063701131</v>
      </c>
      <c r="E505" s="24" t="s">
        <v>12943</v>
      </c>
      <c r="F505" s="24" t="s">
        <v>12939</v>
      </c>
      <c r="G505" s="24" t="s">
        <v>12915</v>
      </c>
    </row>
    <row r="506" spans="1:7">
      <c r="A506" s="24" t="s">
        <v>12941</v>
      </c>
      <c r="B506" s="24" t="s">
        <v>12933</v>
      </c>
      <c r="C506" s="24">
        <v>7.66</v>
      </c>
      <c r="D506" s="25">
        <v>39748.453815976776</v>
      </c>
      <c r="E506" s="24" t="s">
        <v>12934</v>
      </c>
      <c r="F506" s="24" t="s">
        <v>12939</v>
      </c>
      <c r="G506" s="24" t="s">
        <v>12915</v>
      </c>
    </row>
    <row r="507" spans="1:7">
      <c r="A507" s="24" t="s">
        <v>3731</v>
      </c>
      <c r="B507" s="24" t="s">
        <v>12933</v>
      </c>
      <c r="C507" s="24">
        <v>2.11</v>
      </c>
      <c r="D507" s="25">
        <v>39748.502944511274</v>
      </c>
      <c r="E507" s="24" t="s">
        <v>12934</v>
      </c>
      <c r="F507" s="24" t="s">
        <v>12939</v>
      </c>
      <c r="G507" s="24" t="s">
        <v>12915</v>
      </c>
    </row>
    <row r="508" spans="1:7">
      <c r="A508" s="24" t="s">
        <v>12937</v>
      </c>
      <c r="B508" s="24" t="s">
        <v>12942</v>
      </c>
      <c r="C508" s="24">
        <v>1.47</v>
      </c>
      <c r="D508" s="25">
        <v>39748.529308519304</v>
      </c>
      <c r="E508" s="24" t="s">
        <v>12934</v>
      </c>
      <c r="F508" s="24" t="s">
        <v>12939</v>
      </c>
      <c r="G508" s="24" t="s">
        <v>12915</v>
      </c>
    </row>
    <row r="509" spans="1:7">
      <c r="A509" s="24" t="s">
        <v>9167</v>
      </c>
      <c r="B509" s="24" t="s">
        <v>12956</v>
      </c>
      <c r="C509" s="24">
        <v>2.82</v>
      </c>
      <c r="D509" s="25">
        <v>39748.574621044456</v>
      </c>
      <c r="E509" s="24" t="s">
        <v>12934</v>
      </c>
      <c r="F509" s="24" t="s">
        <v>12939</v>
      </c>
      <c r="G509" s="24" t="s">
        <v>12915</v>
      </c>
    </row>
    <row r="510" spans="1:7">
      <c r="A510" s="24" t="s">
        <v>12941</v>
      </c>
      <c r="B510" s="24" t="s">
        <v>12945</v>
      </c>
      <c r="C510" s="24">
        <v>3.57</v>
      </c>
      <c r="D510" s="25">
        <v>39748.622544107973</v>
      </c>
      <c r="E510" s="24" t="s">
        <v>12934</v>
      </c>
      <c r="F510" s="24" t="s">
        <v>12949</v>
      </c>
      <c r="G510" s="24" t="s">
        <v>12915</v>
      </c>
    </row>
    <row r="511" spans="1:7">
      <c r="A511" s="24" t="s">
        <v>12937</v>
      </c>
      <c r="B511" s="24" t="s">
        <v>12945</v>
      </c>
      <c r="C511" s="24">
        <v>1.79</v>
      </c>
      <c r="D511" s="25">
        <v>39748.668494468802</v>
      </c>
      <c r="E511" s="24" t="s">
        <v>12943</v>
      </c>
      <c r="F511" s="24" t="s">
        <v>12953</v>
      </c>
      <c r="G511" s="24" t="s">
        <v>12915</v>
      </c>
    </row>
    <row r="512" spans="1:7">
      <c r="A512" s="24" t="s">
        <v>3731</v>
      </c>
      <c r="B512" s="24" t="s">
        <v>12947</v>
      </c>
      <c r="C512" s="24">
        <v>8.48</v>
      </c>
      <c r="D512" s="25">
        <v>39748.706166673255</v>
      </c>
      <c r="E512" s="24" t="s">
        <v>12943</v>
      </c>
      <c r="F512" s="24" t="s">
        <v>12939</v>
      </c>
      <c r="G512" s="24" t="s">
        <v>12915</v>
      </c>
    </row>
    <row r="513" spans="1:7">
      <c r="A513" s="24" t="s">
        <v>12937</v>
      </c>
      <c r="B513" s="24" t="s">
        <v>12933</v>
      </c>
      <c r="C513" s="24">
        <v>5.2</v>
      </c>
      <c r="D513" s="25">
        <v>39748.722786164763</v>
      </c>
      <c r="E513" s="24" t="s">
        <v>12943</v>
      </c>
      <c r="F513" s="24" t="s">
        <v>12939</v>
      </c>
      <c r="G513" s="24" t="s">
        <v>12915</v>
      </c>
    </row>
    <row r="514" spans="1:7">
      <c r="A514" s="24" t="s">
        <v>12932</v>
      </c>
      <c r="B514" s="24" t="s">
        <v>12938</v>
      </c>
      <c r="C514" s="24">
        <v>5.93</v>
      </c>
      <c r="D514" s="25">
        <v>39748.748733204295</v>
      </c>
      <c r="E514" s="24" t="s">
        <v>12943</v>
      </c>
      <c r="F514" s="24" t="s">
        <v>12935</v>
      </c>
      <c r="G514" s="24" t="s">
        <v>12915</v>
      </c>
    </row>
    <row r="515" spans="1:7">
      <c r="A515" s="24" t="s">
        <v>3975</v>
      </c>
      <c r="B515" s="24" t="s">
        <v>12933</v>
      </c>
      <c r="C515" s="24">
        <v>2.8</v>
      </c>
      <c r="D515" s="25">
        <v>39748.928136235052</v>
      </c>
      <c r="E515" s="24" t="s">
        <v>12934</v>
      </c>
      <c r="F515" s="24" t="s">
        <v>12939</v>
      </c>
      <c r="G515" s="24" t="s">
        <v>12915</v>
      </c>
    </row>
    <row r="516" spans="1:7">
      <c r="A516" s="24" t="s">
        <v>12937</v>
      </c>
      <c r="B516" s="24" t="s">
        <v>12947</v>
      </c>
      <c r="C516" s="24">
        <v>1.64</v>
      </c>
      <c r="D516" s="25">
        <v>39748.936961216867</v>
      </c>
      <c r="E516" s="24" t="s">
        <v>12934</v>
      </c>
      <c r="F516" s="24" t="s">
        <v>12949</v>
      </c>
      <c r="G516" s="24" t="s">
        <v>12915</v>
      </c>
    </row>
    <row r="517" spans="1:7">
      <c r="A517" s="24" t="s">
        <v>12955</v>
      </c>
      <c r="B517" s="24" t="s">
        <v>12952</v>
      </c>
      <c r="C517" s="24">
        <v>7.81</v>
      </c>
      <c r="D517" s="25">
        <v>39749.040882456844</v>
      </c>
      <c r="E517" s="24" t="s">
        <v>12943</v>
      </c>
      <c r="F517" s="24" t="s">
        <v>12953</v>
      </c>
      <c r="G517" s="24" t="s">
        <v>12916</v>
      </c>
    </row>
    <row r="518" spans="1:7">
      <c r="A518" s="24" t="s">
        <v>4691</v>
      </c>
      <c r="B518" s="24" t="s">
        <v>12933</v>
      </c>
      <c r="C518" s="24">
        <v>5.08</v>
      </c>
      <c r="D518" s="25">
        <v>39749.059753163507</v>
      </c>
      <c r="E518" s="24" t="s">
        <v>12934</v>
      </c>
      <c r="F518" s="24" t="s">
        <v>12939</v>
      </c>
      <c r="G518" s="24" t="s">
        <v>12916</v>
      </c>
    </row>
    <row r="519" spans="1:7">
      <c r="A519" s="24" t="s">
        <v>3731</v>
      </c>
      <c r="B519" s="24" t="s">
        <v>12952</v>
      </c>
      <c r="C519" s="24">
        <v>8.41</v>
      </c>
      <c r="D519" s="25">
        <v>39749.072036284007</v>
      </c>
      <c r="E519" s="24" t="s">
        <v>12934</v>
      </c>
      <c r="F519" s="24" t="s">
        <v>12949</v>
      </c>
      <c r="G519" s="24" t="s">
        <v>12916</v>
      </c>
    </row>
    <row r="520" spans="1:7">
      <c r="A520" s="24" t="s">
        <v>3731</v>
      </c>
      <c r="B520" s="24" t="s">
        <v>12947</v>
      </c>
      <c r="C520" s="24">
        <v>8.9600000000000009</v>
      </c>
      <c r="D520" s="25">
        <v>39749.147856941017</v>
      </c>
      <c r="E520" s="24" t="s">
        <v>12943</v>
      </c>
      <c r="F520" s="24" t="s">
        <v>12935</v>
      </c>
      <c r="G520" s="24" t="s">
        <v>12916</v>
      </c>
    </row>
    <row r="521" spans="1:7">
      <c r="A521" s="24" t="s">
        <v>3975</v>
      </c>
      <c r="B521" s="24" t="s">
        <v>12933</v>
      </c>
      <c r="C521" s="24">
        <v>9.65</v>
      </c>
      <c r="D521" s="25">
        <v>39749.278176310312</v>
      </c>
      <c r="E521" s="24" t="s">
        <v>12943</v>
      </c>
      <c r="F521" s="24" t="s">
        <v>12939</v>
      </c>
      <c r="G521" s="24" t="s">
        <v>12916</v>
      </c>
    </row>
    <row r="522" spans="1:7">
      <c r="A522" s="24" t="s">
        <v>3731</v>
      </c>
      <c r="B522" s="24" t="s">
        <v>12945</v>
      </c>
      <c r="C522" s="24">
        <v>4.04</v>
      </c>
      <c r="D522" s="25">
        <v>39749.308726348616</v>
      </c>
      <c r="E522" s="24" t="s">
        <v>12943</v>
      </c>
      <c r="F522" s="24" t="s">
        <v>12935</v>
      </c>
      <c r="G522" s="24" t="s">
        <v>12916</v>
      </c>
    </row>
    <row r="523" spans="1:7">
      <c r="A523" s="24" t="s">
        <v>12937</v>
      </c>
      <c r="B523" s="24" t="s">
        <v>12952</v>
      </c>
      <c r="C523" s="24">
        <v>8.0299999999999994</v>
      </c>
      <c r="D523" s="25">
        <v>39749.309946662528</v>
      </c>
      <c r="E523" s="24" t="s">
        <v>12943</v>
      </c>
      <c r="F523" s="24" t="s">
        <v>12935</v>
      </c>
      <c r="G523" s="24" t="s">
        <v>12916</v>
      </c>
    </row>
    <row r="524" spans="1:7">
      <c r="A524" s="24" t="s">
        <v>12941</v>
      </c>
      <c r="B524" s="24" t="s">
        <v>12956</v>
      </c>
      <c r="C524" s="24">
        <v>0.98</v>
      </c>
      <c r="D524" s="25">
        <v>39749.366681334512</v>
      </c>
      <c r="E524" s="24" t="s">
        <v>12943</v>
      </c>
      <c r="F524" s="24" t="s">
        <v>12939</v>
      </c>
      <c r="G524" s="24" t="s">
        <v>12916</v>
      </c>
    </row>
    <row r="525" spans="1:7">
      <c r="A525" s="24" t="s">
        <v>12937</v>
      </c>
      <c r="B525" s="24" t="s">
        <v>12947</v>
      </c>
      <c r="C525" s="24">
        <v>3.87</v>
      </c>
      <c r="D525" s="25">
        <v>39749.480828303902</v>
      </c>
      <c r="E525" s="24" t="s">
        <v>12934</v>
      </c>
      <c r="F525" s="24" t="s">
        <v>12949</v>
      </c>
      <c r="G525" s="24" t="s">
        <v>12916</v>
      </c>
    </row>
    <row r="526" spans="1:7">
      <c r="A526" s="24" t="s">
        <v>4691</v>
      </c>
      <c r="B526" s="24" t="s">
        <v>12947</v>
      </c>
      <c r="C526" s="24">
        <v>2.12</v>
      </c>
      <c r="D526" s="25">
        <v>39749.511846138506</v>
      </c>
      <c r="E526" s="24" t="s">
        <v>12943</v>
      </c>
      <c r="F526" s="24" t="s">
        <v>12949</v>
      </c>
      <c r="G526" s="24" t="s">
        <v>12916</v>
      </c>
    </row>
    <row r="527" spans="1:7">
      <c r="A527" s="24" t="s">
        <v>3731</v>
      </c>
      <c r="B527" s="24" t="s">
        <v>12938</v>
      </c>
      <c r="C527" s="24">
        <v>2.36</v>
      </c>
      <c r="D527" s="25">
        <v>39749.588495240518</v>
      </c>
      <c r="E527" s="24" t="s">
        <v>12943</v>
      </c>
      <c r="F527" s="24" t="s">
        <v>12939</v>
      </c>
      <c r="G527" s="24" t="s">
        <v>12916</v>
      </c>
    </row>
    <row r="528" spans="1:7">
      <c r="A528" s="24" t="s">
        <v>12955</v>
      </c>
      <c r="B528" s="24" t="s">
        <v>12942</v>
      </c>
      <c r="C528" s="24">
        <v>6.42</v>
      </c>
      <c r="D528" s="25">
        <v>39749.648053177923</v>
      </c>
      <c r="E528" s="24" t="s">
        <v>12943</v>
      </c>
      <c r="F528" s="24" t="s">
        <v>12949</v>
      </c>
      <c r="G528" s="24" t="s">
        <v>12916</v>
      </c>
    </row>
    <row r="529" spans="1:7">
      <c r="A529" s="24" t="s">
        <v>12932</v>
      </c>
      <c r="B529" s="24" t="s">
        <v>12933</v>
      </c>
      <c r="C529" s="24">
        <v>9.51</v>
      </c>
      <c r="D529" s="25">
        <v>39749.648074311459</v>
      </c>
      <c r="E529" s="24" t="s">
        <v>12943</v>
      </c>
      <c r="F529" s="24" t="s">
        <v>12949</v>
      </c>
      <c r="G529" s="24" t="s">
        <v>12916</v>
      </c>
    </row>
    <row r="530" spans="1:7">
      <c r="A530" s="24" t="s">
        <v>12932</v>
      </c>
      <c r="B530" s="24" t="s">
        <v>12933</v>
      </c>
      <c r="C530" s="24">
        <v>5.6</v>
      </c>
      <c r="D530" s="25">
        <v>39749.772029780761</v>
      </c>
      <c r="E530" s="24" t="s">
        <v>12943</v>
      </c>
      <c r="F530" s="24" t="s">
        <v>12953</v>
      </c>
      <c r="G530" s="24" t="s">
        <v>12916</v>
      </c>
    </row>
    <row r="531" spans="1:7">
      <c r="A531" s="24" t="s">
        <v>12955</v>
      </c>
      <c r="B531" s="24" t="s">
        <v>12956</v>
      </c>
      <c r="C531" s="24">
        <v>1.2</v>
      </c>
      <c r="D531" s="25">
        <v>39749.854132404122</v>
      </c>
      <c r="E531" s="24" t="s">
        <v>12934</v>
      </c>
      <c r="F531" s="24" t="s">
        <v>12939</v>
      </c>
      <c r="G531" s="24" t="s">
        <v>12916</v>
      </c>
    </row>
    <row r="532" spans="1:7">
      <c r="A532" s="24" t="s">
        <v>3975</v>
      </c>
      <c r="B532" s="24" t="s">
        <v>12947</v>
      </c>
      <c r="C532" s="24">
        <v>4.6500000000000004</v>
      </c>
      <c r="D532" s="25">
        <v>39749.887874648804</v>
      </c>
      <c r="E532" s="24" t="s">
        <v>12934</v>
      </c>
      <c r="F532" s="24" t="s">
        <v>12939</v>
      </c>
      <c r="G532" s="24" t="s">
        <v>12916</v>
      </c>
    </row>
    <row r="533" spans="1:7">
      <c r="A533" s="24" t="s">
        <v>3975</v>
      </c>
      <c r="B533" s="24" t="s">
        <v>12945</v>
      </c>
      <c r="C533" s="24">
        <v>8.65</v>
      </c>
      <c r="D533" s="25">
        <v>39750.031217349861</v>
      </c>
      <c r="E533" s="24" t="s">
        <v>12934</v>
      </c>
      <c r="F533" s="24" t="s">
        <v>12949</v>
      </c>
      <c r="G533" s="24" t="s">
        <v>12917</v>
      </c>
    </row>
    <row r="534" spans="1:7">
      <c r="A534" s="24" t="s">
        <v>12932</v>
      </c>
      <c r="B534" s="24" t="s">
        <v>12942</v>
      </c>
      <c r="C534" s="24">
        <v>1.92</v>
      </c>
      <c r="D534" s="25">
        <v>39750.093748065759</v>
      </c>
      <c r="E534" s="24" t="s">
        <v>12934</v>
      </c>
      <c r="F534" s="24" t="s">
        <v>12939</v>
      </c>
      <c r="G534" s="24" t="s">
        <v>12917</v>
      </c>
    </row>
    <row r="535" spans="1:7">
      <c r="A535" s="24" t="s">
        <v>12937</v>
      </c>
      <c r="B535" s="24" t="s">
        <v>12938</v>
      </c>
      <c r="C535" s="24">
        <v>8.8800000000000008</v>
      </c>
      <c r="D535" s="25">
        <v>39750.107580430398</v>
      </c>
      <c r="E535" s="24" t="s">
        <v>12934</v>
      </c>
      <c r="F535" s="24" t="s">
        <v>12939</v>
      </c>
      <c r="G535" s="24" t="s">
        <v>12917</v>
      </c>
    </row>
    <row r="536" spans="1:7">
      <c r="A536" s="24" t="s">
        <v>12937</v>
      </c>
      <c r="B536" s="24" t="s">
        <v>12947</v>
      </c>
      <c r="C536" s="24">
        <v>3.57</v>
      </c>
      <c r="D536" s="25">
        <v>39750.11319127716</v>
      </c>
      <c r="E536" s="24" t="s">
        <v>12943</v>
      </c>
      <c r="F536" s="24" t="s">
        <v>12949</v>
      </c>
      <c r="G536" s="24" t="s">
        <v>12917</v>
      </c>
    </row>
    <row r="537" spans="1:7">
      <c r="A537" s="24" t="s">
        <v>3731</v>
      </c>
      <c r="B537" s="24" t="s">
        <v>12956</v>
      </c>
      <c r="C537" s="24">
        <v>5.81</v>
      </c>
      <c r="D537" s="25">
        <v>39750.115568177593</v>
      </c>
      <c r="E537" s="24" t="s">
        <v>12934</v>
      </c>
      <c r="F537" s="24" t="s">
        <v>12939</v>
      </c>
      <c r="G537" s="24" t="s">
        <v>12917</v>
      </c>
    </row>
    <row r="538" spans="1:7">
      <c r="A538" s="24" t="s">
        <v>12937</v>
      </c>
      <c r="B538" s="24" t="s">
        <v>12933</v>
      </c>
      <c r="C538" s="24">
        <v>9.39</v>
      </c>
      <c r="D538" s="25">
        <v>39750.124639368478</v>
      </c>
      <c r="E538" s="24" t="s">
        <v>12934</v>
      </c>
      <c r="F538" s="24" t="s">
        <v>12935</v>
      </c>
      <c r="G538" s="24" t="s">
        <v>12917</v>
      </c>
    </row>
    <row r="539" spans="1:7">
      <c r="A539" s="24" t="s">
        <v>12941</v>
      </c>
      <c r="B539" s="24" t="s">
        <v>12942</v>
      </c>
      <c r="C539" s="24">
        <v>3.78</v>
      </c>
      <c r="D539" s="25">
        <v>39750.129989971058</v>
      </c>
      <c r="E539" s="24" t="s">
        <v>12943</v>
      </c>
      <c r="F539" s="24" t="s">
        <v>12939</v>
      </c>
      <c r="G539" s="24" t="s">
        <v>12917</v>
      </c>
    </row>
    <row r="540" spans="1:7">
      <c r="A540" s="24" t="s">
        <v>12941</v>
      </c>
      <c r="B540" s="24" t="s">
        <v>12947</v>
      </c>
      <c r="C540" s="24">
        <v>3.77</v>
      </c>
      <c r="D540" s="25">
        <v>39750.135102186185</v>
      </c>
      <c r="E540" s="24" t="s">
        <v>12943</v>
      </c>
      <c r="F540" s="24" t="s">
        <v>12939</v>
      </c>
      <c r="G540" s="24" t="s">
        <v>12917</v>
      </c>
    </row>
    <row r="541" spans="1:7">
      <c r="A541" s="24" t="s">
        <v>3975</v>
      </c>
      <c r="B541" s="24" t="s">
        <v>12956</v>
      </c>
      <c r="C541" s="24">
        <v>1.36</v>
      </c>
      <c r="D541" s="25">
        <v>39750.142738646791</v>
      </c>
      <c r="E541" s="24" t="s">
        <v>12943</v>
      </c>
      <c r="F541" s="24" t="s">
        <v>12949</v>
      </c>
      <c r="G541" s="24" t="s">
        <v>12917</v>
      </c>
    </row>
    <row r="542" spans="1:7">
      <c r="A542" s="24" t="s">
        <v>12955</v>
      </c>
      <c r="B542" s="24" t="s">
        <v>12947</v>
      </c>
      <c r="C542" s="24">
        <v>2.96</v>
      </c>
      <c r="D542" s="25">
        <v>39750.147566799715</v>
      </c>
      <c r="E542" s="24" t="s">
        <v>12943</v>
      </c>
      <c r="F542" s="24" t="s">
        <v>12939</v>
      </c>
      <c r="G542" s="24" t="s">
        <v>12917</v>
      </c>
    </row>
    <row r="543" spans="1:7">
      <c r="A543" s="24" t="s">
        <v>12937</v>
      </c>
      <c r="B543" s="24" t="s">
        <v>12938</v>
      </c>
      <c r="C543" s="24">
        <v>0.76</v>
      </c>
      <c r="D543" s="25">
        <v>39750.204730741338</v>
      </c>
      <c r="E543" s="24" t="s">
        <v>12934</v>
      </c>
      <c r="F543" s="24" t="s">
        <v>12935</v>
      </c>
      <c r="G543" s="24" t="s">
        <v>12917</v>
      </c>
    </row>
    <row r="544" spans="1:7">
      <c r="A544" s="24" t="s">
        <v>9167</v>
      </c>
      <c r="B544" s="24" t="s">
        <v>12945</v>
      </c>
      <c r="C544" s="24">
        <v>0.83</v>
      </c>
      <c r="D544" s="25">
        <v>39750.210978618132</v>
      </c>
      <c r="E544" s="24" t="s">
        <v>12943</v>
      </c>
      <c r="F544" s="24" t="s">
        <v>12939</v>
      </c>
      <c r="G544" s="24" t="s">
        <v>12917</v>
      </c>
    </row>
    <row r="545" spans="1:7">
      <c r="A545" s="24" t="s">
        <v>9167</v>
      </c>
      <c r="B545" s="24" t="s">
        <v>12956</v>
      </c>
      <c r="C545" s="24">
        <v>7.29</v>
      </c>
      <c r="D545" s="25">
        <v>39750.211102623885</v>
      </c>
      <c r="E545" s="24" t="s">
        <v>12943</v>
      </c>
      <c r="F545" s="24" t="s">
        <v>12939</v>
      </c>
      <c r="G545" s="24" t="s">
        <v>12917</v>
      </c>
    </row>
    <row r="546" spans="1:7">
      <c r="A546" s="24" t="s">
        <v>12941</v>
      </c>
      <c r="B546" s="24" t="s">
        <v>12956</v>
      </c>
      <c r="C546" s="24">
        <v>5.15</v>
      </c>
      <c r="D546" s="25">
        <v>39750.218190176165</v>
      </c>
      <c r="E546" s="24" t="s">
        <v>12934</v>
      </c>
      <c r="F546" s="24" t="s">
        <v>12935</v>
      </c>
      <c r="G546" s="24" t="s">
        <v>12917</v>
      </c>
    </row>
    <row r="547" spans="1:7">
      <c r="A547" s="24" t="s">
        <v>12937</v>
      </c>
      <c r="B547" s="24" t="s">
        <v>12945</v>
      </c>
      <c r="C547" s="24">
        <v>7.77</v>
      </c>
      <c r="D547" s="25">
        <v>39750.239427433567</v>
      </c>
      <c r="E547" s="24" t="s">
        <v>12943</v>
      </c>
      <c r="F547" s="24" t="s">
        <v>12935</v>
      </c>
      <c r="G547" s="24" t="s">
        <v>12917</v>
      </c>
    </row>
    <row r="548" spans="1:7">
      <c r="A548" s="24" t="s">
        <v>3731</v>
      </c>
      <c r="B548" s="24" t="s">
        <v>12956</v>
      </c>
      <c r="C548" s="24">
        <v>3.05</v>
      </c>
      <c r="D548" s="25">
        <v>39750.464581239001</v>
      </c>
      <c r="E548" s="24" t="s">
        <v>12943</v>
      </c>
      <c r="F548" s="24" t="s">
        <v>12935</v>
      </c>
      <c r="G548" s="24" t="s">
        <v>12917</v>
      </c>
    </row>
    <row r="549" spans="1:7">
      <c r="A549" s="24" t="s">
        <v>12932</v>
      </c>
      <c r="B549" s="24" t="s">
        <v>12947</v>
      </c>
      <c r="C549" s="24">
        <v>1.66</v>
      </c>
      <c r="D549" s="25">
        <v>39750.49582946689</v>
      </c>
      <c r="E549" s="24" t="s">
        <v>12934</v>
      </c>
      <c r="F549" s="24" t="s">
        <v>12939</v>
      </c>
      <c r="G549" s="24" t="s">
        <v>12917</v>
      </c>
    </row>
    <row r="550" spans="1:7">
      <c r="A550" s="24" t="s">
        <v>9167</v>
      </c>
      <c r="B550" s="24" t="s">
        <v>12938</v>
      </c>
      <c r="C550" s="24">
        <v>0.54</v>
      </c>
      <c r="D550" s="25">
        <v>39750.500981339334</v>
      </c>
      <c r="E550" s="24" t="s">
        <v>12943</v>
      </c>
      <c r="F550" s="24" t="s">
        <v>12935</v>
      </c>
      <c r="G550" s="24" t="s">
        <v>12917</v>
      </c>
    </row>
    <row r="551" spans="1:7">
      <c r="A551" s="24" t="s">
        <v>9167</v>
      </c>
      <c r="B551" s="24" t="s">
        <v>12947</v>
      </c>
      <c r="C551" s="24">
        <v>2.67</v>
      </c>
      <c r="D551" s="25">
        <v>39750.542583592091</v>
      </c>
      <c r="E551" s="24" t="s">
        <v>12934</v>
      </c>
      <c r="F551" s="24" t="s">
        <v>12939</v>
      </c>
      <c r="G551" s="24" t="s">
        <v>12917</v>
      </c>
    </row>
    <row r="552" spans="1:7">
      <c r="A552" s="24" t="s">
        <v>9167</v>
      </c>
      <c r="B552" s="24" t="s">
        <v>12933</v>
      </c>
      <c r="C552" s="24">
        <v>7.44</v>
      </c>
      <c r="D552" s="25">
        <v>39750.616366322414</v>
      </c>
      <c r="E552" s="24" t="s">
        <v>12943</v>
      </c>
      <c r="F552" s="24" t="s">
        <v>12953</v>
      </c>
      <c r="G552" s="24" t="s">
        <v>12917</v>
      </c>
    </row>
    <row r="553" spans="1:7">
      <c r="A553" s="24" t="s">
        <v>3731</v>
      </c>
      <c r="B553" s="24" t="s">
        <v>12945</v>
      </c>
      <c r="C553" s="24">
        <v>1.53</v>
      </c>
      <c r="D553" s="25">
        <v>39750.683886088613</v>
      </c>
      <c r="E553" s="24" t="s">
        <v>12934</v>
      </c>
      <c r="F553" s="24" t="s">
        <v>12949</v>
      </c>
      <c r="G553" s="24" t="s">
        <v>12917</v>
      </c>
    </row>
    <row r="554" spans="1:7">
      <c r="A554" s="24" t="s">
        <v>12937</v>
      </c>
      <c r="B554" s="24" t="s">
        <v>12942</v>
      </c>
      <c r="C554" s="24">
        <v>3.41</v>
      </c>
      <c r="D554" s="25">
        <v>39750.767887017362</v>
      </c>
      <c r="E554" s="24" t="s">
        <v>12943</v>
      </c>
      <c r="F554" s="24" t="s">
        <v>12939</v>
      </c>
      <c r="G554" s="24" t="s">
        <v>12917</v>
      </c>
    </row>
    <row r="555" spans="1:7">
      <c r="A555" s="24" t="s">
        <v>12955</v>
      </c>
      <c r="B555" s="24" t="s">
        <v>12956</v>
      </c>
      <c r="C555" s="24">
        <v>4.83</v>
      </c>
      <c r="D555" s="25">
        <v>39750.785234196243</v>
      </c>
      <c r="E555" s="24" t="s">
        <v>12943</v>
      </c>
      <c r="F555" s="24" t="s">
        <v>12935</v>
      </c>
      <c r="G555" s="24" t="s">
        <v>12917</v>
      </c>
    </row>
    <row r="556" spans="1:7">
      <c r="A556" s="24" t="s">
        <v>12932</v>
      </c>
      <c r="B556" s="24" t="s">
        <v>12933</v>
      </c>
      <c r="C556" s="24">
        <v>1.38</v>
      </c>
      <c r="D556" s="25">
        <v>39750.78698505323</v>
      </c>
      <c r="E556" s="24" t="s">
        <v>12943</v>
      </c>
      <c r="F556" s="24" t="s">
        <v>12935</v>
      </c>
      <c r="G556" s="24" t="s">
        <v>12917</v>
      </c>
    </row>
    <row r="557" spans="1:7">
      <c r="A557" s="24" t="s">
        <v>12941</v>
      </c>
      <c r="B557" s="24" t="s">
        <v>12933</v>
      </c>
      <c r="C557" s="24">
        <v>10</v>
      </c>
      <c r="D557" s="25">
        <v>39750.820174433167</v>
      </c>
      <c r="E557" s="24" t="s">
        <v>12934</v>
      </c>
      <c r="F557" s="24" t="s">
        <v>12949</v>
      </c>
      <c r="G557" s="24" t="s">
        <v>12917</v>
      </c>
    </row>
    <row r="558" spans="1:7">
      <c r="A558" s="24" t="s">
        <v>3975</v>
      </c>
      <c r="B558" s="24" t="s">
        <v>12945</v>
      </c>
      <c r="C558" s="24">
        <v>9.43</v>
      </c>
      <c r="D558" s="25">
        <v>39750.85592684069</v>
      </c>
      <c r="E558" s="24" t="s">
        <v>12943</v>
      </c>
      <c r="F558" s="24" t="s">
        <v>12939</v>
      </c>
      <c r="G558" s="24" t="s">
        <v>12917</v>
      </c>
    </row>
    <row r="559" spans="1:7">
      <c r="A559" s="24" t="s">
        <v>3731</v>
      </c>
      <c r="B559" s="24" t="s">
        <v>12945</v>
      </c>
      <c r="C559" s="24">
        <v>8.69</v>
      </c>
      <c r="D559" s="25">
        <v>39750.870691709846</v>
      </c>
      <c r="E559" s="24" t="s">
        <v>12943</v>
      </c>
      <c r="F559" s="24" t="s">
        <v>12949</v>
      </c>
      <c r="G559" s="24" t="s">
        <v>12917</v>
      </c>
    </row>
    <row r="560" spans="1:7">
      <c r="A560" s="24" t="s">
        <v>12937</v>
      </c>
      <c r="B560" s="24" t="s">
        <v>12945</v>
      </c>
      <c r="C560" s="24">
        <v>4.8600000000000003</v>
      </c>
      <c r="D560" s="25">
        <v>39750.989414065101</v>
      </c>
      <c r="E560" s="24" t="s">
        <v>12934</v>
      </c>
      <c r="F560" s="24" t="s">
        <v>12939</v>
      </c>
      <c r="G560" s="24" t="s">
        <v>12917</v>
      </c>
    </row>
    <row r="561" spans="1:7">
      <c r="A561" s="24" t="s">
        <v>3975</v>
      </c>
      <c r="B561" s="24" t="s">
        <v>12952</v>
      </c>
      <c r="C561" s="24">
        <v>6.56</v>
      </c>
      <c r="D561" s="25">
        <v>39751.219325538179</v>
      </c>
      <c r="E561" s="24" t="s">
        <v>12943</v>
      </c>
      <c r="F561" s="24" t="s">
        <v>12935</v>
      </c>
      <c r="G561" s="24" t="s">
        <v>12918</v>
      </c>
    </row>
    <row r="562" spans="1:7">
      <c r="A562" s="24" t="s">
        <v>12937</v>
      </c>
      <c r="B562" s="24" t="s">
        <v>12945</v>
      </c>
      <c r="C562" s="24">
        <v>4.99</v>
      </c>
      <c r="D562" s="25">
        <v>39751.252179062554</v>
      </c>
      <c r="E562" s="24" t="s">
        <v>12943</v>
      </c>
      <c r="F562" s="24" t="s">
        <v>12953</v>
      </c>
      <c r="G562" s="24" t="s">
        <v>12918</v>
      </c>
    </row>
    <row r="563" spans="1:7">
      <c r="A563" s="24" t="s">
        <v>12941</v>
      </c>
      <c r="B563" s="24" t="s">
        <v>12947</v>
      </c>
      <c r="C563" s="24">
        <v>7.42</v>
      </c>
      <c r="D563" s="25">
        <v>39751.303432575616</v>
      </c>
      <c r="E563" s="24" t="s">
        <v>12943</v>
      </c>
      <c r="F563" s="24" t="s">
        <v>12949</v>
      </c>
      <c r="G563" s="24" t="s">
        <v>12918</v>
      </c>
    </row>
    <row r="564" spans="1:7">
      <c r="A564" s="24" t="s">
        <v>12941</v>
      </c>
      <c r="B564" s="24" t="s">
        <v>12933</v>
      </c>
      <c r="C564" s="24">
        <v>6.34</v>
      </c>
      <c r="D564" s="25">
        <v>39751.309415133575</v>
      </c>
      <c r="E564" s="24" t="s">
        <v>12934</v>
      </c>
      <c r="F564" s="24" t="s">
        <v>12939</v>
      </c>
      <c r="G564" s="24" t="s">
        <v>12918</v>
      </c>
    </row>
    <row r="565" spans="1:7">
      <c r="A565" s="24" t="s">
        <v>12937</v>
      </c>
      <c r="B565" s="24" t="s">
        <v>12933</v>
      </c>
      <c r="C565" s="24">
        <v>1.58</v>
      </c>
      <c r="D565" s="25">
        <v>39751.375702267615</v>
      </c>
      <c r="E565" s="24" t="s">
        <v>12934</v>
      </c>
      <c r="F565" s="24" t="s">
        <v>12939</v>
      </c>
      <c r="G565" s="24" t="s">
        <v>12918</v>
      </c>
    </row>
    <row r="566" spans="1:7">
      <c r="A566" s="24" t="s">
        <v>12932</v>
      </c>
      <c r="B566" s="24" t="s">
        <v>12945</v>
      </c>
      <c r="C566" s="24">
        <v>3.44</v>
      </c>
      <c r="D566" s="25">
        <v>39751.46298738171</v>
      </c>
      <c r="E566" s="24" t="s">
        <v>12934</v>
      </c>
      <c r="F566" s="24" t="s">
        <v>12935</v>
      </c>
      <c r="G566" s="24" t="s">
        <v>12918</v>
      </c>
    </row>
    <row r="567" spans="1:7">
      <c r="A567" s="24" t="s">
        <v>12937</v>
      </c>
      <c r="B567" s="24" t="s">
        <v>12938</v>
      </c>
      <c r="C567" s="24">
        <v>0.64</v>
      </c>
      <c r="D567" s="25">
        <v>39751.497350795944</v>
      </c>
      <c r="E567" s="24" t="s">
        <v>12934</v>
      </c>
      <c r="F567" s="24" t="s">
        <v>12935</v>
      </c>
      <c r="G567" s="24" t="s">
        <v>12918</v>
      </c>
    </row>
    <row r="568" spans="1:7">
      <c r="A568" s="24" t="s">
        <v>12937</v>
      </c>
      <c r="B568" s="24" t="s">
        <v>12938</v>
      </c>
      <c r="C568" s="24">
        <v>1.53</v>
      </c>
      <c r="D568" s="25">
        <v>39751.514032494764</v>
      </c>
      <c r="E568" s="24" t="s">
        <v>12943</v>
      </c>
      <c r="F568" s="24" t="s">
        <v>12935</v>
      </c>
      <c r="G568" s="24" t="s">
        <v>12918</v>
      </c>
    </row>
    <row r="569" spans="1:7">
      <c r="A569" s="24" t="s">
        <v>9167</v>
      </c>
      <c r="B569" s="24" t="s">
        <v>12956</v>
      </c>
      <c r="C569" s="24">
        <v>0.89</v>
      </c>
      <c r="D569" s="25">
        <v>39751.52313027429</v>
      </c>
      <c r="E569" s="24" t="s">
        <v>12934</v>
      </c>
      <c r="F569" s="24" t="s">
        <v>12939</v>
      </c>
      <c r="G569" s="24" t="s">
        <v>12918</v>
      </c>
    </row>
    <row r="570" spans="1:7">
      <c r="A570" s="24" t="s">
        <v>12955</v>
      </c>
      <c r="B570" s="24" t="s">
        <v>12952</v>
      </c>
      <c r="C570" s="24">
        <v>5.33</v>
      </c>
      <c r="D570" s="25">
        <v>39751.578142991231</v>
      </c>
      <c r="E570" s="24" t="s">
        <v>12943</v>
      </c>
      <c r="F570" s="24" t="s">
        <v>12935</v>
      </c>
      <c r="G570" s="24" t="s">
        <v>12918</v>
      </c>
    </row>
    <row r="571" spans="1:7">
      <c r="A571" s="24" t="s">
        <v>12955</v>
      </c>
      <c r="B571" s="24" t="s">
        <v>12938</v>
      </c>
      <c r="C571" s="24">
        <v>1.86</v>
      </c>
      <c r="D571" s="25">
        <v>39751.624903833821</v>
      </c>
      <c r="E571" s="24" t="s">
        <v>12943</v>
      </c>
      <c r="F571" s="24" t="s">
        <v>12939</v>
      </c>
      <c r="G571" s="24" t="s">
        <v>12918</v>
      </c>
    </row>
    <row r="572" spans="1:7">
      <c r="A572" s="24" t="s">
        <v>12937</v>
      </c>
      <c r="B572" s="24" t="s">
        <v>12947</v>
      </c>
      <c r="C572" s="24">
        <v>1.95</v>
      </c>
      <c r="D572" s="25">
        <v>39751.626955518157</v>
      </c>
      <c r="E572" s="24" t="s">
        <v>12934</v>
      </c>
      <c r="F572" s="24" t="s">
        <v>12949</v>
      </c>
      <c r="G572" s="24" t="s">
        <v>12918</v>
      </c>
    </row>
    <row r="573" spans="1:7">
      <c r="A573" s="24" t="s">
        <v>3975</v>
      </c>
      <c r="B573" s="24" t="s">
        <v>12938</v>
      </c>
      <c r="C573" s="24">
        <v>8.25</v>
      </c>
      <c r="D573" s="25">
        <v>39751.628240845188</v>
      </c>
      <c r="E573" s="24" t="s">
        <v>12943</v>
      </c>
      <c r="F573" s="24" t="s">
        <v>12939</v>
      </c>
      <c r="G573" s="24" t="s">
        <v>12918</v>
      </c>
    </row>
    <row r="574" spans="1:7">
      <c r="A574" s="24" t="s">
        <v>9167</v>
      </c>
      <c r="B574" s="24" t="s">
        <v>12945</v>
      </c>
      <c r="C574" s="24">
        <v>6.71</v>
      </c>
      <c r="D574" s="25">
        <v>39751.631705475549</v>
      </c>
      <c r="E574" s="24" t="s">
        <v>12943</v>
      </c>
      <c r="F574" s="24" t="s">
        <v>12939</v>
      </c>
      <c r="G574" s="24" t="s">
        <v>12918</v>
      </c>
    </row>
    <row r="575" spans="1:7">
      <c r="A575" s="24" t="s">
        <v>12932</v>
      </c>
      <c r="B575" s="24" t="s">
        <v>12933</v>
      </c>
      <c r="C575" s="24">
        <v>7.81</v>
      </c>
      <c r="D575" s="25">
        <v>39751.638892288807</v>
      </c>
      <c r="E575" s="24" t="s">
        <v>12934</v>
      </c>
      <c r="F575" s="24" t="s">
        <v>12939</v>
      </c>
      <c r="G575" s="24" t="s">
        <v>12918</v>
      </c>
    </row>
    <row r="576" spans="1:7">
      <c r="A576" s="24" t="s">
        <v>3731</v>
      </c>
      <c r="B576" s="24" t="s">
        <v>12947</v>
      </c>
      <c r="C576" s="24">
        <v>0.56999999999999995</v>
      </c>
      <c r="D576" s="25">
        <v>39751.659419771662</v>
      </c>
      <c r="E576" s="24" t="s">
        <v>12934</v>
      </c>
      <c r="F576" s="24" t="s">
        <v>12939</v>
      </c>
      <c r="G576" s="24" t="s">
        <v>12918</v>
      </c>
    </row>
    <row r="577" spans="1:7">
      <c r="A577" s="24" t="s">
        <v>3731</v>
      </c>
      <c r="B577" s="24" t="s">
        <v>12942</v>
      </c>
      <c r="C577" s="24">
        <v>9.7200000000000006</v>
      </c>
      <c r="D577" s="25">
        <v>39751.670309992034</v>
      </c>
      <c r="E577" s="24" t="s">
        <v>12934</v>
      </c>
      <c r="F577" s="24" t="s">
        <v>12939</v>
      </c>
      <c r="G577" s="24" t="s">
        <v>12918</v>
      </c>
    </row>
    <row r="578" spans="1:7">
      <c r="A578" s="24" t="s">
        <v>9167</v>
      </c>
      <c r="B578" s="24" t="s">
        <v>12956</v>
      </c>
      <c r="C578" s="24">
        <v>3.89</v>
      </c>
      <c r="D578" s="25">
        <v>39751.68534290669</v>
      </c>
      <c r="E578" s="24" t="s">
        <v>12943</v>
      </c>
      <c r="F578" s="24" t="s">
        <v>12949</v>
      </c>
      <c r="G578" s="24" t="s">
        <v>12918</v>
      </c>
    </row>
    <row r="579" spans="1:7">
      <c r="A579" s="24" t="s">
        <v>9167</v>
      </c>
      <c r="B579" s="24" t="s">
        <v>12938</v>
      </c>
      <c r="C579" s="24">
        <v>2.2799999999999998</v>
      </c>
      <c r="D579" s="25">
        <v>39751.78459579069</v>
      </c>
      <c r="E579" s="24" t="s">
        <v>12934</v>
      </c>
      <c r="F579" s="24" t="s">
        <v>12939</v>
      </c>
      <c r="G579" s="24" t="s">
        <v>12918</v>
      </c>
    </row>
    <row r="580" spans="1:7">
      <c r="A580" s="24" t="s">
        <v>12941</v>
      </c>
      <c r="B580" s="24" t="s">
        <v>12947</v>
      </c>
      <c r="C580" s="24">
        <v>4.51</v>
      </c>
      <c r="D580" s="25">
        <v>39751.822275272803</v>
      </c>
      <c r="E580" s="24" t="s">
        <v>12934</v>
      </c>
      <c r="F580" s="24" t="s">
        <v>12935</v>
      </c>
      <c r="G580" s="24" t="s">
        <v>12918</v>
      </c>
    </row>
    <row r="581" spans="1:7">
      <c r="A581" s="24" t="s">
        <v>3731</v>
      </c>
      <c r="B581" s="24" t="s">
        <v>12942</v>
      </c>
      <c r="C581" s="24">
        <v>8.52</v>
      </c>
      <c r="D581" s="25">
        <v>39751.912192622694</v>
      </c>
      <c r="E581" s="24" t="s">
        <v>12934</v>
      </c>
      <c r="F581" s="24" t="s">
        <v>12939</v>
      </c>
      <c r="G581" s="24" t="s">
        <v>12918</v>
      </c>
    </row>
    <row r="582" spans="1:7">
      <c r="A582" s="24" t="s">
        <v>3975</v>
      </c>
      <c r="B582" s="24" t="s">
        <v>12933</v>
      </c>
      <c r="C582" s="24">
        <v>4.22</v>
      </c>
      <c r="D582" s="25">
        <v>39751.952728967117</v>
      </c>
      <c r="E582" s="24" t="s">
        <v>12934</v>
      </c>
      <c r="F582" s="24" t="s">
        <v>12953</v>
      </c>
      <c r="G582" s="24" t="s">
        <v>12918</v>
      </c>
    </row>
    <row r="583" spans="1:7">
      <c r="A583" s="24" t="s">
        <v>12937</v>
      </c>
      <c r="B583" s="24" t="s">
        <v>12945</v>
      </c>
      <c r="C583" s="24">
        <v>6.65</v>
      </c>
      <c r="D583" s="25">
        <v>39752.031048207806</v>
      </c>
      <c r="E583" s="24" t="s">
        <v>12934</v>
      </c>
      <c r="F583" s="24" t="s">
        <v>12939</v>
      </c>
      <c r="G583" s="24" t="s">
        <v>12919</v>
      </c>
    </row>
    <row r="584" spans="1:7">
      <c r="A584" s="24" t="s">
        <v>9167</v>
      </c>
      <c r="B584" s="24" t="s">
        <v>12942</v>
      </c>
      <c r="C584" s="24">
        <v>8.1999999999999993</v>
      </c>
      <c r="D584" s="25">
        <v>39752.075544394567</v>
      </c>
      <c r="E584" s="24" t="s">
        <v>12943</v>
      </c>
      <c r="F584" s="24" t="s">
        <v>12949</v>
      </c>
      <c r="G584" s="24" t="s">
        <v>12919</v>
      </c>
    </row>
    <row r="585" spans="1:7">
      <c r="A585" s="24" t="s">
        <v>12955</v>
      </c>
      <c r="B585" s="24" t="s">
        <v>12942</v>
      </c>
      <c r="C585" s="24">
        <v>7.85</v>
      </c>
      <c r="D585" s="25">
        <v>39752.29160079328</v>
      </c>
      <c r="E585" s="24" t="s">
        <v>12943</v>
      </c>
      <c r="F585" s="24" t="s">
        <v>12935</v>
      </c>
      <c r="G585" s="24" t="s">
        <v>12919</v>
      </c>
    </row>
    <row r="586" spans="1:7">
      <c r="A586" s="24" t="s">
        <v>12955</v>
      </c>
      <c r="B586" s="24" t="s">
        <v>12938</v>
      </c>
      <c r="C586" s="24">
        <v>7.87</v>
      </c>
      <c r="D586" s="25">
        <v>39752.307188221232</v>
      </c>
      <c r="E586" s="24" t="s">
        <v>12934</v>
      </c>
      <c r="F586" s="24" t="s">
        <v>12949</v>
      </c>
      <c r="G586" s="24" t="s">
        <v>12919</v>
      </c>
    </row>
    <row r="587" spans="1:7">
      <c r="A587" s="24" t="s">
        <v>12937</v>
      </c>
      <c r="B587" s="24" t="s">
        <v>12956</v>
      </c>
      <c r="C587" s="24">
        <v>8.7200000000000006</v>
      </c>
      <c r="D587" s="25">
        <v>39752.398822862961</v>
      </c>
      <c r="E587" s="24" t="s">
        <v>12934</v>
      </c>
      <c r="F587" s="24" t="s">
        <v>12949</v>
      </c>
      <c r="G587" s="24" t="s">
        <v>12919</v>
      </c>
    </row>
    <row r="588" spans="1:7">
      <c r="A588" s="24" t="s">
        <v>12941</v>
      </c>
      <c r="B588" s="24" t="s">
        <v>12956</v>
      </c>
      <c r="C588" s="24">
        <v>8.8000000000000007</v>
      </c>
      <c r="D588" s="25">
        <v>39752.407275788049</v>
      </c>
      <c r="E588" s="24" t="s">
        <v>12943</v>
      </c>
      <c r="F588" s="24" t="s">
        <v>12953</v>
      </c>
      <c r="G588" s="24" t="s">
        <v>12919</v>
      </c>
    </row>
    <row r="589" spans="1:7">
      <c r="A589" s="24" t="s">
        <v>12937</v>
      </c>
      <c r="B589" s="24" t="s">
        <v>12938</v>
      </c>
      <c r="C589" s="24">
        <v>3.55</v>
      </c>
      <c r="D589" s="25">
        <v>39752.414638081966</v>
      </c>
      <c r="E589" s="24" t="s">
        <v>12934</v>
      </c>
      <c r="F589" s="24" t="s">
        <v>12935</v>
      </c>
      <c r="G589" s="24" t="s">
        <v>12919</v>
      </c>
    </row>
    <row r="590" spans="1:7">
      <c r="A590" s="24" t="s">
        <v>3731</v>
      </c>
      <c r="B590" s="24" t="s">
        <v>12938</v>
      </c>
      <c r="C590" s="24">
        <v>8.8800000000000008</v>
      </c>
      <c r="D590" s="25">
        <v>39752.459590310049</v>
      </c>
      <c r="E590" s="24" t="s">
        <v>12943</v>
      </c>
      <c r="F590" s="24" t="s">
        <v>12935</v>
      </c>
      <c r="G590" s="24" t="s">
        <v>12919</v>
      </c>
    </row>
    <row r="591" spans="1:7">
      <c r="A591" s="24" t="s">
        <v>12932</v>
      </c>
      <c r="B591" s="24" t="s">
        <v>12956</v>
      </c>
      <c r="C591" s="24">
        <v>9.0399999999999991</v>
      </c>
      <c r="D591" s="25">
        <v>39752.468054258461</v>
      </c>
      <c r="E591" s="24" t="s">
        <v>12943</v>
      </c>
      <c r="F591" s="24" t="s">
        <v>12939</v>
      </c>
      <c r="G591" s="24" t="s">
        <v>12919</v>
      </c>
    </row>
    <row r="592" spans="1:7">
      <c r="A592" s="24" t="s">
        <v>12941</v>
      </c>
      <c r="B592" s="24" t="s">
        <v>12952</v>
      </c>
      <c r="C592" s="24">
        <v>9.23</v>
      </c>
      <c r="D592" s="25">
        <v>39752.589262116948</v>
      </c>
      <c r="E592" s="24" t="s">
        <v>12934</v>
      </c>
      <c r="F592" s="24" t="s">
        <v>12935</v>
      </c>
      <c r="G592" s="24" t="s">
        <v>12919</v>
      </c>
    </row>
    <row r="593" spans="1:7">
      <c r="A593" s="24" t="s">
        <v>12937</v>
      </c>
      <c r="B593" s="24" t="s">
        <v>12933</v>
      </c>
      <c r="C593" s="24">
        <v>9.3800000000000008</v>
      </c>
      <c r="D593" s="25">
        <v>39752.638832771838</v>
      </c>
      <c r="E593" s="24" t="s">
        <v>12943</v>
      </c>
      <c r="F593" s="24" t="s">
        <v>12949</v>
      </c>
      <c r="G593" s="24" t="s">
        <v>12919</v>
      </c>
    </row>
    <row r="594" spans="1:7">
      <c r="A594" s="24" t="s">
        <v>12937</v>
      </c>
      <c r="B594" s="24" t="s">
        <v>12947</v>
      </c>
      <c r="C594" s="24">
        <v>7.34</v>
      </c>
      <c r="D594" s="25">
        <v>39752.762485538464</v>
      </c>
      <c r="E594" s="24" t="s">
        <v>12943</v>
      </c>
      <c r="F594" s="24" t="s">
        <v>12949</v>
      </c>
      <c r="G594" s="24" t="s">
        <v>12919</v>
      </c>
    </row>
    <row r="595" spans="1:7">
      <c r="A595" s="24" t="s">
        <v>12932</v>
      </c>
      <c r="B595" s="24" t="s">
        <v>12942</v>
      </c>
      <c r="C595" s="24">
        <v>8.44</v>
      </c>
      <c r="D595" s="25">
        <v>39752.838027522135</v>
      </c>
      <c r="E595" s="24" t="s">
        <v>12943</v>
      </c>
      <c r="F595" s="24" t="s">
        <v>12949</v>
      </c>
      <c r="G595" s="24" t="s">
        <v>12919</v>
      </c>
    </row>
    <row r="596" spans="1:7">
      <c r="A596" s="24" t="s">
        <v>9167</v>
      </c>
      <c r="B596" s="24" t="s">
        <v>12942</v>
      </c>
      <c r="C596" s="24">
        <v>5.89</v>
      </c>
      <c r="D596" s="25">
        <v>39752.871551023731</v>
      </c>
      <c r="E596" s="24" t="s">
        <v>12934</v>
      </c>
      <c r="F596" s="24" t="s">
        <v>12949</v>
      </c>
      <c r="G596" s="24" t="s">
        <v>12919</v>
      </c>
    </row>
    <row r="597" spans="1:7">
      <c r="A597" s="24" t="s">
        <v>3731</v>
      </c>
      <c r="B597" s="24" t="s">
        <v>12947</v>
      </c>
      <c r="C597" s="24">
        <v>8.3699999999999992</v>
      </c>
      <c r="D597" s="25">
        <v>39752.976637218126</v>
      </c>
      <c r="E597" s="24" t="s">
        <v>12943</v>
      </c>
      <c r="F597" s="24" t="s">
        <v>12939</v>
      </c>
      <c r="G597" s="24" t="s">
        <v>12919</v>
      </c>
    </row>
    <row r="598" spans="1:7">
      <c r="A598" s="24" t="s">
        <v>3731</v>
      </c>
      <c r="B598" s="24" t="s">
        <v>12956</v>
      </c>
      <c r="C598" s="24">
        <v>6.51</v>
      </c>
      <c r="D598" s="25">
        <v>39753.03112393817</v>
      </c>
      <c r="E598" s="24" t="s">
        <v>12943</v>
      </c>
      <c r="F598" s="24" t="s">
        <v>12939</v>
      </c>
      <c r="G598" s="24" t="s">
        <v>12920</v>
      </c>
    </row>
    <row r="599" spans="1:7">
      <c r="A599" s="24" t="s">
        <v>3731</v>
      </c>
      <c r="B599" s="24" t="s">
        <v>12952</v>
      </c>
      <c r="C599" s="24">
        <v>7.91</v>
      </c>
      <c r="D599" s="25">
        <v>39753.040146408464</v>
      </c>
      <c r="E599" s="24" t="s">
        <v>12934</v>
      </c>
      <c r="F599" s="24" t="s">
        <v>12935</v>
      </c>
      <c r="G599" s="24" t="s">
        <v>12920</v>
      </c>
    </row>
    <row r="600" spans="1:7">
      <c r="A600" s="24" t="s">
        <v>4691</v>
      </c>
      <c r="B600" s="24" t="s">
        <v>12947</v>
      </c>
      <c r="C600" s="24">
        <v>5.87</v>
      </c>
      <c r="D600" s="25">
        <v>39753.083991802785</v>
      </c>
      <c r="E600" s="24" t="s">
        <v>12943</v>
      </c>
      <c r="F600" s="24" t="s">
        <v>12949</v>
      </c>
      <c r="G600" s="24" t="s">
        <v>12920</v>
      </c>
    </row>
    <row r="601" spans="1:7">
      <c r="A601" s="24" t="s">
        <v>12932</v>
      </c>
      <c r="B601" s="24" t="s">
        <v>12947</v>
      </c>
      <c r="C601" s="24">
        <v>8.89</v>
      </c>
      <c r="D601" s="25">
        <v>39753.119688002116</v>
      </c>
      <c r="E601" s="24" t="s">
        <v>12934</v>
      </c>
      <c r="F601" s="24" t="s">
        <v>12949</v>
      </c>
      <c r="G601" s="24" t="s">
        <v>12920</v>
      </c>
    </row>
    <row r="602" spans="1:7">
      <c r="A602" s="24" t="s">
        <v>4691</v>
      </c>
      <c r="B602" s="24" t="s">
        <v>12956</v>
      </c>
      <c r="C602" s="24">
        <v>7.01</v>
      </c>
      <c r="D602" s="25">
        <v>39753.134663066136</v>
      </c>
      <c r="E602" s="24" t="s">
        <v>12943</v>
      </c>
      <c r="F602" s="24" t="s">
        <v>12935</v>
      </c>
      <c r="G602" s="24" t="s">
        <v>12920</v>
      </c>
    </row>
    <row r="603" spans="1:7">
      <c r="A603" s="24" t="s">
        <v>12937</v>
      </c>
      <c r="B603" s="24" t="s">
        <v>12952</v>
      </c>
      <c r="C603" s="24">
        <v>1.07</v>
      </c>
      <c r="D603" s="25">
        <v>39753.201377262303</v>
      </c>
      <c r="E603" s="24" t="s">
        <v>12934</v>
      </c>
      <c r="F603" s="24" t="s">
        <v>12949</v>
      </c>
      <c r="G603" s="24" t="s">
        <v>12920</v>
      </c>
    </row>
    <row r="604" spans="1:7">
      <c r="A604" s="24" t="s">
        <v>12937</v>
      </c>
      <c r="B604" s="24" t="s">
        <v>12942</v>
      </c>
      <c r="C604" s="24">
        <v>9.7799999999999994</v>
      </c>
      <c r="D604" s="25">
        <v>39753.212315421057</v>
      </c>
      <c r="E604" s="24" t="s">
        <v>12943</v>
      </c>
      <c r="F604" s="24" t="s">
        <v>12935</v>
      </c>
      <c r="G604" s="24" t="s">
        <v>12920</v>
      </c>
    </row>
    <row r="605" spans="1:7">
      <c r="A605" s="24" t="s">
        <v>12955</v>
      </c>
      <c r="B605" s="24" t="s">
        <v>12933</v>
      </c>
      <c r="C605" s="24">
        <v>5.58</v>
      </c>
      <c r="D605" s="25">
        <v>39753.325096901062</v>
      </c>
      <c r="E605" s="24" t="s">
        <v>12934</v>
      </c>
      <c r="F605" s="24" t="s">
        <v>12939</v>
      </c>
      <c r="G605" s="24" t="s">
        <v>12920</v>
      </c>
    </row>
    <row r="606" spans="1:7">
      <c r="A606" s="24" t="s">
        <v>9167</v>
      </c>
      <c r="B606" s="24" t="s">
        <v>12947</v>
      </c>
      <c r="C606" s="24">
        <v>2.29</v>
      </c>
      <c r="D606" s="25">
        <v>39753.363634806163</v>
      </c>
      <c r="E606" s="24" t="s">
        <v>12934</v>
      </c>
      <c r="F606" s="24" t="s">
        <v>12939</v>
      </c>
      <c r="G606" s="24" t="s">
        <v>12920</v>
      </c>
    </row>
    <row r="607" spans="1:7">
      <c r="A607" s="24" t="s">
        <v>12937</v>
      </c>
      <c r="B607" s="24" t="s">
        <v>12933</v>
      </c>
      <c r="C607" s="24">
        <v>1.92</v>
      </c>
      <c r="D607" s="25">
        <v>39753.392473193315</v>
      </c>
      <c r="E607" s="24" t="s">
        <v>12943</v>
      </c>
      <c r="F607" s="24" t="s">
        <v>12949</v>
      </c>
      <c r="G607" s="24" t="s">
        <v>12920</v>
      </c>
    </row>
    <row r="608" spans="1:7">
      <c r="A608" s="24" t="s">
        <v>12937</v>
      </c>
      <c r="B608" s="24" t="s">
        <v>12952</v>
      </c>
      <c r="C608" s="24">
        <v>5.44</v>
      </c>
      <c r="D608" s="25">
        <v>39753.532657410375</v>
      </c>
      <c r="E608" s="24" t="s">
        <v>12934</v>
      </c>
      <c r="F608" s="24" t="s">
        <v>12935</v>
      </c>
      <c r="G608" s="24" t="s">
        <v>12920</v>
      </c>
    </row>
    <row r="609" spans="1:7">
      <c r="A609" s="24" t="s">
        <v>12941</v>
      </c>
      <c r="B609" s="24" t="s">
        <v>12956</v>
      </c>
      <c r="C609" s="24">
        <v>0.68</v>
      </c>
      <c r="D609" s="25">
        <v>39753.584108552808</v>
      </c>
      <c r="E609" s="24" t="s">
        <v>12943</v>
      </c>
      <c r="F609" s="24" t="s">
        <v>12939</v>
      </c>
      <c r="G609" s="24" t="s">
        <v>12920</v>
      </c>
    </row>
    <row r="610" spans="1:7">
      <c r="A610" s="24" t="s">
        <v>3975</v>
      </c>
      <c r="B610" s="24" t="s">
        <v>12933</v>
      </c>
      <c r="C610" s="24">
        <v>3.03</v>
      </c>
      <c r="D610" s="25">
        <v>39753.608629961818</v>
      </c>
      <c r="E610" s="24" t="s">
        <v>12934</v>
      </c>
      <c r="F610" s="24" t="s">
        <v>12939</v>
      </c>
      <c r="G610" s="24" t="s">
        <v>12920</v>
      </c>
    </row>
    <row r="611" spans="1:7">
      <c r="A611" s="24" t="s">
        <v>12937</v>
      </c>
      <c r="B611" s="24" t="s">
        <v>12947</v>
      </c>
      <c r="C611" s="24">
        <v>4.6100000000000003</v>
      </c>
      <c r="D611" s="25">
        <v>39753.712945108666</v>
      </c>
      <c r="E611" s="24" t="s">
        <v>12943</v>
      </c>
      <c r="F611" s="24" t="s">
        <v>12935</v>
      </c>
      <c r="G611" s="24" t="s">
        <v>12920</v>
      </c>
    </row>
    <row r="612" spans="1:7">
      <c r="A612" s="24" t="s">
        <v>12937</v>
      </c>
      <c r="B612" s="24" t="s">
        <v>12942</v>
      </c>
      <c r="C612" s="24">
        <v>6.33</v>
      </c>
      <c r="D612" s="25">
        <v>39753.785943619558</v>
      </c>
      <c r="E612" s="24" t="s">
        <v>12943</v>
      </c>
      <c r="F612" s="24" t="s">
        <v>12935</v>
      </c>
      <c r="G612" s="24" t="s">
        <v>12920</v>
      </c>
    </row>
    <row r="613" spans="1:7">
      <c r="A613" s="24" t="s">
        <v>12955</v>
      </c>
      <c r="B613" s="24" t="s">
        <v>12945</v>
      </c>
      <c r="C613" s="24">
        <v>4.72</v>
      </c>
      <c r="D613" s="25">
        <v>39753.802279469521</v>
      </c>
      <c r="E613" s="24" t="s">
        <v>12943</v>
      </c>
      <c r="F613" s="24" t="s">
        <v>12939</v>
      </c>
      <c r="G613" s="24" t="s">
        <v>12920</v>
      </c>
    </row>
    <row r="614" spans="1:7">
      <c r="A614" s="24" t="s">
        <v>12932</v>
      </c>
      <c r="B614" s="24" t="s">
        <v>12942</v>
      </c>
      <c r="C614" s="24">
        <v>9.4600000000000009</v>
      </c>
      <c r="D614" s="25">
        <v>39753.808398332199</v>
      </c>
      <c r="E614" s="24" t="s">
        <v>12943</v>
      </c>
      <c r="F614" s="24" t="s">
        <v>12939</v>
      </c>
      <c r="G614" s="24" t="s">
        <v>12920</v>
      </c>
    </row>
    <row r="615" spans="1:7">
      <c r="A615" s="24" t="s">
        <v>12941</v>
      </c>
      <c r="B615" s="24" t="s">
        <v>12945</v>
      </c>
      <c r="C615" s="24">
        <v>2.63</v>
      </c>
      <c r="D615" s="25">
        <v>39753.915045576992</v>
      </c>
      <c r="E615" s="24" t="s">
        <v>12934</v>
      </c>
      <c r="F615" s="24" t="s">
        <v>12949</v>
      </c>
      <c r="G615" s="24" t="s">
        <v>12920</v>
      </c>
    </row>
    <row r="616" spans="1:7">
      <c r="A616" s="24" t="s">
        <v>12937</v>
      </c>
      <c r="B616" s="24" t="s">
        <v>12942</v>
      </c>
      <c r="C616" s="24">
        <v>0.85</v>
      </c>
      <c r="D616" s="25">
        <v>39753.928741785632</v>
      </c>
      <c r="E616" s="24" t="s">
        <v>12943</v>
      </c>
      <c r="F616" s="24" t="s">
        <v>12935</v>
      </c>
      <c r="G616" s="24" t="s">
        <v>12920</v>
      </c>
    </row>
    <row r="617" spans="1:7">
      <c r="A617" s="24" t="s">
        <v>3975</v>
      </c>
      <c r="B617" s="24" t="s">
        <v>12945</v>
      </c>
      <c r="C617" s="24">
        <v>9.8000000000000007</v>
      </c>
      <c r="D617" s="25">
        <v>39753.998579865009</v>
      </c>
      <c r="E617" s="24" t="s">
        <v>12943</v>
      </c>
      <c r="F617" s="24" t="s">
        <v>12935</v>
      </c>
      <c r="G617" s="24" t="s">
        <v>12920</v>
      </c>
    </row>
    <row r="618" spans="1:7">
      <c r="A618" s="24" t="s">
        <v>12955</v>
      </c>
      <c r="B618" s="24" t="s">
        <v>12947</v>
      </c>
      <c r="C618" s="24">
        <v>7.32</v>
      </c>
      <c r="D618" s="25">
        <v>39754.009816220103</v>
      </c>
      <c r="E618" s="24" t="s">
        <v>12943</v>
      </c>
      <c r="F618" s="24" t="s">
        <v>12949</v>
      </c>
      <c r="G618" s="24" t="s">
        <v>12915</v>
      </c>
    </row>
    <row r="619" spans="1:7">
      <c r="A619" s="24" t="s">
        <v>12937</v>
      </c>
      <c r="B619" s="24" t="s">
        <v>12947</v>
      </c>
      <c r="C619" s="24">
        <v>9.4</v>
      </c>
      <c r="D619" s="25">
        <v>39754.010255563699</v>
      </c>
      <c r="E619" s="24" t="s">
        <v>12934</v>
      </c>
      <c r="F619" s="24" t="s">
        <v>12953</v>
      </c>
      <c r="G619" s="24" t="s">
        <v>12918</v>
      </c>
    </row>
    <row r="620" spans="1:7">
      <c r="A620" s="24" t="s">
        <v>12955</v>
      </c>
      <c r="B620" s="24" t="s">
        <v>12945</v>
      </c>
      <c r="C620" s="24">
        <v>3.25</v>
      </c>
      <c r="D620" s="25">
        <v>39754.013821350236</v>
      </c>
      <c r="E620" s="24" t="s">
        <v>12934</v>
      </c>
      <c r="F620" s="24" t="s">
        <v>12939</v>
      </c>
      <c r="G620" s="24" t="s">
        <v>12918</v>
      </c>
    </row>
    <row r="621" spans="1:7">
      <c r="A621" s="24" t="s">
        <v>12932</v>
      </c>
      <c r="B621" s="24" t="s">
        <v>12938</v>
      </c>
      <c r="C621" s="24">
        <v>9.0500000000000007</v>
      </c>
      <c r="D621" s="25">
        <v>39754.05456394911</v>
      </c>
      <c r="E621" s="24" t="s">
        <v>12934</v>
      </c>
      <c r="F621" s="24" t="s">
        <v>12935</v>
      </c>
      <c r="G621" s="24" t="s">
        <v>12917</v>
      </c>
    </row>
    <row r="622" spans="1:7">
      <c r="A622" s="24" t="s">
        <v>3975</v>
      </c>
      <c r="B622" s="24" t="s">
        <v>12947</v>
      </c>
      <c r="C622" s="24">
        <v>2.78</v>
      </c>
      <c r="D622" s="25">
        <v>39754.155478568326</v>
      </c>
      <c r="E622" s="24" t="s">
        <v>12934</v>
      </c>
      <c r="F622" s="24" t="s">
        <v>12949</v>
      </c>
      <c r="G622" s="24" t="s">
        <v>12918</v>
      </c>
    </row>
    <row r="623" spans="1:7">
      <c r="A623" s="24" t="s">
        <v>12937</v>
      </c>
      <c r="B623" s="24" t="s">
        <v>12952</v>
      </c>
      <c r="C623" s="24">
        <v>7.94</v>
      </c>
      <c r="D623" s="25">
        <v>39754.207448703011</v>
      </c>
      <c r="E623" s="24" t="s">
        <v>12934</v>
      </c>
      <c r="F623" s="24" t="s">
        <v>12949</v>
      </c>
      <c r="G623" s="24" t="s">
        <v>12917</v>
      </c>
    </row>
  </sheetData>
  <mergeCells count="1">
    <mergeCell ref="L17:M18"/>
  </mergeCells>
  <pageMargins left="0.75" right="0.75" top="1" bottom="1" header="0.5" footer="0.5"/>
  <pageSetup paperSize="9" orientation="portrait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0:K459"/>
  <sheetViews>
    <sheetView workbookViewId="0">
      <selection activeCell="D8" sqref="D8"/>
    </sheetView>
  </sheetViews>
  <sheetFormatPr defaultRowHeight="15"/>
  <cols>
    <col min="1" max="1" width="14.140625" style="22" bestFit="1" customWidth="1"/>
    <col min="2" max="2" width="20.85546875" style="22" bestFit="1" customWidth="1"/>
    <col min="3" max="3" width="8.85546875" style="22" bestFit="1" customWidth="1"/>
    <col min="4" max="4" width="4.85546875" style="22" bestFit="1" customWidth="1"/>
    <col min="5" max="5" width="10.5703125" style="22" customWidth="1"/>
    <col min="6" max="6" width="18.42578125" style="22" bestFit="1" customWidth="1"/>
    <col min="7" max="7" width="20.85546875" style="22" bestFit="1" customWidth="1"/>
    <col min="8" max="8" width="11.7109375" style="22" bestFit="1" customWidth="1"/>
    <col min="9" max="9" width="9.140625" style="22"/>
    <col min="10" max="10" width="20.85546875" style="22" bestFit="1" customWidth="1"/>
    <col min="11" max="12" width="9.140625" style="22"/>
    <col min="13" max="13" width="16.28515625" style="22" bestFit="1" customWidth="1"/>
    <col min="14" max="14" width="10.140625" style="22" bestFit="1" customWidth="1"/>
    <col min="15" max="15" width="10.42578125" style="22" bestFit="1" customWidth="1"/>
    <col min="16" max="16384" width="9.140625" style="22"/>
  </cols>
  <sheetData>
    <row r="10" spans="1:11">
      <c r="A10" s="32" t="s">
        <v>12989</v>
      </c>
      <c r="B10" s="32" t="s">
        <v>12988</v>
      </c>
      <c r="C10" s="32" t="s">
        <v>12987</v>
      </c>
      <c r="D10" s="32" t="s">
        <v>12986</v>
      </c>
      <c r="E10" s="32" t="s">
        <v>12985</v>
      </c>
      <c r="F10" s="32" t="s">
        <v>12984</v>
      </c>
      <c r="G10" s="32" t="s">
        <v>3713</v>
      </c>
      <c r="H10" s="32" t="s">
        <v>12983</v>
      </c>
      <c r="J10" s="49" t="s">
        <v>12982</v>
      </c>
      <c r="K10" s="49"/>
    </row>
    <row r="11" spans="1:11">
      <c r="A11" s="23">
        <v>39083</v>
      </c>
      <c r="B11" s="22" t="s">
        <v>12975</v>
      </c>
      <c r="C11" s="22" t="s">
        <v>12959</v>
      </c>
      <c r="D11" s="22">
        <v>7</v>
      </c>
      <c r="F11" s="22" t="s">
        <v>12969</v>
      </c>
      <c r="G11" s="22" t="s">
        <v>7085</v>
      </c>
      <c r="H11" s="22" t="s">
        <v>12972</v>
      </c>
      <c r="J11" s="22" t="s">
        <v>12975</v>
      </c>
      <c r="K11" s="22">
        <v>353</v>
      </c>
    </row>
    <row r="12" spans="1:11">
      <c r="A12" s="23">
        <v>39086</v>
      </c>
      <c r="B12" s="22" t="s">
        <v>12964</v>
      </c>
      <c r="C12" s="22" t="s">
        <v>12959</v>
      </c>
      <c r="D12" s="22">
        <v>10</v>
      </c>
      <c r="F12" s="22" t="s">
        <v>12966</v>
      </c>
      <c r="G12" s="22" t="s">
        <v>4421</v>
      </c>
      <c r="H12" s="22" t="s">
        <v>12972</v>
      </c>
      <c r="J12" s="22" t="s">
        <v>12964</v>
      </c>
      <c r="K12" s="22">
        <v>345</v>
      </c>
    </row>
    <row r="13" spans="1:11">
      <c r="A13" s="23">
        <v>39089</v>
      </c>
      <c r="B13" s="22" t="s">
        <v>12962</v>
      </c>
      <c r="C13" s="22" t="s">
        <v>12959</v>
      </c>
      <c r="D13" s="22">
        <v>14</v>
      </c>
      <c r="F13" s="22" t="s">
        <v>12963</v>
      </c>
      <c r="G13" s="22" t="s">
        <v>12656</v>
      </c>
      <c r="H13" s="22" t="s">
        <v>12972</v>
      </c>
      <c r="J13" s="22" t="s">
        <v>12962</v>
      </c>
      <c r="K13" s="22">
        <v>320</v>
      </c>
    </row>
    <row r="14" spans="1:11">
      <c r="A14" s="23">
        <v>39092</v>
      </c>
      <c r="B14" s="22" t="s">
        <v>12960</v>
      </c>
      <c r="C14" s="22" t="s">
        <v>12959</v>
      </c>
      <c r="D14" s="22">
        <v>20</v>
      </c>
      <c r="F14" s="22" t="s">
        <v>12961</v>
      </c>
      <c r="G14" s="22" t="s">
        <v>3796</v>
      </c>
      <c r="H14" s="22" t="s">
        <v>12972</v>
      </c>
      <c r="J14" s="22" t="s">
        <v>12960</v>
      </c>
      <c r="K14" s="22">
        <v>405</v>
      </c>
    </row>
    <row r="15" spans="1:11">
      <c r="A15" s="23">
        <v>39095</v>
      </c>
      <c r="B15" s="22" t="s">
        <v>12970</v>
      </c>
      <c r="C15" s="22" t="s">
        <v>12967</v>
      </c>
      <c r="D15" s="22">
        <v>6</v>
      </c>
      <c r="F15" s="22" t="s">
        <v>12958</v>
      </c>
      <c r="G15" s="22" t="s">
        <v>8954</v>
      </c>
      <c r="H15" s="22" t="s">
        <v>12972</v>
      </c>
      <c r="J15" s="22" t="s">
        <v>12970</v>
      </c>
      <c r="K15" s="22">
        <v>705</v>
      </c>
    </row>
    <row r="16" spans="1:11">
      <c r="A16" s="23">
        <v>39098</v>
      </c>
      <c r="B16" s="22" t="s">
        <v>12968</v>
      </c>
      <c r="C16" s="22" t="s">
        <v>12967</v>
      </c>
      <c r="D16" s="22">
        <v>13</v>
      </c>
      <c r="F16" s="22" t="s">
        <v>12971</v>
      </c>
      <c r="G16" s="22" t="s">
        <v>10120</v>
      </c>
      <c r="H16" s="22" t="s">
        <v>12972</v>
      </c>
      <c r="J16" s="22" t="s">
        <v>12968</v>
      </c>
      <c r="K16" s="22">
        <v>890</v>
      </c>
    </row>
    <row r="17" spans="1:11">
      <c r="A17" s="23">
        <v>39101</v>
      </c>
      <c r="B17" s="22" t="s">
        <v>12981</v>
      </c>
      <c r="C17" s="22" t="s">
        <v>12967</v>
      </c>
      <c r="D17" s="22">
        <v>19</v>
      </c>
      <c r="F17" s="22" t="s">
        <v>12969</v>
      </c>
      <c r="G17" s="22" t="s">
        <v>10524</v>
      </c>
      <c r="H17" s="22" t="s">
        <v>12957</v>
      </c>
      <c r="J17" s="22" t="s">
        <v>12981</v>
      </c>
      <c r="K17" s="22">
        <v>954</v>
      </c>
    </row>
    <row r="18" spans="1:11">
      <c r="A18" s="23">
        <v>39104</v>
      </c>
      <c r="B18" s="22" t="s">
        <v>12980</v>
      </c>
      <c r="C18" s="22" t="s">
        <v>12976</v>
      </c>
      <c r="D18" s="22">
        <v>1</v>
      </c>
      <c r="F18" s="22" t="s">
        <v>12966</v>
      </c>
      <c r="G18" s="22" t="s">
        <v>9020</v>
      </c>
      <c r="H18" s="22" t="s">
        <v>12957</v>
      </c>
      <c r="J18" s="22" t="s">
        <v>12980</v>
      </c>
      <c r="K18" s="22">
        <v>201</v>
      </c>
    </row>
    <row r="19" spans="1:11">
      <c r="A19" s="23">
        <v>39107</v>
      </c>
      <c r="B19" s="22" t="s">
        <v>12979</v>
      </c>
      <c r="C19" s="22" t="s">
        <v>12976</v>
      </c>
      <c r="D19" s="22">
        <v>1</v>
      </c>
      <c r="F19" s="22" t="s">
        <v>12963</v>
      </c>
      <c r="G19" s="22" t="s">
        <v>12965</v>
      </c>
      <c r="H19" s="22" t="s">
        <v>12957</v>
      </c>
      <c r="J19" s="22" t="s">
        <v>12979</v>
      </c>
      <c r="K19" s="22">
        <v>238</v>
      </c>
    </row>
    <row r="20" spans="1:11">
      <c r="A20" s="23">
        <v>39110</v>
      </c>
      <c r="B20" s="22" t="s">
        <v>12978</v>
      </c>
      <c r="C20" s="22" t="s">
        <v>12976</v>
      </c>
      <c r="D20" s="22">
        <v>12</v>
      </c>
      <c r="F20" s="22" t="s">
        <v>12961</v>
      </c>
      <c r="G20" s="22" t="s">
        <v>9358</v>
      </c>
      <c r="H20" s="22" t="s">
        <v>12957</v>
      </c>
      <c r="J20" s="22" t="s">
        <v>12978</v>
      </c>
      <c r="K20" s="22">
        <v>308</v>
      </c>
    </row>
    <row r="21" spans="1:11">
      <c r="A21" s="23">
        <v>39113</v>
      </c>
      <c r="B21" s="22" t="s">
        <v>12977</v>
      </c>
      <c r="C21" s="22" t="s">
        <v>12976</v>
      </c>
      <c r="D21" s="22">
        <v>12</v>
      </c>
      <c r="F21" s="22" t="s">
        <v>12958</v>
      </c>
      <c r="G21" s="22" t="s">
        <v>8889</v>
      </c>
      <c r="H21" s="22" t="s">
        <v>12957</v>
      </c>
      <c r="J21" s="22" t="s">
        <v>12977</v>
      </c>
      <c r="K21" s="22">
        <v>295</v>
      </c>
    </row>
    <row r="22" spans="1:11">
      <c r="A22" s="23">
        <v>39116</v>
      </c>
      <c r="B22" s="22" t="s">
        <v>12975</v>
      </c>
      <c r="C22" s="22" t="s">
        <v>12959</v>
      </c>
      <c r="D22" s="22">
        <v>13</v>
      </c>
      <c r="F22" s="22" t="s">
        <v>12971</v>
      </c>
      <c r="G22" s="22" t="s">
        <v>8179</v>
      </c>
      <c r="H22" s="22" t="s">
        <v>12957</v>
      </c>
    </row>
    <row r="23" spans="1:11">
      <c r="A23" s="23">
        <v>39119</v>
      </c>
      <c r="B23" s="22" t="s">
        <v>12964</v>
      </c>
      <c r="C23" s="22" t="s">
        <v>12959</v>
      </c>
      <c r="D23" s="22">
        <v>12</v>
      </c>
      <c r="F23" s="22" t="s">
        <v>12969</v>
      </c>
      <c r="G23" s="22" t="s">
        <v>56</v>
      </c>
      <c r="H23" s="22" t="s">
        <v>12957</v>
      </c>
    </row>
    <row r="24" spans="1:11">
      <c r="A24" s="23">
        <v>39122</v>
      </c>
      <c r="B24" s="22" t="s">
        <v>12962</v>
      </c>
      <c r="C24" s="22" t="s">
        <v>12959</v>
      </c>
      <c r="D24" s="22">
        <v>14</v>
      </c>
      <c r="F24" s="22" t="s">
        <v>12966</v>
      </c>
      <c r="G24" s="22" t="s">
        <v>3811</v>
      </c>
      <c r="H24" s="22" t="s">
        <v>12973</v>
      </c>
    </row>
    <row r="25" spans="1:11">
      <c r="A25" s="23">
        <v>39125</v>
      </c>
      <c r="B25" s="22" t="s">
        <v>12960</v>
      </c>
      <c r="C25" s="22" t="s">
        <v>12959</v>
      </c>
      <c r="D25" s="22">
        <v>20</v>
      </c>
      <c r="F25" s="22" t="s">
        <v>12963</v>
      </c>
      <c r="G25" s="22" t="s">
        <v>9753</v>
      </c>
      <c r="H25" s="22" t="s">
        <v>12973</v>
      </c>
    </row>
    <row r="26" spans="1:11">
      <c r="A26" s="23">
        <v>39128</v>
      </c>
      <c r="B26" s="22" t="s">
        <v>12970</v>
      </c>
      <c r="C26" s="22" t="s">
        <v>12967</v>
      </c>
      <c r="D26" s="22">
        <v>12</v>
      </c>
      <c r="F26" s="22" t="s">
        <v>12961</v>
      </c>
      <c r="G26" s="22" t="s">
        <v>7297</v>
      </c>
      <c r="H26" s="22" t="s">
        <v>12973</v>
      </c>
    </row>
    <row r="27" spans="1:11">
      <c r="A27" s="23">
        <v>39131</v>
      </c>
      <c r="B27" s="22" t="s">
        <v>12968</v>
      </c>
      <c r="C27" s="22" t="s">
        <v>12967</v>
      </c>
      <c r="D27" s="22">
        <v>13</v>
      </c>
      <c r="F27" s="22" t="s">
        <v>12958</v>
      </c>
      <c r="G27" s="22" t="s">
        <v>3740</v>
      </c>
      <c r="H27" s="22" t="s">
        <v>12973</v>
      </c>
    </row>
    <row r="28" spans="1:11">
      <c r="A28" s="23">
        <v>39134</v>
      </c>
      <c r="B28" s="22" t="s">
        <v>12981</v>
      </c>
      <c r="C28" s="22" t="s">
        <v>12967</v>
      </c>
      <c r="D28" s="22">
        <v>12</v>
      </c>
      <c r="F28" s="22" t="s">
        <v>12971</v>
      </c>
      <c r="G28" s="22" t="s">
        <v>3963</v>
      </c>
      <c r="H28" s="22" t="s">
        <v>12973</v>
      </c>
    </row>
    <row r="29" spans="1:11">
      <c r="A29" s="23">
        <v>39137</v>
      </c>
      <c r="B29" s="22" t="s">
        <v>12980</v>
      </c>
      <c r="C29" s="22" t="s">
        <v>12976</v>
      </c>
      <c r="D29" s="22">
        <v>1</v>
      </c>
      <c r="F29" s="22" t="s">
        <v>12969</v>
      </c>
      <c r="G29" s="22" t="s">
        <v>12974</v>
      </c>
      <c r="H29" s="22" t="s">
        <v>12973</v>
      </c>
    </row>
    <row r="30" spans="1:11">
      <c r="A30" s="23">
        <v>39140</v>
      </c>
      <c r="B30" s="22" t="s">
        <v>12979</v>
      </c>
      <c r="C30" s="22" t="s">
        <v>12976</v>
      </c>
      <c r="D30" s="22">
        <v>1</v>
      </c>
      <c r="F30" s="22" t="s">
        <v>12966</v>
      </c>
      <c r="G30" s="22" t="s">
        <v>7085</v>
      </c>
      <c r="H30" s="22" t="s">
        <v>12972</v>
      </c>
    </row>
    <row r="31" spans="1:11">
      <c r="A31" s="23">
        <v>39143</v>
      </c>
      <c r="B31" s="22" t="s">
        <v>12978</v>
      </c>
      <c r="C31" s="22" t="s">
        <v>12976</v>
      </c>
      <c r="D31" s="22">
        <v>12</v>
      </c>
      <c r="F31" s="22" t="s">
        <v>12963</v>
      </c>
      <c r="G31" s="22" t="s">
        <v>4421</v>
      </c>
      <c r="H31" s="22" t="s">
        <v>12972</v>
      </c>
    </row>
    <row r="32" spans="1:11">
      <c r="A32" s="23">
        <v>39146</v>
      </c>
      <c r="B32" s="22" t="s">
        <v>12975</v>
      </c>
      <c r="C32" s="22" t="s">
        <v>12959</v>
      </c>
      <c r="D32" s="22">
        <v>14</v>
      </c>
      <c r="F32" s="22" t="s">
        <v>12961</v>
      </c>
      <c r="G32" s="22" t="s">
        <v>12656</v>
      </c>
      <c r="H32" s="22" t="s">
        <v>12972</v>
      </c>
    </row>
    <row r="33" spans="1:8">
      <c r="A33" s="23">
        <v>39149</v>
      </c>
      <c r="B33" s="22" t="s">
        <v>12964</v>
      </c>
      <c r="C33" s="22" t="s">
        <v>12959</v>
      </c>
      <c r="D33" s="22">
        <v>13</v>
      </c>
      <c r="F33" s="22" t="s">
        <v>12958</v>
      </c>
      <c r="G33" s="22" t="s">
        <v>3796</v>
      </c>
      <c r="H33" s="22" t="s">
        <v>12972</v>
      </c>
    </row>
    <row r="34" spans="1:8">
      <c r="A34" s="23">
        <v>39152</v>
      </c>
      <c r="B34" s="22" t="s">
        <v>12962</v>
      </c>
      <c r="C34" s="22" t="s">
        <v>12959</v>
      </c>
      <c r="D34" s="22">
        <v>12</v>
      </c>
      <c r="F34" s="22" t="s">
        <v>12971</v>
      </c>
      <c r="G34" s="22" t="s">
        <v>8954</v>
      </c>
      <c r="H34" s="22" t="s">
        <v>12972</v>
      </c>
    </row>
    <row r="35" spans="1:8">
      <c r="A35" s="23">
        <v>39155</v>
      </c>
      <c r="B35" s="22" t="s">
        <v>12960</v>
      </c>
      <c r="C35" s="22" t="s">
        <v>12959</v>
      </c>
      <c r="D35" s="22">
        <v>14</v>
      </c>
      <c r="F35" s="22" t="s">
        <v>12969</v>
      </c>
      <c r="G35" s="22" t="s">
        <v>10120</v>
      </c>
      <c r="H35" s="22" t="s">
        <v>12972</v>
      </c>
    </row>
    <row r="36" spans="1:8">
      <c r="A36" s="23">
        <v>39158</v>
      </c>
      <c r="B36" s="22" t="s">
        <v>12960</v>
      </c>
      <c r="C36" s="22" t="s">
        <v>12959</v>
      </c>
      <c r="D36" s="22">
        <v>20</v>
      </c>
      <c r="F36" s="22" t="s">
        <v>12966</v>
      </c>
      <c r="G36" s="22" t="s">
        <v>10524</v>
      </c>
      <c r="H36" s="22" t="s">
        <v>12957</v>
      </c>
    </row>
    <row r="37" spans="1:8">
      <c r="A37" s="23">
        <v>39161</v>
      </c>
      <c r="B37" s="22" t="s">
        <v>12970</v>
      </c>
      <c r="C37" s="22" t="s">
        <v>12967</v>
      </c>
      <c r="D37" s="22">
        <v>12</v>
      </c>
      <c r="F37" s="22" t="s">
        <v>12963</v>
      </c>
      <c r="G37" s="22" t="s">
        <v>9020</v>
      </c>
      <c r="H37" s="22" t="s">
        <v>12957</v>
      </c>
    </row>
    <row r="38" spans="1:8">
      <c r="A38" s="23">
        <v>39164</v>
      </c>
      <c r="B38" s="22" t="s">
        <v>12968</v>
      </c>
      <c r="C38" s="22" t="s">
        <v>12967</v>
      </c>
      <c r="D38" s="22">
        <v>13</v>
      </c>
      <c r="F38" s="22" t="s">
        <v>12961</v>
      </c>
      <c r="G38" s="22" t="s">
        <v>12965</v>
      </c>
      <c r="H38" s="22" t="s">
        <v>12957</v>
      </c>
    </row>
    <row r="39" spans="1:8">
      <c r="A39" s="23">
        <v>39167</v>
      </c>
      <c r="B39" s="22" t="s">
        <v>12981</v>
      </c>
      <c r="C39" s="22" t="s">
        <v>12967</v>
      </c>
      <c r="D39" s="22">
        <v>12</v>
      </c>
      <c r="F39" s="22" t="s">
        <v>12958</v>
      </c>
      <c r="G39" s="22" t="s">
        <v>9358</v>
      </c>
      <c r="H39" s="22" t="s">
        <v>12957</v>
      </c>
    </row>
    <row r="40" spans="1:8">
      <c r="A40" s="23">
        <v>39170</v>
      </c>
      <c r="B40" s="22" t="s">
        <v>12980</v>
      </c>
      <c r="C40" s="22" t="s">
        <v>12976</v>
      </c>
      <c r="D40" s="22">
        <v>1</v>
      </c>
      <c r="F40" s="22" t="s">
        <v>12971</v>
      </c>
      <c r="G40" s="22" t="s">
        <v>8889</v>
      </c>
      <c r="H40" s="22" t="s">
        <v>12957</v>
      </c>
    </row>
    <row r="41" spans="1:8">
      <c r="A41" s="23">
        <v>39173</v>
      </c>
      <c r="B41" s="22" t="s">
        <v>12979</v>
      </c>
      <c r="C41" s="22" t="s">
        <v>12976</v>
      </c>
      <c r="D41" s="22">
        <v>1</v>
      </c>
      <c r="F41" s="22" t="s">
        <v>12969</v>
      </c>
      <c r="G41" s="22" t="s">
        <v>8179</v>
      </c>
      <c r="H41" s="22" t="s">
        <v>12957</v>
      </c>
    </row>
    <row r="42" spans="1:8">
      <c r="A42" s="23">
        <v>39176</v>
      </c>
      <c r="B42" s="22" t="s">
        <v>12978</v>
      </c>
      <c r="C42" s="22" t="s">
        <v>12976</v>
      </c>
      <c r="D42" s="22">
        <v>12</v>
      </c>
      <c r="F42" s="22" t="s">
        <v>12966</v>
      </c>
      <c r="G42" s="22" t="s">
        <v>8889</v>
      </c>
      <c r="H42" s="22" t="s">
        <v>12957</v>
      </c>
    </row>
    <row r="43" spans="1:8">
      <c r="A43" s="23">
        <v>39179</v>
      </c>
      <c r="B43" s="22" t="s">
        <v>12977</v>
      </c>
      <c r="C43" s="22" t="s">
        <v>12976</v>
      </c>
      <c r="D43" s="22">
        <v>14</v>
      </c>
      <c r="F43" s="22" t="s">
        <v>12963</v>
      </c>
      <c r="G43" s="22" t="s">
        <v>8179</v>
      </c>
      <c r="H43" s="22" t="s">
        <v>12957</v>
      </c>
    </row>
    <row r="44" spans="1:8">
      <c r="A44" s="23">
        <v>39182</v>
      </c>
      <c r="B44" s="22" t="s">
        <v>12975</v>
      </c>
      <c r="C44" s="22" t="s">
        <v>12959</v>
      </c>
      <c r="D44" s="22">
        <v>13</v>
      </c>
      <c r="F44" s="22" t="s">
        <v>12961</v>
      </c>
      <c r="G44" s="22" t="s">
        <v>56</v>
      </c>
      <c r="H44" s="22" t="s">
        <v>12957</v>
      </c>
    </row>
    <row r="45" spans="1:8">
      <c r="A45" s="23">
        <v>39185</v>
      </c>
      <c r="B45" s="22" t="s">
        <v>12964</v>
      </c>
      <c r="C45" s="22" t="s">
        <v>12959</v>
      </c>
      <c r="D45" s="22">
        <v>12</v>
      </c>
      <c r="F45" s="22" t="s">
        <v>12958</v>
      </c>
      <c r="G45" s="22" t="s">
        <v>3811</v>
      </c>
      <c r="H45" s="22" t="s">
        <v>12973</v>
      </c>
    </row>
    <row r="46" spans="1:8">
      <c r="A46" s="23">
        <v>39188</v>
      </c>
      <c r="B46" s="22" t="s">
        <v>12962</v>
      </c>
      <c r="C46" s="22" t="s">
        <v>12959</v>
      </c>
      <c r="D46" s="22">
        <v>14</v>
      </c>
      <c r="F46" s="22" t="s">
        <v>12971</v>
      </c>
      <c r="G46" s="22" t="s">
        <v>9753</v>
      </c>
      <c r="H46" s="22" t="s">
        <v>12973</v>
      </c>
    </row>
    <row r="47" spans="1:8">
      <c r="A47" s="23">
        <v>39191</v>
      </c>
      <c r="B47" s="22" t="s">
        <v>12960</v>
      </c>
      <c r="C47" s="22" t="s">
        <v>12959</v>
      </c>
      <c r="D47" s="22">
        <v>20</v>
      </c>
      <c r="F47" s="22" t="s">
        <v>12969</v>
      </c>
      <c r="G47" s="22" t="s">
        <v>7297</v>
      </c>
      <c r="H47" s="22" t="s">
        <v>12973</v>
      </c>
    </row>
    <row r="48" spans="1:8">
      <c r="A48" s="23">
        <v>39194</v>
      </c>
      <c r="B48" s="22" t="s">
        <v>12970</v>
      </c>
      <c r="C48" s="22" t="s">
        <v>12967</v>
      </c>
      <c r="D48" s="22">
        <v>12</v>
      </c>
      <c r="F48" s="22" t="s">
        <v>12966</v>
      </c>
      <c r="G48" s="22" t="s">
        <v>12974</v>
      </c>
      <c r="H48" s="22" t="s">
        <v>12973</v>
      </c>
    </row>
    <row r="49" spans="1:8">
      <c r="A49" s="23">
        <v>39197</v>
      </c>
      <c r="B49" s="22" t="s">
        <v>12968</v>
      </c>
      <c r="C49" s="22" t="s">
        <v>12967</v>
      </c>
      <c r="D49" s="22">
        <v>13</v>
      </c>
      <c r="F49" s="22" t="s">
        <v>12963</v>
      </c>
      <c r="G49" s="22" t="s">
        <v>7085</v>
      </c>
      <c r="H49" s="22" t="s">
        <v>12972</v>
      </c>
    </row>
    <row r="50" spans="1:8">
      <c r="A50" s="23">
        <v>39200</v>
      </c>
      <c r="B50" s="22" t="s">
        <v>12981</v>
      </c>
      <c r="C50" s="22" t="s">
        <v>12967</v>
      </c>
      <c r="D50" s="22">
        <v>12</v>
      </c>
      <c r="F50" s="22" t="s">
        <v>12961</v>
      </c>
      <c r="G50" s="22" t="s">
        <v>8889</v>
      </c>
      <c r="H50" s="22" t="s">
        <v>12957</v>
      </c>
    </row>
    <row r="51" spans="1:8">
      <c r="A51" s="23">
        <v>39203</v>
      </c>
      <c r="B51" s="22" t="s">
        <v>12975</v>
      </c>
      <c r="C51" s="22" t="s">
        <v>12959</v>
      </c>
      <c r="D51" s="22">
        <v>1</v>
      </c>
      <c r="F51" s="22" t="s">
        <v>12958</v>
      </c>
      <c r="G51" s="22" t="s">
        <v>8179</v>
      </c>
      <c r="H51" s="22" t="s">
        <v>12957</v>
      </c>
    </row>
    <row r="52" spans="1:8">
      <c r="A52" s="23">
        <v>39206</v>
      </c>
      <c r="B52" s="22" t="s">
        <v>12964</v>
      </c>
      <c r="C52" s="22" t="s">
        <v>12959</v>
      </c>
      <c r="D52" s="22">
        <v>1</v>
      </c>
      <c r="F52" s="22" t="s">
        <v>12971</v>
      </c>
      <c r="G52" s="22" t="s">
        <v>56</v>
      </c>
      <c r="H52" s="22" t="s">
        <v>12957</v>
      </c>
    </row>
    <row r="53" spans="1:8">
      <c r="A53" s="23">
        <v>39209</v>
      </c>
      <c r="B53" s="22" t="s">
        <v>12962</v>
      </c>
      <c r="C53" s="22" t="s">
        <v>12959</v>
      </c>
      <c r="D53" s="22">
        <v>12</v>
      </c>
      <c r="F53" s="22" t="s">
        <v>12969</v>
      </c>
      <c r="G53" s="22" t="s">
        <v>3811</v>
      </c>
      <c r="H53" s="22" t="s">
        <v>12973</v>
      </c>
    </row>
    <row r="54" spans="1:8">
      <c r="A54" s="23">
        <v>39212</v>
      </c>
      <c r="B54" s="22" t="s">
        <v>12960</v>
      </c>
      <c r="C54" s="22" t="s">
        <v>12959</v>
      </c>
      <c r="D54" s="22">
        <v>14</v>
      </c>
      <c r="F54" s="22" t="s">
        <v>12966</v>
      </c>
      <c r="G54" s="22" t="s">
        <v>9753</v>
      </c>
      <c r="H54" s="22" t="s">
        <v>12973</v>
      </c>
    </row>
    <row r="55" spans="1:8">
      <c r="A55" s="23">
        <v>39215</v>
      </c>
      <c r="B55" s="22" t="s">
        <v>12975</v>
      </c>
      <c r="C55" s="22" t="s">
        <v>12959</v>
      </c>
      <c r="D55" s="22">
        <v>13</v>
      </c>
      <c r="F55" s="22" t="s">
        <v>12963</v>
      </c>
      <c r="G55" s="22" t="s">
        <v>7297</v>
      </c>
      <c r="H55" s="22" t="s">
        <v>12973</v>
      </c>
    </row>
    <row r="56" spans="1:8">
      <c r="A56" s="23">
        <v>39218</v>
      </c>
      <c r="B56" s="22" t="s">
        <v>12964</v>
      </c>
      <c r="C56" s="22" t="s">
        <v>12959</v>
      </c>
      <c r="D56" s="22">
        <v>12</v>
      </c>
      <c r="F56" s="22" t="s">
        <v>12961</v>
      </c>
      <c r="G56" s="22" t="s">
        <v>9020</v>
      </c>
      <c r="H56" s="22" t="s">
        <v>12957</v>
      </c>
    </row>
    <row r="57" spans="1:8">
      <c r="A57" s="23">
        <v>39221</v>
      </c>
      <c r="B57" s="22" t="s">
        <v>12962</v>
      </c>
      <c r="C57" s="22" t="s">
        <v>12959</v>
      </c>
      <c r="D57" s="22">
        <v>14</v>
      </c>
      <c r="F57" s="22" t="s">
        <v>12958</v>
      </c>
      <c r="G57" s="22" t="s">
        <v>12965</v>
      </c>
      <c r="H57" s="22" t="s">
        <v>12957</v>
      </c>
    </row>
    <row r="58" spans="1:8">
      <c r="A58" s="23">
        <v>39224</v>
      </c>
      <c r="B58" s="22" t="s">
        <v>12960</v>
      </c>
      <c r="C58" s="22" t="s">
        <v>12959</v>
      </c>
      <c r="D58" s="22">
        <v>20</v>
      </c>
      <c r="F58" s="22" t="s">
        <v>12971</v>
      </c>
      <c r="G58" s="22" t="s">
        <v>9358</v>
      </c>
      <c r="H58" s="22" t="s">
        <v>12957</v>
      </c>
    </row>
    <row r="59" spans="1:8">
      <c r="A59" s="23">
        <v>39227</v>
      </c>
      <c r="B59" s="22" t="s">
        <v>12970</v>
      </c>
      <c r="C59" s="22" t="s">
        <v>12967</v>
      </c>
      <c r="D59" s="22">
        <v>12</v>
      </c>
      <c r="F59" s="22" t="s">
        <v>12969</v>
      </c>
      <c r="G59" s="22" t="s">
        <v>8889</v>
      </c>
      <c r="H59" s="22" t="s">
        <v>12957</v>
      </c>
    </row>
    <row r="60" spans="1:8">
      <c r="A60" s="23">
        <v>39230</v>
      </c>
      <c r="B60" s="22" t="s">
        <v>12975</v>
      </c>
      <c r="C60" s="22" t="s">
        <v>12959</v>
      </c>
      <c r="D60" s="22">
        <v>13</v>
      </c>
      <c r="F60" s="22" t="s">
        <v>12966</v>
      </c>
      <c r="G60" s="22" t="s">
        <v>8179</v>
      </c>
      <c r="H60" s="22" t="s">
        <v>12957</v>
      </c>
    </row>
    <row r="61" spans="1:8">
      <c r="A61" s="23">
        <v>39233</v>
      </c>
      <c r="B61" s="22" t="s">
        <v>12964</v>
      </c>
      <c r="C61" s="22" t="s">
        <v>12959</v>
      </c>
      <c r="D61" s="22">
        <v>12</v>
      </c>
      <c r="F61" s="22" t="s">
        <v>12963</v>
      </c>
      <c r="G61" s="22" t="s">
        <v>56</v>
      </c>
      <c r="H61" s="22" t="s">
        <v>12957</v>
      </c>
    </row>
    <row r="62" spans="1:8">
      <c r="A62" s="23">
        <v>39236</v>
      </c>
      <c r="B62" s="22" t="s">
        <v>12962</v>
      </c>
      <c r="C62" s="22" t="s">
        <v>12959</v>
      </c>
      <c r="D62" s="22">
        <v>1</v>
      </c>
      <c r="F62" s="22" t="s">
        <v>12961</v>
      </c>
      <c r="G62" s="22" t="s">
        <v>3811</v>
      </c>
      <c r="H62" s="22" t="s">
        <v>12973</v>
      </c>
    </row>
    <row r="63" spans="1:8">
      <c r="A63" s="23">
        <v>39239</v>
      </c>
      <c r="B63" s="22" t="s">
        <v>12960</v>
      </c>
      <c r="C63" s="22" t="s">
        <v>12959</v>
      </c>
      <c r="D63" s="22">
        <v>1</v>
      </c>
      <c r="F63" s="22" t="s">
        <v>12958</v>
      </c>
      <c r="G63" s="22" t="s">
        <v>8889</v>
      </c>
      <c r="H63" s="22" t="s">
        <v>12957</v>
      </c>
    </row>
    <row r="64" spans="1:8">
      <c r="A64" s="23">
        <v>39242</v>
      </c>
      <c r="B64" s="22" t="s">
        <v>12978</v>
      </c>
      <c r="C64" s="22" t="s">
        <v>12976</v>
      </c>
      <c r="D64" s="22">
        <v>12</v>
      </c>
      <c r="F64" s="22" t="s">
        <v>12971</v>
      </c>
      <c r="G64" s="22" t="s">
        <v>8179</v>
      </c>
      <c r="H64" s="22" t="s">
        <v>12957</v>
      </c>
    </row>
    <row r="65" spans="1:8">
      <c r="A65" s="23">
        <v>39245</v>
      </c>
      <c r="B65" s="22" t="s">
        <v>12977</v>
      </c>
      <c r="C65" s="22" t="s">
        <v>12976</v>
      </c>
      <c r="D65" s="22">
        <v>14</v>
      </c>
      <c r="F65" s="22" t="s">
        <v>12969</v>
      </c>
      <c r="G65" s="22" t="s">
        <v>56</v>
      </c>
      <c r="H65" s="22" t="s">
        <v>12957</v>
      </c>
    </row>
    <row r="66" spans="1:8">
      <c r="A66" s="23">
        <v>39248</v>
      </c>
      <c r="B66" s="22" t="s">
        <v>12975</v>
      </c>
      <c r="C66" s="22" t="s">
        <v>12959</v>
      </c>
      <c r="D66" s="22">
        <v>13</v>
      </c>
      <c r="F66" s="22" t="s">
        <v>12966</v>
      </c>
      <c r="G66" s="22" t="s">
        <v>3811</v>
      </c>
      <c r="H66" s="22" t="s">
        <v>12973</v>
      </c>
    </row>
    <row r="67" spans="1:8">
      <c r="A67" s="23">
        <v>39251</v>
      </c>
      <c r="B67" s="22" t="s">
        <v>12964</v>
      </c>
      <c r="C67" s="22" t="s">
        <v>12959</v>
      </c>
      <c r="D67" s="22">
        <v>12</v>
      </c>
      <c r="F67" s="22" t="s">
        <v>12963</v>
      </c>
      <c r="G67" s="22" t="s">
        <v>9753</v>
      </c>
      <c r="H67" s="22" t="s">
        <v>12973</v>
      </c>
    </row>
    <row r="68" spans="1:8">
      <c r="A68" s="23">
        <v>39254</v>
      </c>
      <c r="B68" s="22" t="s">
        <v>12962</v>
      </c>
      <c r="C68" s="22" t="s">
        <v>12959</v>
      </c>
      <c r="D68" s="22">
        <v>14</v>
      </c>
      <c r="F68" s="22" t="s">
        <v>12961</v>
      </c>
      <c r="G68" s="22" t="s">
        <v>7297</v>
      </c>
      <c r="H68" s="22" t="s">
        <v>12973</v>
      </c>
    </row>
    <row r="69" spans="1:8">
      <c r="A69" s="23">
        <v>39257</v>
      </c>
      <c r="B69" s="22" t="s">
        <v>12960</v>
      </c>
      <c r="C69" s="22" t="s">
        <v>12959</v>
      </c>
      <c r="D69" s="22">
        <v>20</v>
      </c>
      <c r="F69" s="22" t="s">
        <v>12966</v>
      </c>
      <c r="G69" s="22" t="s">
        <v>4421</v>
      </c>
      <c r="H69" s="22" t="s">
        <v>12972</v>
      </c>
    </row>
    <row r="70" spans="1:8">
      <c r="A70" s="23">
        <v>39260</v>
      </c>
      <c r="B70" s="22" t="s">
        <v>12970</v>
      </c>
      <c r="C70" s="22" t="s">
        <v>12967</v>
      </c>
      <c r="D70" s="22">
        <v>12</v>
      </c>
      <c r="F70" s="22" t="s">
        <v>12963</v>
      </c>
      <c r="G70" s="22" t="s">
        <v>12656</v>
      </c>
      <c r="H70" s="22" t="s">
        <v>12972</v>
      </c>
    </row>
    <row r="71" spans="1:8">
      <c r="A71" s="23">
        <v>39263</v>
      </c>
      <c r="B71" s="22" t="s">
        <v>12968</v>
      </c>
      <c r="C71" s="22" t="s">
        <v>12967</v>
      </c>
      <c r="D71" s="22">
        <v>13</v>
      </c>
      <c r="F71" s="22" t="s">
        <v>12961</v>
      </c>
      <c r="G71" s="22" t="s">
        <v>3796</v>
      </c>
      <c r="H71" s="22" t="s">
        <v>12972</v>
      </c>
    </row>
    <row r="72" spans="1:8">
      <c r="A72" s="23">
        <v>39266</v>
      </c>
      <c r="B72" s="22" t="s">
        <v>12981</v>
      </c>
      <c r="C72" s="22" t="s">
        <v>12967</v>
      </c>
      <c r="D72" s="22">
        <v>12</v>
      </c>
      <c r="F72" s="22" t="s">
        <v>12958</v>
      </c>
      <c r="G72" s="22" t="s">
        <v>8954</v>
      </c>
      <c r="H72" s="22" t="s">
        <v>12972</v>
      </c>
    </row>
    <row r="73" spans="1:8">
      <c r="A73" s="23">
        <v>39269</v>
      </c>
      <c r="B73" s="22" t="s">
        <v>12980</v>
      </c>
      <c r="C73" s="22" t="s">
        <v>12976</v>
      </c>
      <c r="D73" s="22">
        <v>1</v>
      </c>
      <c r="F73" s="22" t="s">
        <v>12971</v>
      </c>
      <c r="G73" s="22" t="s">
        <v>10120</v>
      </c>
      <c r="H73" s="22" t="s">
        <v>12972</v>
      </c>
    </row>
    <row r="74" spans="1:8">
      <c r="A74" s="23">
        <v>39272</v>
      </c>
      <c r="B74" s="22" t="s">
        <v>12979</v>
      </c>
      <c r="C74" s="22" t="s">
        <v>12976</v>
      </c>
      <c r="D74" s="22">
        <v>13</v>
      </c>
      <c r="F74" s="22" t="s">
        <v>12969</v>
      </c>
      <c r="G74" s="22" t="s">
        <v>10524</v>
      </c>
      <c r="H74" s="22" t="s">
        <v>12957</v>
      </c>
    </row>
    <row r="75" spans="1:8">
      <c r="A75" s="23">
        <v>39275</v>
      </c>
      <c r="B75" s="22" t="s">
        <v>12978</v>
      </c>
      <c r="C75" s="22" t="s">
        <v>12976</v>
      </c>
      <c r="D75" s="22">
        <v>12</v>
      </c>
      <c r="F75" s="22" t="s">
        <v>12966</v>
      </c>
      <c r="G75" s="22" t="s">
        <v>9020</v>
      </c>
      <c r="H75" s="22" t="s">
        <v>12957</v>
      </c>
    </row>
    <row r="76" spans="1:8">
      <c r="A76" s="23">
        <v>39278</v>
      </c>
      <c r="B76" s="22" t="s">
        <v>12977</v>
      </c>
      <c r="C76" s="22" t="s">
        <v>12976</v>
      </c>
      <c r="D76" s="22">
        <v>14</v>
      </c>
      <c r="F76" s="22" t="s">
        <v>12963</v>
      </c>
      <c r="G76" s="22" t="s">
        <v>12965</v>
      </c>
      <c r="H76" s="22" t="s">
        <v>12957</v>
      </c>
    </row>
    <row r="77" spans="1:8">
      <c r="A77" s="23">
        <v>39281</v>
      </c>
      <c r="B77" s="22" t="s">
        <v>12975</v>
      </c>
      <c r="C77" s="22" t="s">
        <v>12959</v>
      </c>
      <c r="D77" s="22">
        <v>20</v>
      </c>
      <c r="F77" s="22" t="s">
        <v>12961</v>
      </c>
      <c r="G77" s="22" t="s">
        <v>9358</v>
      </c>
      <c r="H77" s="22" t="s">
        <v>12957</v>
      </c>
    </row>
    <row r="78" spans="1:8">
      <c r="A78" s="23">
        <v>39284</v>
      </c>
      <c r="B78" s="22" t="s">
        <v>12964</v>
      </c>
      <c r="C78" s="22" t="s">
        <v>12959</v>
      </c>
      <c r="D78" s="22">
        <v>12</v>
      </c>
      <c r="F78" s="22" t="s">
        <v>12958</v>
      </c>
      <c r="G78" s="22" t="s">
        <v>8889</v>
      </c>
      <c r="H78" s="22" t="s">
        <v>12957</v>
      </c>
    </row>
    <row r="79" spans="1:8">
      <c r="A79" s="23">
        <v>39287</v>
      </c>
      <c r="B79" s="22" t="s">
        <v>12962</v>
      </c>
      <c r="C79" s="22" t="s">
        <v>12959</v>
      </c>
      <c r="D79" s="22">
        <v>13</v>
      </c>
      <c r="F79" s="22" t="s">
        <v>12971</v>
      </c>
      <c r="G79" s="22" t="s">
        <v>8179</v>
      </c>
      <c r="H79" s="22" t="s">
        <v>12957</v>
      </c>
    </row>
    <row r="80" spans="1:8">
      <c r="A80" s="23">
        <v>39290</v>
      </c>
      <c r="B80" s="22" t="s">
        <v>12960</v>
      </c>
      <c r="C80" s="22" t="s">
        <v>12959</v>
      </c>
      <c r="D80" s="22">
        <v>12</v>
      </c>
      <c r="F80" s="22" t="s">
        <v>12969</v>
      </c>
      <c r="G80" s="22" t="s">
        <v>56</v>
      </c>
      <c r="H80" s="22" t="s">
        <v>12957</v>
      </c>
    </row>
    <row r="81" spans="1:8">
      <c r="A81" s="23">
        <v>39293</v>
      </c>
      <c r="B81" s="22" t="s">
        <v>12970</v>
      </c>
      <c r="C81" s="22" t="s">
        <v>12967</v>
      </c>
      <c r="D81" s="22">
        <v>1</v>
      </c>
      <c r="F81" s="22" t="s">
        <v>12966</v>
      </c>
      <c r="G81" s="22" t="s">
        <v>3811</v>
      </c>
      <c r="H81" s="22" t="s">
        <v>12973</v>
      </c>
    </row>
    <row r="82" spans="1:8">
      <c r="A82" s="23">
        <v>39296</v>
      </c>
      <c r="B82" s="22" t="s">
        <v>12968</v>
      </c>
      <c r="C82" s="22" t="s">
        <v>12967</v>
      </c>
      <c r="D82" s="22">
        <v>1</v>
      </c>
      <c r="F82" s="22" t="s">
        <v>12963</v>
      </c>
      <c r="G82" s="22" t="s">
        <v>9753</v>
      </c>
      <c r="H82" s="22" t="s">
        <v>12973</v>
      </c>
    </row>
    <row r="83" spans="1:8">
      <c r="A83" s="23">
        <v>39299</v>
      </c>
      <c r="B83" s="22" t="s">
        <v>12981</v>
      </c>
      <c r="C83" s="22" t="s">
        <v>12967</v>
      </c>
      <c r="D83" s="22">
        <v>12</v>
      </c>
      <c r="F83" s="22" t="s">
        <v>12961</v>
      </c>
      <c r="G83" s="22" t="s">
        <v>7297</v>
      </c>
      <c r="H83" s="22" t="s">
        <v>12973</v>
      </c>
    </row>
    <row r="84" spans="1:8">
      <c r="A84" s="23">
        <v>39302</v>
      </c>
      <c r="B84" s="22" t="s">
        <v>12980</v>
      </c>
      <c r="C84" s="22" t="s">
        <v>12976</v>
      </c>
      <c r="D84" s="22">
        <v>14</v>
      </c>
      <c r="F84" s="22" t="s">
        <v>12958</v>
      </c>
      <c r="G84" s="22" t="s">
        <v>3740</v>
      </c>
      <c r="H84" s="22" t="s">
        <v>12973</v>
      </c>
    </row>
    <row r="85" spans="1:8">
      <c r="A85" s="23">
        <v>39305</v>
      </c>
      <c r="B85" s="22" t="s">
        <v>12979</v>
      </c>
      <c r="C85" s="22" t="s">
        <v>12976</v>
      </c>
      <c r="D85" s="22">
        <v>13</v>
      </c>
      <c r="F85" s="22" t="s">
        <v>12971</v>
      </c>
      <c r="G85" s="22" t="s">
        <v>3963</v>
      </c>
      <c r="H85" s="22" t="s">
        <v>12973</v>
      </c>
    </row>
    <row r="86" spans="1:8">
      <c r="A86" s="23">
        <v>39308</v>
      </c>
      <c r="B86" s="22" t="s">
        <v>12978</v>
      </c>
      <c r="C86" s="22" t="s">
        <v>12976</v>
      </c>
      <c r="D86" s="22">
        <v>12</v>
      </c>
      <c r="F86" s="22" t="s">
        <v>12969</v>
      </c>
      <c r="G86" s="22" t="s">
        <v>12974</v>
      </c>
      <c r="H86" s="22" t="s">
        <v>12973</v>
      </c>
    </row>
    <row r="87" spans="1:8">
      <c r="A87" s="23">
        <v>39311</v>
      </c>
      <c r="B87" s="22" t="s">
        <v>12977</v>
      </c>
      <c r="C87" s="22" t="s">
        <v>12976</v>
      </c>
      <c r="D87" s="22">
        <v>14</v>
      </c>
      <c r="F87" s="22" t="s">
        <v>12966</v>
      </c>
      <c r="G87" s="22" t="s">
        <v>7085</v>
      </c>
      <c r="H87" s="22" t="s">
        <v>12972</v>
      </c>
    </row>
    <row r="88" spans="1:8">
      <c r="A88" s="23">
        <v>39314</v>
      </c>
      <c r="B88" s="22" t="s">
        <v>12975</v>
      </c>
      <c r="C88" s="22" t="s">
        <v>12959</v>
      </c>
      <c r="D88" s="22">
        <v>20</v>
      </c>
      <c r="F88" s="22" t="s">
        <v>12963</v>
      </c>
      <c r="G88" s="22" t="s">
        <v>4421</v>
      </c>
      <c r="H88" s="22" t="s">
        <v>12972</v>
      </c>
    </row>
    <row r="89" spans="1:8">
      <c r="A89" s="23">
        <v>39317</v>
      </c>
      <c r="B89" s="22" t="s">
        <v>12964</v>
      </c>
      <c r="C89" s="22" t="s">
        <v>12959</v>
      </c>
      <c r="D89" s="22">
        <v>12</v>
      </c>
      <c r="F89" s="22" t="s">
        <v>12961</v>
      </c>
      <c r="G89" s="22" t="s">
        <v>12656</v>
      </c>
      <c r="H89" s="22" t="s">
        <v>12972</v>
      </c>
    </row>
    <row r="90" spans="1:8">
      <c r="A90" s="23">
        <v>39320</v>
      </c>
      <c r="B90" s="22" t="s">
        <v>12962</v>
      </c>
      <c r="C90" s="22" t="s">
        <v>12959</v>
      </c>
      <c r="D90" s="22">
        <v>13</v>
      </c>
      <c r="F90" s="22" t="s">
        <v>12958</v>
      </c>
      <c r="G90" s="22" t="s">
        <v>3796</v>
      </c>
      <c r="H90" s="22" t="s">
        <v>12972</v>
      </c>
    </row>
    <row r="91" spans="1:8">
      <c r="A91" s="23">
        <v>39323</v>
      </c>
      <c r="B91" s="22" t="s">
        <v>12960</v>
      </c>
      <c r="C91" s="22" t="s">
        <v>12959</v>
      </c>
      <c r="D91" s="22">
        <v>12</v>
      </c>
      <c r="F91" s="22" t="s">
        <v>12971</v>
      </c>
      <c r="G91" s="22" t="s">
        <v>8889</v>
      </c>
      <c r="H91" s="22" t="s">
        <v>12957</v>
      </c>
    </row>
    <row r="92" spans="1:8">
      <c r="A92" s="23">
        <v>39326</v>
      </c>
      <c r="B92" s="22" t="s">
        <v>12970</v>
      </c>
      <c r="C92" s="22" t="s">
        <v>12967</v>
      </c>
      <c r="D92" s="22">
        <v>1</v>
      </c>
      <c r="F92" s="22" t="s">
        <v>12969</v>
      </c>
      <c r="G92" s="22" t="s">
        <v>8179</v>
      </c>
      <c r="H92" s="22" t="s">
        <v>12957</v>
      </c>
    </row>
    <row r="93" spans="1:8">
      <c r="A93" s="23">
        <v>39329</v>
      </c>
      <c r="B93" s="22" t="s">
        <v>12975</v>
      </c>
      <c r="C93" s="22" t="s">
        <v>12959</v>
      </c>
      <c r="D93" s="22">
        <v>1</v>
      </c>
      <c r="F93" s="22" t="s">
        <v>12966</v>
      </c>
      <c r="G93" s="22" t="s">
        <v>56</v>
      </c>
      <c r="H93" s="22" t="s">
        <v>12957</v>
      </c>
    </row>
    <row r="94" spans="1:8">
      <c r="A94" s="23">
        <v>39332</v>
      </c>
      <c r="B94" s="22" t="s">
        <v>12964</v>
      </c>
      <c r="C94" s="22" t="s">
        <v>12959</v>
      </c>
      <c r="D94" s="22">
        <v>12</v>
      </c>
      <c r="F94" s="22" t="s">
        <v>12963</v>
      </c>
      <c r="G94" s="22" t="s">
        <v>3811</v>
      </c>
      <c r="H94" s="22" t="s">
        <v>12973</v>
      </c>
    </row>
    <row r="95" spans="1:8">
      <c r="A95" s="23">
        <v>39335</v>
      </c>
      <c r="B95" s="22" t="s">
        <v>12962</v>
      </c>
      <c r="C95" s="22" t="s">
        <v>12959</v>
      </c>
      <c r="D95" s="22">
        <v>14</v>
      </c>
      <c r="F95" s="22" t="s">
        <v>12961</v>
      </c>
      <c r="G95" s="22" t="s">
        <v>9753</v>
      </c>
      <c r="H95" s="22" t="s">
        <v>12973</v>
      </c>
    </row>
    <row r="96" spans="1:8">
      <c r="A96" s="23">
        <v>39338</v>
      </c>
      <c r="B96" s="22" t="s">
        <v>12960</v>
      </c>
      <c r="C96" s="22" t="s">
        <v>12959</v>
      </c>
      <c r="D96" s="22">
        <v>13</v>
      </c>
      <c r="F96" s="22" t="s">
        <v>12958</v>
      </c>
      <c r="G96" s="22" t="s">
        <v>7297</v>
      </c>
      <c r="H96" s="22" t="s">
        <v>12973</v>
      </c>
    </row>
    <row r="97" spans="1:8">
      <c r="A97" s="23">
        <v>39341</v>
      </c>
      <c r="B97" s="22" t="s">
        <v>12978</v>
      </c>
      <c r="C97" s="22" t="s">
        <v>12976</v>
      </c>
      <c r="D97" s="22">
        <v>12</v>
      </c>
      <c r="F97" s="22" t="s">
        <v>12971</v>
      </c>
      <c r="G97" s="22" t="s">
        <v>8889</v>
      </c>
      <c r="H97" s="22" t="s">
        <v>12957</v>
      </c>
    </row>
    <row r="98" spans="1:8">
      <c r="A98" s="23">
        <v>39344</v>
      </c>
      <c r="B98" s="22" t="s">
        <v>12977</v>
      </c>
      <c r="C98" s="22" t="s">
        <v>12976</v>
      </c>
      <c r="D98" s="22">
        <v>14</v>
      </c>
      <c r="F98" s="22" t="s">
        <v>12969</v>
      </c>
      <c r="G98" s="22" t="s">
        <v>8179</v>
      </c>
      <c r="H98" s="22" t="s">
        <v>12957</v>
      </c>
    </row>
    <row r="99" spans="1:8">
      <c r="A99" s="23">
        <v>39347</v>
      </c>
      <c r="B99" s="22" t="s">
        <v>12975</v>
      </c>
      <c r="C99" s="22" t="s">
        <v>12959</v>
      </c>
      <c r="D99" s="22">
        <v>20</v>
      </c>
      <c r="F99" s="22" t="s">
        <v>12966</v>
      </c>
      <c r="G99" s="22" t="s">
        <v>56</v>
      </c>
      <c r="H99" s="22" t="s">
        <v>12957</v>
      </c>
    </row>
    <row r="100" spans="1:8">
      <c r="A100" s="23">
        <v>39350</v>
      </c>
      <c r="B100" s="22" t="s">
        <v>12964</v>
      </c>
      <c r="C100" s="22" t="s">
        <v>12959</v>
      </c>
      <c r="D100" s="22">
        <v>12</v>
      </c>
      <c r="F100" s="22" t="s">
        <v>12963</v>
      </c>
      <c r="G100" s="22" t="s">
        <v>3811</v>
      </c>
      <c r="H100" s="22" t="s">
        <v>12973</v>
      </c>
    </row>
    <row r="101" spans="1:8">
      <c r="A101" s="23">
        <v>39353</v>
      </c>
      <c r="B101" s="22" t="s">
        <v>12962</v>
      </c>
      <c r="C101" s="22" t="s">
        <v>12959</v>
      </c>
      <c r="D101" s="22">
        <v>13</v>
      </c>
      <c r="F101" s="22" t="s">
        <v>12961</v>
      </c>
      <c r="G101" s="22" t="s">
        <v>9753</v>
      </c>
      <c r="H101" s="22" t="s">
        <v>12973</v>
      </c>
    </row>
    <row r="102" spans="1:8">
      <c r="A102" s="23">
        <v>39083</v>
      </c>
      <c r="B102" s="22" t="s">
        <v>12960</v>
      </c>
      <c r="C102" s="22" t="s">
        <v>12959</v>
      </c>
      <c r="D102" s="22">
        <v>12</v>
      </c>
      <c r="F102" s="22" t="s">
        <v>12966</v>
      </c>
      <c r="G102" s="22" t="s">
        <v>7297</v>
      </c>
      <c r="H102" s="22" t="s">
        <v>12973</v>
      </c>
    </row>
    <row r="103" spans="1:8">
      <c r="A103" s="23">
        <v>39086</v>
      </c>
      <c r="B103" s="22" t="s">
        <v>12970</v>
      </c>
      <c r="C103" s="22" t="s">
        <v>12967</v>
      </c>
      <c r="D103" s="22">
        <v>1</v>
      </c>
      <c r="F103" s="22" t="s">
        <v>12963</v>
      </c>
      <c r="G103" s="22" t="s">
        <v>3740</v>
      </c>
      <c r="H103" s="22" t="s">
        <v>12973</v>
      </c>
    </row>
    <row r="104" spans="1:8">
      <c r="A104" s="23">
        <v>39089</v>
      </c>
      <c r="B104" s="22" t="s">
        <v>12975</v>
      </c>
      <c r="C104" s="22" t="s">
        <v>12959</v>
      </c>
      <c r="D104" s="22">
        <v>13</v>
      </c>
      <c r="F104" s="22" t="s">
        <v>12961</v>
      </c>
      <c r="G104" s="22" t="s">
        <v>3963</v>
      </c>
      <c r="H104" s="22" t="s">
        <v>12973</v>
      </c>
    </row>
    <row r="105" spans="1:8">
      <c r="A105" s="23">
        <v>39092</v>
      </c>
      <c r="B105" s="22" t="s">
        <v>12964</v>
      </c>
      <c r="C105" s="22" t="s">
        <v>12959</v>
      </c>
      <c r="D105" s="22">
        <v>12</v>
      </c>
      <c r="F105" s="22" t="s">
        <v>12958</v>
      </c>
      <c r="G105" s="22" t="s">
        <v>12974</v>
      </c>
      <c r="H105" s="22" t="s">
        <v>12973</v>
      </c>
    </row>
    <row r="106" spans="1:8">
      <c r="A106" s="23">
        <v>39095</v>
      </c>
      <c r="B106" s="22" t="s">
        <v>12962</v>
      </c>
      <c r="C106" s="22" t="s">
        <v>12959</v>
      </c>
      <c r="D106" s="22">
        <v>14</v>
      </c>
      <c r="F106" s="22" t="s">
        <v>12971</v>
      </c>
      <c r="G106" s="22" t="s">
        <v>7085</v>
      </c>
      <c r="H106" s="22" t="s">
        <v>12972</v>
      </c>
    </row>
    <row r="107" spans="1:8">
      <c r="A107" s="23">
        <v>39098</v>
      </c>
      <c r="B107" s="22" t="s">
        <v>12960</v>
      </c>
      <c r="C107" s="22" t="s">
        <v>12959</v>
      </c>
      <c r="D107" s="22">
        <v>20</v>
      </c>
      <c r="F107" s="22" t="s">
        <v>12969</v>
      </c>
      <c r="G107" s="22" t="s">
        <v>4421</v>
      </c>
      <c r="H107" s="22" t="s">
        <v>12972</v>
      </c>
    </row>
    <row r="108" spans="1:8">
      <c r="A108" s="23">
        <v>39101</v>
      </c>
      <c r="B108" s="22" t="s">
        <v>12978</v>
      </c>
      <c r="C108" s="22" t="s">
        <v>12976</v>
      </c>
      <c r="D108" s="22">
        <v>12</v>
      </c>
      <c r="F108" s="22" t="s">
        <v>12966</v>
      </c>
      <c r="G108" s="22" t="s">
        <v>12656</v>
      </c>
      <c r="H108" s="22" t="s">
        <v>12972</v>
      </c>
    </row>
    <row r="109" spans="1:8">
      <c r="A109" s="23">
        <v>39104</v>
      </c>
      <c r="B109" s="22" t="s">
        <v>12977</v>
      </c>
      <c r="C109" s="22" t="s">
        <v>12976</v>
      </c>
      <c r="D109" s="22">
        <v>13</v>
      </c>
      <c r="F109" s="22" t="s">
        <v>12963</v>
      </c>
      <c r="G109" s="22" t="s">
        <v>8889</v>
      </c>
      <c r="H109" s="22" t="s">
        <v>12957</v>
      </c>
    </row>
    <row r="110" spans="1:8">
      <c r="A110" s="23">
        <v>39107</v>
      </c>
      <c r="B110" s="22" t="s">
        <v>12975</v>
      </c>
      <c r="C110" s="22" t="s">
        <v>12959</v>
      </c>
      <c r="D110" s="22">
        <v>12</v>
      </c>
      <c r="F110" s="22" t="s">
        <v>12961</v>
      </c>
      <c r="G110" s="22" t="s">
        <v>8179</v>
      </c>
      <c r="H110" s="22" t="s">
        <v>12957</v>
      </c>
    </row>
    <row r="111" spans="1:8">
      <c r="A111" s="23">
        <v>39110</v>
      </c>
      <c r="B111" s="22" t="s">
        <v>12964</v>
      </c>
      <c r="C111" s="22" t="s">
        <v>12959</v>
      </c>
      <c r="D111" s="22">
        <v>1</v>
      </c>
      <c r="F111" s="22" t="s">
        <v>12958</v>
      </c>
      <c r="G111" s="22" t="s">
        <v>56</v>
      </c>
      <c r="H111" s="22" t="s">
        <v>12957</v>
      </c>
    </row>
    <row r="112" spans="1:8">
      <c r="A112" s="23">
        <v>39113</v>
      </c>
      <c r="B112" s="22" t="s">
        <v>12962</v>
      </c>
      <c r="C112" s="22" t="s">
        <v>12959</v>
      </c>
      <c r="D112" s="22">
        <v>1</v>
      </c>
      <c r="F112" s="22" t="s">
        <v>12971</v>
      </c>
      <c r="G112" s="22" t="s">
        <v>3811</v>
      </c>
      <c r="H112" s="22" t="s">
        <v>12973</v>
      </c>
    </row>
    <row r="113" spans="1:8">
      <c r="A113" s="23">
        <v>39116</v>
      </c>
      <c r="B113" s="22" t="s">
        <v>12960</v>
      </c>
      <c r="C113" s="22" t="s">
        <v>12959</v>
      </c>
      <c r="D113" s="22">
        <v>12</v>
      </c>
      <c r="F113" s="22" t="s">
        <v>12969</v>
      </c>
      <c r="G113" s="22" t="s">
        <v>9753</v>
      </c>
      <c r="H113" s="22" t="s">
        <v>12973</v>
      </c>
    </row>
    <row r="114" spans="1:8">
      <c r="A114" s="23">
        <v>39119</v>
      </c>
      <c r="B114" s="22" t="s">
        <v>12970</v>
      </c>
      <c r="C114" s="22" t="s">
        <v>12967</v>
      </c>
      <c r="D114" s="22">
        <v>14</v>
      </c>
      <c r="F114" s="22" t="s">
        <v>12966</v>
      </c>
      <c r="G114" s="22" t="s">
        <v>7297</v>
      </c>
      <c r="H114" s="22" t="s">
        <v>12973</v>
      </c>
    </row>
    <row r="115" spans="1:8">
      <c r="A115" s="23">
        <v>39122</v>
      </c>
      <c r="B115" s="22" t="s">
        <v>12968</v>
      </c>
      <c r="C115" s="22" t="s">
        <v>12967</v>
      </c>
      <c r="D115" s="22">
        <v>13</v>
      </c>
      <c r="F115" s="22" t="s">
        <v>12963</v>
      </c>
      <c r="G115" s="22" t="s">
        <v>9358</v>
      </c>
      <c r="H115" s="22" t="s">
        <v>12957</v>
      </c>
    </row>
    <row r="116" spans="1:8">
      <c r="A116" s="23">
        <v>39125</v>
      </c>
      <c r="B116" s="22" t="s">
        <v>12981</v>
      </c>
      <c r="C116" s="22" t="s">
        <v>12967</v>
      </c>
      <c r="D116" s="22">
        <v>12</v>
      </c>
      <c r="F116" s="22" t="s">
        <v>12961</v>
      </c>
      <c r="G116" s="22" t="s">
        <v>8889</v>
      </c>
      <c r="H116" s="22" t="s">
        <v>12957</v>
      </c>
    </row>
    <row r="117" spans="1:8">
      <c r="A117" s="23">
        <v>39128</v>
      </c>
      <c r="B117" s="22" t="s">
        <v>12980</v>
      </c>
      <c r="C117" s="22" t="s">
        <v>12976</v>
      </c>
      <c r="D117" s="22">
        <v>14</v>
      </c>
      <c r="F117" s="22" t="s">
        <v>12958</v>
      </c>
      <c r="G117" s="22" t="s">
        <v>8179</v>
      </c>
      <c r="H117" s="22" t="s">
        <v>12957</v>
      </c>
    </row>
    <row r="118" spans="1:8">
      <c r="A118" s="23">
        <v>39131</v>
      </c>
      <c r="B118" s="22" t="s">
        <v>12979</v>
      </c>
      <c r="C118" s="22" t="s">
        <v>12976</v>
      </c>
      <c r="D118" s="22">
        <v>20</v>
      </c>
      <c r="F118" s="22" t="s">
        <v>12971</v>
      </c>
      <c r="G118" s="22" t="s">
        <v>56</v>
      </c>
      <c r="H118" s="22" t="s">
        <v>12957</v>
      </c>
    </row>
    <row r="119" spans="1:8">
      <c r="A119" s="23">
        <v>39134</v>
      </c>
      <c r="B119" s="22" t="s">
        <v>12978</v>
      </c>
      <c r="C119" s="22" t="s">
        <v>12976</v>
      </c>
      <c r="D119" s="22">
        <v>12</v>
      </c>
      <c r="F119" s="22" t="s">
        <v>12969</v>
      </c>
      <c r="G119" s="22" t="s">
        <v>3811</v>
      </c>
      <c r="H119" s="22" t="s">
        <v>12973</v>
      </c>
    </row>
    <row r="120" spans="1:8">
      <c r="A120" s="23">
        <v>39137</v>
      </c>
      <c r="B120" s="22" t="s">
        <v>12977</v>
      </c>
      <c r="C120" s="22" t="s">
        <v>12976</v>
      </c>
      <c r="D120" s="22">
        <v>13</v>
      </c>
      <c r="F120" s="22" t="s">
        <v>12966</v>
      </c>
      <c r="G120" s="22" t="s">
        <v>9753</v>
      </c>
      <c r="H120" s="22" t="s">
        <v>12973</v>
      </c>
    </row>
    <row r="121" spans="1:8">
      <c r="A121" s="23">
        <v>39140</v>
      </c>
      <c r="B121" s="22" t="s">
        <v>12975</v>
      </c>
      <c r="C121" s="22" t="s">
        <v>12959</v>
      </c>
      <c r="D121" s="22">
        <v>12</v>
      </c>
      <c r="F121" s="22" t="s">
        <v>12963</v>
      </c>
      <c r="G121" s="22" t="s">
        <v>7297</v>
      </c>
      <c r="H121" s="22" t="s">
        <v>12973</v>
      </c>
    </row>
    <row r="122" spans="1:8">
      <c r="A122" s="23">
        <v>39143</v>
      </c>
      <c r="B122" s="22" t="s">
        <v>12964</v>
      </c>
      <c r="C122" s="22" t="s">
        <v>12959</v>
      </c>
      <c r="D122" s="22">
        <v>1</v>
      </c>
      <c r="F122" s="22" t="s">
        <v>12961</v>
      </c>
      <c r="G122" s="22" t="s">
        <v>3740</v>
      </c>
      <c r="H122" s="22" t="s">
        <v>12973</v>
      </c>
    </row>
    <row r="123" spans="1:8">
      <c r="A123" s="23">
        <v>39146</v>
      </c>
      <c r="B123" s="22" t="s">
        <v>12962</v>
      </c>
      <c r="C123" s="22" t="s">
        <v>12959</v>
      </c>
      <c r="D123" s="22">
        <v>1</v>
      </c>
      <c r="F123" s="22" t="s">
        <v>12958</v>
      </c>
      <c r="G123" s="22" t="s">
        <v>3963</v>
      </c>
      <c r="H123" s="22" t="s">
        <v>12973</v>
      </c>
    </row>
    <row r="124" spans="1:8">
      <c r="A124" s="23">
        <v>39149</v>
      </c>
      <c r="B124" s="22" t="s">
        <v>12960</v>
      </c>
      <c r="C124" s="22" t="s">
        <v>12959</v>
      </c>
      <c r="D124" s="22">
        <v>12</v>
      </c>
      <c r="F124" s="22" t="s">
        <v>12971</v>
      </c>
      <c r="G124" s="22" t="s">
        <v>12974</v>
      </c>
      <c r="H124" s="22" t="s">
        <v>12973</v>
      </c>
    </row>
    <row r="125" spans="1:8">
      <c r="A125" s="23">
        <v>39152</v>
      </c>
      <c r="B125" s="22" t="s">
        <v>12970</v>
      </c>
      <c r="C125" s="22" t="s">
        <v>12967</v>
      </c>
      <c r="D125" s="22">
        <v>14</v>
      </c>
      <c r="F125" s="22" t="s">
        <v>12969</v>
      </c>
      <c r="G125" s="22" t="s">
        <v>7085</v>
      </c>
      <c r="H125" s="22" t="s">
        <v>12972</v>
      </c>
    </row>
    <row r="126" spans="1:8">
      <c r="A126" s="23">
        <v>39155</v>
      </c>
      <c r="B126" s="22" t="s">
        <v>12968</v>
      </c>
      <c r="C126" s="22" t="s">
        <v>12967</v>
      </c>
      <c r="D126" s="22">
        <v>13</v>
      </c>
      <c r="F126" s="22" t="s">
        <v>12966</v>
      </c>
      <c r="G126" s="22" t="s">
        <v>4421</v>
      </c>
      <c r="H126" s="22" t="s">
        <v>12972</v>
      </c>
    </row>
    <row r="127" spans="1:8">
      <c r="A127" s="23">
        <v>39158</v>
      </c>
      <c r="B127" s="22" t="s">
        <v>12981</v>
      </c>
      <c r="C127" s="22" t="s">
        <v>12967</v>
      </c>
      <c r="D127" s="22">
        <v>12</v>
      </c>
      <c r="F127" s="22" t="s">
        <v>12963</v>
      </c>
      <c r="G127" s="22" t="s">
        <v>12656</v>
      </c>
      <c r="H127" s="22" t="s">
        <v>12972</v>
      </c>
    </row>
    <row r="128" spans="1:8">
      <c r="A128" s="23">
        <v>39161</v>
      </c>
      <c r="B128" s="22" t="s">
        <v>12975</v>
      </c>
      <c r="C128" s="22" t="s">
        <v>12959</v>
      </c>
      <c r="D128" s="22">
        <v>14</v>
      </c>
      <c r="F128" s="22" t="s">
        <v>12961</v>
      </c>
      <c r="G128" s="22" t="s">
        <v>3796</v>
      </c>
      <c r="H128" s="22" t="s">
        <v>12972</v>
      </c>
    </row>
    <row r="129" spans="1:8">
      <c r="A129" s="23">
        <v>39164</v>
      </c>
      <c r="B129" s="22" t="s">
        <v>12964</v>
      </c>
      <c r="C129" s="22" t="s">
        <v>12959</v>
      </c>
      <c r="D129" s="22">
        <v>20</v>
      </c>
      <c r="F129" s="22" t="s">
        <v>12958</v>
      </c>
      <c r="G129" s="22" t="s">
        <v>8954</v>
      </c>
      <c r="H129" s="22" t="s">
        <v>12972</v>
      </c>
    </row>
    <row r="130" spans="1:8">
      <c r="A130" s="23">
        <v>39167</v>
      </c>
      <c r="B130" s="22" t="s">
        <v>12962</v>
      </c>
      <c r="C130" s="22" t="s">
        <v>12959</v>
      </c>
      <c r="D130" s="22">
        <v>12</v>
      </c>
      <c r="F130" s="22" t="s">
        <v>12971</v>
      </c>
      <c r="G130" s="22" t="s">
        <v>10120</v>
      </c>
      <c r="H130" s="22" t="s">
        <v>12972</v>
      </c>
    </row>
    <row r="131" spans="1:8">
      <c r="A131" s="23">
        <v>39170</v>
      </c>
      <c r="B131" s="22" t="s">
        <v>12960</v>
      </c>
      <c r="C131" s="22" t="s">
        <v>12959</v>
      </c>
      <c r="D131" s="22">
        <v>13</v>
      </c>
      <c r="F131" s="22" t="s">
        <v>12969</v>
      </c>
      <c r="G131" s="22" t="s">
        <v>10524</v>
      </c>
      <c r="H131" s="22" t="s">
        <v>12957</v>
      </c>
    </row>
    <row r="132" spans="1:8">
      <c r="A132" s="23">
        <v>39173</v>
      </c>
      <c r="B132" s="22" t="s">
        <v>12975</v>
      </c>
      <c r="C132" s="22" t="s">
        <v>12959</v>
      </c>
      <c r="D132" s="22">
        <v>12</v>
      </c>
      <c r="F132" s="22" t="s">
        <v>12966</v>
      </c>
      <c r="G132" s="22" t="s">
        <v>8889</v>
      </c>
      <c r="H132" s="22" t="s">
        <v>12957</v>
      </c>
    </row>
    <row r="133" spans="1:8">
      <c r="A133" s="23">
        <v>39176</v>
      </c>
      <c r="B133" s="22" t="s">
        <v>12964</v>
      </c>
      <c r="C133" s="22" t="s">
        <v>12959</v>
      </c>
      <c r="D133" s="22">
        <v>7</v>
      </c>
      <c r="F133" s="22" t="s">
        <v>12963</v>
      </c>
      <c r="G133" s="22" t="s">
        <v>8179</v>
      </c>
      <c r="H133" s="22" t="s">
        <v>12957</v>
      </c>
    </row>
    <row r="134" spans="1:8">
      <c r="A134" s="23">
        <v>39179</v>
      </c>
      <c r="B134" s="22" t="s">
        <v>12962</v>
      </c>
      <c r="C134" s="22" t="s">
        <v>12959</v>
      </c>
      <c r="D134" s="22">
        <v>10</v>
      </c>
      <c r="F134" s="22" t="s">
        <v>12961</v>
      </c>
      <c r="G134" s="22" t="s">
        <v>56</v>
      </c>
      <c r="H134" s="22" t="s">
        <v>12957</v>
      </c>
    </row>
    <row r="135" spans="1:8">
      <c r="A135" s="23">
        <v>39182</v>
      </c>
      <c r="B135" s="22" t="s">
        <v>12960</v>
      </c>
      <c r="C135" s="22" t="s">
        <v>12959</v>
      </c>
      <c r="D135" s="22">
        <v>14</v>
      </c>
      <c r="F135" s="22" t="s">
        <v>12958</v>
      </c>
      <c r="G135" s="22" t="s">
        <v>3811</v>
      </c>
      <c r="H135" s="22" t="s">
        <v>12973</v>
      </c>
    </row>
    <row r="136" spans="1:8">
      <c r="A136" s="23">
        <v>39185</v>
      </c>
      <c r="B136" s="22" t="s">
        <v>12970</v>
      </c>
      <c r="C136" s="22" t="s">
        <v>12967</v>
      </c>
      <c r="D136" s="22">
        <v>20</v>
      </c>
      <c r="F136" s="22" t="s">
        <v>12971</v>
      </c>
      <c r="G136" s="22" t="s">
        <v>9753</v>
      </c>
      <c r="H136" s="22" t="s">
        <v>12973</v>
      </c>
    </row>
    <row r="137" spans="1:8">
      <c r="A137" s="23">
        <v>39188</v>
      </c>
      <c r="B137" s="22" t="s">
        <v>12975</v>
      </c>
      <c r="C137" s="22" t="s">
        <v>12959</v>
      </c>
      <c r="D137" s="22">
        <v>6</v>
      </c>
      <c r="F137" s="22" t="s">
        <v>12969</v>
      </c>
      <c r="G137" s="22" t="s">
        <v>7297</v>
      </c>
      <c r="H137" s="22" t="s">
        <v>12973</v>
      </c>
    </row>
    <row r="138" spans="1:8">
      <c r="A138" s="23">
        <v>39191</v>
      </c>
      <c r="B138" s="22" t="s">
        <v>12964</v>
      </c>
      <c r="C138" s="22" t="s">
        <v>12959</v>
      </c>
      <c r="D138" s="22">
        <v>13</v>
      </c>
      <c r="F138" s="22" t="s">
        <v>12966</v>
      </c>
      <c r="G138" s="22" t="s">
        <v>3740</v>
      </c>
      <c r="H138" s="22" t="s">
        <v>12973</v>
      </c>
    </row>
    <row r="139" spans="1:8">
      <c r="A139" s="23">
        <v>39194</v>
      </c>
      <c r="B139" s="22" t="s">
        <v>12962</v>
      </c>
      <c r="C139" s="22" t="s">
        <v>12959</v>
      </c>
      <c r="D139" s="22">
        <v>19</v>
      </c>
      <c r="F139" s="22" t="s">
        <v>12963</v>
      </c>
      <c r="G139" s="22" t="s">
        <v>3963</v>
      </c>
      <c r="H139" s="22" t="s">
        <v>12973</v>
      </c>
    </row>
    <row r="140" spans="1:8">
      <c r="A140" s="23">
        <v>39197</v>
      </c>
      <c r="B140" s="22" t="s">
        <v>12960</v>
      </c>
      <c r="C140" s="22" t="s">
        <v>12959</v>
      </c>
      <c r="D140" s="22">
        <v>1</v>
      </c>
      <c r="F140" s="22" t="s">
        <v>12961</v>
      </c>
      <c r="G140" s="22" t="s">
        <v>12974</v>
      </c>
      <c r="H140" s="22" t="s">
        <v>12973</v>
      </c>
    </row>
    <row r="141" spans="1:8">
      <c r="A141" s="23">
        <v>39200</v>
      </c>
      <c r="B141" s="22" t="s">
        <v>12978</v>
      </c>
      <c r="C141" s="22" t="s">
        <v>12976</v>
      </c>
      <c r="D141" s="22">
        <v>1</v>
      </c>
      <c r="F141" s="22" t="s">
        <v>12958</v>
      </c>
      <c r="G141" s="22" t="s">
        <v>7085</v>
      </c>
      <c r="H141" s="22" t="s">
        <v>12972</v>
      </c>
    </row>
    <row r="142" spans="1:8">
      <c r="A142" s="23">
        <v>39203</v>
      </c>
      <c r="B142" s="22" t="s">
        <v>12977</v>
      </c>
      <c r="C142" s="22" t="s">
        <v>12976</v>
      </c>
      <c r="D142" s="22">
        <v>12</v>
      </c>
      <c r="F142" s="22" t="s">
        <v>12971</v>
      </c>
      <c r="G142" s="22" t="s">
        <v>4421</v>
      </c>
      <c r="H142" s="22" t="s">
        <v>12972</v>
      </c>
    </row>
    <row r="143" spans="1:8">
      <c r="A143" s="23">
        <v>39206</v>
      </c>
      <c r="B143" s="22" t="s">
        <v>12975</v>
      </c>
      <c r="C143" s="22" t="s">
        <v>12959</v>
      </c>
      <c r="D143" s="22">
        <v>12</v>
      </c>
      <c r="F143" s="22" t="s">
        <v>12969</v>
      </c>
      <c r="G143" s="22" t="s">
        <v>12656</v>
      </c>
      <c r="H143" s="22" t="s">
        <v>12972</v>
      </c>
    </row>
    <row r="144" spans="1:8">
      <c r="A144" s="23">
        <v>39209</v>
      </c>
      <c r="B144" s="22" t="s">
        <v>12964</v>
      </c>
      <c r="C144" s="22" t="s">
        <v>12959</v>
      </c>
      <c r="D144" s="22">
        <v>13</v>
      </c>
      <c r="F144" s="22" t="s">
        <v>12966</v>
      </c>
      <c r="G144" s="22" t="s">
        <v>8889</v>
      </c>
      <c r="H144" s="22" t="s">
        <v>12957</v>
      </c>
    </row>
    <row r="145" spans="1:8">
      <c r="A145" s="23">
        <v>39212</v>
      </c>
      <c r="B145" s="22" t="s">
        <v>12962</v>
      </c>
      <c r="C145" s="22" t="s">
        <v>12959</v>
      </c>
      <c r="D145" s="22">
        <v>12</v>
      </c>
      <c r="F145" s="22" t="s">
        <v>12963</v>
      </c>
      <c r="G145" s="22" t="s">
        <v>8179</v>
      </c>
      <c r="H145" s="22" t="s">
        <v>12957</v>
      </c>
    </row>
    <row r="146" spans="1:8">
      <c r="A146" s="23">
        <v>39215</v>
      </c>
      <c r="B146" s="22" t="s">
        <v>12960</v>
      </c>
      <c r="C146" s="22" t="s">
        <v>12959</v>
      </c>
      <c r="D146" s="22">
        <v>14</v>
      </c>
      <c r="F146" s="22" t="s">
        <v>12961</v>
      </c>
      <c r="G146" s="22" t="s">
        <v>56</v>
      </c>
      <c r="H146" s="22" t="s">
        <v>12957</v>
      </c>
    </row>
    <row r="147" spans="1:8">
      <c r="A147" s="23">
        <v>39218</v>
      </c>
      <c r="B147" s="22" t="s">
        <v>12970</v>
      </c>
      <c r="C147" s="22" t="s">
        <v>12967</v>
      </c>
      <c r="D147" s="22">
        <v>20</v>
      </c>
      <c r="F147" s="22" t="s">
        <v>12958</v>
      </c>
      <c r="G147" s="22" t="s">
        <v>3811</v>
      </c>
      <c r="H147" s="22" t="s">
        <v>12973</v>
      </c>
    </row>
    <row r="148" spans="1:8">
      <c r="A148" s="23">
        <v>39221</v>
      </c>
      <c r="B148" s="22" t="s">
        <v>12968</v>
      </c>
      <c r="C148" s="22" t="s">
        <v>12967</v>
      </c>
      <c r="D148" s="22">
        <v>12</v>
      </c>
      <c r="F148" s="22" t="s">
        <v>12971</v>
      </c>
      <c r="G148" s="22" t="s">
        <v>9753</v>
      </c>
      <c r="H148" s="22" t="s">
        <v>12973</v>
      </c>
    </row>
    <row r="149" spans="1:8">
      <c r="A149" s="23">
        <v>39224</v>
      </c>
      <c r="B149" s="22" t="s">
        <v>12981</v>
      </c>
      <c r="C149" s="22" t="s">
        <v>12967</v>
      </c>
      <c r="D149" s="22">
        <v>13</v>
      </c>
      <c r="F149" s="22" t="s">
        <v>12969</v>
      </c>
      <c r="G149" s="22" t="s">
        <v>7297</v>
      </c>
      <c r="H149" s="22" t="s">
        <v>12973</v>
      </c>
    </row>
    <row r="150" spans="1:8">
      <c r="A150" s="23">
        <v>39227</v>
      </c>
      <c r="B150" s="22" t="s">
        <v>12980</v>
      </c>
      <c r="C150" s="22" t="s">
        <v>12976</v>
      </c>
      <c r="D150" s="22">
        <v>12</v>
      </c>
      <c r="F150" s="22" t="s">
        <v>12966</v>
      </c>
      <c r="G150" s="22" t="s">
        <v>9358</v>
      </c>
      <c r="H150" s="22" t="s">
        <v>12957</v>
      </c>
    </row>
    <row r="151" spans="1:8">
      <c r="A151" s="23">
        <v>39230</v>
      </c>
      <c r="B151" s="22" t="s">
        <v>12979</v>
      </c>
      <c r="C151" s="22" t="s">
        <v>12976</v>
      </c>
      <c r="D151" s="22">
        <v>1</v>
      </c>
      <c r="F151" s="22" t="s">
        <v>12963</v>
      </c>
      <c r="G151" s="22" t="s">
        <v>8889</v>
      </c>
      <c r="H151" s="22" t="s">
        <v>12957</v>
      </c>
    </row>
    <row r="152" spans="1:8">
      <c r="A152" s="23">
        <v>39233</v>
      </c>
      <c r="B152" s="22" t="s">
        <v>12978</v>
      </c>
      <c r="C152" s="22" t="s">
        <v>12976</v>
      </c>
      <c r="D152" s="22">
        <v>1</v>
      </c>
      <c r="F152" s="22" t="s">
        <v>12961</v>
      </c>
      <c r="G152" s="22" t="s">
        <v>8179</v>
      </c>
      <c r="H152" s="22" t="s">
        <v>12957</v>
      </c>
    </row>
    <row r="153" spans="1:8">
      <c r="A153" s="23">
        <v>39236</v>
      </c>
      <c r="B153" s="22" t="s">
        <v>12977</v>
      </c>
      <c r="C153" s="22" t="s">
        <v>12976</v>
      </c>
      <c r="D153" s="22">
        <v>12</v>
      </c>
      <c r="F153" s="22" t="s">
        <v>12958</v>
      </c>
      <c r="G153" s="22" t="s">
        <v>56</v>
      </c>
      <c r="H153" s="22" t="s">
        <v>12957</v>
      </c>
    </row>
    <row r="154" spans="1:8">
      <c r="A154" s="23">
        <v>39239</v>
      </c>
      <c r="B154" s="22" t="s">
        <v>12975</v>
      </c>
      <c r="C154" s="22" t="s">
        <v>12959</v>
      </c>
      <c r="D154" s="22">
        <v>14</v>
      </c>
      <c r="F154" s="22" t="s">
        <v>12971</v>
      </c>
      <c r="G154" s="22" t="s">
        <v>3811</v>
      </c>
      <c r="H154" s="22" t="s">
        <v>12973</v>
      </c>
    </row>
    <row r="155" spans="1:8">
      <c r="A155" s="23">
        <v>39242</v>
      </c>
      <c r="B155" s="22" t="s">
        <v>12964</v>
      </c>
      <c r="C155" s="22" t="s">
        <v>12959</v>
      </c>
      <c r="D155" s="22">
        <v>13</v>
      </c>
      <c r="F155" s="22" t="s">
        <v>12969</v>
      </c>
      <c r="G155" s="22" t="s">
        <v>9753</v>
      </c>
      <c r="H155" s="22" t="s">
        <v>12973</v>
      </c>
    </row>
    <row r="156" spans="1:8">
      <c r="A156" s="23">
        <v>39245</v>
      </c>
      <c r="B156" s="22" t="s">
        <v>12962</v>
      </c>
      <c r="C156" s="22" t="s">
        <v>12959</v>
      </c>
      <c r="D156" s="22">
        <v>12</v>
      </c>
      <c r="F156" s="22" t="s">
        <v>12966</v>
      </c>
      <c r="G156" s="22" t="s">
        <v>7297</v>
      </c>
      <c r="H156" s="22" t="s">
        <v>12973</v>
      </c>
    </row>
    <row r="157" spans="1:8">
      <c r="A157" s="23">
        <v>39248</v>
      </c>
      <c r="B157" s="22" t="s">
        <v>12960</v>
      </c>
      <c r="C157" s="22" t="s">
        <v>12959</v>
      </c>
      <c r="D157" s="22">
        <v>14</v>
      </c>
      <c r="F157" s="22" t="s">
        <v>12963</v>
      </c>
      <c r="G157" s="22" t="s">
        <v>3811</v>
      </c>
      <c r="H157" s="22" t="s">
        <v>12973</v>
      </c>
    </row>
    <row r="158" spans="1:8">
      <c r="A158" s="23">
        <v>39251</v>
      </c>
      <c r="B158" s="22" t="s">
        <v>12975</v>
      </c>
      <c r="C158" s="22" t="s">
        <v>12959</v>
      </c>
      <c r="D158" s="22">
        <v>20</v>
      </c>
      <c r="F158" s="22" t="s">
        <v>12961</v>
      </c>
      <c r="G158" s="22" t="s">
        <v>9753</v>
      </c>
      <c r="H158" s="22" t="s">
        <v>12973</v>
      </c>
    </row>
    <row r="159" spans="1:8">
      <c r="A159" s="23">
        <v>39254</v>
      </c>
      <c r="B159" s="22" t="s">
        <v>12964</v>
      </c>
      <c r="C159" s="22" t="s">
        <v>12959</v>
      </c>
      <c r="D159" s="22">
        <v>12</v>
      </c>
      <c r="F159" s="22" t="s">
        <v>12958</v>
      </c>
      <c r="G159" s="22" t="s">
        <v>7297</v>
      </c>
      <c r="H159" s="22" t="s">
        <v>12973</v>
      </c>
    </row>
    <row r="160" spans="1:8">
      <c r="A160" s="23">
        <v>39257</v>
      </c>
      <c r="B160" s="22" t="s">
        <v>12962</v>
      </c>
      <c r="C160" s="22" t="s">
        <v>12959</v>
      </c>
      <c r="D160" s="22">
        <v>13</v>
      </c>
      <c r="F160" s="22" t="s">
        <v>12966</v>
      </c>
      <c r="G160" s="22" t="s">
        <v>3740</v>
      </c>
      <c r="H160" s="22" t="s">
        <v>12973</v>
      </c>
    </row>
    <row r="161" spans="1:8">
      <c r="A161" s="23">
        <v>39260</v>
      </c>
      <c r="B161" s="22" t="s">
        <v>12960</v>
      </c>
      <c r="C161" s="22" t="s">
        <v>12959</v>
      </c>
      <c r="D161" s="22">
        <v>12</v>
      </c>
      <c r="F161" s="22" t="s">
        <v>12963</v>
      </c>
      <c r="G161" s="22" t="s">
        <v>3963</v>
      </c>
      <c r="H161" s="22" t="s">
        <v>12973</v>
      </c>
    </row>
    <row r="162" spans="1:8">
      <c r="A162" s="23">
        <v>39263</v>
      </c>
      <c r="B162" s="22" t="s">
        <v>12979</v>
      </c>
      <c r="C162" s="22" t="s">
        <v>12976</v>
      </c>
      <c r="D162" s="22">
        <v>1</v>
      </c>
      <c r="F162" s="22" t="s">
        <v>12961</v>
      </c>
      <c r="G162" s="22" t="s">
        <v>12974</v>
      </c>
      <c r="H162" s="22" t="s">
        <v>12973</v>
      </c>
    </row>
    <row r="163" spans="1:8">
      <c r="A163" s="23">
        <v>39266</v>
      </c>
      <c r="B163" s="22" t="s">
        <v>12978</v>
      </c>
      <c r="C163" s="22" t="s">
        <v>12976</v>
      </c>
      <c r="D163" s="22">
        <v>1</v>
      </c>
      <c r="F163" s="22" t="s">
        <v>12958</v>
      </c>
      <c r="G163" s="22" t="s">
        <v>7085</v>
      </c>
      <c r="H163" s="22" t="s">
        <v>12972</v>
      </c>
    </row>
    <row r="164" spans="1:8">
      <c r="A164" s="23">
        <v>39269</v>
      </c>
      <c r="B164" s="22" t="s">
        <v>12977</v>
      </c>
      <c r="C164" s="22" t="s">
        <v>12976</v>
      </c>
      <c r="D164" s="22">
        <v>12</v>
      </c>
      <c r="F164" s="22" t="s">
        <v>12971</v>
      </c>
      <c r="G164" s="22" t="s">
        <v>4421</v>
      </c>
      <c r="H164" s="22" t="s">
        <v>12972</v>
      </c>
    </row>
    <row r="165" spans="1:8">
      <c r="A165" s="23">
        <v>39272</v>
      </c>
      <c r="B165" s="22" t="s">
        <v>12975</v>
      </c>
      <c r="C165" s="22" t="s">
        <v>12959</v>
      </c>
      <c r="D165" s="22">
        <v>14</v>
      </c>
      <c r="F165" s="22" t="s">
        <v>12969</v>
      </c>
      <c r="G165" s="22" t="s">
        <v>8889</v>
      </c>
      <c r="H165" s="22" t="s">
        <v>12957</v>
      </c>
    </row>
    <row r="166" spans="1:8">
      <c r="A166" s="23">
        <v>39275</v>
      </c>
      <c r="B166" s="22" t="s">
        <v>12964</v>
      </c>
      <c r="C166" s="22" t="s">
        <v>12959</v>
      </c>
      <c r="D166" s="22">
        <v>13</v>
      </c>
      <c r="F166" s="22" t="s">
        <v>12966</v>
      </c>
      <c r="G166" s="22" t="s">
        <v>8179</v>
      </c>
      <c r="H166" s="22" t="s">
        <v>12957</v>
      </c>
    </row>
    <row r="167" spans="1:8">
      <c r="A167" s="23">
        <v>39278</v>
      </c>
      <c r="B167" s="22" t="s">
        <v>12962</v>
      </c>
      <c r="C167" s="22" t="s">
        <v>12959</v>
      </c>
      <c r="D167" s="22">
        <v>12</v>
      </c>
      <c r="F167" s="22" t="s">
        <v>12963</v>
      </c>
      <c r="G167" s="22" t="s">
        <v>56</v>
      </c>
      <c r="H167" s="22" t="s">
        <v>12957</v>
      </c>
    </row>
    <row r="168" spans="1:8">
      <c r="A168" s="23">
        <v>39281</v>
      </c>
      <c r="B168" s="22" t="s">
        <v>12960</v>
      </c>
      <c r="C168" s="22" t="s">
        <v>12959</v>
      </c>
      <c r="D168" s="22">
        <v>14</v>
      </c>
      <c r="F168" s="22" t="s">
        <v>12961</v>
      </c>
      <c r="G168" s="22" t="s">
        <v>3811</v>
      </c>
      <c r="H168" s="22" t="s">
        <v>12973</v>
      </c>
    </row>
    <row r="169" spans="1:8">
      <c r="A169" s="23">
        <v>39284</v>
      </c>
      <c r="B169" s="22" t="s">
        <v>12970</v>
      </c>
      <c r="C169" s="22" t="s">
        <v>12967</v>
      </c>
      <c r="D169" s="22">
        <v>20</v>
      </c>
      <c r="F169" s="22" t="s">
        <v>12958</v>
      </c>
      <c r="G169" s="22" t="s">
        <v>9753</v>
      </c>
      <c r="H169" s="22" t="s">
        <v>12973</v>
      </c>
    </row>
    <row r="170" spans="1:8">
      <c r="A170" s="23">
        <v>39287</v>
      </c>
      <c r="B170" s="22" t="s">
        <v>12975</v>
      </c>
      <c r="C170" s="22" t="s">
        <v>12959</v>
      </c>
      <c r="D170" s="22">
        <v>12</v>
      </c>
      <c r="F170" s="22" t="s">
        <v>12971</v>
      </c>
      <c r="G170" s="22" t="s">
        <v>7297</v>
      </c>
      <c r="H170" s="22" t="s">
        <v>12973</v>
      </c>
    </row>
    <row r="171" spans="1:8">
      <c r="A171" s="23">
        <v>39290</v>
      </c>
      <c r="B171" s="22" t="s">
        <v>12964</v>
      </c>
      <c r="C171" s="22" t="s">
        <v>12959</v>
      </c>
      <c r="D171" s="22">
        <v>13</v>
      </c>
      <c r="F171" s="22" t="s">
        <v>12969</v>
      </c>
      <c r="G171" s="22" t="s">
        <v>3740</v>
      </c>
      <c r="H171" s="22" t="s">
        <v>12973</v>
      </c>
    </row>
    <row r="172" spans="1:8">
      <c r="A172" s="23">
        <v>39293</v>
      </c>
      <c r="B172" s="22" t="s">
        <v>12962</v>
      </c>
      <c r="C172" s="22" t="s">
        <v>12959</v>
      </c>
      <c r="D172" s="22">
        <v>12</v>
      </c>
      <c r="F172" s="22" t="s">
        <v>12966</v>
      </c>
      <c r="G172" s="22" t="s">
        <v>3963</v>
      </c>
      <c r="H172" s="22" t="s">
        <v>12973</v>
      </c>
    </row>
    <row r="173" spans="1:8">
      <c r="A173" s="23">
        <v>39296</v>
      </c>
      <c r="B173" s="22" t="s">
        <v>12960</v>
      </c>
      <c r="C173" s="22" t="s">
        <v>12959</v>
      </c>
      <c r="D173" s="22">
        <v>1</v>
      </c>
      <c r="F173" s="22" t="s">
        <v>12963</v>
      </c>
      <c r="G173" s="22" t="s">
        <v>12974</v>
      </c>
      <c r="H173" s="22" t="s">
        <v>12973</v>
      </c>
    </row>
    <row r="174" spans="1:8">
      <c r="A174" s="23">
        <v>39299</v>
      </c>
      <c r="B174" s="22" t="s">
        <v>12978</v>
      </c>
      <c r="C174" s="22" t="s">
        <v>12976</v>
      </c>
      <c r="D174" s="22">
        <v>1</v>
      </c>
      <c r="F174" s="22" t="s">
        <v>12961</v>
      </c>
      <c r="G174" s="22" t="s">
        <v>7085</v>
      </c>
      <c r="H174" s="22" t="s">
        <v>12972</v>
      </c>
    </row>
    <row r="175" spans="1:8">
      <c r="A175" s="23">
        <v>39302</v>
      </c>
      <c r="B175" s="22" t="s">
        <v>12977</v>
      </c>
      <c r="C175" s="22" t="s">
        <v>12976</v>
      </c>
      <c r="D175" s="22">
        <v>12</v>
      </c>
      <c r="F175" s="22" t="s">
        <v>12958</v>
      </c>
      <c r="G175" s="22" t="s">
        <v>4421</v>
      </c>
      <c r="H175" s="22" t="s">
        <v>12972</v>
      </c>
    </row>
    <row r="176" spans="1:8">
      <c r="A176" s="23">
        <v>39305</v>
      </c>
      <c r="B176" s="22" t="s">
        <v>12975</v>
      </c>
      <c r="C176" s="22" t="s">
        <v>12959</v>
      </c>
      <c r="D176" s="22">
        <v>14</v>
      </c>
      <c r="F176" s="22" t="s">
        <v>12971</v>
      </c>
      <c r="G176" s="22" t="s">
        <v>12656</v>
      </c>
      <c r="H176" s="22" t="s">
        <v>12972</v>
      </c>
    </row>
    <row r="177" spans="1:8">
      <c r="A177" s="23">
        <v>39308</v>
      </c>
      <c r="B177" s="22" t="s">
        <v>12964</v>
      </c>
      <c r="C177" s="22" t="s">
        <v>12959</v>
      </c>
      <c r="D177" s="22">
        <v>13</v>
      </c>
      <c r="F177" s="22" t="s">
        <v>12969</v>
      </c>
      <c r="G177" s="22" t="s">
        <v>8889</v>
      </c>
      <c r="H177" s="22" t="s">
        <v>12957</v>
      </c>
    </row>
    <row r="178" spans="1:8">
      <c r="A178" s="23">
        <v>39311</v>
      </c>
      <c r="B178" s="22" t="s">
        <v>12962</v>
      </c>
      <c r="C178" s="22" t="s">
        <v>12959</v>
      </c>
      <c r="D178" s="22">
        <v>12</v>
      </c>
      <c r="F178" s="22" t="s">
        <v>12966</v>
      </c>
      <c r="G178" s="22" t="s">
        <v>8179</v>
      </c>
      <c r="H178" s="22" t="s">
        <v>12957</v>
      </c>
    </row>
    <row r="179" spans="1:8">
      <c r="A179" s="23">
        <v>39314</v>
      </c>
      <c r="B179" s="22" t="s">
        <v>12960</v>
      </c>
      <c r="C179" s="22" t="s">
        <v>12959</v>
      </c>
      <c r="D179" s="22">
        <v>14</v>
      </c>
      <c r="F179" s="22" t="s">
        <v>12963</v>
      </c>
      <c r="G179" s="22" t="s">
        <v>56</v>
      </c>
      <c r="H179" s="22" t="s">
        <v>12957</v>
      </c>
    </row>
    <row r="180" spans="1:8">
      <c r="A180" s="23">
        <v>39317</v>
      </c>
      <c r="B180" s="22" t="s">
        <v>12975</v>
      </c>
      <c r="C180" s="22" t="s">
        <v>12959</v>
      </c>
      <c r="D180" s="22">
        <v>20</v>
      </c>
      <c r="F180" s="22" t="s">
        <v>12961</v>
      </c>
      <c r="G180" s="22" t="s">
        <v>3811</v>
      </c>
      <c r="H180" s="22" t="s">
        <v>12973</v>
      </c>
    </row>
    <row r="181" spans="1:8">
      <c r="A181" s="23">
        <v>39320</v>
      </c>
      <c r="B181" s="22" t="s">
        <v>12964</v>
      </c>
      <c r="C181" s="22" t="s">
        <v>12959</v>
      </c>
      <c r="D181" s="22">
        <v>12</v>
      </c>
      <c r="F181" s="22" t="s">
        <v>12958</v>
      </c>
      <c r="G181" s="22" t="s">
        <v>9753</v>
      </c>
      <c r="H181" s="22" t="s">
        <v>12973</v>
      </c>
    </row>
    <row r="182" spans="1:8">
      <c r="A182" s="23">
        <v>39323</v>
      </c>
      <c r="B182" s="22" t="s">
        <v>12962</v>
      </c>
      <c r="C182" s="22" t="s">
        <v>12959</v>
      </c>
      <c r="D182" s="22">
        <v>13</v>
      </c>
      <c r="F182" s="22" t="s">
        <v>12971</v>
      </c>
      <c r="G182" s="22" t="s">
        <v>7297</v>
      </c>
      <c r="H182" s="22" t="s">
        <v>12973</v>
      </c>
    </row>
    <row r="183" spans="1:8">
      <c r="A183" s="23">
        <v>39326</v>
      </c>
      <c r="B183" s="22" t="s">
        <v>12960</v>
      </c>
      <c r="C183" s="22" t="s">
        <v>12959</v>
      </c>
      <c r="D183" s="22">
        <v>12</v>
      </c>
      <c r="F183" s="22" t="s">
        <v>12969</v>
      </c>
      <c r="G183" s="22" t="s">
        <v>9358</v>
      </c>
      <c r="H183" s="22" t="s">
        <v>12957</v>
      </c>
    </row>
    <row r="184" spans="1:8">
      <c r="A184" s="23">
        <v>39329</v>
      </c>
      <c r="B184" s="22" t="s">
        <v>12962</v>
      </c>
      <c r="C184" s="22" t="s">
        <v>12959</v>
      </c>
      <c r="D184" s="22">
        <v>1</v>
      </c>
      <c r="F184" s="22" t="s">
        <v>12966</v>
      </c>
      <c r="G184" s="22" t="s">
        <v>8889</v>
      </c>
      <c r="H184" s="22" t="s">
        <v>12957</v>
      </c>
    </row>
    <row r="185" spans="1:8">
      <c r="A185" s="23">
        <v>39332</v>
      </c>
      <c r="B185" s="22" t="s">
        <v>12960</v>
      </c>
      <c r="C185" s="22" t="s">
        <v>12959</v>
      </c>
      <c r="D185" s="22">
        <v>1</v>
      </c>
      <c r="F185" s="22" t="s">
        <v>12963</v>
      </c>
      <c r="G185" s="22" t="s">
        <v>8179</v>
      </c>
      <c r="H185" s="22" t="s">
        <v>12957</v>
      </c>
    </row>
    <row r="186" spans="1:8">
      <c r="A186" s="23">
        <v>39335</v>
      </c>
      <c r="B186" s="22" t="s">
        <v>12977</v>
      </c>
      <c r="C186" s="22" t="s">
        <v>12976</v>
      </c>
      <c r="D186" s="22">
        <v>12</v>
      </c>
      <c r="F186" s="22" t="s">
        <v>12961</v>
      </c>
      <c r="G186" s="22" t="s">
        <v>56</v>
      </c>
      <c r="H186" s="22" t="s">
        <v>12957</v>
      </c>
    </row>
    <row r="187" spans="1:8">
      <c r="A187" s="23">
        <v>39338</v>
      </c>
      <c r="B187" s="22" t="s">
        <v>12975</v>
      </c>
      <c r="C187" s="22" t="s">
        <v>12959</v>
      </c>
      <c r="D187" s="22">
        <v>14</v>
      </c>
      <c r="F187" s="22" t="s">
        <v>12958</v>
      </c>
      <c r="G187" s="22" t="s">
        <v>3811</v>
      </c>
      <c r="H187" s="22" t="s">
        <v>12973</v>
      </c>
    </row>
    <row r="188" spans="1:8">
      <c r="A188" s="23">
        <v>39341</v>
      </c>
      <c r="B188" s="22" t="s">
        <v>12964</v>
      </c>
      <c r="C188" s="22" t="s">
        <v>12959</v>
      </c>
      <c r="D188" s="22">
        <v>13</v>
      </c>
      <c r="F188" s="22" t="s">
        <v>12971</v>
      </c>
      <c r="G188" s="22" t="s">
        <v>9753</v>
      </c>
      <c r="H188" s="22" t="s">
        <v>12973</v>
      </c>
    </row>
    <row r="189" spans="1:8">
      <c r="A189" s="23">
        <v>39344</v>
      </c>
      <c r="B189" s="22" t="s">
        <v>12962</v>
      </c>
      <c r="C189" s="22" t="s">
        <v>12959</v>
      </c>
      <c r="D189" s="22">
        <v>12</v>
      </c>
      <c r="F189" s="22" t="s">
        <v>12969</v>
      </c>
      <c r="G189" s="22" t="s">
        <v>7297</v>
      </c>
      <c r="H189" s="22" t="s">
        <v>12973</v>
      </c>
    </row>
    <row r="190" spans="1:8">
      <c r="A190" s="23">
        <v>39347</v>
      </c>
      <c r="B190" s="22" t="s">
        <v>12960</v>
      </c>
      <c r="C190" s="22" t="s">
        <v>12959</v>
      </c>
      <c r="D190" s="22">
        <v>14</v>
      </c>
      <c r="F190" s="22" t="s">
        <v>12966</v>
      </c>
      <c r="G190" s="22" t="s">
        <v>12965</v>
      </c>
      <c r="H190" s="22" t="s">
        <v>12957</v>
      </c>
    </row>
    <row r="191" spans="1:8">
      <c r="A191" s="23">
        <v>39350</v>
      </c>
      <c r="B191" s="22" t="s">
        <v>12970</v>
      </c>
      <c r="C191" s="22" t="s">
        <v>12967</v>
      </c>
      <c r="D191" s="22">
        <v>20</v>
      </c>
      <c r="F191" s="22" t="s">
        <v>12963</v>
      </c>
      <c r="G191" s="22" t="s">
        <v>9358</v>
      </c>
      <c r="H191" s="22" t="s">
        <v>12957</v>
      </c>
    </row>
    <row r="192" spans="1:8">
      <c r="A192" s="23">
        <v>39353</v>
      </c>
      <c r="B192" s="22" t="s">
        <v>12968</v>
      </c>
      <c r="C192" s="22" t="s">
        <v>12967</v>
      </c>
      <c r="D192" s="22">
        <v>12</v>
      </c>
      <c r="F192" s="22" t="s">
        <v>12961</v>
      </c>
      <c r="G192" s="22" t="s">
        <v>8889</v>
      </c>
      <c r="H192" s="22" t="s">
        <v>12957</v>
      </c>
    </row>
    <row r="193" spans="1:8">
      <c r="A193" s="23">
        <v>39356</v>
      </c>
      <c r="B193" s="22" t="s">
        <v>12981</v>
      </c>
      <c r="C193" s="22" t="s">
        <v>12967</v>
      </c>
      <c r="D193" s="22">
        <v>13</v>
      </c>
      <c r="F193" s="22" t="s">
        <v>12958</v>
      </c>
      <c r="G193" s="22" t="s">
        <v>8179</v>
      </c>
      <c r="H193" s="22" t="s">
        <v>12957</v>
      </c>
    </row>
    <row r="194" spans="1:8">
      <c r="A194" s="23">
        <v>39359</v>
      </c>
      <c r="B194" s="22" t="s">
        <v>12980</v>
      </c>
      <c r="C194" s="22" t="s">
        <v>12976</v>
      </c>
      <c r="D194" s="22">
        <v>12</v>
      </c>
      <c r="F194" s="22" t="s">
        <v>12971</v>
      </c>
      <c r="G194" s="22" t="s">
        <v>56</v>
      </c>
      <c r="H194" s="22" t="s">
        <v>12957</v>
      </c>
    </row>
    <row r="195" spans="1:8">
      <c r="A195" s="23">
        <v>39362</v>
      </c>
      <c r="B195" s="22" t="s">
        <v>12979</v>
      </c>
      <c r="C195" s="22" t="s">
        <v>12976</v>
      </c>
      <c r="D195" s="22">
        <v>1</v>
      </c>
      <c r="F195" s="22" t="s">
        <v>12969</v>
      </c>
      <c r="G195" s="22" t="s">
        <v>3811</v>
      </c>
      <c r="H195" s="22" t="s">
        <v>12973</v>
      </c>
    </row>
    <row r="196" spans="1:8">
      <c r="A196" s="23">
        <v>39365</v>
      </c>
      <c r="B196" s="22" t="s">
        <v>12978</v>
      </c>
      <c r="C196" s="22" t="s">
        <v>12976</v>
      </c>
      <c r="D196" s="22">
        <v>13</v>
      </c>
      <c r="F196" s="22" t="s">
        <v>12966</v>
      </c>
      <c r="G196" s="22" t="s">
        <v>9753</v>
      </c>
      <c r="H196" s="22" t="s">
        <v>12973</v>
      </c>
    </row>
    <row r="197" spans="1:8">
      <c r="A197" s="23">
        <v>39368</v>
      </c>
      <c r="B197" s="22" t="s">
        <v>12977</v>
      </c>
      <c r="C197" s="22" t="s">
        <v>12976</v>
      </c>
      <c r="D197" s="22">
        <v>12</v>
      </c>
      <c r="F197" s="22" t="s">
        <v>12963</v>
      </c>
      <c r="G197" s="22" t="s">
        <v>8889</v>
      </c>
      <c r="H197" s="22" t="s">
        <v>12957</v>
      </c>
    </row>
    <row r="198" spans="1:8">
      <c r="A198" s="23">
        <v>39371</v>
      </c>
      <c r="B198" s="22" t="s">
        <v>12975</v>
      </c>
      <c r="C198" s="22" t="s">
        <v>12959</v>
      </c>
      <c r="D198" s="22">
        <v>14</v>
      </c>
      <c r="F198" s="22" t="s">
        <v>12961</v>
      </c>
      <c r="G198" s="22" t="s">
        <v>8179</v>
      </c>
      <c r="H198" s="22" t="s">
        <v>12957</v>
      </c>
    </row>
    <row r="199" spans="1:8">
      <c r="A199" s="23">
        <v>39374</v>
      </c>
      <c r="B199" s="22" t="s">
        <v>12964</v>
      </c>
      <c r="C199" s="22" t="s">
        <v>12959</v>
      </c>
      <c r="D199" s="22">
        <v>20</v>
      </c>
      <c r="F199" s="22" t="s">
        <v>12958</v>
      </c>
      <c r="G199" s="22" t="s">
        <v>56</v>
      </c>
      <c r="H199" s="22" t="s">
        <v>12957</v>
      </c>
    </row>
    <row r="200" spans="1:8">
      <c r="A200" s="23">
        <v>39377</v>
      </c>
      <c r="B200" s="22" t="s">
        <v>12962</v>
      </c>
      <c r="C200" s="22" t="s">
        <v>12959</v>
      </c>
      <c r="D200" s="22">
        <v>12</v>
      </c>
      <c r="F200" s="22" t="s">
        <v>12966</v>
      </c>
      <c r="G200" s="22" t="s">
        <v>3811</v>
      </c>
      <c r="H200" s="22" t="s">
        <v>12973</v>
      </c>
    </row>
    <row r="201" spans="1:8">
      <c r="A201" s="23">
        <v>39380</v>
      </c>
      <c r="B201" s="22" t="s">
        <v>12960</v>
      </c>
      <c r="C201" s="22" t="s">
        <v>12959</v>
      </c>
      <c r="D201" s="22">
        <v>13</v>
      </c>
      <c r="F201" s="22" t="s">
        <v>12963</v>
      </c>
      <c r="G201" s="22" t="s">
        <v>9753</v>
      </c>
      <c r="H201" s="22" t="s">
        <v>12973</v>
      </c>
    </row>
    <row r="202" spans="1:8">
      <c r="A202" s="23">
        <v>39383</v>
      </c>
      <c r="B202" s="22" t="s">
        <v>12970</v>
      </c>
      <c r="C202" s="22" t="s">
        <v>12967</v>
      </c>
      <c r="D202" s="22">
        <v>12</v>
      </c>
      <c r="F202" s="22" t="s">
        <v>12961</v>
      </c>
      <c r="G202" s="22" t="s">
        <v>7297</v>
      </c>
      <c r="H202" s="22" t="s">
        <v>12973</v>
      </c>
    </row>
    <row r="203" spans="1:8">
      <c r="A203" s="23">
        <v>39386</v>
      </c>
      <c r="B203" s="22" t="s">
        <v>12968</v>
      </c>
      <c r="C203" s="22" t="s">
        <v>12967</v>
      </c>
      <c r="D203" s="22">
        <v>1</v>
      </c>
      <c r="F203" s="22" t="s">
        <v>12958</v>
      </c>
      <c r="G203" s="22" t="s">
        <v>3740</v>
      </c>
      <c r="H203" s="22" t="s">
        <v>12973</v>
      </c>
    </row>
    <row r="204" spans="1:8">
      <c r="A204" s="23">
        <v>39389</v>
      </c>
      <c r="B204" s="22" t="s">
        <v>12981</v>
      </c>
      <c r="C204" s="22" t="s">
        <v>12967</v>
      </c>
      <c r="D204" s="22">
        <v>1</v>
      </c>
      <c r="F204" s="22" t="s">
        <v>12966</v>
      </c>
      <c r="G204" s="22" t="s">
        <v>3963</v>
      </c>
      <c r="H204" s="22" t="s">
        <v>12973</v>
      </c>
    </row>
    <row r="205" spans="1:8">
      <c r="A205" s="23">
        <v>39392</v>
      </c>
      <c r="B205" s="22" t="s">
        <v>12980</v>
      </c>
      <c r="C205" s="22" t="s">
        <v>12976</v>
      </c>
      <c r="D205" s="22">
        <v>12</v>
      </c>
      <c r="F205" s="22" t="s">
        <v>12963</v>
      </c>
      <c r="G205" s="22" t="s">
        <v>12974</v>
      </c>
      <c r="H205" s="22" t="s">
        <v>12973</v>
      </c>
    </row>
    <row r="206" spans="1:8">
      <c r="A206" s="23">
        <v>39395</v>
      </c>
      <c r="B206" s="22" t="s">
        <v>12975</v>
      </c>
      <c r="C206" s="22" t="s">
        <v>12959</v>
      </c>
      <c r="D206" s="22">
        <v>14</v>
      </c>
      <c r="F206" s="22" t="s">
        <v>12961</v>
      </c>
      <c r="G206" s="22" t="s">
        <v>7085</v>
      </c>
      <c r="H206" s="22" t="s">
        <v>12972</v>
      </c>
    </row>
    <row r="207" spans="1:8">
      <c r="A207" s="23">
        <v>39398</v>
      </c>
      <c r="B207" s="22" t="s">
        <v>12964</v>
      </c>
      <c r="C207" s="22" t="s">
        <v>12959</v>
      </c>
      <c r="D207" s="22">
        <v>13</v>
      </c>
      <c r="F207" s="22" t="s">
        <v>12958</v>
      </c>
      <c r="G207" s="22" t="s">
        <v>4421</v>
      </c>
      <c r="H207" s="22" t="s">
        <v>12972</v>
      </c>
    </row>
    <row r="208" spans="1:8">
      <c r="A208" s="23">
        <v>39401</v>
      </c>
      <c r="B208" s="22" t="s">
        <v>12962</v>
      </c>
      <c r="C208" s="22" t="s">
        <v>12959</v>
      </c>
      <c r="D208" s="22">
        <v>12</v>
      </c>
      <c r="F208" s="22" t="s">
        <v>12971</v>
      </c>
      <c r="G208" s="22" t="s">
        <v>12656</v>
      </c>
      <c r="H208" s="22" t="s">
        <v>12972</v>
      </c>
    </row>
    <row r="209" spans="1:8">
      <c r="A209" s="23">
        <v>39404</v>
      </c>
      <c r="B209" s="22" t="s">
        <v>12960</v>
      </c>
      <c r="C209" s="22" t="s">
        <v>12959</v>
      </c>
      <c r="D209" s="22">
        <v>14</v>
      </c>
      <c r="F209" s="22" t="s">
        <v>12969</v>
      </c>
      <c r="G209" s="22" t="s">
        <v>8889</v>
      </c>
      <c r="H209" s="22" t="s">
        <v>12957</v>
      </c>
    </row>
    <row r="210" spans="1:8">
      <c r="A210" s="23">
        <v>39407</v>
      </c>
      <c r="B210" s="22" t="s">
        <v>12970</v>
      </c>
      <c r="C210" s="22" t="s">
        <v>12967</v>
      </c>
      <c r="D210" s="22">
        <v>20</v>
      </c>
      <c r="F210" s="22" t="s">
        <v>12966</v>
      </c>
      <c r="G210" s="22" t="s">
        <v>8179</v>
      </c>
      <c r="H210" s="22" t="s">
        <v>12957</v>
      </c>
    </row>
    <row r="211" spans="1:8">
      <c r="A211" s="23">
        <v>39410</v>
      </c>
      <c r="B211" s="22" t="s">
        <v>12968</v>
      </c>
      <c r="C211" s="22" t="s">
        <v>12967</v>
      </c>
      <c r="D211" s="22">
        <v>12</v>
      </c>
      <c r="F211" s="22" t="s">
        <v>12963</v>
      </c>
      <c r="G211" s="22" t="s">
        <v>56</v>
      </c>
      <c r="H211" s="22" t="s">
        <v>12957</v>
      </c>
    </row>
    <row r="212" spans="1:8">
      <c r="A212" s="23">
        <v>39413</v>
      </c>
      <c r="B212" s="22" t="s">
        <v>12981</v>
      </c>
      <c r="C212" s="22" t="s">
        <v>12967</v>
      </c>
      <c r="D212" s="22">
        <v>13</v>
      </c>
      <c r="F212" s="22" t="s">
        <v>12961</v>
      </c>
      <c r="G212" s="22" t="s">
        <v>3811</v>
      </c>
      <c r="H212" s="22" t="s">
        <v>12973</v>
      </c>
    </row>
    <row r="213" spans="1:8">
      <c r="A213" s="23">
        <v>39416</v>
      </c>
      <c r="B213" s="22" t="s">
        <v>12970</v>
      </c>
      <c r="C213" s="22" t="s">
        <v>12967</v>
      </c>
      <c r="D213" s="22">
        <v>12</v>
      </c>
      <c r="F213" s="22" t="s">
        <v>12958</v>
      </c>
      <c r="G213" s="22" t="s">
        <v>9753</v>
      </c>
      <c r="H213" s="22" t="s">
        <v>12973</v>
      </c>
    </row>
    <row r="214" spans="1:8">
      <c r="A214" s="23">
        <v>39419</v>
      </c>
      <c r="B214" s="22" t="s">
        <v>12968</v>
      </c>
      <c r="C214" s="22" t="s">
        <v>12967</v>
      </c>
      <c r="D214" s="22">
        <v>1</v>
      </c>
      <c r="F214" s="22" t="s">
        <v>12971</v>
      </c>
      <c r="G214" s="22" t="s">
        <v>7297</v>
      </c>
      <c r="H214" s="22" t="s">
        <v>12973</v>
      </c>
    </row>
    <row r="215" spans="1:8">
      <c r="A215" s="23">
        <v>39422</v>
      </c>
      <c r="B215" s="22" t="s">
        <v>12981</v>
      </c>
      <c r="C215" s="22" t="s">
        <v>12967</v>
      </c>
      <c r="D215" s="22">
        <v>1</v>
      </c>
      <c r="F215" s="22" t="s">
        <v>12969</v>
      </c>
      <c r="G215" s="22" t="s">
        <v>9358</v>
      </c>
      <c r="H215" s="22" t="s">
        <v>12957</v>
      </c>
    </row>
    <row r="216" spans="1:8">
      <c r="A216" s="23">
        <v>39083</v>
      </c>
      <c r="B216" s="22" t="s">
        <v>12980</v>
      </c>
      <c r="C216" s="22" t="s">
        <v>12976</v>
      </c>
      <c r="D216" s="22">
        <v>12</v>
      </c>
      <c r="F216" s="22" t="s">
        <v>12966</v>
      </c>
      <c r="G216" s="22" t="s">
        <v>8889</v>
      </c>
      <c r="H216" s="22" t="s">
        <v>12957</v>
      </c>
    </row>
    <row r="217" spans="1:8">
      <c r="A217" s="23">
        <v>39086</v>
      </c>
      <c r="B217" s="22" t="s">
        <v>12975</v>
      </c>
      <c r="C217" s="22" t="s">
        <v>12959</v>
      </c>
      <c r="D217" s="22">
        <v>14</v>
      </c>
      <c r="F217" s="22" t="s">
        <v>12963</v>
      </c>
      <c r="G217" s="22" t="s">
        <v>8179</v>
      </c>
      <c r="H217" s="22" t="s">
        <v>12957</v>
      </c>
    </row>
    <row r="218" spans="1:8">
      <c r="A218" s="23">
        <v>39089</v>
      </c>
      <c r="B218" s="22" t="s">
        <v>12964</v>
      </c>
      <c r="C218" s="22" t="s">
        <v>12959</v>
      </c>
      <c r="D218" s="22">
        <v>13</v>
      </c>
      <c r="F218" s="22" t="s">
        <v>12961</v>
      </c>
      <c r="G218" s="22" t="s">
        <v>56</v>
      </c>
      <c r="H218" s="22" t="s">
        <v>12957</v>
      </c>
    </row>
    <row r="219" spans="1:8">
      <c r="A219" s="23">
        <v>39092</v>
      </c>
      <c r="B219" s="22" t="s">
        <v>12962</v>
      </c>
      <c r="C219" s="22" t="s">
        <v>12959</v>
      </c>
      <c r="D219" s="22">
        <v>12</v>
      </c>
      <c r="F219" s="22" t="s">
        <v>12958</v>
      </c>
      <c r="G219" s="22" t="s">
        <v>3811</v>
      </c>
      <c r="H219" s="22" t="s">
        <v>12973</v>
      </c>
    </row>
    <row r="220" spans="1:8">
      <c r="A220" s="23">
        <v>39095</v>
      </c>
      <c r="B220" s="22" t="s">
        <v>12960</v>
      </c>
      <c r="C220" s="22" t="s">
        <v>12959</v>
      </c>
      <c r="D220" s="22">
        <v>14</v>
      </c>
      <c r="F220" s="22" t="s">
        <v>12971</v>
      </c>
      <c r="G220" s="22" t="s">
        <v>9753</v>
      </c>
      <c r="H220" s="22" t="s">
        <v>12973</v>
      </c>
    </row>
    <row r="221" spans="1:8">
      <c r="A221" s="23">
        <v>39098</v>
      </c>
      <c r="B221" s="22" t="s">
        <v>12970</v>
      </c>
      <c r="C221" s="22" t="s">
        <v>12967</v>
      </c>
      <c r="D221" s="22">
        <v>20</v>
      </c>
      <c r="F221" s="22" t="s">
        <v>12969</v>
      </c>
      <c r="G221" s="22" t="s">
        <v>7297</v>
      </c>
      <c r="H221" s="22" t="s">
        <v>12973</v>
      </c>
    </row>
    <row r="222" spans="1:8">
      <c r="A222" s="23">
        <v>39101</v>
      </c>
      <c r="B222" s="22" t="s">
        <v>12968</v>
      </c>
      <c r="C222" s="22" t="s">
        <v>12967</v>
      </c>
      <c r="D222" s="22">
        <v>12</v>
      </c>
      <c r="F222" s="22" t="s">
        <v>12966</v>
      </c>
      <c r="G222" s="22" t="s">
        <v>12656</v>
      </c>
      <c r="H222" s="22" t="s">
        <v>12972</v>
      </c>
    </row>
    <row r="223" spans="1:8">
      <c r="A223" s="23">
        <v>39104</v>
      </c>
      <c r="B223" s="22" t="s">
        <v>12981</v>
      </c>
      <c r="C223" s="22" t="s">
        <v>12967</v>
      </c>
      <c r="D223" s="22">
        <v>13</v>
      </c>
      <c r="F223" s="22" t="s">
        <v>12963</v>
      </c>
      <c r="G223" s="22" t="s">
        <v>3796</v>
      </c>
      <c r="H223" s="22" t="s">
        <v>12972</v>
      </c>
    </row>
    <row r="224" spans="1:8">
      <c r="A224" s="23">
        <v>39107</v>
      </c>
      <c r="B224" s="22" t="s">
        <v>12970</v>
      </c>
      <c r="C224" s="22" t="s">
        <v>12967</v>
      </c>
      <c r="D224" s="22">
        <v>12</v>
      </c>
      <c r="F224" s="22" t="s">
        <v>12961</v>
      </c>
      <c r="G224" s="22" t="s">
        <v>8954</v>
      </c>
      <c r="H224" s="22" t="s">
        <v>12972</v>
      </c>
    </row>
    <row r="225" spans="1:8">
      <c r="A225" s="23">
        <v>39110</v>
      </c>
      <c r="B225" s="22" t="s">
        <v>12968</v>
      </c>
      <c r="C225" s="22" t="s">
        <v>12967</v>
      </c>
      <c r="D225" s="22">
        <v>1</v>
      </c>
      <c r="F225" s="22" t="s">
        <v>12958</v>
      </c>
      <c r="G225" s="22" t="s">
        <v>10120</v>
      </c>
      <c r="H225" s="22" t="s">
        <v>12972</v>
      </c>
    </row>
    <row r="226" spans="1:8">
      <c r="A226" s="23">
        <v>39113</v>
      </c>
      <c r="B226" s="22" t="s">
        <v>12981</v>
      </c>
      <c r="C226" s="22" t="s">
        <v>12967</v>
      </c>
      <c r="D226" s="22">
        <v>13</v>
      </c>
      <c r="F226" s="22" t="s">
        <v>12971</v>
      </c>
      <c r="G226" s="22" t="s">
        <v>10524</v>
      </c>
      <c r="H226" s="22" t="s">
        <v>12957</v>
      </c>
    </row>
    <row r="227" spans="1:8">
      <c r="A227" s="23">
        <v>39116</v>
      </c>
      <c r="B227" s="22" t="s">
        <v>12980</v>
      </c>
      <c r="C227" s="22" t="s">
        <v>12976</v>
      </c>
      <c r="D227" s="22">
        <v>12</v>
      </c>
      <c r="F227" s="22" t="s">
        <v>12969</v>
      </c>
      <c r="G227" s="22" t="s">
        <v>8889</v>
      </c>
      <c r="H227" s="22" t="s">
        <v>12957</v>
      </c>
    </row>
    <row r="228" spans="1:8">
      <c r="A228" s="23">
        <v>39119</v>
      </c>
      <c r="B228" s="22" t="s">
        <v>12979</v>
      </c>
      <c r="C228" s="22" t="s">
        <v>12976</v>
      </c>
      <c r="D228" s="22">
        <v>14</v>
      </c>
      <c r="F228" s="22" t="s">
        <v>12966</v>
      </c>
      <c r="G228" s="22" t="s">
        <v>8179</v>
      </c>
      <c r="H228" s="22" t="s">
        <v>12957</v>
      </c>
    </row>
    <row r="229" spans="1:8">
      <c r="A229" s="23">
        <v>39122</v>
      </c>
      <c r="B229" s="22" t="s">
        <v>12978</v>
      </c>
      <c r="C229" s="22" t="s">
        <v>12976</v>
      </c>
      <c r="D229" s="22">
        <v>20</v>
      </c>
      <c r="F229" s="22" t="s">
        <v>12963</v>
      </c>
      <c r="G229" s="22" t="s">
        <v>56</v>
      </c>
      <c r="H229" s="22" t="s">
        <v>12957</v>
      </c>
    </row>
    <row r="230" spans="1:8">
      <c r="A230" s="23">
        <v>39125</v>
      </c>
      <c r="B230" s="22" t="s">
        <v>12977</v>
      </c>
      <c r="C230" s="22" t="s">
        <v>12976</v>
      </c>
      <c r="D230" s="22">
        <v>12</v>
      </c>
      <c r="F230" s="22" t="s">
        <v>12961</v>
      </c>
      <c r="G230" s="22" t="s">
        <v>3811</v>
      </c>
      <c r="H230" s="22" t="s">
        <v>12973</v>
      </c>
    </row>
    <row r="231" spans="1:8">
      <c r="A231" s="23">
        <v>39128</v>
      </c>
      <c r="B231" s="22" t="s">
        <v>12975</v>
      </c>
      <c r="C231" s="22" t="s">
        <v>12959</v>
      </c>
      <c r="D231" s="22">
        <v>13</v>
      </c>
      <c r="F231" s="22" t="s">
        <v>12958</v>
      </c>
      <c r="G231" s="22" t="s">
        <v>9753</v>
      </c>
      <c r="H231" s="22" t="s">
        <v>12973</v>
      </c>
    </row>
    <row r="232" spans="1:8">
      <c r="A232" s="23">
        <v>39131</v>
      </c>
      <c r="B232" s="22" t="s">
        <v>12964</v>
      </c>
      <c r="C232" s="22" t="s">
        <v>12959</v>
      </c>
      <c r="D232" s="22">
        <v>12</v>
      </c>
      <c r="F232" s="22" t="s">
        <v>12971</v>
      </c>
      <c r="G232" s="22" t="s">
        <v>7297</v>
      </c>
      <c r="H232" s="22" t="s">
        <v>12973</v>
      </c>
    </row>
    <row r="233" spans="1:8">
      <c r="A233" s="23">
        <v>39134</v>
      </c>
      <c r="B233" s="22" t="s">
        <v>12962</v>
      </c>
      <c r="C233" s="22" t="s">
        <v>12959</v>
      </c>
      <c r="D233" s="22">
        <v>1</v>
      </c>
      <c r="F233" s="22" t="s">
        <v>12969</v>
      </c>
      <c r="G233" s="22" t="s">
        <v>3740</v>
      </c>
      <c r="H233" s="22" t="s">
        <v>12973</v>
      </c>
    </row>
    <row r="234" spans="1:8">
      <c r="A234" s="23">
        <v>39137</v>
      </c>
      <c r="B234" s="22" t="s">
        <v>12960</v>
      </c>
      <c r="C234" s="22" t="s">
        <v>12959</v>
      </c>
      <c r="D234" s="22">
        <v>1</v>
      </c>
      <c r="F234" s="22" t="s">
        <v>12966</v>
      </c>
      <c r="G234" s="22" t="s">
        <v>3963</v>
      </c>
      <c r="H234" s="22" t="s">
        <v>12973</v>
      </c>
    </row>
    <row r="235" spans="1:8">
      <c r="A235" s="23">
        <v>39140</v>
      </c>
      <c r="B235" s="22" t="s">
        <v>12970</v>
      </c>
      <c r="C235" s="22" t="s">
        <v>12967</v>
      </c>
      <c r="D235" s="22">
        <v>12</v>
      </c>
      <c r="F235" s="22" t="s">
        <v>12963</v>
      </c>
      <c r="G235" s="22" t="s">
        <v>12974</v>
      </c>
      <c r="H235" s="22" t="s">
        <v>12973</v>
      </c>
    </row>
    <row r="236" spans="1:8">
      <c r="A236" s="23">
        <v>39143</v>
      </c>
      <c r="B236" s="22" t="s">
        <v>12975</v>
      </c>
      <c r="C236" s="22" t="s">
        <v>12959</v>
      </c>
      <c r="D236" s="22">
        <v>14</v>
      </c>
      <c r="F236" s="22" t="s">
        <v>12961</v>
      </c>
      <c r="G236" s="22" t="s">
        <v>7085</v>
      </c>
      <c r="H236" s="22" t="s">
        <v>12972</v>
      </c>
    </row>
    <row r="237" spans="1:8">
      <c r="A237" s="23">
        <v>39146</v>
      </c>
      <c r="B237" s="22" t="s">
        <v>12964</v>
      </c>
      <c r="C237" s="22" t="s">
        <v>12959</v>
      </c>
      <c r="D237" s="22">
        <v>13</v>
      </c>
      <c r="F237" s="22" t="s">
        <v>12958</v>
      </c>
      <c r="G237" s="22" t="s">
        <v>4421</v>
      </c>
      <c r="H237" s="22" t="s">
        <v>12972</v>
      </c>
    </row>
    <row r="238" spans="1:8">
      <c r="A238" s="23">
        <v>39149</v>
      </c>
      <c r="B238" s="22" t="s">
        <v>12962</v>
      </c>
      <c r="C238" s="22" t="s">
        <v>12959</v>
      </c>
      <c r="D238" s="22">
        <v>12</v>
      </c>
      <c r="F238" s="22" t="s">
        <v>12971</v>
      </c>
      <c r="G238" s="22" t="s">
        <v>12656</v>
      </c>
      <c r="H238" s="22" t="s">
        <v>12972</v>
      </c>
    </row>
    <row r="239" spans="1:8">
      <c r="A239" s="23">
        <v>39152</v>
      </c>
      <c r="B239" s="22" t="s">
        <v>12960</v>
      </c>
      <c r="C239" s="22" t="s">
        <v>12959</v>
      </c>
      <c r="D239" s="22">
        <v>14</v>
      </c>
      <c r="F239" s="22" t="s">
        <v>12969</v>
      </c>
      <c r="G239" s="22" t="s">
        <v>8889</v>
      </c>
      <c r="H239" s="22" t="s">
        <v>12957</v>
      </c>
    </row>
    <row r="240" spans="1:8">
      <c r="A240" s="23">
        <v>39155</v>
      </c>
      <c r="B240" s="22" t="s">
        <v>12970</v>
      </c>
      <c r="C240" s="22" t="s">
        <v>12967</v>
      </c>
      <c r="D240" s="22">
        <v>20</v>
      </c>
      <c r="F240" s="22" t="s">
        <v>12966</v>
      </c>
      <c r="G240" s="22" t="s">
        <v>8179</v>
      </c>
      <c r="H240" s="22" t="s">
        <v>12957</v>
      </c>
    </row>
    <row r="241" spans="1:8">
      <c r="A241" s="23">
        <v>39158</v>
      </c>
      <c r="B241" s="22" t="s">
        <v>12968</v>
      </c>
      <c r="C241" s="22" t="s">
        <v>12967</v>
      </c>
      <c r="D241" s="22">
        <v>12</v>
      </c>
      <c r="F241" s="22" t="s">
        <v>12963</v>
      </c>
      <c r="G241" s="22" t="s">
        <v>56</v>
      </c>
      <c r="H241" s="22" t="s">
        <v>12957</v>
      </c>
    </row>
    <row r="242" spans="1:8">
      <c r="A242" s="23">
        <v>39161</v>
      </c>
      <c r="B242" s="22" t="s">
        <v>12981</v>
      </c>
      <c r="C242" s="22" t="s">
        <v>12967</v>
      </c>
      <c r="D242" s="22">
        <v>13</v>
      </c>
      <c r="F242" s="22" t="s">
        <v>12961</v>
      </c>
      <c r="G242" s="22" t="s">
        <v>3811</v>
      </c>
      <c r="H242" s="22" t="s">
        <v>12973</v>
      </c>
    </row>
    <row r="243" spans="1:8">
      <c r="A243" s="23">
        <v>39164</v>
      </c>
      <c r="B243" s="22" t="s">
        <v>12964</v>
      </c>
      <c r="C243" s="22" t="s">
        <v>12959</v>
      </c>
      <c r="D243" s="22">
        <v>12</v>
      </c>
      <c r="F243" s="22" t="s">
        <v>12958</v>
      </c>
      <c r="G243" s="22" t="s">
        <v>9753</v>
      </c>
      <c r="H243" s="22" t="s">
        <v>12973</v>
      </c>
    </row>
    <row r="244" spans="1:8">
      <c r="A244" s="23">
        <v>39167</v>
      </c>
      <c r="B244" s="22" t="s">
        <v>12962</v>
      </c>
      <c r="C244" s="22" t="s">
        <v>12959</v>
      </c>
      <c r="D244" s="22">
        <v>1</v>
      </c>
      <c r="F244" s="22" t="s">
        <v>12971</v>
      </c>
      <c r="G244" s="22" t="s">
        <v>7297</v>
      </c>
      <c r="H244" s="22" t="s">
        <v>12973</v>
      </c>
    </row>
    <row r="245" spans="1:8">
      <c r="A245" s="23">
        <v>39170</v>
      </c>
      <c r="B245" s="22" t="s">
        <v>12960</v>
      </c>
      <c r="C245" s="22" t="s">
        <v>12959</v>
      </c>
      <c r="D245" s="22">
        <v>1</v>
      </c>
      <c r="F245" s="22" t="s">
        <v>12969</v>
      </c>
      <c r="G245" s="22" t="s">
        <v>9358</v>
      </c>
      <c r="H245" s="22" t="s">
        <v>12957</v>
      </c>
    </row>
    <row r="246" spans="1:8">
      <c r="A246" s="23">
        <v>39173</v>
      </c>
      <c r="B246" s="22" t="s">
        <v>12970</v>
      </c>
      <c r="C246" s="22" t="s">
        <v>12967</v>
      </c>
      <c r="D246" s="22">
        <v>12</v>
      </c>
      <c r="F246" s="22" t="s">
        <v>12966</v>
      </c>
      <c r="G246" s="22" t="s">
        <v>8889</v>
      </c>
      <c r="H246" s="22" t="s">
        <v>12957</v>
      </c>
    </row>
    <row r="247" spans="1:8">
      <c r="A247" s="23">
        <v>39176</v>
      </c>
      <c r="B247" s="22" t="s">
        <v>12968</v>
      </c>
      <c r="C247" s="22" t="s">
        <v>12967</v>
      </c>
      <c r="D247" s="22">
        <v>14</v>
      </c>
      <c r="F247" s="22" t="s">
        <v>12963</v>
      </c>
      <c r="G247" s="22" t="s">
        <v>8179</v>
      </c>
      <c r="H247" s="22" t="s">
        <v>12957</v>
      </c>
    </row>
    <row r="248" spans="1:8">
      <c r="A248" s="23">
        <v>39179</v>
      </c>
      <c r="B248" s="22" t="s">
        <v>12981</v>
      </c>
      <c r="C248" s="22" t="s">
        <v>12967</v>
      </c>
      <c r="D248" s="22">
        <v>13</v>
      </c>
      <c r="F248" s="22" t="s">
        <v>12961</v>
      </c>
      <c r="G248" s="22" t="s">
        <v>56</v>
      </c>
      <c r="H248" s="22" t="s">
        <v>12957</v>
      </c>
    </row>
    <row r="249" spans="1:8">
      <c r="A249" s="23">
        <v>39182</v>
      </c>
      <c r="B249" s="22" t="s">
        <v>12980</v>
      </c>
      <c r="C249" s="22" t="s">
        <v>12976</v>
      </c>
      <c r="D249" s="22">
        <v>12</v>
      </c>
      <c r="F249" s="22" t="s">
        <v>12958</v>
      </c>
      <c r="G249" s="22" t="s">
        <v>3811</v>
      </c>
      <c r="H249" s="22" t="s">
        <v>12973</v>
      </c>
    </row>
    <row r="250" spans="1:8">
      <c r="A250" s="23">
        <v>39185</v>
      </c>
      <c r="B250" s="22" t="s">
        <v>12979</v>
      </c>
      <c r="C250" s="22" t="s">
        <v>12976</v>
      </c>
      <c r="D250" s="22">
        <v>14</v>
      </c>
      <c r="F250" s="22" t="s">
        <v>12971</v>
      </c>
      <c r="G250" s="22" t="s">
        <v>9753</v>
      </c>
      <c r="H250" s="22" t="s">
        <v>12973</v>
      </c>
    </row>
    <row r="251" spans="1:8">
      <c r="A251" s="23">
        <v>39188</v>
      </c>
      <c r="B251" s="22" t="s">
        <v>12975</v>
      </c>
      <c r="C251" s="22" t="s">
        <v>12959</v>
      </c>
      <c r="D251" s="22">
        <v>20</v>
      </c>
      <c r="F251" s="22" t="s">
        <v>12969</v>
      </c>
      <c r="G251" s="22" t="s">
        <v>7297</v>
      </c>
      <c r="H251" s="22" t="s">
        <v>12973</v>
      </c>
    </row>
    <row r="252" spans="1:8">
      <c r="A252" s="23">
        <v>39191</v>
      </c>
      <c r="B252" s="22" t="s">
        <v>12964</v>
      </c>
      <c r="C252" s="22" t="s">
        <v>12959</v>
      </c>
      <c r="D252" s="22">
        <v>12</v>
      </c>
      <c r="F252" s="22" t="s">
        <v>12966</v>
      </c>
      <c r="G252" s="22" t="s">
        <v>3811</v>
      </c>
      <c r="H252" s="22" t="s">
        <v>12973</v>
      </c>
    </row>
    <row r="253" spans="1:8">
      <c r="A253" s="23">
        <v>39194</v>
      </c>
      <c r="B253" s="22" t="s">
        <v>12962</v>
      </c>
      <c r="C253" s="22" t="s">
        <v>12959</v>
      </c>
      <c r="D253" s="22">
        <v>13</v>
      </c>
      <c r="F253" s="22" t="s">
        <v>12963</v>
      </c>
      <c r="G253" s="22" t="s">
        <v>9753</v>
      </c>
      <c r="H253" s="22" t="s">
        <v>12973</v>
      </c>
    </row>
    <row r="254" spans="1:8">
      <c r="A254" s="23">
        <v>39197</v>
      </c>
      <c r="B254" s="22" t="s">
        <v>12960</v>
      </c>
      <c r="C254" s="22" t="s">
        <v>12959</v>
      </c>
      <c r="D254" s="22">
        <v>12</v>
      </c>
      <c r="F254" s="22" t="s">
        <v>12961</v>
      </c>
      <c r="G254" s="22" t="s">
        <v>7297</v>
      </c>
      <c r="H254" s="22" t="s">
        <v>12973</v>
      </c>
    </row>
    <row r="255" spans="1:8">
      <c r="A255" s="23">
        <v>39200</v>
      </c>
      <c r="B255" s="22" t="s">
        <v>12970</v>
      </c>
      <c r="C255" s="22" t="s">
        <v>12967</v>
      </c>
      <c r="D255" s="22">
        <v>7</v>
      </c>
      <c r="F255" s="22" t="s">
        <v>12958</v>
      </c>
      <c r="G255" s="22" t="s">
        <v>3740</v>
      </c>
      <c r="H255" s="22" t="s">
        <v>12973</v>
      </c>
    </row>
    <row r="256" spans="1:8">
      <c r="A256" s="23">
        <v>39203</v>
      </c>
      <c r="B256" s="22" t="s">
        <v>12968</v>
      </c>
      <c r="C256" s="22" t="s">
        <v>12967</v>
      </c>
      <c r="D256" s="22">
        <v>10</v>
      </c>
      <c r="F256" s="22" t="s">
        <v>12971</v>
      </c>
      <c r="G256" s="22" t="s">
        <v>3963</v>
      </c>
      <c r="H256" s="22" t="s">
        <v>12973</v>
      </c>
    </row>
    <row r="257" spans="1:8">
      <c r="A257" s="23">
        <v>39206</v>
      </c>
      <c r="B257" s="22" t="s">
        <v>12981</v>
      </c>
      <c r="C257" s="22" t="s">
        <v>12967</v>
      </c>
      <c r="D257" s="22">
        <v>14</v>
      </c>
      <c r="F257" s="22" t="s">
        <v>12969</v>
      </c>
      <c r="G257" s="22" t="s">
        <v>12974</v>
      </c>
      <c r="H257" s="22" t="s">
        <v>12973</v>
      </c>
    </row>
    <row r="258" spans="1:8">
      <c r="A258" s="23">
        <v>39209</v>
      </c>
      <c r="B258" s="22" t="s">
        <v>12968</v>
      </c>
      <c r="C258" s="22" t="s">
        <v>12967</v>
      </c>
      <c r="D258" s="22">
        <v>20</v>
      </c>
      <c r="F258" s="22" t="s">
        <v>12966</v>
      </c>
      <c r="G258" s="22" t="s">
        <v>7085</v>
      </c>
      <c r="H258" s="22" t="s">
        <v>12972</v>
      </c>
    </row>
    <row r="259" spans="1:8">
      <c r="A259" s="23">
        <v>39212</v>
      </c>
      <c r="B259" s="22" t="s">
        <v>12981</v>
      </c>
      <c r="C259" s="22" t="s">
        <v>12967</v>
      </c>
      <c r="D259" s="22">
        <v>6</v>
      </c>
      <c r="F259" s="22" t="s">
        <v>12963</v>
      </c>
      <c r="G259" s="22" t="s">
        <v>4421</v>
      </c>
      <c r="H259" s="22" t="s">
        <v>12972</v>
      </c>
    </row>
    <row r="260" spans="1:8">
      <c r="A260" s="23">
        <v>39215</v>
      </c>
      <c r="B260" s="22" t="s">
        <v>12980</v>
      </c>
      <c r="C260" s="22" t="s">
        <v>12976</v>
      </c>
      <c r="D260" s="22">
        <v>13</v>
      </c>
      <c r="F260" s="22" t="s">
        <v>12961</v>
      </c>
      <c r="G260" s="22" t="s">
        <v>12656</v>
      </c>
      <c r="H260" s="22" t="s">
        <v>12972</v>
      </c>
    </row>
    <row r="261" spans="1:8">
      <c r="A261" s="23">
        <v>39218</v>
      </c>
      <c r="B261" s="22" t="s">
        <v>12979</v>
      </c>
      <c r="C261" s="22" t="s">
        <v>12976</v>
      </c>
      <c r="D261" s="22">
        <v>19</v>
      </c>
      <c r="F261" s="22" t="s">
        <v>12958</v>
      </c>
      <c r="G261" s="22" t="s">
        <v>3796</v>
      </c>
      <c r="H261" s="22" t="s">
        <v>12972</v>
      </c>
    </row>
    <row r="262" spans="1:8">
      <c r="A262" s="23">
        <v>39221</v>
      </c>
      <c r="B262" s="22" t="s">
        <v>12978</v>
      </c>
      <c r="C262" s="22" t="s">
        <v>12976</v>
      </c>
      <c r="D262" s="22">
        <v>1</v>
      </c>
      <c r="F262" s="22" t="s">
        <v>12966</v>
      </c>
      <c r="G262" s="22" t="s">
        <v>8954</v>
      </c>
      <c r="H262" s="22" t="s">
        <v>12972</v>
      </c>
    </row>
    <row r="263" spans="1:8">
      <c r="A263" s="23">
        <v>39224</v>
      </c>
      <c r="B263" s="22" t="s">
        <v>12977</v>
      </c>
      <c r="C263" s="22" t="s">
        <v>12976</v>
      </c>
      <c r="D263" s="22">
        <v>1</v>
      </c>
      <c r="F263" s="22" t="s">
        <v>12963</v>
      </c>
      <c r="G263" s="22" t="s">
        <v>10120</v>
      </c>
      <c r="H263" s="22" t="s">
        <v>12972</v>
      </c>
    </row>
    <row r="264" spans="1:8">
      <c r="A264" s="23">
        <v>39227</v>
      </c>
      <c r="B264" s="22" t="s">
        <v>12975</v>
      </c>
      <c r="C264" s="22" t="s">
        <v>12959</v>
      </c>
      <c r="D264" s="22">
        <v>12</v>
      </c>
      <c r="F264" s="22" t="s">
        <v>12961</v>
      </c>
      <c r="G264" s="22" t="s">
        <v>10524</v>
      </c>
      <c r="H264" s="22" t="s">
        <v>12957</v>
      </c>
    </row>
    <row r="265" spans="1:8">
      <c r="A265" s="23">
        <v>39230</v>
      </c>
      <c r="B265" s="22" t="s">
        <v>12975</v>
      </c>
      <c r="C265" s="22" t="s">
        <v>12959</v>
      </c>
      <c r="D265" s="22">
        <v>12</v>
      </c>
      <c r="F265" s="22" t="s">
        <v>12958</v>
      </c>
      <c r="G265" s="22" t="s">
        <v>9020</v>
      </c>
      <c r="H265" s="22" t="s">
        <v>12957</v>
      </c>
    </row>
    <row r="266" spans="1:8">
      <c r="A266" s="23">
        <v>39233</v>
      </c>
      <c r="B266" s="22" t="s">
        <v>12964</v>
      </c>
      <c r="C266" s="22" t="s">
        <v>12959</v>
      </c>
      <c r="D266" s="22">
        <v>13</v>
      </c>
      <c r="F266" s="22" t="s">
        <v>12971</v>
      </c>
      <c r="G266" s="22" t="s">
        <v>12965</v>
      </c>
      <c r="H266" s="22" t="s">
        <v>12957</v>
      </c>
    </row>
    <row r="267" spans="1:8">
      <c r="A267" s="23">
        <v>39236</v>
      </c>
      <c r="B267" s="22" t="s">
        <v>12962</v>
      </c>
      <c r="C267" s="22" t="s">
        <v>12959</v>
      </c>
      <c r="D267" s="22">
        <v>12</v>
      </c>
      <c r="F267" s="22" t="s">
        <v>12969</v>
      </c>
      <c r="G267" s="22" t="s">
        <v>9358</v>
      </c>
      <c r="H267" s="22" t="s">
        <v>12957</v>
      </c>
    </row>
    <row r="268" spans="1:8">
      <c r="A268" s="23">
        <v>39239</v>
      </c>
      <c r="B268" s="22" t="s">
        <v>12960</v>
      </c>
      <c r="C268" s="22" t="s">
        <v>12959</v>
      </c>
      <c r="D268" s="22">
        <v>14</v>
      </c>
      <c r="F268" s="22" t="s">
        <v>12966</v>
      </c>
      <c r="G268" s="22" t="s">
        <v>8889</v>
      </c>
      <c r="H268" s="22" t="s">
        <v>12957</v>
      </c>
    </row>
    <row r="269" spans="1:8">
      <c r="A269" s="23">
        <v>39242</v>
      </c>
      <c r="B269" s="22" t="s">
        <v>12970</v>
      </c>
      <c r="C269" s="22" t="s">
        <v>12967</v>
      </c>
      <c r="D269" s="22">
        <v>20</v>
      </c>
      <c r="F269" s="22" t="s">
        <v>12963</v>
      </c>
      <c r="G269" s="22" t="s">
        <v>8179</v>
      </c>
      <c r="H269" s="22" t="s">
        <v>12957</v>
      </c>
    </row>
    <row r="270" spans="1:8">
      <c r="A270" s="23">
        <v>39245</v>
      </c>
      <c r="B270" s="22" t="s">
        <v>12968</v>
      </c>
      <c r="C270" s="22" t="s">
        <v>12967</v>
      </c>
      <c r="D270" s="22">
        <v>12</v>
      </c>
      <c r="F270" s="22" t="s">
        <v>12961</v>
      </c>
      <c r="G270" s="22" t="s">
        <v>56</v>
      </c>
      <c r="H270" s="22" t="s">
        <v>12957</v>
      </c>
    </row>
    <row r="271" spans="1:8">
      <c r="A271" s="23">
        <v>39248</v>
      </c>
      <c r="B271" s="22" t="s">
        <v>12981</v>
      </c>
      <c r="C271" s="22" t="s">
        <v>12967</v>
      </c>
      <c r="D271" s="22">
        <v>13</v>
      </c>
      <c r="F271" s="22" t="s">
        <v>12958</v>
      </c>
      <c r="G271" s="22" t="s">
        <v>3811</v>
      </c>
      <c r="H271" s="22" t="s">
        <v>12973</v>
      </c>
    </row>
    <row r="272" spans="1:8">
      <c r="A272" s="23">
        <v>39251</v>
      </c>
      <c r="B272" s="22" t="s">
        <v>12979</v>
      </c>
      <c r="C272" s="22" t="s">
        <v>12976</v>
      </c>
      <c r="D272" s="22">
        <v>12</v>
      </c>
      <c r="F272" s="22" t="s">
        <v>12971</v>
      </c>
      <c r="G272" s="22" t="s">
        <v>9753</v>
      </c>
      <c r="H272" s="22" t="s">
        <v>12973</v>
      </c>
    </row>
    <row r="273" spans="1:8">
      <c r="A273" s="23">
        <v>39254</v>
      </c>
      <c r="B273" s="22" t="s">
        <v>12978</v>
      </c>
      <c r="C273" s="22" t="s">
        <v>12976</v>
      </c>
      <c r="D273" s="22">
        <v>1</v>
      </c>
      <c r="F273" s="22" t="s">
        <v>12969</v>
      </c>
      <c r="G273" s="22" t="s">
        <v>7297</v>
      </c>
      <c r="H273" s="22" t="s">
        <v>12973</v>
      </c>
    </row>
    <row r="274" spans="1:8">
      <c r="A274" s="23">
        <v>39257</v>
      </c>
      <c r="B274" s="22" t="s">
        <v>12977</v>
      </c>
      <c r="C274" s="22" t="s">
        <v>12976</v>
      </c>
      <c r="D274" s="22">
        <v>1</v>
      </c>
      <c r="F274" s="22" t="s">
        <v>12966</v>
      </c>
      <c r="G274" s="22" t="s">
        <v>3740</v>
      </c>
      <c r="H274" s="22" t="s">
        <v>12973</v>
      </c>
    </row>
    <row r="275" spans="1:8">
      <c r="A275" s="23">
        <v>39260</v>
      </c>
      <c r="B275" s="22" t="s">
        <v>12975</v>
      </c>
      <c r="C275" s="22" t="s">
        <v>12959</v>
      </c>
      <c r="D275" s="22">
        <v>12</v>
      </c>
      <c r="F275" s="22" t="s">
        <v>12963</v>
      </c>
      <c r="G275" s="22" t="s">
        <v>3963</v>
      </c>
      <c r="H275" s="22" t="s">
        <v>12973</v>
      </c>
    </row>
    <row r="276" spans="1:8">
      <c r="A276" s="23">
        <v>39263</v>
      </c>
      <c r="B276" s="22" t="s">
        <v>12964</v>
      </c>
      <c r="C276" s="22" t="s">
        <v>12959</v>
      </c>
      <c r="D276" s="22">
        <v>14</v>
      </c>
      <c r="F276" s="22" t="s">
        <v>12961</v>
      </c>
      <c r="G276" s="22" t="s">
        <v>12974</v>
      </c>
      <c r="H276" s="22" t="s">
        <v>12973</v>
      </c>
    </row>
    <row r="277" spans="1:8">
      <c r="A277" s="23">
        <v>39266</v>
      </c>
      <c r="B277" s="22" t="s">
        <v>12962</v>
      </c>
      <c r="C277" s="22" t="s">
        <v>12959</v>
      </c>
      <c r="D277" s="22">
        <v>13</v>
      </c>
      <c r="F277" s="22" t="s">
        <v>12958</v>
      </c>
      <c r="G277" s="22" t="s">
        <v>7085</v>
      </c>
      <c r="H277" s="22" t="s">
        <v>12972</v>
      </c>
    </row>
    <row r="278" spans="1:8">
      <c r="A278" s="23">
        <v>39269</v>
      </c>
      <c r="B278" s="22" t="s">
        <v>12960</v>
      </c>
      <c r="C278" s="22" t="s">
        <v>12959</v>
      </c>
      <c r="D278" s="22">
        <v>12</v>
      </c>
      <c r="F278" s="22" t="s">
        <v>12971</v>
      </c>
      <c r="G278" s="22" t="s">
        <v>4421</v>
      </c>
      <c r="H278" s="22" t="s">
        <v>12972</v>
      </c>
    </row>
    <row r="279" spans="1:8">
      <c r="A279" s="23">
        <v>39272</v>
      </c>
      <c r="B279" s="22" t="s">
        <v>12970</v>
      </c>
      <c r="C279" s="22" t="s">
        <v>12967</v>
      </c>
      <c r="D279" s="22">
        <v>14</v>
      </c>
      <c r="F279" s="22" t="s">
        <v>12969</v>
      </c>
      <c r="G279" s="22" t="s">
        <v>12656</v>
      </c>
      <c r="H279" s="22" t="s">
        <v>12972</v>
      </c>
    </row>
    <row r="280" spans="1:8">
      <c r="A280" s="23">
        <v>39275</v>
      </c>
      <c r="B280" s="22" t="s">
        <v>12968</v>
      </c>
      <c r="C280" s="22" t="s">
        <v>12967</v>
      </c>
      <c r="D280" s="22">
        <v>20</v>
      </c>
      <c r="F280" s="22" t="s">
        <v>12966</v>
      </c>
      <c r="G280" s="22" t="s">
        <v>3796</v>
      </c>
      <c r="H280" s="22" t="s">
        <v>12972</v>
      </c>
    </row>
    <row r="281" spans="1:8">
      <c r="A281" s="23">
        <v>39278</v>
      </c>
      <c r="B281" s="22" t="s">
        <v>12981</v>
      </c>
      <c r="C281" s="22" t="s">
        <v>12967</v>
      </c>
      <c r="D281" s="22">
        <v>12</v>
      </c>
      <c r="F281" s="22" t="s">
        <v>12963</v>
      </c>
      <c r="G281" s="22" t="s">
        <v>8954</v>
      </c>
      <c r="H281" s="22" t="s">
        <v>12972</v>
      </c>
    </row>
    <row r="282" spans="1:8">
      <c r="A282" s="23">
        <v>39281</v>
      </c>
      <c r="B282" s="22" t="s">
        <v>12980</v>
      </c>
      <c r="C282" s="22" t="s">
        <v>12976</v>
      </c>
      <c r="D282" s="22">
        <v>13</v>
      </c>
      <c r="F282" s="22" t="s">
        <v>12961</v>
      </c>
      <c r="G282" s="22" t="s">
        <v>10120</v>
      </c>
      <c r="H282" s="22" t="s">
        <v>12972</v>
      </c>
    </row>
    <row r="283" spans="1:8">
      <c r="A283" s="23">
        <v>39284</v>
      </c>
      <c r="B283" s="22" t="s">
        <v>12979</v>
      </c>
      <c r="C283" s="22" t="s">
        <v>12976</v>
      </c>
      <c r="D283" s="22">
        <v>12</v>
      </c>
      <c r="F283" s="22" t="s">
        <v>12958</v>
      </c>
      <c r="G283" s="22" t="s">
        <v>10524</v>
      </c>
      <c r="H283" s="22" t="s">
        <v>12957</v>
      </c>
    </row>
    <row r="284" spans="1:8">
      <c r="A284" s="23">
        <v>39287</v>
      </c>
      <c r="B284" s="22" t="s">
        <v>12978</v>
      </c>
      <c r="C284" s="22" t="s">
        <v>12976</v>
      </c>
      <c r="D284" s="22">
        <v>1</v>
      </c>
      <c r="F284" s="22" t="s">
        <v>12971</v>
      </c>
      <c r="G284" s="22" t="s">
        <v>9020</v>
      </c>
      <c r="H284" s="22" t="s">
        <v>12957</v>
      </c>
    </row>
    <row r="285" spans="1:8">
      <c r="A285" s="23">
        <v>39290</v>
      </c>
      <c r="B285" s="22" t="s">
        <v>12975</v>
      </c>
      <c r="C285" s="22" t="s">
        <v>12959</v>
      </c>
      <c r="D285" s="22">
        <v>1</v>
      </c>
      <c r="F285" s="22" t="s">
        <v>12969</v>
      </c>
      <c r="G285" s="22" t="s">
        <v>12965</v>
      </c>
      <c r="H285" s="22" t="s">
        <v>12957</v>
      </c>
    </row>
    <row r="286" spans="1:8">
      <c r="A286" s="23">
        <v>39293</v>
      </c>
      <c r="B286" s="22" t="s">
        <v>12964</v>
      </c>
      <c r="C286" s="22" t="s">
        <v>12959</v>
      </c>
      <c r="D286" s="22">
        <v>12</v>
      </c>
      <c r="F286" s="22" t="s">
        <v>12966</v>
      </c>
      <c r="G286" s="22" t="s">
        <v>9358</v>
      </c>
      <c r="H286" s="22" t="s">
        <v>12957</v>
      </c>
    </row>
    <row r="287" spans="1:8">
      <c r="A287" s="23">
        <v>39296</v>
      </c>
      <c r="B287" s="22" t="s">
        <v>12962</v>
      </c>
      <c r="C287" s="22" t="s">
        <v>12959</v>
      </c>
      <c r="D287" s="22">
        <v>14</v>
      </c>
      <c r="F287" s="22" t="s">
        <v>12963</v>
      </c>
      <c r="G287" s="22" t="s">
        <v>8889</v>
      </c>
      <c r="H287" s="22" t="s">
        <v>12957</v>
      </c>
    </row>
    <row r="288" spans="1:8">
      <c r="A288" s="23">
        <v>39299</v>
      </c>
      <c r="B288" s="22" t="s">
        <v>12960</v>
      </c>
      <c r="C288" s="22" t="s">
        <v>12959</v>
      </c>
      <c r="D288" s="22">
        <v>13</v>
      </c>
      <c r="F288" s="22" t="s">
        <v>12961</v>
      </c>
      <c r="G288" s="22" t="s">
        <v>8179</v>
      </c>
      <c r="H288" s="22" t="s">
        <v>12957</v>
      </c>
    </row>
    <row r="289" spans="1:8">
      <c r="A289" s="23">
        <v>39302</v>
      </c>
      <c r="B289" s="22" t="s">
        <v>12970</v>
      </c>
      <c r="C289" s="22" t="s">
        <v>12967</v>
      </c>
      <c r="D289" s="22">
        <v>12</v>
      </c>
      <c r="F289" s="22" t="s">
        <v>12958</v>
      </c>
      <c r="G289" s="22" t="s">
        <v>56</v>
      </c>
      <c r="H289" s="22" t="s">
        <v>12957</v>
      </c>
    </row>
    <row r="290" spans="1:8">
      <c r="A290" s="23">
        <v>39305</v>
      </c>
      <c r="B290" s="22" t="s">
        <v>12968</v>
      </c>
      <c r="C290" s="22" t="s">
        <v>12967</v>
      </c>
      <c r="D290" s="22">
        <v>14</v>
      </c>
      <c r="F290" s="22" t="s">
        <v>12971</v>
      </c>
      <c r="G290" s="22" t="s">
        <v>3811</v>
      </c>
      <c r="H290" s="22" t="s">
        <v>12973</v>
      </c>
    </row>
    <row r="291" spans="1:8">
      <c r="A291" s="23">
        <v>39308</v>
      </c>
      <c r="B291" s="22" t="s">
        <v>12981</v>
      </c>
      <c r="C291" s="22" t="s">
        <v>12967</v>
      </c>
      <c r="D291" s="22">
        <v>20</v>
      </c>
      <c r="F291" s="22" t="s">
        <v>12969</v>
      </c>
      <c r="G291" s="22" t="s">
        <v>9753</v>
      </c>
      <c r="H291" s="22" t="s">
        <v>12973</v>
      </c>
    </row>
    <row r="292" spans="1:8">
      <c r="A292" s="23">
        <v>39311</v>
      </c>
      <c r="B292" s="22" t="s">
        <v>12962</v>
      </c>
      <c r="C292" s="22" t="s">
        <v>12959</v>
      </c>
      <c r="D292" s="22">
        <v>12</v>
      </c>
      <c r="F292" s="22" t="s">
        <v>12966</v>
      </c>
      <c r="G292" s="22" t="s">
        <v>7297</v>
      </c>
      <c r="H292" s="22" t="s">
        <v>12973</v>
      </c>
    </row>
    <row r="293" spans="1:8">
      <c r="A293" s="23">
        <v>39314</v>
      </c>
      <c r="B293" s="22" t="s">
        <v>12960</v>
      </c>
      <c r="C293" s="22" t="s">
        <v>12959</v>
      </c>
      <c r="D293" s="22">
        <v>13</v>
      </c>
      <c r="F293" s="22" t="s">
        <v>12963</v>
      </c>
      <c r="G293" s="22" t="s">
        <v>3740</v>
      </c>
      <c r="H293" s="22" t="s">
        <v>12973</v>
      </c>
    </row>
    <row r="294" spans="1:8">
      <c r="A294" s="23">
        <v>39317</v>
      </c>
      <c r="B294" s="22" t="s">
        <v>12970</v>
      </c>
      <c r="C294" s="22" t="s">
        <v>12967</v>
      </c>
      <c r="D294" s="22">
        <v>12</v>
      </c>
      <c r="F294" s="22" t="s">
        <v>12961</v>
      </c>
      <c r="G294" s="22" t="s">
        <v>3963</v>
      </c>
      <c r="H294" s="22" t="s">
        <v>12973</v>
      </c>
    </row>
    <row r="295" spans="1:8">
      <c r="A295" s="23">
        <v>39320</v>
      </c>
      <c r="B295" s="22" t="s">
        <v>12968</v>
      </c>
      <c r="C295" s="22" t="s">
        <v>12967</v>
      </c>
      <c r="D295" s="22">
        <v>1</v>
      </c>
      <c r="F295" s="22" t="s">
        <v>12958</v>
      </c>
      <c r="G295" s="22" t="s">
        <v>12974</v>
      </c>
      <c r="H295" s="22" t="s">
        <v>12973</v>
      </c>
    </row>
    <row r="296" spans="1:8">
      <c r="A296" s="23">
        <v>39323</v>
      </c>
      <c r="B296" s="22" t="s">
        <v>12981</v>
      </c>
      <c r="C296" s="22" t="s">
        <v>12967</v>
      </c>
      <c r="D296" s="22">
        <v>1</v>
      </c>
      <c r="F296" s="22" t="s">
        <v>12971</v>
      </c>
      <c r="G296" s="22" t="s">
        <v>7085</v>
      </c>
      <c r="H296" s="22" t="s">
        <v>12972</v>
      </c>
    </row>
    <row r="297" spans="1:8">
      <c r="A297" s="23">
        <v>39326</v>
      </c>
      <c r="B297" s="22" t="s">
        <v>12964</v>
      </c>
      <c r="C297" s="22" t="s">
        <v>12959</v>
      </c>
      <c r="D297" s="22">
        <v>12</v>
      </c>
      <c r="F297" s="22" t="s">
        <v>12969</v>
      </c>
      <c r="G297" s="22" t="s">
        <v>4421</v>
      </c>
      <c r="H297" s="22" t="s">
        <v>12972</v>
      </c>
    </row>
    <row r="298" spans="1:8">
      <c r="A298" s="23">
        <v>39329</v>
      </c>
      <c r="B298" s="22" t="s">
        <v>12962</v>
      </c>
      <c r="C298" s="22" t="s">
        <v>12959</v>
      </c>
      <c r="D298" s="22">
        <v>14</v>
      </c>
      <c r="F298" s="22" t="s">
        <v>12966</v>
      </c>
      <c r="G298" s="22" t="s">
        <v>12656</v>
      </c>
      <c r="H298" s="22" t="s">
        <v>12972</v>
      </c>
    </row>
    <row r="299" spans="1:8">
      <c r="A299" s="23">
        <v>39332</v>
      </c>
      <c r="B299" s="22" t="s">
        <v>12960</v>
      </c>
      <c r="C299" s="22" t="s">
        <v>12959</v>
      </c>
      <c r="D299" s="22">
        <v>13</v>
      </c>
      <c r="F299" s="22" t="s">
        <v>12966</v>
      </c>
      <c r="G299" s="22" t="s">
        <v>3796</v>
      </c>
      <c r="H299" s="22" t="s">
        <v>12972</v>
      </c>
    </row>
    <row r="300" spans="1:8">
      <c r="A300" s="23">
        <v>39335</v>
      </c>
      <c r="B300" s="22" t="s">
        <v>12970</v>
      </c>
      <c r="C300" s="22" t="s">
        <v>12967</v>
      </c>
      <c r="D300" s="22">
        <v>12</v>
      </c>
      <c r="F300" s="22" t="s">
        <v>12963</v>
      </c>
      <c r="G300" s="22" t="s">
        <v>8954</v>
      </c>
      <c r="H300" s="22" t="s">
        <v>12972</v>
      </c>
    </row>
    <row r="301" spans="1:8">
      <c r="A301" s="23">
        <v>39338</v>
      </c>
      <c r="B301" s="22" t="s">
        <v>12968</v>
      </c>
      <c r="C301" s="22" t="s">
        <v>12967</v>
      </c>
      <c r="D301" s="22">
        <v>14</v>
      </c>
      <c r="F301" s="22" t="s">
        <v>12961</v>
      </c>
      <c r="G301" s="22" t="s">
        <v>10120</v>
      </c>
      <c r="H301" s="22" t="s">
        <v>12972</v>
      </c>
    </row>
    <row r="302" spans="1:8">
      <c r="A302" s="23">
        <v>39341</v>
      </c>
      <c r="B302" s="22" t="s">
        <v>12981</v>
      </c>
      <c r="C302" s="22" t="s">
        <v>12967</v>
      </c>
      <c r="D302" s="22">
        <v>20</v>
      </c>
      <c r="F302" s="22" t="s">
        <v>12958</v>
      </c>
      <c r="G302" s="22" t="s">
        <v>10524</v>
      </c>
      <c r="H302" s="22" t="s">
        <v>12957</v>
      </c>
    </row>
    <row r="303" spans="1:8">
      <c r="A303" s="23">
        <v>39344</v>
      </c>
      <c r="B303" s="22" t="s">
        <v>12980</v>
      </c>
      <c r="C303" s="22" t="s">
        <v>12976</v>
      </c>
      <c r="D303" s="22">
        <v>12</v>
      </c>
      <c r="F303" s="22" t="s">
        <v>12971</v>
      </c>
      <c r="G303" s="22" t="s">
        <v>9020</v>
      </c>
      <c r="H303" s="22" t="s">
        <v>12957</v>
      </c>
    </row>
    <row r="304" spans="1:8">
      <c r="A304" s="23">
        <v>39347</v>
      </c>
      <c r="B304" s="22" t="s">
        <v>12979</v>
      </c>
      <c r="C304" s="22" t="s">
        <v>12976</v>
      </c>
      <c r="D304" s="22">
        <v>13</v>
      </c>
      <c r="F304" s="22" t="s">
        <v>12969</v>
      </c>
      <c r="G304" s="22" t="s">
        <v>12965</v>
      </c>
      <c r="H304" s="22" t="s">
        <v>12957</v>
      </c>
    </row>
    <row r="305" spans="1:8">
      <c r="A305" s="23">
        <v>39350</v>
      </c>
      <c r="B305" s="22" t="s">
        <v>12978</v>
      </c>
      <c r="C305" s="22" t="s">
        <v>12976</v>
      </c>
      <c r="D305" s="22">
        <v>12</v>
      </c>
      <c r="F305" s="22" t="s">
        <v>12966</v>
      </c>
      <c r="G305" s="22" t="s">
        <v>9358</v>
      </c>
      <c r="H305" s="22" t="s">
        <v>12957</v>
      </c>
    </row>
    <row r="306" spans="1:8">
      <c r="A306" s="23">
        <v>39353</v>
      </c>
      <c r="B306" s="22" t="s">
        <v>12977</v>
      </c>
      <c r="C306" s="22" t="s">
        <v>12976</v>
      </c>
      <c r="D306" s="22">
        <v>1</v>
      </c>
      <c r="F306" s="22" t="s">
        <v>12963</v>
      </c>
      <c r="G306" s="22" t="s">
        <v>8889</v>
      </c>
      <c r="H306" s="22" t="s">
        <v>12957</v>
      </c>
    </row>
    <row r="307" spans="1:8">
      <c r="A307" s="23">
        <v>39356</v>
      </c>
      <c r="B307" s="22" t="s">
        <v>12975</v>
      </c>
      <c r="C307" s="22" t="s">
        <v>12959</v>
      </c>
      <c r="D307" s="22">
        <v>1</v>
      </c>
      <c r="F307" s="22" t="s">
        <v>12961</v>
      </c>
      <c r="G307" s="22" t="s">
        <v>8179</v>
      </c>
      <c r="H307" s="22" t="s">
        <v>12957</v>
      </c>
    </row>
    <row r="308" spans="1:8">
      <c r="A308" s="23">
        <v>39359</v>
      </c>
      <c r="B308" s="22" t="s">
        <v>12964</v>
      </c>
      <c r="C308" s="22" t="s">
        <v>12959</v>
      </c>
      <c r="D308" s="22">
        <v>12</v>
      </c>
      <c r="F308" s="22" t="s">
        <v>12958</v>
      </c>
      <c r="G308" s="22" t="s">
        <v>56</v>
      </c>
      <c r="H308" s="22" t="s">
        <v>12957</v>
      </c>
    </row>
    <row r="309" spans="1:8">
      <c r="A309" s="23">
        <v>39362</v>
      </c>
      <c r="B309" s="22" t="s">
        <v>12962</v>
      </c>
      <c r="C309" s="22" t="s">
        <v>12959</v>
      </c>
      <c r="D309" s="22">
        <v>14</v>
      </c>
      <c r="F309" s="22" t="s">
        <v>12971</v>
      </c>
      <c r="G309" s="22" t="s">
        <v>3811</v>
      </c>
      <c r="H309" s="22" t="s">
        <v>12973</v>
      </c>
    </row>
    <row r="310" spans="1:8">
      <c r="A310" s="23">
        <v>39365</v>
      </c>
      <c r="B310" s="22" t="s">
        <v>12960</v>
      </c>
      <c r="C310" s="22" t="s">
        <v>12959</v>
      </c>
      <c r="D310" s="22">
        <v>13</v>
      </c>
      <c r="F310" s="22" t="s">
        <v>12969</v>
      </c>
      <c r="G310" s="22" t="s">
        <v>9753</v>
      </c>
      <c r="H310" s="22" t="s">
        <v>12973</v>
      </c>
    </row>
    <row r="311" spans="1:8">
      <c r="A311" s="23">
        <v>39368</v>
      </c>
      <c r="B311" s="22" t="s">
        <v>12970</v>
      </c>
      <c r="C311" s="22" t="s">
        <v>12967</v>
      </c>
      <c r="D311" s="22">
        <v>12</v>
      </c>
      <c r="F311" s="22" t="s">
        <v>12966</v>
      </c>
      <c r="G311" s="22" t="s">
        <v>7297</v>
      </c>
      <c r="H311" s="22" t="s">
        <v>12973</v>
      </c>
    </row>
    <row r="312" spans="1:8">
      <c r="A312" s="23">
        <v>39371</v>
      </c>
      <c r="B312" s="22" t="s">
        <v>12968</v>
      </c>
      <c r="C312" s="22" t="s">
        <v>12967</v>
      </c>
      <c r="D312" s="22">
        <v>14</v>
      </c>
      <c r="F312" s="22" t="s">
        <v>12963</v>
      </c>
      <c r="G312" s="22" t="s">
        <v>3740</v>
      </c>
      <c r="H312" s="22" t="s">
        <v>12973</v>
      </c>
    </row>
    <row r="313" spans="1:8">
      <c r="A313" s="23">
        <v>39374</v>
      </c>
      <c r="B313" s="22" t="s">
        <v>12981</v>
      </c>
      <c r="C313" s="22" t="s">
        <v>12967</v>
      </c>
      <c r="D313" s="22">
        <v>20</v>
      </c>
      <c r="F313" s="22" t="s">
        <v>12961</v>
      </c>
      <c r="G313" s="22" t="s">
        <v>3963</v>
      </c>
      <c r="H313" s="22" t="s">
        <v>12973</v>
      </c>
    </row>
    <row r="314" spans="1:8">
      <c r="A314" s="23">
        <v>39377</v>
      </c>
      <c r="B314" s="22" t="s">
        <v>12980</v>
      </c>
      <c r="C314" s="22" t="s">
        <v>12976</v>
      </c>
      <c r="D314" s="22">
        <v>12</v>
      </c>
      <c r="F314" s="22" t="s">
        <v>12958</v>
      </c>
      <c r="G314" s="22" t="s">
        <v>12974</v>
      </c>
      <c r="H314" s="22" t="s">
        <v>12973</v>
      </c>
    </row>
    <row r="315" spans="1:8">
      <c r="A315" s="23">
        <v>39380</v>
      </c>
      <c r="B315" s="22" t="s">
        <v>12979</v>
      </c>
      <c r="C315" s="22" t="s">
        <v>12976</v>
      </c>
      <c r="D315" s="22">
        <v>13</v>
      </c>
      <c r="F315" s="22" t="s">
        <v>12971</v>
      </c>
      <c r="G315" s="22" t="s">
        <v>7085</v>
      </c>
      <c r="H315" s="22" t="s">
        <v>12972</v>
      </c>
    </row>
    <row r="316" spans="1:8">
      <c r="A316" s="23">
        <v>39383</v>
      </c>
      <c r="B316" s="22" t="s">
        <v>12978</v>
      </c>
      <c r="C316" s="22" t="s">
        <v>12976</v>
      </c>
      <c r="D316" s="22">
        <v>12</v>
      </c>
      <c r="F316" s="22" t="s">
        <v>12969</v>
      </c>
      <c r="G316" s="22" t="s">
        <v>4421</v>
      </c>
      <c r="H316" s="22" t="s">
        <v>12972</v>
      </c>
    </row>
    <row r="317" spans="1:8">
      <c r="A317" s="23">
        <v>39386</v>
      </c>
      <c r="B317" s="22" t="s">
        <v>12977</v>
      </c>
      <c r="C317" s="22" t="s">
        <v>12976</v>
      </c>
      <c r="D317" s="22">
        <v>1</v>
      </c>
      <c r="F317" s="22" t="s">
        <v>12966</v>
      </c>
      <c r="G317" s="22" t="s">
        <v>12656</v>
      </c>
      <c r="H317" s="22" t="s">
        <v>12972</v>
      </c>
    </row>
    <row r="318" spans="1:8">
      <c r="A318" s="23">
        <v>39389</v>
      </c>
      <c r="B318" s="22" t="s">
        <v>12975</v>
      </c>
      <c r="C318" s="22" t="s">
        <v>12959</v>
      </c>
      <c r="D318" s="22">
        <v>13</v>
      </c>
      <c r="F318" s="22" t="s">
        <v>12963</v>
      </c>
      <c r="G318" s="22" t="s">
        <v>3796</v>
      </c>
      <c r="H318" s="22" t="s">
        <v>12972</v>
      </c>
    </row>
    <row r="319" spans="1:8">
      <c r="A319" s="23">
        <v>39392</v>
      </c>
      <c r="B319" s="22" t="s">
        <v>12964</v>
      </c>
      <c r="C319" s="22" t="s">
        <v>12959</v>
      </c>
      <c r="D319" s="22">
        <v>12</v>
      </c>
      <c r="F319" s="22" t="s">
        <v>12961</v>
      </c>
      <c r="G319" s="22" t="s">
        <v>8954</v>
      </c>
      <c r="H319" s="22" t="s">
        <v>12972</v>
      </c>
    </row>
    <row r="320" spans="1:8">
      <c r="A320" s="23">
        <v>39395</v>
      </c>
      <c r="B320" s="22" t="s">
        <v>12962</v>
      </c>
      <c r="C320" s="22" t="s">
        <v>12959</v>
      </c>
      <c r="D320" s="22">
        <v>14</v>
      </c>
      <c r="F320" s="22" t="s">
        <v>12958</v>
      </c>
      <c r="G320" s="22" t="s">
        <v>10120</v>
      </c>
      <c r="H320" s="22" t="s">
        <v>12972</v>
      </c>
    </row>
    <row r="321" spans="1:8">
      <c r="A321" s="23">
        <v>39398</v>
      </c>
      <c r="B321" s="22" t="s">
        <v>12960</v>
      </c>
      <c r="C321" s="22" t="s">
        <v>12959</v>
      </c>
      <c r="D321" s="22">
        <v>20</v>
      </c>
      <c r="F321" s="22" t="s">
        <v>12971</v>
      </c>
      <c r="G321" s="22" t="s">
        <v>10524</v>
      </c>
      <c r="H321" s="22" t="s">
        <v>12957</v>
      </c>
    </row>
    <row r="322" spans="1:8">
      <c r="A322" s="23">
        <v>39401</v>
      </c>
      <c r="B322" s="22" t="s">
        <v>12970</v>
      </c>
      <c r="C322" s="22" t="s">
        <v>12967</v>
      </c>
      <c r="D322" s="22">
        <v>12</v>
      </c>
      <c r="F322" s="22" t="s">
        <v>12969</v>
      </c>
      <c r="G322" s="22" t="s">
        <v>9020</v>
      </c>
      <c r="H322" s="22" t="s">
        <v>12957</v>
      </c>
    </row>
    <row r="323" spans="1:8">
      <c r="A323" s="23">
        <v>39404</v>
      </c>
      <c r="B323" s="22" t="s">
        <v>12968</v>
      </c>
      <c r="C323" s="22" t="s">
        <v>12967</v>
      </c>
      <c r="D323" s="22">
        <v>13</v>
      </c>
      <c r="F323" s="22" t="s">
        <v>12966</v>
      </c>
      <c r="G323" s="22" t="s">
        <v>12965</v>
      </c>
      <c r="H323" s="22" t="s">
        <v>12957</v>
      </c>
    </row>
    <row r="324" spans="1:8">
      <c r="A324" s="23">
        <v>39407</v>
      </c>
      <c r="B324" s="22" t="s">
        <v>12981</v>
      </c>
      <c r="C324" s="22" t="s">
        <v>12967</v>
      </c>
      <c r="D324" s="22">
        <v>12</v>
      </c>
      <c r="F324" s="22" t="s">
        <v>12963</v>
      </c>
      <c r="G324" s="22" t="s">
        <v>9358</v>
      </c>
      <c r="H324" s="22" t="s">
        <v>12957</v>
      </c>
    </row>
    <row r="325" spans="1:8">
      <c r="A325" s="23">
        <v>39410</v>
      </c>
      <c r="B325" s="22" t="s">
        <v>12980</v>
      </c>
      <c r="C325" s="22" t="s">
        <v>12976</v>
      </c>
      <c r="D325" s="22">
        <v>1</v>
      </c>
      <c r="F325" s="22" t="s">
        <v>12961</v>
      </c>
      <c r="G325" s="22" t="s">
        <v>8889</v>
      </c>
      <c r="H325" s="22" t="s">
        <v>12957</v>
      </c>
    </row>
    <row r="326" spans="1:8">
      <c r="A326" s="23">
        <v>39413</v>
      </c>
      <c r="B326" s="22" t="s">
        <v>12979</v>
      </c>
      <c r="C326" s="22" t="s">
        <v>12976</v>
      </c>
      <c r="D326" s="22">
        <v>1</v>
      </c>
      <c r="F326" s="22" t="s">
        <v>12958</v>
      </c>
      <c r="G326" s="22" t="s">
        <v>8179</v>
      </c>
      <c r="H326" s="22" t="s">
        <v>12957</v>
      </c>
    </row>
    <row r="327" spans="1:8">
      <c r="A327" s="23">
        <v>39416</v>
      </c>
      <c r="B327" s="22" t="s">
        <v>12978</v>
      </c>
      <c r="C327" s="22" t="s">
        <v>12976</v>
      </c>
      <c r="D327" s="22">
        <v>12</v>
      </c>
      <c r="F327" s="22" t="s">
        <v>12971</v>
      </c>
      <c r="G327" s="22" t="s">
        <v>56</v>
      </c>
      <c r="H327" s="22" t="s">
        <v>12957</v>
      </c>
    </row>
    <row r="328" spans="1:8">
      <c r="A328" s="23">
        <v>39419</v>
      </c>
      <c r="B328" s="22" t="s">
        <v>12977</v>
      </c>
      <c r="C328" s="22" t="s">
        <v>12976</v>
      </c>
      <c r="D328" s="22">
        <v>14</v>
      </c>
      <c r="F328" s="22" t="s">
        <v>12969</v>
      </c>
      <c r="G328" s="22" t="s">
        <v>3811</v>
      </c>
      <c r="H328" s="22" t="s">
        <v>12973</v>
      </c>
    </row>
    <row r="329" spans="1:8">
      <c r="A329" s="23">
        <v>39422</v>
      </c>
      <c r="B329" s="22" t="s">
        <v>12975</v>
      </c>
      <c r="C329" s="22" t="s">
        <v>12959</v>
      </c>
      <c r="D329" s="22">
        <v>13</v>
      </c>
      <c r="F329" s="22" t="s">
        <v>12966</v>
      </c>
      <c r="G329" s="22" t="s">
        <v>9753</v>
      </c>
      <c r="H329" s="22" t="s">
        <v>12973</v>
      </c>
    </row>
    <row r="330" spans="1:8">
      <c r="A330" s="23">
        <v>39425</v>
      </c>
      <c r="B330" s="22" t="s">
        <v>12964</v>
      </c>
      <c r="C330" s="22" t="s">
        <v>12959</v>
      </c>
      <c r="D330" s="22">
        <v>12</v>
      </c>
      <c r="F330" s="22" t="s">
        <v>12963</v>
      </c>
      <c r="G330" s="22" t="s">
        <v>7297</v>
      </c>
      <c r="H330" s="22" t="s">
        <v>12973</v>
      </c>
    </row>
    <row r="331" spans="1:8">
      <c r="A331" s="23">
        <v>39428</v>
      </c>
      <c r="B331" s="22" t="s">
        <v>12962</v>
      </c>
      <c r="C331" s="22" t="s">
        <v>12959</v>
      </c>
      <c r="D331" s="22">
        <v>14</v>
      </c>
      <c r="F331" s="22" t="s">
        <v>12961</v>
      </c>
      <c r="G331" s="22" t="s">
        <v>3740</v>
      </c>
      <c r="H331" s="22" t="s">
        <v>12973</v>
      </c>
    </row>
    <row r="332" spans="1:8">
      <c r="A332" s="23">
        <v>39431</v>
      </c>
      <c r="B332" s="22" t="s">
        <v>12960</v>
      </c>
      <c r="C332" s="22" t="s">
        <v>12959</v>
      </c>
      <c r="D332" s="22">
        <v>20</v>
      </c>
      <c r="F332" s="22" t="s">
        <v>12958</v>
      </c>
      <c r="G332" s="22" t="s">
        <v>3963</v>
      </c>
      <c r="H332" s="22" t="s">
        <v>12973</v>
      </c>
    </row>
    <row r="333" spans="1:8">
      <c r="A333" s="23">
        <v>39434</v>
      </c>
      <c r="B333" s="22" t="s">
        <v>12970</v>
      </c>
      <c r="C333" s="22" t="s">
        <v>12967</v>
      </c>
      <c r="D333" s="22">
        <v>12</v>
      </c>
      <c r="F333" s="22" t="s">
        <v>12971</v>
      </c>
      <c r="G333" s="22" t="s">
        <v>12974</v>
      </c>
      <c r="H333" s="22" t="s">
        <v>12973</v>
      </c>
    </row>
    <row r="334" spans="1:8">
      <c r="A334" s="23">
        <v>39437</v>
      </c>
      <c r="B334" s="22" t="s">
        <v>12968</v>
      </c>
      <c r="C334" s="22" t="s">
        <v>12967</v>
      </c>
      <c r="D334" s="22">
        <v>13</v>
      </c>
      <c r="F334" s="22" t="s">
        <v>12969</v>
      </c>
      <c r="G334" s="22" t="s">
        <v>7085</v>
      </c>
      <c r="H334" s="22" t="s">
        <v>12972</v>
      </c>
    </row>
    <row r="335" spans="1:8">
      <c r="A335" s="23">
        <v>39440</v>
      </c>
      <c r="B335" s="22" t="s">
        <v>12981</v>
      </c>
      <c r="C335" s="22" t="s">
        <v>12967</v>
      </c>
      <c r="D335" s="22">
        <v>12</v>
      </c>
      <c r="F335" s="22" t="s">
        <v>12966</v>
      </c>
      <c r="G335" s="22" t="s">
        <v>4421</v>
      </c>
      <c r="H335" s="22" t="s">
        <v>12972</v>
      </c>
    </row>
    <row r="336" spans="1:8">
      <c r="A336" s="23">
        <v>39443</v>
      </c>
      <c r="B336" s="22" t="s">
        <v>12980</v>
      </c>
      <c r="C336" s="22" t="s">
        <v>12976</v>
      </c>
      <c r="D336" s="22">
        <v>1</v>
      </c>
      <c r="F336" s="22" t="s">
        <v>12963</v>
      </c>
      <c r="G336" s="22" t="s">
        <v>12656</v>
      </c>
      <c r="H336" s="22" t="s">
        <v>12972</v>
      </c>
    </row>
    <row r="337" spans="1:8">
      <c r="A337" s="23">
        <v>39446</v>
      </c>
      <c r="B337" s="22" t="s">
        <v>12979</v>
      </c>
      <c r="C337" s="22" t="s">
        <v>12976</v>
      </c>
      <c r="D337" s="22">
        <v>1</v>
      </c>
      <c r="F337" s="22" t="s">
        <v>12961</v>
      </c>
      <c r="G337" s="22" t="s">
        <v>3796</v>
      </c>
      <c r="H337" s="22" t="s">
        <v>12972</v>
      </c>
    </row>
    <row r="338" spans="1:8">
      <c r="A338" s="23">
        <v>39083</v>
      </c>
      <c r="B338" s="22" t="s">
        <v>12978</v>
      </c>
      <c r="C338" s="22" t="s">
        <v>12976</v>
      </c>
      <c r="D338" s="22">
        <v>12</v>
      </c>
      <c r="F338" s="22" t="s">
        <v>12958</v>
      </c>
      <c r="G338" s="22" t="s">
        <v>8954</v>
      </c>
      <c r="H338" s="22" t="s">
        <v>12972</v>
      </c>
    </row>
    <row r="339" spans="1:8">
      <c r="A339" s="23">
        <v>39086</v>
      </c>
      <c r="B339" s="22" t="s">
        <v>12977</v>
      </c>
      <c r="C339" s="22" t="s">
        <v>12976</v>
      </c>
      <c r="D339" s="22">
        <v>14</v>
      </c>
      <c r="F339" s="22" t="s">
        <v>12966</v>
      </c>
      <c r="G339" s="22" t="s">
        <v>10120</v>
      </c>
      <c r="H339" s="22" t="s">
        <v>12972</v>
      </c>
    </row>
    <row r="340" spans="1:8">
      <c r="A340" s="23">
        <v>39089</v>
      </c>
      <c r="B340" s="22" t="s">
        <v>12975</v>
      </c>
      <c r="C340" s="22" t="s">
        <v>12959</v>
      </c>
      <c r="D340" s="22">
        <v>13</v>
      </c>
      <c r="F340" s="22" t="s">
        <v>12963</v>
      </c>
      <c r="G340" s="22" t="s">
        <v>10524</v>
      </c>
      <c r="H340" s="22" t="s">
        <v>12957</v>
      </c>
    </row>
    <row r="341" spans="1:8">
      <c r="A341" s="23">
        <v>39092</v>
      </c>
      <c r="B341" s="22" t="s">
        <v>12964</v>
      </c>
      <c r="C341" s="22" t="s">
        <v>12959</v>
      </c>
      <c r="D341" s="22">
        <v>12</v>
      </c>
      <c r="F341" s="22" t="s">
        <v>12961</v>
      </c>
      <c r="G341" s="22" t="s">
        <v>9020</v>
      </c>
      <c r="H341" s="22" t="s">
        <v>12957</v>
      </c>
    </row>
    <row r="342" spans="1:8">
      <c r="A342" s="23">
        <v>39095</v>
      </c>
      <c r="B342" s="22" t="s">
        <v>12962</v>
      </c>
      <c r="C342" s="22" t="s">
        <v>12959</v>
      </c>
      <c r="D342" s="22">
        <v>14</v>
      </c>
      <c r="F342" s="22" t="s">
        <v>12958</v>
      </c>
      <c r="G342" s="22" t="s">
        <v>12965</v>
      </c>
      <c r="H342" s="22" t="s">
        <v>12957</v>
      </c>
    </row>
    <row r="343" spans="1:8">
      <c r="A343" s="23">
        <v>39098</v>
      </c>
      <c r="B343" s="22" t="s">
        <v>12960</v>
      </c>
      <c r="C343" s="22" t="s">
        <v>12959</v>
      </c>
      <c r="D343" s="22">
        <v>20</v>
      </c>
      <c r="F343" s="22" t="s">
        <v>12971</v>
      </c>
      <c r="G343" s="22" t="s">
        <v>9358</v>
      </c>
      <c r="H343" s="22" t="s">
        <v>12957</v>
      </c>
    </row>
    <row r="344" spans="1:8">
      <c r="A344" s="23">
        <v>39101</v>
      </c>
      <c r="B344" s="22" t="s">
        <v>12970</v>
      </c>
      <c r="C344" s="22" t="s">
        <v>12967</v>
      </c>
      <c r="D344" s="22">
        <v>12</v>
      </c>
      <c r="F344" s="22" t="s">
        <v>12969</v>
      </c>
      <c r="G344" s="22" t="s">
        <v>8889</v>
      </c>
      <c r="H344" s="22" t="s">
        <v>12957</v>
      </c>
    </row>
    <row r="345" spans="1:8">
      <c r="A345" s="23">
        <v>39104</v>
      </c>
      <c r="B345" s="22" t="s">
        <v>12968</v>
      </c>
      <c r="C345" s="22" t="s">
        <v>12967</v>
      </c>
      <c r="D345" s="22">
        <v>13</v>
      </c>
      <c r="F345" s="22" t="s">
        <v>12966</v>
      </c>
      <c r="G345" s="22" t="s">
        <v>8179</v>
      </c>
      <c r="H345" s="22" t="s">
        <v>12957</v>
      </c>
    </row>
    <row r="346" spans="1:8">
      <c r="A346" s="23">
        <v>39107</v>
      </c>
      <c r="B346" s="22" t="s">
        <v>12981</v>
      </c>
      <c r="C346" s="22" t="s">
        <v>12967</v>
      </c>
      <c r="D346" s="22">
        <v>12</v>
      </c>
      <c r="F346" s="22" t="s">
        <v>12963</v>
      </c>
      <c r="G346" s="22" t="s">
        <v>56</v>
      </c>
      <c r="H346" s="22" t="s">
        <v>12957</v>
      </c>
    </row>
    <row r="347" spans="1:8">
      <c r="A347" s="23">
        <v>39110</v>
      </c>
      <c r="B347" s="22" t="s">
        <v>12980</v>
      </c>
      <c r="C347" s="22" t="s">
        <v>12976</v>
      </c>
      <c r="D347" s="22">
        <v>1</v>
      </c>
      <c r="F347" s="22" t="s">
        <v>12961</v>
      </c>
      <c r="G347" s="22" t="s">
        <v>3811</v>
      </c>
      <c r="H347" s="22" t="s">
        <v>12973</v>
      </c>
    </row>
    <row r="348" spans="1:8">
      <c r="A348" s="23">
        <v>39113</v>
      </c>
      <c r="B348" s="22" t="s">
        <v>12979</v>
      </c>
      <c r="C348" s="22" t="s">
        <v>12976</v>
      </c>
      <c r="D348" s="22">
        <v>13</v>
      </c>
      <c r="F348" s="22" t="s">
        <v>12958</v>
      </c>
      <c r="G348" s="22" t="s">
        <v>9753</v>
      </c>
      <c r="H348" s="22" t="s">
        <v>12973</v>
      </c>
    </row>
    <row r="349" spans="1:8">
      <c r="A349" s="23">
        <v>39116</v>
      </c>
      <c r="B349" s="22" t="s">
        <v>12978</v>
      </c>
      <c r="C349" s="22" t="s">
        <v>12976</v>
      </c>
      <c r="D349" s="22">
        <v>12</v>
      </c>
      <c r="F349" s="22" t="s">
        <v>12963</v>
      </c>
      <c r="G349" s="22" t="s">
        <v>7297</v>
      </c>
      <c r="H349" s="22" t="s">
        <v>12973</v>
      </c>
    </row>
    <row r="350" spans="1:8">
      <c r="A350" s="23">
        <v>39119</v>
      </c>
      <c r="B350" s="22" t="s">
        <v>12977</v>
      </c>
      <c r="C350" s="22" t="s">
        <v>12976</v>
      </c>
      <c r="D350" s="22">
        <v>14</v>
      </c>
      <c r="F350" s="22" t="s">
        <v>12961</v>
      </c>
      <c r="G350" s="22" t="s">
        <v>3740</v>
      </c>
      <c r="H350" s="22" t="s">
        <v>12973</v>
      </c>
    </row>
    <row r="351" spans="1:8">
      <c r="A351" s="23">
        <v>39122</v>
      </c>
      <c r="B351" s="22" t="s">
        <v>12975</v>
      </c>
      <c r="C351" s="22" t="s">
        <v>12959</v>
      </c>
      <c r="D351" s="22">
        <v>20</v>
      </c>
      <c r="F351" s="22" t="s">
        <v>12958</v>
      </c>
      <c r="G351" s="22" t="s">
        <v>3963</v>
      </c>
      <c r="H351" s="22" t="s">
        <v>12973</v>
      </c>
    </row>
    <row r="352" spans="1:8">
      <c r="A352" s="23">
        <v>39125</v>
      </c>
      <c r="B352" s="22" t="s">
        <v>12964</v>
      </c>
      <c r="C352" s="22" t="s">
        <v>12959</v>
      </c>
      <c r="D352" s="22">
        <v>12</v>
      </c>
      <c r="F352" s="22" t="s">
        <v>12971</v>
      </c>
      <c r="G352" s="22" t="s">
        <v>12974</v>
      </c>
      <c r="H352" s="22" t="s">
        <v>12973</v>
      </c>
    </row>
    <row r="353" spans="1:8">
      <c r="A353" s="23">
        <v>39128</v>
      </c>
      <c r="B353" s="22" t="s">
        <v>12962</v>
      </c>
      <c r="C353" s="22" t="s">
        <v>12959</v>
      </c>
      <c r="D353" s="22">
        <v>13</v>
      </c>
      <c r="F353" s="22" t="s">
        <v>12969</v>
      </c>
      <c r="G353" s="22" t="s">
        <v>7085</v>
      </c>
      <c r="H353" s="22" t="s">
        <v>12972</v>
      </c>
    </row>
    <row r="354" spans="1:8">
      <c r="A354" s="23">
        <v>39131</v>
      </c>
      <c r="B354" s="22" t="s">
        <v>12962</v>
      </c>
      <c r="C354" s="22" t="s">
        <v>12959</v>
      </c>
      <c r="D354" s="22">
        <v>12</v>
      </c>
      <c r="F354" s="22" t="s">
        <v>12966</v>
      </c>
      <c r="G354" s="22" t="s">
        <v>4421</v>
      </c>
      <c r="H354" s="22" t="s">
        <v>12972</v>
      </c>
    </row>
    <row r="355" spans="1:8">
      <c r="A355" s="23">
        <v>39134</v>
      </c>
      <c r="B355" s="22" t="s">
        <v>12960</v>
      </c>
      <c r="C355" s="22" t="s">
        <v>12959</v>
      </c>
      <c r="D355" s="22">
        <v>1</v>
      </c>
      <c r="F355" s="22" t="s">
        <v>12963</v>
      </c>
      <c r="G355" s="22" t="s">
        <v>12656</v>
      </c>
      <c r="H355" s="22" t="s">
        <v>12972</v>
      </c>
    </row>
    <row r="356" spans="1:8">
      <c r="A356" s="23">
        <v>39137</v>
      </c>
      <c r="B356" s="22" t="s">
        <v>12970</v>
      </c>
      <c r="C356" s="22" t="s">
        <v>12967</v>
      </c>
      <c r="D356" s="22">
        <v>1</v>
      </c>
      <c r="F356" s="22" t="s">
        <v>12961</v>
      </c>
      <c r="G356" s="22" t="s">
        <v>3796</v>
      </c>
      <c r="H356" s="22" t="s">
        <v>12972</v>
      </c>
    </row>
    <row r="357" spans="1:8">
      <c r="A357" s="23">
        <v>39140</v>
      </c>
      <c r="B357" s="22" t="s">
        <v>12968</v>
      </c>
      <c r="C357" s="22" t="s">
        <v>12967</v>
      </c>
      <c r="D357" s="22">
        <v>12</v>
      </c>
      <c r="F357" s="22" t="s">
        <v>12958</v>
      </c>
      <c r="G357" s="22" t="s">
        <v>8954</v>
      </c>
      <c r="H357" s="22" t="s">
        <v>12972</v>
      </c>
    </row>
    <row r="358" spans="1:8">
      <c r="A358" s="23">
        <v>39143</v>
      </c>
      <c r="B358" s="22" t="s">
        <v>12981</v>
      </c>
      <c r="C358" s="22" t="s">
        <v>12967</v>
      </c>
      <c r="D358" s="22">
        <v>14</v>
      </c>
      <c r="F358" s="22" t="s">
        <v>12971</v>
      </c>
      <c r="G358" s="22" t="s">
        <v>10120</v>
      </c>
      <c r="H358" s="22" t="s">
        <v>12972</v>
      </c>
    </row>
    <row r="359" spans="1:8">
      <c r="A359" s="23">
        <v>39146</v>
      </c>
      <c r="B359" s="22" t="s">
        <v>12980</v>
      </c>
      <c r="C359" s="22" t="s">
        <v>12976</v>
      </c>
      <c r="D359" s="22">
        <v>13</v>
      </c>
      <c r="F359" s="22" t="s">
        <v>12969</v>
      </c>
      <c r="G359" s="22" t="s">
        <v>10524</v>
      </c>
      <c r="H359" s="22" t="s">
        <v>12957</v>
      </c>
    </row>
    <row r="360" spans="1:8">
      <c r="A360" s="23">
        <v>39149</v>
      </c>
      <c r="B360" s="22" t="s">
        <v>12979</v>
      </c>
      <c r="C360" s="22" t="s">
        <v>12976</v>
      </c>
      <c r="D360" s="22">
        <v>12</v>
      </c>
      <c r="F360" s="22" t="s">
        <v>12966</v>
      </c>
      <c r="G360" s="22" t="s">
        <v>9020</v>
      </c>
      <c r="H360" s="22" t="s">
        <v>12957</v>
      </c>
    </row>
    <row r="361" spans="1:8">
      <c r="A361" s="23">
        <v>39152</v>
      </c>
      <c r="B361" s="22" t="s">
        <v>12978</v>
      </c>
      <c r="C361" s="22" t="s">
        <v>12976</v>
      </c>
      <c r="D361" s="22">
        <v>14</v>
      </c>
      <c r="F361" s="22" t="s">
        <v>12963</v>
      </c>
      <c r="G361" s="22" t="s">
        <v>12965</v>
      </c>
      <c r="H361" s="22" t="s">
        <v>12957</v>
      </c>
    </row>
    <row r="362" spans="1:8">
      <c r="A362" s="23">
        <v>39155</v>
      </c>
      <c r="B362" s="22" t="s">
        <v>12977</v>
      </c>
      <c r="C362" s="22" t="s">
        <v>12976</v>
      </c>
      <c r="D362" s="22">
        <v>20</v>
      </c>
      <c r="F362" s="22" t="s">
        <v>12961</v>
      </c>
      <c r="G362" s="22" t="s">
        <v>9358</v>
      </c>
      <c r="H362" s="22" t="s">
        <v>12957</v>
      </c>
    </row>
    <row r="363" spans="1:8">
      <c r="A363" s="23">
        <v>39158</v>
      </c>
      <c r="B363" s="22" t="s">
        <v>12975</v>
      </c>
      <c r="C363" s="22" t="s">
        <v>12959</v>
      </c>
      <c r="D363" s="22">
        <v>12</v>
      </c>
      <c r="F363" s="22" t="s">
        <v>12958</v>
      </c>
      <c r="G363" s="22" t="s">
        <v>8889</v>
      </c>
      <c r="H363" s="22" t="s">
        <v>12957</v>
      </c>
    </row>
    <row r="364" spans="1:8">
      <c r="A364" s="23">
        <v>39161</v>
      </c>
      <c r="B364" s="22" t="s">
        <v>12964</v>
      </c>
      <c r="C364" s="22" t="s">
        <v>12959</v>
      </c>
      <c r="D364" s="22">
        <v>13</v>
      </c>
      <c r="F364" s="22" t="s">
        <v>12971</v>
      </c>
      <c r="G364" s="22" t="s">
        <v>8179</v>
      </c>
      <c r="H364" s="22" t="s">
        <v>12957</v>
      </c>
    </row>
    <row r="365" spans="1:8">
      <c r="A365" s="23">
        <v>39164</v>
      </c>
      <c r="B365" s="22" t="s">
        <v>12962</v>
      </c>
      <c r="C365" s="22" t="s">
        <v>12959</v>
      </c>
      <c r="D365" s="22">
        <v>12</v>
      </c>
      <c r="F365" s="22" t="s">
        <v>12969</v>
      </c>
      <c r="G365" s="22" t="s">
        <v>56</v>
      </c>
      <c r="H365" s="22" t="s">
        <v>12957</v>
      </c>
    </row>
    <row r="366" spans="1:8">
      <c r="A366" s="23">
        <v>39167</v>
      </c>
      <c r="B366" s="22" t="s">
        <v>12960</v>
      </c>
      <c r="C366" s="22" t="s">
        <v>12959</v>
      </c>
      <c r="D366" s="22">
        <v>1</v>
      </c>
      <c r="F366" s="22" t="s">
        <v>12966</v>
      </c>
      <c r="G366" s="22" t="s">
        <v>3811</v>
      </c>
      <c r="H366" s="22" t="s">
        <v>12973</v>
      </c>
    </row>
    <row r="367" spans="1:8">
      <c r="A367" s="23">
        <v>39170</v>
      </c>
      <c r="B367" s="22" t="s">
        <v>12970</v>
      </c>
      <c r="C367" s="22" t="s">
        <v>12967</v>
      </c>
      <c r="D367" s="22">
        <v>1</v>
      </c>
      <c r="F367" s="22" t="s">
        <v>12963</v>
      </c>
      <c r="G367" s="22" t="s">
        <v>9753</v>
      </c>
      <c r="H367" s="22" t="s">
        <v>12973</v>
      </c>
    </row>
    <row r="368" spans="1:8">
      <c r="A368" s="23">
        <v>39173</v>
      </c>
      <c r="B368" s="22" t="s">
        <v>12968</v>
      </c>
      <c r="C368" s="22" t="s">
        <v>12967</v>
      </c>
      <c r="D368" s="22">
        <v>12</v>
      </c>
      <c r="F368" s="22" t="s">
        <v>12961</v>
      </c>
      <c r="G368" s="22" t="s">
        <v>7297</v>
      </c>
      <c r="H368" s="22" t="s">
        <v>12973</v>
      </c>
    </row>
    <row r="369" spans="1:8">
      <c r="A369" s="23">
        <v>39176</v>
      </c>
      <c r="B369" s="22" t="s">
        <v>12981</v>
      </c>
      <c r="C369" s="22" t="s">
        <v>12967</v>
      </c>
      <c r="D369" s="22">
        <v>14</v>
      </c>
      <c r="F369" s="22" t="s">
        <v>12958</v>
      </c>
      <c r="G369" s="22" t="s">
        <v>3740</v>
      </c>
      <c r="H369" s="22" t="s">
        <v>12973</v>
      </c>
    </row>
    <row r="370" spans="1:8">
      <c r="A370" s="23">
        <v>39179</v>
      </c>
      <c r="B370" s="22" t="s">
        <v>12980</v>
      </c>
      <c r="C370" s="22" t="s">
        <v>12976</v>
      </c>
      <c r="D370" s="22">
        <v>13</v>
      </c>
      <c r="F370" s="22" t="s">
        <v>12971</v>
      </c>
      <c r="G370" s="22" t="s">
        <v>3963</v>
      </c>
      <c r="H370" s="22" t="s">
        <v>12973</v>
      </c>
    </row>
    <row r="371" spans="1:8">
      <c r="A371" s="23">
        <v>39182</v>
      </c>
      <c r="B371" s="22" t="s">
        <v>12979</v>
      </c>
      <c r="C371" s="22" t="s">
        <v>12976</v>
      </c>
      <c r="D371" s="22">
        <v>12</v>
      </c>
      <c r="F371" s="22" t="s">
        <v>12969</v>
      </c>
      <c r="G371" s="22" t="s">
        <v>12974</v>
      </c>
      <c r="H371" s="22" t="s">
        <v>12973</v>
      </c>
    </row>
    <row r="372" spans="1:8">
      <c r="A372" s="23">
        <v>39185</v>
      </c>
      <c r="B372" s="22" t="s">
        <v>12978</v>
      </c>
      <c r="C372" s="22" t="s">
        <v>12976</v>
      </c>
      <c r="D372" s="22">
        <v>14</v>
      </c>
      <c r="F372" s="22" t="s">
        <v>12966</v>
      </c>
      <c r="G372" s="22" t="s">
        <v>7085</v>
      </c>
      <c r="H372" s="22" t="s">
        <v>12972</v>
      </c>
    </row>
    <row r="373" spans="1:8">
      <c r="A373" s="23">
        <v>39188</v>
      </c>
      <c r="B373" s="22" t="s">
        <v>12977</v>
      </c>
      <c r="C373" s="22" t="s">
        <v>12976</v>
      </c>
      <c r="D373" s="22">
        <v>20</v>
      </c>
      <c r="F373" s="22" t="s">
        <v>12963</v>
      </c>
      <c r="G373" s="22" t="s">
        <v>4421</v>
      </c>
      <c r="H373" s="22" t="s">
        <v>12972</v>
      </c>
    </row>
    <row r="374" spans="1:8">
      <c r="A374" s="23">
        <v>39191</v>
      </c>
      <c r="B374" s="22" t="s">
        <v>12975</v>
      </c>
      <c r="C374" s="22" t="s">
        <v>12959</v>
      </c>
      <c r="D374" s="22">
        <v>12</v>
      </c>
      <c r="F374" s="22" t="s">
        <v>12961</v>
      </c>
      <c r="G374" s="22" t="s">
        <v>12656</v>
      </c>
      <c r="H374" s="22" t="s">
        <v>12972</v>
      </c>
    </row>
    <row r="375" spans="1:8">
      <c r="A375" s="23">
        <v>39194</v>
      </c>
      <c r="B375" s="22" t="s">
        <v>12964</v>
      </c>
      <c r="C375" s="22" t="s">
        <v>12959</v>
      </c>
      <c r="D375" s="22">
        <v>13</v>
      </c>
      <c r="F375" s="22" t="s">
        <v>12958</v>
      </c>
      <c r="G375" s="22" t="s">
        <v>3796</v>
      </c>
      <c r="H375" s="22" t="s">
        <v>12972</v>
      </c>
    </row>
    <row r="376" spans="1:8">
      <c r="A376" s="23">
        <v>39197</v>
      </c>
      <c r="B376" s="22" t="s">
        <v>12962</v>
      </c>
      <c r="C376" s="22" t="s">
        <v>12959</v>
      </c>
      <c r="D376" s="22">
        <v>12</v>
      </c>
      <c r="F376" s="22" t="s">
        <v>12971</v>
      </c>
      <c r="G376" s="22" t="s">
        <v>8954</v>
      </c>
      <c r="H376" s="22" t="s">
        <v>12972</v>
      </c>
    </row>
    <row r="377" spans="1:8">
      <c r="A377" s="23">
        <v>39200</v>
      </c>
      <c r="B377" s="22" t="s">
        <v>12960</v>
      </c>
      <c r="C377" s="22" t="s">
        <v>12959</v>
      </c>
      <c r="D377" s="22">
        <v>7</v>
      </c>
      <c r="F377" s="22" t="s">
        <v>12969</v>
      </c>
      <c r="G377" s="22" t="s">
        <v>10120</v>
      </c>
      <c r="H377" s="22" t="s">
        <v>12972</v>
      </c>
    </row>
    <row r="378" spans="1:8">
      <c r="A378" s="23">
        <v>39203</v>
      </c>
      <c r="B378" s="22" t="s">
        <v>12970</v>
      </c>
      <c r="C378" s="22" t="s">
        <v>12967</v>
      </c>
      <c r="D378" s="22">
        <v>10</v>
      </c>
      <c r="F378" s="22" t="s">
        <v>12966</v>
      </c>
      <c r="G378" s="22" t="s">
        <v>10524</v>
      </c>
      <c r="H378" s="22" t="s">
        <v>12957</v>
      </c>
    </row>
    <row r="379" spans="1:8">
      <c r="A379" s="23">
        <v>39206</v>
      </c>
      <c r="B379" s="22" t="s">
        <v>12968</v>
      </c>
      <c r="C379" s="22" t="s">
        <v>12967</v>
      </c>
      <c r="D379" s="22">
        <v>14</v>
      </c>
      <c r="F379" s="22" t="s">
        <v>12963</v>
      </c>
      <c r="G379" s="22" t="s">
        <v>9020</v>
      </c>
      <c r="H379" s="22" t="s">
        <v>12957</v>
      </c>
    </row>
    <row r="380" spans="1:8">
      <c r="A380" s="23">
        <v>39209</v>
      </c>
      <c r="B380" s="22" t="s">
        <v>12981</v>
      </c>
      <c r="C380" s="22" t="s">
        <v>12967</v>
      </c>
      <c r="D380" s="22">
        <v>20</v>
      </c>
      <c r="F380" s="22" t="s">
        <v>12961</v>
      </c>
      <c r="G380" s="22" t="s">
        <v>12965</v>
      </c>
      <c r="H380" s="22" t="s">
        <v>12957</v>
      </c>
    </row>
    <row r="381" spans="1:8">
      <c r="A381" s="23">
        <v>39212</v>
      </c>
      <c r="B381" s="22" t="s">
        <v>12980</v>
      </c>
      <c r="C381" s="22" t="s">
        <v>12976</v>
      </c>
      <c r="D381" s="22">
        <v>6</v>
      </c>
      <c r="F381" s="22" t="s">
        <v>12958</v>
      </c>
      <c r="G381" s="22" t="s">
        <v>9358</v>
      </c>
      <c r="H381" s="22" t="s">
        <v>12957</v>
      </c>
    </row>
    <row r="382" spans="1:8">
      <c r="A382" s="23">
        <v>39215</v>
      </c>
      <c r="B382" s="22" t="s">
        <v>12979</v>
      </c>
      <c r="C382" s="22" t="s">
        <v>12976</v>
      </c>
      <c r="D382" s="22">
        <v>13</v>
      </c>
      <c r="F382" s="22" t="s">
        <v>12971</v>
      </c>
      <c r="G382" s="22" t="s">
        <v>8889</v>
      </c>
      <c r="H382" s="22" t="s">
        <v>12957</v>
      </c>
    </row>
    <row r="383" spans="1:8">
      <c r="A383" s="23">
        <v>39218</v>
      </c>
      <c r="B383" s="22" t="s">
        <v>12978</v>
      </c>
      <c r="C383" s="22" t="s">
        <v>12976</v>
      </c>
      <c r="D383" s="22">
        <v>19</v>
      </c>
      <c r="F383" s="22" t="s">
        <v>12969</v>
      </c>
      <c r="G383" s="22" t="s">
        <v>8179</v>
      </c>
      <c r="H383" s="22" t="s">
        <v>12957</v>
      </c>
    </row>
    <row r="384" spans="1:8">
      <c r="A384" s="23">
        <v>39221</v>
      </c>
      <c r="B384" s="22" t="s">
        <v>12977</v>
      </c>
      <c r="C384" s="22" t="s">
        <v>12976</v>
      </c>
      <c r="D384" s="22">
        <v>1</v>
      </c>
      <c r="F384" s="22" t="s">
        <v>12966</v>
      </c>
      <c r="G384" s="22" t="s">
        <v>56</v>
      </c>
      <c r="H384" s="22" t="s">
        <v>12957</v>
      </c>
    </row>
    <row r="385" spans="1:8">
      <c r="A385" s="23">
        <v>39224</v>
      </c>
      <c r="B385" s="22" t="s">
        <v>12975</v>
      </c>
      <c r="C385" s="22" t="s">
        <v>12959</v>
      </c>
      <c r="D385" s="22">
        <v>1</v>
      </c>
      <c r="F385" s="22" t="s">
        <v>12963</v>
      </c>
      <c r="G385" s="22" t="s">
        <v>3811</v>
      </c>
      <c r="H385" s="22" t="s">
        <v>12973</v>
      </c>
    </row>
    <row r="386" spans="1:8">
      <c r="A386" s="23">
        <v>39227</v>
      </c>
      <c r="B386" s="22" t="s">
        <v>12964</v>
      </c>
      <c r="C386" s="22" t="s">
        <v>12959</v>
      </c>
      <c r="D386" s="22">
        <v>12</v>
      </c>
      <c r="F386" s="22" t="s">
        <v>12961</v>
      </c>
      <c r="G386" s="22" t="s">
        <v>9753</v>
      </c>
      <c r="H386" s="22" t="s">
        <v>12973</v>
      </c>
    </row>
    <row r="387" spans="1:8">
      <c r="A387" s="23">
        <v>39230</v>
      </c>
      <c r="B387" s="22" t="s">
        <v>12962</v>
      </c>
      <c r="C387" s="22" t="s">
        <v>12959</v>
      </c>
      <c r="D387" s="22">
        <v>12</v>
      </c>
      <c r="F387" s="22" t="s">
        <v>12958</v>
      </c>
      <c r="G387" s="22" t="s">
        <v>7297</v>
      </c>
      <c r="H387" s="22" t="s">
        <v>12973</v>
      </c>
    </row>
    <row r="388" spans="1:8">
      <c r="A388" s="23">
        <v>39233</v>
      </c>
      <c r="B388" s="22" t="s">
        <v>12960</v>
      </c>
      <c r="C388" s="22" t="s">
        <v>12959</v>
      </c>
      <c r="D388" s="22">
        <v>13</v>
      </c>
      <c r="F388" s="22" t="s">
        <v>12971</v>
      </c>
      <c r="G388" s="22" t="s">
        <v>3740</v>
      </c>
      <c r="H388" s="22" t="s">
        <v>12973</v>
      </c>
    </row>
    <row r="389" spans="1:8">
      <c r="A389" s="23">
        <v>39236</v>
      </c>
      <c r="B389" s="22" t="s">
        <v>12970</v>
      </c>
      <c r="C389" s="22" t="s">
        <v>12967</v>
      </c>
      <c r="D389" s="22">
        <v>12</v>
      </c>
      <c r="F389" s="22" t="s">
        <v>12969</v>
      </c>
      <c r="G389" s="22" t="s">
        <v>3963</v>
      </c>
      <c r="H389" s="22" t="s">
        <v>12973</v>
      </c>
    </row>
    <row r="390" spans="1:8">
      <c r="A390" s="23">
        <v>39239</v>
      </c>
      <c r="B390" s="22" t="s">
        <v>12968</v>
      </c>
      <c r="C390" s="22" t="s">
        <v>12967</v>
      </c>
      <c r="D390" s="22">
        <v>14</v>
      </c>
      <c r="F390" s="22" t="s">
        <v>12966</v>
      </c>
      <c r="G390" s="22" t="s">
        <v>12974</v>
      </c>
      <c r="H390" s="22" t="s">
        <v>12973</v>
      </c>
    </row>
    <row r="391" spans="1:8">
      <c r="A391" s="23">
        <v>39242</v>
      </c>
      <c r="B391" s="22" t="s">
        <v>12981</v>
      </c>
      <c r="C391" s="22" t="s">
        <v>12967</v>
      </c>
      <c r="D391" s="22">
        <v>20</v>
      </c>
      <c r="F391" s="22" t="s">
        <v>12963</v>
      </c>
      <c r="G391" s="22" t="s">
        <v>7085</v>
      </c>
      <c r="H391" s="22" t="s">
        <v>12972</v>
      </c>
    </row>
    <row r="392" spans="1:8">
      <c r="A392" s="23">
        <v>39245</v>
      </c>
      <c r="B392" s="22" t="s">
        <v>12980</v>
      </c>
      <c r="C392" s="22" t="s">
        <v>12976</v>
      </c>
      <c r="D392" s="22">
        <v>12</v>
      </c>
      <c r="F392" s="22" t="s">
        <v>12961</v>
      </c>
      <c r="G392" s="22" t="s">
        <v>4421</v>
      </c>
      <c r="H392" s="22" t="s">
        <v>12972</v>
      </c>
    </row>
    <row r="393" spans="1:8">
      <c r="A393" s="23">
        <v>39248</v>
      </c>
      <c r="B393" s="22" t="s">
        <v>12979</v>
      </c>
      <c r="C393" s="22" t="s">
        <v>12976</v>
      </c>
      <c r="D393" s="22">
        <v>13</v>
      </c>
      <c r="F393" s="22" t="s">
        <v>12958</v>
      </c>
      <c r="G393" s="22" t="s">
        <v>12656</v>
      </c>
      <c r="H393" s="22" t="s">
        <v>12972</v>
      </c>
    </row>
    <row r="394" spans="1:8">
      <c r="A394" s="23">
        <v>39251</v>
      </c>
      <c r="B394" s="22" t="s">
        <v>12978</v>
      </c>
      <c r="C394" s="22" t="s">
        <v>12976</v>
      </c>
      <c r="D394" s="22">
        <v>12</v>
      </c>
      <c r="F394" s="22" t="s">
        <v>12971</v>
      </c>
      <c r="G394" s="22" t="s">
        <v>3796</v>
      </c>
      <c r="H394" s="22" t="s">
        <v>12972</v>
      </c>
    </row>
    <row r="395" spans="1:8">
      <c r="A395" s="23">
        <v>39254</v>
      </c>
      <c r="B395" s="22" t="s">
        <v>12977</v>
      </c>
      <c r="C395" s="22" t="s">
        <v>12976</v>
      </c>
      <c r="D395" s="22">
        <v>1</v>
      </c>
      <c r="F395" s="22" t="s">
        <v>12969</v>
      </c>
      <c r="G395" s="22" t="s">
        <v>8954</v>
      </c>
      <c r="H395" s="22" t="s">
        <v>12972</v>
      </c>
    </row>
    <row r="396" spans="1:8">
      <c r="A396" s="23">
        <v>39257</v>
      </c>
      <c r="B396" s="22" t="s">
        <v>12975</v>
      </c>
      <c r="C396" s="22" t="s">
        <v>12959</v>
      </c>
      <c r="D396" s="22">
        <v>1</v>
      </c>
      <c r="F396" s="22" t="s">
        <v>12966</v>
      </c>
      <c r="G396" s="22" t="s">
        <v>10120</v>
      </c>
      <c r="H396" s="22" t="s">
        <v>12972</v>
      </c>
    </row>
    <row r="397" spans="1:8">
      <c r="A397" s="23">
        <v>39260</v>
      </c>
      <c r="B397" s="22" t="s">
        <v>12964</v>
      </c>
      <c r="C397" s="22" t="s">
        <v>12959</v>
      </c>
      <c r="D397" s="22">
        <v>12</v>
      </c>
      <c r="F397" s="22" t="s">
        <v>12963</v>
      </c>
      <c r="G397" s="22" t="s">
        <v>10524</v>
      </c>
      <c r="H397" s="22" t="s">
        <v>12957</v>
      </c>
    </row>
    <row r="398" spans="1:8">
      <c r="A398" s="23">
        <v>39263</v>
      </c>
      <c r="B398" s="22" t="s">
        <v>12962</v>
      </c>
      <c r="C398" s="22" t="s">
        <v>12959</v>
      </c>
      <c r="D398" s="22">
        <v>14</v>
      </c>
      <c r="F398" s="22" t="s">
        <v>12961</v>
      </c>
      <c r="G398" s="22" t="s">
        <v>9020</v>
      </c>
      <c r="H398" s="22" t="s">
        <v>12957</v>
      </c>
    </row>
    <row r="399" spans="1:8">
      <c r="A399" s="23">
        <v>39266</v>
      </c>
      <c r="B399" s="22" t="s">
        <v>12960</v>
      </c>
      <c r="C399" s="22" t="s">
        <v>12959</v>
      </c>
      <c r="D399" s="22">
        <v>13</v>
      </c>
      <c r="F399" s="22" t="s">
        <v>12958</v>
      </c>
      <c r="G399" s="22" t="s">
        <v>12965</v>
      </c>
      <c r="H399" s="22" t="s">
        <v>12957</v>
      </c>
    </row>
    <row r="400" spans="1:8">
      <c r="A400" s="23">
        <v>39269</v>
      </c>
      <c r="B400" s="22" t="s">
        <v>12970</v>
      </c>
      <c r="C400" s="22" t="s">
        <v>12967</v>
      </c>
      <c r="D400" s="22">
        <v>12</v>
      </c>
      <c r="F400" s="22" t="s">
        <v>12971</v>
      </c>
      <c r="G400" s="22" t="s">
        <v>9358</v>
      </c>
      <c r="H400" s="22" t="s">
        <v>12957</v>
      </c>
    </row>
    <row r="401" spans="1:8">
      <c r="A401" s="23">
        <v>39272</v>
      </c>
      <c r="B401" s="22" t="s">
        <v>12968</v>
      </c>
      <c r="C401" s="22" t="s">
        <v>12967</v>
      </c>
      <c r="D401" s="22">
        <v>14</v>
      </c>
      <c r="F401" s="22" t="s">
        <v>12969</v>
      </c>
      <c r="G401" s="22" t="s">
        <v>8889</v>
      </c>
      <c r="H401" s="22" t="s">
        <v>12957</v>
      </c>
    </row>
    <row r="402" spans="1:8">
      <c r="A402" s="23">
        <v>39275</v>
      </c>
      <c r="B402" s="22" t="s">
        <v>12964</v>
      </c>
      <c r="C402" s="22" t="s">
        <v>12959</v>
      </c>
      <c r="D402" s="22">
        <v>20</v>
      </c>
      <c r="F402" s="22" t="s">
        <v>12966</v>
      </c>
      <c r="G402" s="22" t="s">
        <v>8179</v>
      </c>
      <c r="H402" s="22" t="s">
        <v>12957</v>
      </c>
    </row>
    <row r="403" spans="1:8">
      <c r="A403" s="23">
        <v>39278</v>
      </c>
      <c r="B403" s="22" t="s">
        <v>12962</v>
      </c>
      <c r="C403" s="22" t="s">
        <v>12959</v>
      </c>
      <c r="D403" s="22">
        <v>12</v>
      </c>
      <c r="F403" s="22" t="s">
        <v>12963</v>
      </c>
      <c r="G403" s="22" t="s">
        <v>56</v>
      </c>
      <c r="H403" s="22" t="s">
        <v>12957</v>
      </c>
    </row>
    <row r="404" spans="1:8">
      <c r="A404" s="23">
        <v>39281</v>
      </c>
      <c r="B404" s="22" t="s">
        <v>12960</v>
      </c>
      <c r="C404" s="22" t="s">
        <v>12959</v>
      </c>
      <c r="D404" s="22">
        <v>13</v>
      </c>
      <c r="F404" s="22" t="s">
        <v>12961</v>
      </c>
      <c r="G404" s="22" t="s">
        <v>3811</v>
      </c>
      <c r="H404" s="22" t="s">
        <v>12973</v>
      </c>
    </row>
    <row r="405" spans="1:8">
      <c r="A405" s="23">
        <v>39284</v>
      </c>
      <c r="B405" s="22" t="s">
        <v>12970</v>
      </c>
      <c r="C405" s="22" t="s">
        <v>12967</v>
      </c>
      <c r="D405" s="22">
        <v>12</v>
      </c>
      <c r="F405" s="22" t="s">
        <v>12958</v>
      </c>
      <c r="G405" s="22" t="s">
        <v>9753</v>
      </c>
      <c r="H405" s="22" t="s">
        <v>12973</v>
      </c>
    </row>
    <row r="406" spans="1:8">
      <c r="A406" s="23">
        <v>39287</v>
      </c>
      <c r="B406" s="22" t="s">
        <v>12968</v>
      </c>
      <c r="C406" s="22" t="s">
        <v>12967</v>
      </c>
      <c r="D406" s="22">
        <v>1</v>
      </c>
      <c r="F406" s="22" t="s">
        <v>12971</v>
      </c>
      <c r="G406" s="22" t="s">
        <v>7297</v>
      </c>
      <c r="H406" s="22" t="s">
        <v>12973</v>
      </c>
    </row>
    <row r="407" spans="1:8">
      <c r="A407" s="23">
        <v>39290</v>
      </c>
      <c r="B407" s="22" t="s">
        <v>12964</v>
      </c>
      <c r="C407" s="22" t="s">
        <v>12959</v>
      </c>
      <c r="D407" s="22">
        <v>1</v>
      </c>
      <c r="F407" s="22" t="s">
        <v>12969</v>
      </c>
      <c r="G407" s="22" t="s">
        <v>3740</v>
      </c>
      <c r="H407" s="22" t="s">
        <v>12973</v>
      </c>
    </row>
    <row r="408" spans="1:8">
      <c r="A408" s="23">
        <v>39293</v>
      </c>
      <c r="B408" s="22" t="s">
        <v>12962</v>
      </c>
      <c r="C408" s="22" t="s">
        <v>12959</v>
      </c>
      <c r="D408" s="22">
        <v>12</v>
      </c>
      <c r="F408" s="22" t="s">
        <v>12966</v>
      </c>
      <c r="G408" s="22" t="s">
        <v>3963</v>
      </c>
      <c r="H408" s="22" t="s">
        <v>12973</v>
      </c>
    </row>
    <row r="409" spans="1:8">
      <c r="A409" s="23">
        <v>39296</v>
      </c>
      <c r="B409" s="22" t="s">
        <v>12960</v>
      </c>
      <c r="C409" s="22" t="s">
        <v>12959</v>
      </c>
      <c r="D409" s="22">
        <v>14</v>
      </c>
      <c r="F409" s="22" t="s">
        <v>12963</v>
      </c>
      <c r="G409" s="22" t="s">
        <v>12974</v>
      </c>
      <c r="H409" s="22" t="s">
        <v>12973</v>
      </c>
    </row>
    <row r="410" spans="1:8">
      <c r="A410" s="23">
        <v>39299</v>
      </c>
      <c r="B410" s="22" t="s">
        <v>12970</v>
      </c>
      <c r="C410" s="22" t="s">
        <v>12967</v>
      </c>
      <c r="D410" s="22">
        <v>13</v>
      </c>
      <c r="F410" s="22" t="s">
        <v>12961</v>
      </c>
      <c r="G410" s="22" t="s">
        <v>7085</v>
      </c>
      <c r="H410" s="22" t="s">
        <v>12972</v>
      </c>
    </row>
    <row r="411" spans="1:8">
      <c r="A411" s="23">
        <v>39302</v>
      </c>
      <c r="B411" s="22" t="s">
        <v>12968</v>
      </c>
      <c r="C411" s="22" t="s">
        <v>12967</v>
      </c>
      <c r="D411" s="22">
        <v>12</v>
      </c>
      <c r="F411" s="22" t="s">
        <v>12958</v>
      </c>
      <c r="G411" s="22" t="s">
        <v>4421</v>
      </c>
      <c r="H411" s="22" t="s">
        <v>12972</v>
      </c>
    </row>
    <row r="412" spans="1:8">
      <c r="A412" s="23">
        <v>39305</v>
      </c>
      <c r="B412" s="22" t="s">
        <v>12964</v>
      </c>
      <c r="C412" s="22" t="s">
        <v>12959</v>
      </c>
      <c r="D412" s="22">
        <v>14</v>
      </c>
      <c r="F412" s="22" t="s">
        <v>12971</v>
      </c>
      <c r="G412" s="22" t="s">
        <v>12656</v>
      </c>
      <c r="H412" s="22" t="s">
        <v>12972</v>
      </c>
    </row>
    <row r="413" spans="1:8">
      <c r="A413" s="23">
        <v>39308</v>
      </c>
      <c r="B413" s="22" t="s">
        <v>12962</v>
      </c>
      <c r="C413" s="22" t="s">
        <v>12959</v>
      </c>
      <c r="D413" s="22">
        <v>20</v>
      </c>
      <c r="F413" s="22" t="s">
        <v>12969</v>
      </c>
      <c r="G413" s="22" t="s">
        <v>3796</v>
      </c>
      <c r="H413" s="22" t="s">
        <v>12972</v>
      </c>
    </row>
    <row r="414" spans="1:8">
      <c r="A414" s="23">
        <v>39311</v>
      </c>
      <c r="B414" s="22" t="s">
        <v>12960</v>
      </c>
      <c r="C414" s="22" t="s">
        <v>12959</v>
      </c>
      <c r="D414" s="22">
        <v>12</v>
      </c>
      <c r="F414" s="22" t="s">
        <v>12966</v>
      </c>
      <c r="G414" s="22" t="s">
        <v>8954</v>
      </c>
      <c r="H414" s="22" t="s">
        <v>12972</v>
      </c>
    </row>
    <row r="415" spans="1:8">
      <c r="A415" s="23">
        <v>39314</v>
      </c>
      <c r="B415" s="22" t="s">
        <v>12970</v>
      </c>
      <c r="C415" s="22" t="s">
        <v>12967</v>
      </c>
      <c r="D415" s="22">
        <v>13</v>
      </c>
      <c r="F415" s="22" t="s">
        <v>12963</v>
      </c>
      <c r="G415" s="22" t="s">
        <v>10120</v>
      </c>
      <c r="H415" s="22" t="s">
        <v>12972</v>
      </c>
    </row>
    <row r="416" spans="1:8">
      <c r="A416" s="23">
        <v>39317</v>
      </c>
      <c r="B416" s="22" t="s">
        <v>12968</v>
      </c>
      <c r="C416" s="22" t="s">
        <v>12967</v>
      </c>
      <c r="D416" s="22">
        <v>12</v>
      </c>
      <c r="F416" s="22" t="s">
        <v>12961</v>
      </c>
      <c r="G416" s="22" t="s">
        <v>10524</v>
      </c>
      <c r="H416" s="22" t="s">
        <v>12957</v>
      </c>
    </row>
    <row r="417" spans="1:8">
      <c r="A417" s="23">
        <v>39320</v>
      </c>
      <c r="B417" s="22" t="s">
        <v>12964</v>
      </c>
      <c r="C417" s="22" t="s">
        <v>12959</v>
      </c>
      <c r="D417" s="22">
        <v>1</v>
      </c>
      <c r="F417" s="22" t="s">
        <v>12958</v>
      </c>
      <c r="G417" s="22" t="s">
        <v>9020</v>
      </c>
      <c r="H417" s="22" t="s">
        <v>12957</v>
      </c>
    </row>
    <row r="418" spans="1:8">
      <c r="A418" s="23">
        <v>39323</v>
      </c>
      <c r="B418" s="22" t="s">
        <v>12962</v>
      </c>
      <c r="C418" s="22" t="s">
        <v>12959</v>
      </c>
      <c r="D418" s="22">
        <v>1</v>
      </c>
      <c r="F418" s="22" t="s">
        <v>12971</v>
      </c>
      <c r="G418" s="22" t="s">
        <v>12965</v>
      </c>
      <c r="H418" s="22" t="s">
        <v>12957</v>
      </c>
    </row>
    <row r="419" spans="1:8">
      <c r="A419" s="23">
        <v>39326</v>
      </c>
      <c r="B419" s="22" t="s">
        <v>12960</v>
      </c>
      <c r="C419" s="22" t="s">
        <v>12959</v>
      </c>
      <c r="D419" s="22">
        <v>12</v>
      </c>
      <c r="F419" s="22" t="s">
        <v>12969</v>
      </c>
      <c r="G419" s="22" t="s">
        <v>9358</v>
      </c>
      <c r="H419" s="22" t="s">
        <v>12957</v>
      </c>
    </row>
    <row r="420" spans="1:8">
      <c r="A420" s="23">
        <v>39329</v>
      </c>
      <c r="B420" s="22" t="s">
        <v>12970</v>
      </c>
      <c r="C420" s="22" t="s">
        <v>12967</v>
      </c>
      <c r="D420" s="22">
        <v>14</v>
      </c>
      <c r="F420" s="22" t="s">
        <v>12966</v>
      </c>
      <c r="G420" s="22" t="s">
        <v>8889</v>
      </c>
      <c r="H420" s="22" t="s">
        <v>12957</v>
      </c>
    </row>
    <row r="421" spans="1:8">
      <c r="A421" s="23">
        <v>39332</v>
      </c>
      <c r="B421" s="22" t="s">
        <v>12968</v>
      </c>
      <c r="C421" s="22" t="s">
        <v>12967</v>
      </c>
      <c r="D421" s="22">
        <v>13</v>
      </c>
      <c r="F421" s="22" t="s">
        <v>12963</v>
      </c>
      <c r="G421" s="22" t="s">
        <v>8179</v>
      </c>
      <c r="H421" s="22" t="s">
        <v>12957</v>
      </c>
    </row>
    <row r="422" spans="1:8">
      <c r="A422" s="23">
        <v>39335</v>
      </c>
      <c r="B422" s="22" t="s">
        <v>12964</v>
      </c>
      <c r="C422" s="22" t="s">
        <v>12959</v>
      </c>
      <c r="D422" s="22">
        <v>12</v>
      </c>
      <c r="F422" s="22" t="s">
        <v>12961</v>
      </c>
      <c r="G422" s="22" t="s">
        <v>56</v>
      </c>
      <c r="H422" s="22" t="s">
        <v>12957</v>
      </c>
    </row>
    <row r="423" spans="1:8">
      <c r="A423" s="23">
        <v>39338</v>
      </c>
      <c r="B423" s="22" t="s">
        <v>12962</v>
      </c>
      <c r="C423" s="22" t="s">
        <v>12959</v>
      </c>
      <c r="D423" s="22">
        <v>14</v>
      </c>
      <c r="F423" s="22" t="s">
        <v>12958</v>
      </c>
      <c r="G423" s="22" t="s">
        <v>3811</v>
      </c>
      <c r="H423" s="22" t="s">
        <v>12973</v>
      </c>
    </row>
    <row r="424" spans="1:8">
      <c r="A424" s="23">
        <v>39341</v>
      </c>
      <c r="B424" s="22" t="s">
        <v>12960</v>
      </c>
      <c r="C424" s="22" t="s">
        <v>12959</v>
      </c>
      <c r="D424" s="22">
        <v>20</v>
      </c>
      <c r="F424" s="22" t="s">
        <v>12971</v>
      </c>
      <c r="G424" s="22" t="s">
        <v>9753</v>
      </c>
      <c r="H424" s="22" t="s">
        <v>12973</v>
      </c>
    </row>
    <row r="425" spans="1:8">
      <c r="A425" s="23">
        <v>39344</v>
      </c>
      <c r="B425" s="22" t="s">
        <v>12970</v>
      </c>
      <c r="C425" s="22" t="s">
        <v>12967</v>
      </c>
      <c r="D425" s="22">
        <v>12</v>
      </c>
      <c r="F425" s="22" t="s">
        <v>12969</v>
      </c>
      <c r="G425" s="22" t="s">
        <v>7297</v>
      </c>
      <c r="H425" s="22" t="s">
        <v>12973</v>
      </c>
    </row>
    <row r="426" spans="1:8">
      <c r="A426" s="23">
        <v>39347</v>
      </c>
      <c r="B426" s="22" t="s">
        <v>12968</v>
      </c>
      <c r="C426" s="22" t="s">
        <v>12967</v>
      </c>
      <c r="D426" s="22">
        <v>13</v>
      </c>
      <c r="F426" s="22" t="s">
        <v>12966</v>
      </c>
      <c r="G426" s="22" t="s">
        <v>3740</v>
      </c>
      <c r="H426" s="22" t="s">
        <v>12973</v>
      </c>
    </row>
    <row r="427" spans="1:8">
      <c r="A427" s="23">
        <v>39350</v>
      </c>
      <c r="B427" s="22" t="s">
        <v>12964</v>
      </c>
      <c r="C427" s="22" t="s">
        <v>12959</v>
      </c>
      <c r="D427" s="22">
        <v>12</v>
      </c>
      <c r="F427" s="22" t="s">
        <v>12963</v>
      </c>
      <c r="G427" s="22" t="s">
        <v>3963</v>
      </c>
      <c r="H427" s="22" t="s">
        <v>12973</v>
      </c>
    </row>
    <row r="428" spans="1:8">
      <c r="A428" s="23">
        <v>39353</v>
      </c>
      <c r="B428" s="22" t="s">
        <v>12962</v>
      </c>
      <c r="C428" s="22" t="s">
        <v>12959</v>
      </c>
      <c r="D428" s="22">
        <v>1</v>
      </c>
      <c r="F428" s="22" t="s">
        <v>12961</v>
      </c>
      <c r="G428" s="22" t="s">
        <v>12974</v>
      </c>
      <c r="H428" s="22" t="s">
        <v>12973</v>
      </c>
    </row>
    <row r="429" spans="1:8">
      <c r="A429" s="23">
        <v>39356</v>
      </c>
      <c r="B429" s="22" t="s">
        <v>12960</v>
      </c>
      <c r="C429" s="22" t="s">
        <v>12959</v>
      </c>
      <c r="D429" s="22">
        <v>1</v>
      </c>
      <c r="F429" s="22" t="s">
        <v>12958</v>
      </c>
      <c r="G429" s="22" t="s">
        <v>7085</v>
      </c>
      <c r="H429" s="22" t="s">
        <v>12972</v>
      </c>
    </row>
    <row r="430" spans="1:8">
      <c r="A430" s="23">
        <v>39359</v>
      </c>
      <c r="B430" s="22" t="s">
        <v>12970</v>
      </c>
      <c r="C430" s="22" t="s">
        <v>12967</v>
      </c>
      <c r="D430" s="22">
        <v>12</v>
      </c>
      <c r="F430" s="22" t="s">
        <v>12971</v>
      </c>
      <c r="G430" s="22" t="s">
        <v>4421</v>
      </c>
      <c r="H430" s="22" t="s">
        <v>12972</v>
      </c>
    </row>
    <row r="431" spans="1:8">
      <c r="A431" s="23">
        <v>39362</v>
      </c>
      <c r="B431" s="22" t="s">
        <v>12968</v>
      </c>
      <c r="C431" s="22" t="s">
        <v>12967</v>
      </c>
      <c r="D431" s="22">
        <v>14</v>
      </c>
      <c r="F431" s="22" t="s">
        <v>12969</v>
      </c>
      <c r="G431" s="22" t="s">
        <v>12656</v>
      </c>
      <c r="H431" s="22" t="s">
        <v>12972</v>
      </c>
    </row>
    <row r="432" spans="1:8">
      <c r="A432" s="23">
        <v>39365</v>
      </c>
      <c r="B432" s="22" t="s">
        <v>12964</v>
      </c>
      <c r="C432" s="22" t="s">
        <v>12959</v>
      </c>
      <c r="D432" s="22">
        <v>13</v>
      </c>
      <c r="F432" s="22" t="s">
        <v>12966</v>
      </c>
      <c r="G432" s="22" t="s">
        <v>3796</v>
      </c>
      <c r="H432" s="22" t="s">
        <v>12972</v>
      </c>
    </row>
    <row r="433" spans="1:8">
      <c r="A433" s="23">
        <v>39368</v>
      </c>
      <c r="B433" s="22" t="s">
        <v>12962</v>
      </c>
      <c r="C433" s="22" t="s">
        <v>12959</v>
      </c>
      <c r="D433" s="22">
        <v>12</v>
      </c>
      <c r="F433" s="22" t="s">
        <v>12963</v>
      </c>
      <c r="G433" s="22" t="s">
        <v>8954</v>
      </c>
      <c r="H433" s="22" t="s">
        <v>12972</v>
      </c>
    </row>
    <row r="434" spans="1:8">
      <c r="A434" s="23">
        <v>39371</v>
      </c>
      <c r="B434" s="22" t="s">
        <v>12960</v>
      </c>
      <c r="C434" s="22" t="s">
        <v>12959</v>
      </c>
      <c r="D434" s="22">
        <v>14</v>
      </c>
      <c r="F434" s="22" t="s">
        <v>12961</v>
      </c>
      <c r="G434" s="22" t="s">
        <v>10120</v>
      </c>
      <c r="H434" s="22" t="s">
        <v>12972</v>
      </c>
    </row>
    <row r="435" spans="1:8">
      <c r="A435" s="23">
        <v>39374</v>
      </c>
      <c r="B435" s="22" t="s">
        <v>12970</v>
      </c>
      <c r="C435" s="22" t="s">
        <v>12967</v>
      </c>
      <c r="D435" s="22">
        <v>20</v>
      </c>
      <c r="F435" s="22" t="s">
        <v>12958</v>
      </c>
      <c r="G435" s="22" t="s">
        <v>10524</v>
      </c>
      <c r="H435" s="22" t="s">
        <v>12957</v>
      </c>
    </row>
    <row r="436" spans="1:8">
      <c r="A436" s="23">
        <v>39377</v>
      </c>
      <c r="B436" s="22" t="s">
        <v>12968</v>
      </c>
      <c r="C436" s="22" t="s">
        <v>12967</v>
      </c>
      <c r="D436" s="22">
        <v>12</v>
      </c>
      <c r="F436" s="22" t="s">
        <v>12971</v>
      </c>
      <c r="G436" s="22" t="s">
        <v>9020</v>
      </c>
      <c r="H436" s="22" t="s">
        <v>12957</v>
      </c>
    </row>
    <row r="437" spans="1:8">
      <c r="A437" s="23">
        <v>39380</v>
      </c>
      <c r="B437" s="22" t="s">
        <v>12964</v>
      </c>
      <c r="C437" s="22" t="s">
        <v>12959</v>
      </c>
      <c r="D437" s="22">
        <v>13</v>
      </c>
      <c r="F437" s="22" t="s">
        <v>12969</v>
      </c>
      <c r="G437" s="22" t="s">
        <v>12965</v>
      </c>
      <c r="H437" s="22" t="s">
        <v>12957</v>
      </c>
    </row>
    <row r="438" spans="1:8">
      <c r="A438" s="23">
        <v>39383</v>
      </c>
      <c r="B438" s="22" t="s">
        <v>12962</v>
      </c>
      <c r="C438" s="22" t="s">
        <v>12959</v>
      </c>
      <c r="D438" s="22">
        <v>12</v>
      </c>
      <c r="F438" s="22" t="s">
        <v>12966</v>
      </c>
      <c r="G438" s="22" t="s">
        <v>9358</v>
      </c>
      <c r="H438" s="22" t="s">
        <v>12957</v>
      </c>
    </row>
    <row r="439" spans="1:8">
      <c r="A439" s="23">
        <v>39386</v>
      </c>
      <c r="B439" s="22" t="s">
        <v>12960</v>
      </c>
      <c r="C439" s="22" t="s">
        <v>12959</v>
      </c>
      <c r="D439" s="22">
        <v>1</v>
      </c>
      <c r="F439" s="22" t="s">
        <v>12963</v>
      </c>
      <c r="G439" s="22" t="s">
        <v>8889</v>
      </c>
      <c r="H439" s="22" t="s">
        <v>12957</v>
      </c>
    </row>
    <row r="440" spans="1:8">
      <c r="A440" s="23">
        <v>39389</v>
      </c>
      <c r="B440" s="22" t="s">
        <v>12970</v>
      </c>
      <c r="C440" s="22" t="s">
        <v>12967</v>
      </c>
      <c r="D440" s="22">
        <v>13</v>
      </c>
      <c r="F440" s="22" t="s">
        <v>12961</v>
      </c>
      <c r="G440" s="22" t="s">
        <v>8179</v>
      </c>
      <c r="H440" s="22" t="s">
        <v>12957</v>
      </c>
    </row>
    <row r="441" spans="1:8">
      <c r="A441" s="23">
        <v>39392</v>
      </c>
      <c r="B441" s="22" t="s">
        <v>12968</v>
      </c>
      <c r="C441" s="22" t="s">
        <v>12967</v>
      </c>
      <c r="D441" s="22">
        <v>12</v>
      </c>
      <c r="F441" s="22" t="s">
        <v>12958</v>
      </c>
      <c r="G441" s="22" t="s">
        <v>56</v>
      </c>
      <c r="H441" s="22" t="s">
        <v>12957</v>
      </c>
    </row>
    <row r="442" spans="1:8">
      <c r="A442" s="23">
        <v>39395</v>
      </c>
      <c r="B442" s="22" t="s">
        <v>12964</v>
      </c>
      <c r="C442" s="22" t="s">
        <v>12959</v>
      </c>
      <c r="D442" s="22">
        <v>14</v>
      </c>
      <c r="F442" s="22" t="s">
        <v>12971</v>
      </c>
      <c r="G442" s="22" t="s">
        <v>3811</v>
      </c>
      <c r="H442" s="22" t="s">
        <v>12973</v>
      </c>
    </row>
    <row r="443" spans="1:8">
      <c r="A443" s="23">
        <v>39398</v>
      </c>
      <c r="B443" s="22" t="s">
        <v>12962</v>
      </c>
      <c r="C443" s="22" t="s">
        <v>12959</v>
      </c>
      <c r="D443" s="22">
        <v>20</v>
      </c>
      <c r="F443" s="22" t="s">
        <v>12969</v>
      </c>
      <c r="G443" s="22" t="s">
        <v>9753</v>
      </c>
      <c r="H443" s="22" t="s">
        <v>12973</v>
      </c>
    </row>
    <row r="444" spans="1:8">
      <c r="A444" s="23">
        <v>39401</v>
      </c>
      <c r="B444" s="22" t="s">
        <v>12960</v>
      </c>
      <c r="C444" s="22" t="s">
        <v>12959</v>
      </c>
      <c r="D444" s="22">
        <v>12</v>
      </c>
      <c r="F444" s="22" t="s">
        <v>12966</v>
      </c>
      <c r="G444" s="22" t="s">
        <v>7297</v>
      </c>
      <c r="H444" s="22" t="s">
        <v>12973</v>
      </c>
    </row>
    <row r="445" spans="1:8">
      <c r="A445" s="23">
        <v>39404</v>
      </c>
      <c r="B445" s="22" t="s">
        <v>12970</v>
      </c>
      <c r="C445" s="22" t="s">
        <v>12967</v>
      </c>
      <c r="D445" s="22">
        <v>13</v>
      </c>
      <c r="F445" s="22" t="s">
        <v>12963</v>
      </c>
      <c r="G445" s="22" t="s">
        <v>3740</v>
      </c>
      <c r="H445" s="22" t="s">
        <v>12973</v>
      </c>
    </row>
    <row r="446" spans="1:8">
      <c r="A446" s="23">
        <v>39407</v>
      </c>
      <c r="B446" s="22" t="s">
        <v>12968</v>
      </c>
      <c r="C446" s="22" t="s">
        <v>12967</v>
      </c>
      <c r="D446" s="22">
        <v>12</v>
      </c>
      <c r="F446" s="22" t="s">
        <v>12961</v>
      </c>
      <c r="G446" s="22" t="s">
        <v>3963</v>
      </c>
      <c r="H446" s="22" t="s">
        <v>12973</v>
      </c>
    </row>
    <row r="447" spans="1:8">
      <c r="A447" s="23">
        <v>39410</v>
      </c>
      <c r="B447" s="22" t="s">
        <v>12964</v>
      </c>
      <c r="C447" s="22" t="s">
        <v>12959</v>
      </c>
      <c r="D447" s="22">
        <v>1</v>
      </c>
      <c r="F447" s="22" t="s">
        <v>12958</v>
      </c>
      <c r="G447" s="22" t="s">
        <v>12974</v>
      </c>
      <c r="H447" s="22" t="s">
        <v>12973</v>
      </c>
    </row>
    <row r="448" spans="1:8">
      <c r="A448" s="23">
        <v>39413</v>
      </c>
      <c r="B448" s="22" t="s">
        <v>12962</v>
      </c>
      <c r="C448" s="22" t="s">
        <v>12959</v>
      </c>
      <c r="D448" s="22">
        <v>1</v>
      </c>
      <c r="F448" s="22" t="s">
        <v>12971</v>
      </c>
      <c r="G448" s="22" t="s">
        <v>7085</v>
      </c>
      <c r="H448" s="22" t="s">
        <v>12972</v>
      </c>
    </row>
    <row r="449" spans="1:8">
      <c r="A449" s="23">
        <v>39416</v>
      </c>
      <c r="B449" s="22" t="s">
        <v>12960</v>
      </c>
      <c r="C449" s="22" t="s">
        <v>12959</v>
      </c>
      <c r="D449" s="22">
        <v>12</v>
      </c>
      <c r="F449" s="22" t="s">
        <v>12969</v>
      </c>
      <c r="G449" s="22" t="s">
        <v>4421</v>
      </c>
      <c r="H449" s="22" t="s">
        <v>12972</v>
      </c>
    </row>
    <row r="450" spans="1:8">
      <c r="A450" s="23">
        <v>39419</v>
      </c>
      <c r="B450" s="22" t="s">
        <v>12970</v>
      </c>
      <c r="C450" s="22" t="s">
        <v>12967</v>
      </c>
      <c r="D450" s="22">
        <v>14</v>
      </c>
      <c r="F450" s="22" t="s">
        <v>12966</v>
      </c>
      <c r="G450" s="22" t="s">
        <v>12656</v>
      </c>
      <c r="H450" s="22" t="s">
        <v>12972</v>
      </c>
    </row>
    <row r="451" spans="1:8">
      <c r="A451" s="23">
        <v>39422</v>
      </c>
      <c r="B451" s="22" t="s">
        <v>12968</v>
      </c>
      <c r="C451" s="22" t="s">
        <v>12967</v>
      </c>
      <c r="D451" s="22">
        <v>13</v>
      </c>
      <c r="F451" s="22" t="s">
        <v>12963</v>
      </c>
      <c r="G451" s="22" t="s">
        <v>3796</v>
      </c>
      <c r="H451" s="22" t="s">
        <v>12972</v>
      </c>
    </row>
    <row r="452" spans="1:8">
      <c r="A452" s="23">
        <v>39425</v>
      </c>
      <c r="B452" s="22" t="s">
        <v>12964</v>
      </c>
      <c r="C452" s="22" t="s">
        <v>12959</v>
      </c>
      <c r="D452" s="22">
        <v>12</v>
      </c>
      <c r="F452" s="22" t="s">
        <v>12961</v>
      </c>
      <c r="G452" s="22" t="s">
        <v>8954</v>
      </c>
      <c r="H452" s="22" t="s">
        <v>12972</v>
      </c>
    </row>
    <row r="453" spans="1:8">
      <c r="A453" s="23">
        <v>39428</v>
      </c>
      <c r="B453" s="22" t="s">
        <v>12962</v>
      </c>
      <c r="C453" s="22" t="s">
        <v>12959</v>
      </c>
      <c r="D453" s="22">
        <v>14</v>
      </c>
      <c r="F453" s="22" t="s">
        <v>12958</v>
      </c>
      <c r="G453" s="22" t="s">
        <v>10120</v>
      </c>
      <c r="H453" s="22" t="s">
        <v>12972</v>
      </c>
    </row>
    <row r="454" spans="1:8">
      <c r="A454" s="23">
        <v>39431</v>
      </c>
      <c r="B454" s="22" t="s">
        <v>12960</v>
      </c>
      <c r="C454" s="22" t="s">
        <v>12959</v>
      </c>
      <c r="D454" s="22">
        <v>20</v>
      </c>
      <c r="F454" s="22" t="s">
        <v>12971</v>
      </c>
      <c r="G454" s="22" t="s">
        <v>10524</v>
      </c>
      <c r="H454" s="22" t="s">
        <v>12957</v>
      </c>
    </row>
    <row r="455" spans="1:8">
      <c r="A455" s="23">
        <v>39434</v>
      </c>
      <c r="B455" s="22" t="s">
        <v>12970</v>
      </c>
      <c r="C455" s="22" t="s">
        <v>12967</v>
      </c>
      <c r="D455" s="22">
        <v>12</v>
      </c>
      <c r="F455" s="22" t="s">
        <v>12969</v>
      </c>
      <c r="G455" s="22" t="s">
        <v>9020</v>
      </c>
      <c r="H455" s="22" t="s">
        <v>12957</v>
      </c>
    </row>
    <row r="456" spans="1:8">
      <c r="A456" s="23">
        <v>39437</v>
      </c>
      <c r="B456" s="22" t="s">
        <v>12968</v>
      </c>
      <c r="C456" s="22" t="s">
        <v>12967</v>
      </c>
      <c r="D456" s="22">
        <v>13</v>
      </c>
      <c r="F456" s="22" t="s">
        <v>12966</v>
      </c>
      <c r="G456" s="22" t="s">
        <v>12965</v>
      </c>
      <c r="H456" s="22" t="s">
        <v>12957</v>
      </c>
    </row>
    <row r="457" spans="1:8">
      <c r="A457" s="23">
        <v>39440</v>
      </c>
      <c r="B457" s="22" t="s">
        <v>12964</v>
      </c>
      <c r="C457" s="22" t="s">
        <v>12959</v>
      </c>
      <c r="D457" s="22">
        <v>12</v>
      </c>
      <c r="F457" s="22" t="s">
        <v>12963</v>
      </c>
      <c r="G457" s="22" t="s">
        <v>9358</v>
      </c>
      <c r="H457" s="22" t="s">
        <v>12957</v>
      </c>
    </row>
    <row r="458" spans="1:8">
      <c r="A458" s="23">
        <v>39443</v>
      </c>
      <c r="B458" s="22" t="s">
        <v>12962</v>
      </c>
      <c r="C458" s="22" t="s">
        <v>12959</v>
      </c>
      <c r="D458" s="22">
        <v>1</v>
      </c>
      <c r="F458" s="22" t="s">
        <v>12961</v>
      </c>
      <c r="G458" s="22" t="s">
        <v>8889</v>
      </c>
      <c r="H458" s="22" t="s">
        <v>12957</v>
      </c>
    </row>
    <row r="459" spans="1:8">
      <c r="A459" s="23">
        <v>39446</v>
      </c>
      <c r="B459" s="22" t="s">
        <v>12960</v>
      </c>
      <c r="C459" s="22" t="s">
        <v>12959</v>
      </c>
      <c r="D459" s="22">
        <v>1</v>
      </c>
      <c r="F459" s="22" t="s">
        <v>12958</v>
      </c>
      <c r="G459" s="22" t="s">
        <v>8179</v>
      </c>
      <c r="H459" s="22" t="s">
        <v>12957</v>
      </c>
    </row>
  </sheetData>
  <mergeCells count="1">
    <mergeCell ref="J10:K10"/>
  </mergeCells>
  <pageMargins left="0.75" right="0.75" top="1" bottom="1" header="0.5" footer="0.5"/>
  <headerFooter alignWithMargins="0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B8:N59"/>
  <sheetViews>
    <sheetView workbookViewId="0">
      <selection activeCell="H15" sqref="H15"/>
    </sheetView>
  </sheetViews>
  <sheetFormatPr defaultRowHeight="15"/>
  <cols>
    <col min="1" max="1" width="3.85546875" style="28" customWidth="1"/>
    <col min="2" max="2" width="9.5703125" style="28" customWidth="1"/>
    <col min="3" max="3" width="12" style="28" customWidth="1"/>
    <col min="4" max="4" width="42.85546875" style="28" customWidth="1"/>
    <col min="5" max="5" width="7.28515625" style="28" customWidth="1"/>
    <col min="6" max="6" width="13.5703125" style="28" customWidth="1"/>
    <col min="7" max="9" width="9.140625" style="28"/>
    <col min="10" max="10" width="17.7109375" style="28" customWidth="1"/>
    <col min="11" max="12" width="9.140625" style="28"/>
    <col min="13" max="13" width="13.140625" style="28" bestFit="1" customWidth="1"/>
    <col min="14" max="16384" width="9.140625" style="28"/>
  </cols>
  <sheetData>
    <row r="8" spans="2:14" ht="30">
      <c r="B8" s="4" t="s">
        <v>13447</v>
      </c>
      <c r="C8" s="4" t="s">
        <v>13448</v>
      </c>
      <c r="D8" s="4" t="s">
        <v>13449</v>
      </c>
      <c r="E8" s="4" t="s">
        <v>13450</v>
      </c>
      <c r="F8" s="4" t="s">
        <v>13004</v>
      </c>
      <c r="G8" s="4" t="s">
        <v>12897</v>
      </c>
    </row>
    <row r="9" spans="2:14" ht="16.5" customHeight="1">
      <c r="B9" s="28" t="s">
        <v>13451</v>
      </c>
      <c r="C9" s="28" t="s">
        <v>13452</v>
      </c>
      <c r="D9" s="28" t="s">
        <v>13453</v>
      </c>
      <c r="E9" s="28">
        <v>2</v>
      </c>
      <c r="F9" s="28">
        <v>4.32</v>
      </c>
    </row>
    <row r="10" spans="2:14">
      <c r="B10" s="28" t="s">
        <v>13454</v>
      </c>
      <c r="C10" s="28" t="s">
        <v>13455</v>
      </c>
      <c r="D10" s="28" t="s">
        <v>13456</v>
      </c>
      <c r="E10" s="28">
        <v>3</v>
      </c>
      <c r="F10" s="28">
        <v>6.22</v>
      </c>
      <c r="J10" s="50" t="s">
        <v>13559</v>
      </c>
      <c r="K10" s="50"/>
      <c r="M10" s="50" t="s">
        <v>13560</v>
      </c>
      <c r="N10" s="50"/>
    </row>
    <row r="11" spans="2:14">
      <c r="B11" s="28" t="s">
        <v>13457</v>
      </c>
      <c r="C11" s="28" t="s">
        <v>13455</v>
      </c>
      <c r="D11" s="28" t="s">
        <v>13458</v>
      </c>
      <c r="E11" s="28">
        <v>3</v>
      </c>
      <c r="F11" s="28">
        <v>6.81</v>
      </c>
      <c r="J11" s="4" t="s">
        <v>13448</v>
      </c>
      <c r="K11" s="4" t="s">
        <v>12897</v>
      </c>
      <c r="M11" s="32" t="s">
        <v>13447</v>
      </c>
      <c r="N11" s="32" t="s">
        <v>12897</v>
      </c>
    </row>
    <row r="12" spans="2:14">
      <c r="B12" s="28" t="s">
        <v>13460</v>
      </c>
      <c r="C12" s="28" t="s">
        <v>13461</v>
      </c>
      <c r="D12" s="28" t="s">
        <v>13462</v>
      </c>
      <c r="E12" s="28">
        <v>3</v>
      </c>
      <c r="F12" s="28">
        <v>7.44</v>
      </c>
      <c r="J12" s="30" t="s">
        <v>13461</v>
      </c>
      <c r="K12" s="29">
        <v>0.15</v>
      </c>
      <c r="M12" s="28" t="s">
        <v>13459</v>
      </c>
      <c r="N12" s="29">
        <v>0.64</v>
      </c>
    </row>
    <row r="13" spans="2:14">
      <c r="B13" s="28" t="s">
        <v>13464</v>
      </c>
      <c r="C13" s="28" t="s">
        <v>13455</v>
      </c>
      <c r="D13" s="28" t="s">
        <v>13465</v>
      </c>
      <c r="E13" s="28">
        <v>4</v>
      </c>
      <c r="F13" s="28">
        <v>9.32</v>
      </c>
      <c r="J13" s="30" t="s">
        <v>13452</v>
      </c>
      <c r="K13" s="29">
        <v>0.22</v>
      </c>
      <c r="M13" s="28" t="s">
        <v>13463</v>
      </c>
      <c r="N13" s="29">
        <v>0.82</v>
      </c>
    </row>
    <row r="14" spans="2:14">
      <c r="B14" s="28" t="s">
        <v>13466</v>
      </c>
      <c r="C14" s="28" t="s">
        <v>13461</v>
      </c>
      <c r="D14" s="28" t="s">
        <v>13467</v>
      </c>
      <c r="E14" s="28">
        <v>3</v>
      </c>
      <c r="F14" s="28">
        <v>6.81</v>
      </c>
      <c r="J14" s="30" t="s">
        <v>13455</v>
      </c>
      <c r="K14" s="29">
        <v>0.19</v>
      </c>
      <c r="M14" s="28" t="s">
        <v>13460</v>
      </c>
      <c r="N14" s="29">
        <v>0.54</v>
      </c>
    </row>
    <row r="15" spans="2:14">
      <c r="B15" s="28" t="s">
        <v>13469</v>
      </c>
      <c r="C15" s="28" t="s">
        <v>13455</v>
      </c>
      <c r="D15" s="28" t="s">
        <v>13470</v>
      </c>
      <c r="E15" s="28">
        <v>2</v>
      </c>
      <c r="F15" s="28">
        <v>4.66</v>
      </c>
      <c r="J15" s="30" t="s">
        <v>13471</v>
      </c>
      <c r="K15" s="29">
        <v>0.26</v>
      </c>
      <c r="M15" s="28" t="s">
        <v>13468</v>
      </c>
      <c r="N15" s="29">
        <v>0.57999999999999996</v>
      </c>
    </row>
    <row r="16" spans="2:14">
      <c r="B16" s="28" t="s">
        <v>13473</v>
      </c>
      <c r="C16" s="28" t="s">
        <v>13474</v>
      </c>
      <c r="D16" s="28" t="s">
        <v>13475</v>
      </c>
      <c r="E16" s="28">
        <v>1</v>
      </c>
      <c r="F16" s="28">
        <v>0.59</v>
      </c>
      <c r="J16" s="30" t="s">
        <v>13476</v>
      </c>
      <c r="K16" s="29">
        <v>0.14000000000000001</v>
      </c>
      <c r="M16" s="28" t="s">
        <v>13472</v>
      </c>
      <c r="N16" s="29">
        <v>0.63</v>
      </c>
    </row>
    <row r="17" spans="2:14">
      <c r="B17" s="28" t="s">
        <v>13478</v>
      </c>
      <c r="C17" s="28" t="s">
        <v>13471</v>
      </c>
      <c r="D17" s="28" t="s">
        <v>13479</v>
      </c>
      <c r="E17" s="28">
        <v>3</v>
      </c>
      <c r="F17" s="28">
        <v>6.2</v>
      </c>
      <c r="J17" s="30" t="s">
        <v>13474</v>
      </c>
      <c r="K17" s="29">
        <v>0.18</v>
      </c>
      <c r="M17" s="28" t="s">
        <v>13477</v>
      </c>
      <c r="N17" s="29">
        <v>0.47</v>
      </c>
    </row>
    <row r="18" spans="2:14">
      <c r="B18" s="28" t="s">
        <v>13481</v>
      </c>
      <c r="C18" s="28" t="s">
        <v>13474</v>
      </c>
      <c r="D18" s="28" t="s">
        <v>13482</v>
      </c>
      <c r="E18" s="28">
        <v>3</v>
      </c>
      <c r="F18" s="28">
        <v>6.22</v>
      </c>
      <c r="M18" s="28" t="s">
        <v>13480</v>
      </c>
      <c r="N18" s="29">
        <v>0.47</v>
      </c>
    </row>
    <row r="19" spans="2:14">
      <c r="B19" s="28" t="s">
        <v>13484</v>
      </c>
      <c r="C19" s="28" t="s">
        <v>13474</v>
      </c>
      <c r="D19" s="28" t="s">
        <v>13485</v>
      </c>
      <c r="E19" s="28">
        <v>5</v>
      </c>
      <c r="F19" s="28">
        <v>12.45</v>
      </c>
      <c r="M19" s="28" t="s">
        <v>13483</v>
      </c>
      <c r="N19" s="29">
        <v>0.48</v>
      </c>
    </row>
    <row r="20" spans="2:14">
      <c r="B20" s="28" t="s">
        <v>13487</v>
      </c>
      <c r="C20" s="28" t="s">
        <v>13455</v>
      </c>
      <c r="D20" s="28" t="s">
        <v>13488</v>
      </c>
      <c r="E20" s="28">
        <v>1</v>
      </c>
      <c r="F20" s="28">
        <v>3.07</v>
      </c>
      <c r="M20" s="28" t="s">
        <v>13486</v>
      </c>
      <c r="N20" s="29">
        <v>0.53</v>
      </c>
    </row>
    <row r="21" spans="2:14">
      <c r="B21" s="28" t="s">
        <v>13463</v>
      </c>
      <c r="C21" s="28" t="s">
        <v>13476</v>
      </c>
      <c r="D21" s="28" t="s">
        <v>13489</v>
      </c>
      <c r="E21" s="28">
        <v>3</v>
      </c>
      <c r="F21" s="28">
        <v>6.2</v>
      </c>
    </row>
    <row r="22" spans="2:14" ht="14.25" customHeight="1">
      <c r="B22" s="28" t="s">
        <v>13490</v>
      </c>
      <c r="C22" s="28" t="s">
        <v>13455</v>
      </c>
      <c r="D22" s="28" t="s">
        <v>13491</v>
      </c>
      <c r="E22" s="28">
        <v>2</v>
      </c>
      <c r="F22" s="28">
        <v>4.97</v>
      </c>
    </row>
    <row r="23" spans="2:14">
      <c r="B23" s="28" t="s">
        <v>13492</v>
      </c>
      <c r="C23" s="28" t="s">
        <v>13476</v>
      </c>
      <c r="D23" s="28" t="s">
        <v>13493</v>
      </c>
      <c r="E23" s="28">
        <v>2</v>
      </c>
      <c r="F23" s="28">
        <v>4.66</v>
      </c>
    </row>
    <row r="24" spans="2:14">
      <c r="B24" s="28" t="s">
        <v>13494</v>
      </c>
      <c r="C24" s="28" t="s">
        <v>13455</v>
      </c>
      <c r="D24" s="28" t="s">
        <v>13495</v>
      </c>
      <c r="E24" s="28">
        <v>1</v>
      </c>
      <c r="F24" s="28">
        <v>3.41</v>
      </c>
    </row>
    <row r="25" spans="2:14">
      <c r="B25" s="28" t="s">
        <v>13496</v>
      </c>
      <c r="C25" s="28" t="s">
        <v>13455</v>
      </c>
      <c r="D25" s="28" t="s">
        <v>13497</v>
      </c>
      <c r="E25" s="28">
        <v>2</v>
      </c>
      <c r="F25" s="28">
        <v>5.28</v>
      </c>
    </row>
    <row r="26" spans="2:14">
      <c r="B26" s="28" t="s">
        <v>13498</v>
      </c>
      <c r="C26" s="28" t="s">
        <v>13471</v>
      </c>
      <c r="D26" s="28" t="s">
        <v>13499</v>
      </c>
      <c r="E26" s="28">
        <v>3</v>
      </c>
      <c r="F26" s="28">
        <v>6.22</v>
      </c>
    </row>
    <row r="27" spans="2:14">
      <c r="B27" s="28" t="s">
        <v>13500</v>
      </c>
      <c r="C27" s="28" t="s">
        <v>13476</v>
      </c>
      <c r="D27" s="28" t="s">
        <v>13501</v>
      </c>
      <c r="E27" s="28">
        <v>2</v>
      </c>
      <c r="F27" s="28">
        <v>4.66</v>
      </c>
    </row>
    <row r="28" spans="2:14">
      <c r="B28" s="28" t="s">
        <v>13480</v>
      </c>
      <c r="C28" s="28" t="s">
        <v>13455</v>
      </c>
      <c r="D28" s="28" t="s">
        <v>13502</v>
      </c>
      <c r="E28" s="28">
        <v>2</v>
      </c>
      <c r="F28" s="28">
        <v>4.32</v>
      </c>
    </row>
    <row r="29" spans="2:14">
      <c r="B29" s="28" t="s">
        <v>13503</v>
      </c>
      <c r="C29" s="28" t="s">
        <v>13476</v>
      </c>
      <c r="D29" s="28" t="s">
        <v>13504</v>
      </c>
      <c r="E29" s="28">
        <v>2</v>
      </c>
      <c r="F29" s="28">
        <v>5.91</v>
      </c>
    </row>
    <row r="30" spans="2:14">
      <c r="B30" s="28" t="s">
        <v>13483</v>
      </c>
      <c r="C30" s="28" t="s">
        <v>13461</v>
      </c>
      <c r="D30" s="28" t="s">
        <v>13505</v>
      </c>
      <c r="E30" s="28">
        <v>2</v>
      </c>
      <c r="F30" s="28">
        <v>5.57</v>
      </c>
    </row>
    <row r="31" spans="2:14">
      <c r="B31" s="28" t="s">
        <v>13486</v>
      </c>
      <c r="C31" s="28" t="s">
        <v>13452</v>
      </c>
      <c r="D31" s="28" t="s">
        <v>13506</v>
      </c>
      <c r="E31" s="28">
        <v>2</v>
      </c>
      <c r="F31" s="28">
        <v>4.97</v>
      </c>
    </row>
    <row r="32" spans="2:14">
      <c r="B32" s="28" t="s">
        <v>13507</v>
      </c>
      <c r="C32" s="28" t="s">
        <v>13461</v>
      </c>
      <c r="D32" s="28" t="s">
        <v>13508</v>
      </c>
      <c r="E32" s="28">
        <v>3</v>
      </c>
      <c r="F32" s="28">
        <v>6.2</v>
      </c>
    </row>
    <row r="33" spans="2:6">
      <c r="B33" s="28" t="s">
        <v>13509</v>
      </c>
      <c r="C33" s="28" t="s">
        <v>13474</v>
      </c>
      <c r="D33" s="28" t="s">
        <v>13510</v>
      </c>
      <c r="E33" s="28">
        <v>1</v>
      </c>
      <c r="F33" s="28">
        <v>3.69</v>
      </c>
    </row>
    <row r="34" spans="2:6">
      <c r="B34" s="28" t="s">
        <v>13511</v>
      </c>
      <c r="C34" s="28" t="s">
        <v>13471</v>
      </c>
      <c r="D34" s="28" t="s">
        <v>13512</v>
      </c>
      <c r="E34" s="28">
        <v>3</v>
      </c>
      <c r="F34" s="28">
        <v>6.2</v>
      </c>
    </row>
    <row r="35" spans="2:6">
      <c r="B35" s="28" t="s">
        <v>13513</v>
      </c>
      <c r="C35" s="28" t="s">
        <v>13452</v>
      </c>
      <c r="D35" s="28" t="s">
        <v>13514</v>
      </c>
      <c r="E35" s="28">
        <v>10</v>
      </c>
      <c r="F35" s="28">
        <v>24.95</v>
      </c>
    </row>
    <row r="36" spans="2:6">
      <c r="B36" s="28" t="s">
        <v>13515</v>
      </c>
      <c r="C36" s="28" t="s">
        <v>13474</v>
      </c>
      <c r="D36" s="28" t="s">
        <v>13516</v>
      </c>
      <c r="E36" s="28">
        <v>5</v>
      </c>
      <c r="F36" s="28">
        <v>12.45</v>
      </c>
    </row>
    <row r="37" spans="2:6">
      <c r="B37" s="28" t="s">
        <v>13517</v>
      </c>
      <c r="C37" s="28" t="s">
        <v>13476</v>
      </c>
      <c r="D37" s="28" t="s">
        <v>13518</v>
      </c>
      <c r="E37" s="28">
        <v>4</v>
      </c>
      <c r="F37" s="28">
        <v>10.91</v>
      </c>
    </row>
    <row r="38" spans="2:6">
      <c r="B38" s="28" t="s">
        <v>13519</v>
      </c>
      <c r="C38" s="28" t="s">
        <v>13461</v>
      </c>
      <c r="D38" s="28" t="s">
        <v>13520</v>
      </c>
      <c r="E38" s="28">
        <v>5</v>
      </c>
      <c r="F38" s="28">
        <v>12.48</v>
      </c>
    </row>
    <row r="39" spans="2:6">
      <c r="B39" s="28" t="s">
        <v>13521</v>
      </c>
      <c r="C39" s="28" t="s">
        <v>13476</v>
      </c>
      <c r="D39" s="28" t="s">
        <v>13522</v>
      </c>
      <c r="E39" s="28">
        <v>3</v>
      </c>
      <c r="F39" s="28">
        <v>6.22</v>
      </c>
    </row>
    <row r="40" spans="2:6">
      <c r="B40" s="28" t="s">
        <v>13523</v>
      </c>
      <c r="C40" s="28" t="s">
        <v>13474</v>
      </c>
      <c r="D40" s="28" t="s">
        <v>13524</v>
      </c>
      <c r="E40" s="28">
        <v>4</v>
      </c>
      <c r="F40" s="28">
        <v>9.35</v>
      </c>
    </row>
    <row r="41" spans="2:6">
      <c r="B41" s="28" t="s">
        <v>13525</v>
      </c>
      <c r="C41" s="28" t="s">
        <v>13476</v>
      </c>
      <c r="D41" s="28" t="s">
        <v>13526</v>
      </c>
      <c r="E41" s="28">
        <v>3</v>
      </c>
      <c r="F41" s="28">
        <v>6.2</v>
      </c>
    </row>
    <row r="42" spans="2:6">
      <c r="B42" s="28" t="s">
        <v>13527</v>
      </c>
      <c r="C42" s="28" t="s">
        <v>13474</v>
      </c>
      <c r="D42" s="28" t="s">
        <v>13528</v>
      </c>
      <c r="E42" s="28">
        <v>1</v>
      </c>
      <c r="F42" s="28">
        <v>3.69</v>
      </c>
    </row>
    <row r="43" spans="2:6">
      <c r="B43" s="28" t="s">
        <v>13529</v>
      </c>
      <c r="C43" s="28" t="s">
        <v>13471</v>
      </c>
      <c r="D43" s="28" t="s">
        <v>13530</v>
      </c>
      <c r="E43" s="28">
        <v>1</v>
      </c>
      <c r="F43" s="28">
        <v>3.1</v>
      </c>
    </row>
    <row r="44" spans="2:6">
      <c r="B44" s="28" t="s">
        <v>13531</v>
      </c>
      <c r="C44" s="28" t="s">
        <v>13476</v>
      </c>
      <c r="D44" s="28" t="s">
        <v>13532</v>
      </c>
      <c r="E44" s="28">
        <v>4</v>
      </c>
      <c r="F44" s="28">
        <v>9.35</v>
      </c>
    </row>
    <row r="45" spans="2:6">
      <c r="B45" s="28" t="s">
        <v>13533</v>
      </c>
      <c r="C45" s="28" t="s">
        <v>13461</v>
      </c>
      <c r="D45" s="28" t="s">
        <v>13534</v>
      </c>
      <c r="E45" s="28">
        <v>3</v>
      </c>
      <c r="F45" s="28">
        <v>6.81</v>
      </c>
    </row>
    <row r="46" spans="2:6">
      <c r="B46" s="28" t="s">
        <v>13535</v>
      </c>
      <c r="C46" s="28" t="s">
        <v>13476</v>
      </c>
      <c r="D46" s="28" t="s">
        <v>13536</v>
      </c>
      <c r="E46" s="28">
        <v>3</v>
      </c>
      <c r="F46" s="28">
        <v>6.2</v>
      </c>
    </row>
    <row r="47" spans="2:6">
      <c r="B47" s="28" t="s">
        <v>13537</v>
      </c>
      <c r="C47" s="28" t="s">
        <v>13452</v>
      </c>
      <c r="D47" s="28" t="s">
        <v>13538</v>
      </c>
      <c r="E47" s="28">
        <v>15</v>
      </c>
      <c r="F47" s="28">
        <v>37.46</v>
      </c>
    </row>
    <row r="48" spans="2:6">
      <c r="B48" s="28" t="s">
        <v>13472</v>
      </c>
      <c r="C48" s="28" t="s">
        <v>13476</v>
      </c>
      <c r="D48" s="28" t="s">
        <v>13539</v>
      </c>
      <c r="E48" s="28">
        <v>1</v>
      </c>
      <c r="F48" s="28">
        <v>3.07</v>
      </c>
    </row>
    <row r="49" spans="2:6">
      <c r="B49" s="28" t="s">
        <v>13540</v>
      </c>
      <c r="C49" s="28" t="s">
        <v>13461</v>
      </c>
      <c r="D49" s="28" t="s">
        <v>13541</v>
      </c>
      <c r="E49" s="28">
        <v>1</v>
      </c>
      <c r="F49" s="28">
        <v>3.69</v>
      </c>
    </row>
    <row r="50" spans="2:6">
      <c r="B50" s="28" t="s">
        <v>13468</v>
      </c>
      <c r="C50" s="28" t="s">
        <v>13474</v>
      </c>
      <c r="D50" s="28" t="s">
        <v>13542</v>
      </c>
      <c r="E50" s="28">
        <v>1</v>
      </c>
      <c r="F50" s="28">
        <v>3.69</v>
      </c>
    </row>
    <row r="51" spans="2:6">
      <c r="B51" s="28" t="s">
        <v>13543</v>
      </c>
      <c r="C51" s="28" t="s">
        <v>13476</v>
      </c>
      <c r="D51" s="28" t="s">
        <v>13544</v>
      </c>
      <c r="E51" s="28">
        <v>2</v>
      </c>
      <c r="F51" s="28">
        <v>4.97</v>
      </c>
    </row>
    <row r="52" spans="2:6">
      <c r="B52" s="28" t="s">
        <v>13545</v>
      </c>
      <c r="C52" s="28" t="s">
        <v>13452</v>
      </c>
      <c r="D52" s="28" t="s">
        <v>13546</v>
      </c>
      <c r="E52" s="28">
        <v>9</v>
      </c>
      <c r="F52" s="28">
        <v>21.83</v>
      </c>
    </row>
    <row r="53" spans="2:6">
      <c r="B53" s="28" t="s">
        <v>13547</v>
      </c>
      <c r="C53" s="28" t="s">
        <v>13471</v>
      </c>
      <c r="D53" s="28" t="s">
        <v>13548</v>
      </c>
      <c r="E53" s="28">
        <v>2</v>
      </c>
      <c r="F53" s="28">
        <v>5.28</v>
      </c>
    </row>
    <row r="54" spans="2:6">
      <c r="B54" s="28" t="s">
        <v>13549</v>
      </c>
      <c r="C54" s="28" t="s">
        <v>13455</v>
      </c>
      <c r="D54" s="28" t="s">
        <v>13550</v>
      </c>
      <c r="E54" s="28">
        <v>5</v>
      </c>
      <c r="F54" s="28">
        <v>12.48</v>
      </c>
    </row>
    <row r="55" spans="2:6">
      <c r="B55" s="28" t="s">
        <v>13459</v>
      </c>
      <c r="C55" s="28" t="s">
        <v>13471</v>
      </c>
      <c r="D55" s="28" t="s">
        <v>13551</v>
      </c>
      <c r="E55" s="28">
        <v>2</v>
      </c>
      <c r="F55" s="28">
        <v>4.03</v>
      </c>
    </row>
    <row r="56" spans="2:6">
      <c r="B56" s="28" t="s">
        <v>13552</v>
      </c>
      <c r="C56" s="28" t="s">
        <v>13452</v>
      </c>
      <c r="D56" s="28" t="s">
        <v>13553</v>
      </c>
      <c r="E56" s="28">
        <v>2</v>
      </c>
      <c r="F56" s="28">
        <v>4.32</v>
      </c>
    </row>
    <row r="57" spans="2:6">
      <c r="B57" s="28" t="s">
        <v>13554</v>
      </c>
      <c r="C57" s="28" t="s">
        <v>13455</v>
      </c>
      <c r="D57" s="28" t="s">
        <v>13555</v>
      </c>
      <c r="E57" s="28">
        <v>3</v>
      </c>
      <c r="F57" s="28">
        <v>6.81</v>
      </c>
    </row>
    <row r="58" spans="2:6">
      <c r="B58" s="28" t="s">
        <v>13556</v>
      </c>
      <c r="C58" s="28" t="s">
        <v>13471</v>
      </c>
      <c r="D58" s="28" t="s">
        <v>13557</v>
      </c>
      <c r="E58" s="28">
        <v>11</v>
      </c>
      <c r="F58" s="28">
        <v>28.08</v>
      </c>
    </row>
    <row r="59" spans="2:6">
      <c r="B59" s="28" t="s">
        <v>13477</v>
      </c>
      <c r="C59" s="28" t="s">
        <v>13476</v>
      </c>
      <c r="D59" s="28" t="s">
        <v>13558</v>
      </c>
      <c r="E59" s="28">
        <v>2</v>
      </c>
      <c r="F59" s="28">
        <v>5.91</v>
      </c>
    </row>
  </sheetData>
  <mergeCells count="2">
    <mergeCell ref="J10:K10"/>
    <mergeCell ref="M10:N10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14</vt:i4>
      </vt:variant>
      <vt:variant>
        <vt:lpstr>Nazwane zakresy</vt:lpstr>
      </vt:variant>
      <vt:variant>
        <vt:i4>1</vt:i4>
      </vt:variant>
    </vt:vector>
  </HeadingPairs>
  <TitlesOfParts>
    <vt:vector size="15" baseType="lpstr">
      <vt:lpstr>zad1</vt:lpstr>
      <vt:lpstr>zad2</vt:lpstr>
      <vt:lpstr>Zad3</vt:lpstr>
      <vt:lpstr>Zad4</vt:lpstr>
      <vt:lpstr>Zad4a</vt:lpstr>
      <vt:lpstr>Zad5</vt:lpstr>
      <vt:lpstr>Zad6</vt:lpstr>
      <vt:lpstr>zad7</vt:lpstr>
      <vt:lpstr>zad7a</vt:lpstr>
      <vt:lpstr>zad8</vt:lpstr>
      <vt:lpstr>zad9</vt:lpstr>
      <vt:lpstr>zad10</vt:lpstr>
      <vt:lpstr>zad11</vt:lpstr>
      <vt:lpstr>zad11 zrobione</vt:lpstr>
      <vt:lpstr>zad7!kursya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Piotr Majcher</dc:creator>
  <cp:keywords>średniozaawansowany</cp:keywords>
  <cp:lastModifiedBy>Piotr Majcher - pmsocho.com</cp:lastModifiedBy>
  <dcterms:created xsi:type="dcterms:W3CDTF">2010-06-13T10:15:06Z</dcterms:created>
  <dcterms:modified xsi:type="dcterms:W3CDTF">2019-02-13T08:34:21Z</dcterms:modified>
</cp:coreProperties>
</file>