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10" r:id="rId1"/>
    <sheet name="start" sheetId="1" r:id="rId2"/>
    <sheet name="p1" sheetId="2" r:id="rId3"/>
    <sheet name="p2" sheetId="3" r:id="rId4"/>
    <sheet name="p3" sheetId="4" r:id="rId5"/>
    <sheet name="p4" sheetId="6" r:id="rId6"/>
    <sheet name="p5" sheetId="7" r:id="rId7"/>
  </sheets>
  <definedNames>
    <definedName name="Nazwa_produktu">OFFSET('p1'!$B$3,0,0,COUNTA('p1'!$B$3:$B$15),1)</definedName>
    <definedName name="Produkcja">OFFSET('p1'!$C$3,0,0,COUNTA('p1'!$C$3:$C$15),1)</definedName>
    <definedName name="rozwijana1">OFFSET('p5'!$B$3,0,0,MATCH("*",'p5'!$B$3:$B$100,-1),1)</definedName>
  </definedNames>
  <calcPr calcId="152511"/>
</workbook>
</file>

<file path=xl/calcChain.xml><?xml version="1.0" encoding="utf-8"?>
<calcChain xmlns="http://schemas.openxmlformats.org/spreadsheetml/2006/main">
  <c r="E13" i="3" l="1"/>
  <c r="E12" i="3"/>
  <c r="I7" i="6" l="1"/>
  <c r="F6" i="4"/>
  <c r="E8" i="3"/>
  <c r="E9" i="3"/>
  <c r="E10" i="3"/>
  <c r="E11" i="3"/>
  <c r="E7" i="3"/>
</calcChain>
</file>

<file path=xl/sharedStrings.xml><?xml version="1.0" encoding="utf-8"?>
<sst xmlns="http://schemas.openxmlformats.org/spreadsheetml/2006/main" count="49" uniqueCount="29">
  <si>
    <t>Produkt4</t>
  </si>
  <si>
    <t>Produkt1</t>
  </si>
  <si>
    <t>Produkt5</t>
  </si>
  <si>
    <t>Produkt2</t>
  </si>
  <si>
    <t>Produkt3</t>
  </si>
  <si>
    <t>Nazwa produktu</t>
  </si>
  <si>
    <t>Produkcja</t>
  </si>
  <si>
    <t>Cena</t>
  </si>
  <si>
    <t>Wartość</t>
  </si>
  <si>
    <t>Suma produkcji</t>
  </si>
  <si>
    <t>Produkcja 2009</t>
  </si>
  <si>
    <t>Produkcja 2010</t>
  </si>
  <si>
    <t>Produkcja 2011</t>
  </si>
  <si>
    <t>Produkcja 2012</t>
  </si>
  <si>
    <t>SUMA</t>
  </si>
  <si>
    <t>Boeing</t>
  </si>
  <si>
    <t>Mercedes</t>
  </si>
  <si>
    <t>Puma</t>
  </si>
  <si>
    <t>Nike</t>
  </si>
  <si>
    <t>Adidas</t>
  </si>
  <si>
    <t>Heineken</t>
  </si>
  <si>
    <t>Pepsi</t>
  </si>
  <si>
    <t>Coca-Cola</t>
  </si>
  <si>
    <t>Microsoft</t>
  </si>
  <si>
    <t>Fiskars</t>
  </si>
  <si>
    <t>Produkt6</t>
  </si>
  <si>
    <t>erewr</t>
  </si>
  <si>
    <t>dgdfgfd</t>
  </si>
  <si>
    <t>rewr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</si>
</sst>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 applyAlignme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5">
    <dxf>
      <numFmt numFmtId="164" formatCode="&quot;zł&quot;#,##0.00_);[Red]\(&quot;zł&quot;#,##0.00\)"/>
    </dxf>
    <dxf>
      <numFmt numFmtId="164" formatCode="&quot;zł&quot;#,##0.00_);[Red]\(&quot;zł&quot;#,##0.00\)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'p1'!$C$2</c:f>
              <c:strCache>
                <c:ptCount val="1"/>
                <c:pt idx="0">
                  <c:v>Produkcja</c:v>
                </c:pt>
              </c:strCache>
            </c:strRef>
          </c:tx>
          <c:invertIfNegative val="0"/>
          <c:cat>
            <c:strRef>
              <c:f>[0]!Nazwa_produktu</c:f>
              <c:strCache>
                <c:ptCount val="4"/>
                <c:pt idx="0">
                  <c:v>Produkt1</c:v>
                </c:pt>
                <c:pt idx="1">
                  <c:v>Produkt2</c:v>
                </c:pt>
                <c:pt idx="2">
                  <c:v>Produkt3</c:v>
                </c:pt>
                <c:pt idx="3">
                  <c:v>erewr</c:v>
                </c:pt>
              </c:strCache>
            </c:strRef>
          </c:cat>
          <c:val>
            <c:numRef>
              <c:f>[0]!Produkcja</c:f>
              <c:numCache>
                <c:formatCode>General</c:formatCode>
                <c:ptCount val="4"/>
                <c:pt idx="0">
                  <c:v>2231</c:v>
                </c:pt>
                <c:pt idx="1">
                  <c:v>2802</c:v>
                </c:pt>
                <c:pt idx="2">
                  <c:v>2666</c:v>
                </c:pt>
                <c:pt idx="3">
                  <c:v>4152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14640"/>
        <c:axId val="382415032"/>
      </c:barChart>
      <c:catAx>
        <c:axId val="38241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382415032"/>
        <c:crosses val="autoZero"/>
        <c:auto val="1"/>
        <c:lblAlgn val="ctr"/>
        <c:lblOffset val="100"/>
        <c:noMultiLvlLbl val="0"/>
      </c:catAx>
      <c:valAx>
        <c:axId val="382415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8241464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accent1">
          <a:lumMod val="60000"/>
          <a:lumOff val="40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161925</xdr:rowOff>
    </xdr:from>
    <xdr:to>
      <xdr:col>12</xdr:col>
      <xdr:colOff>38101</xdr:colOff>
      <xdr:row>22</xdr:row>
      <xdr:rowOff>161925</xdr:rowOff>
    </xdr:to>
    <xdr:sp macro="" textlink="">
      <xdr:nvSpPr>
        <xdr:cNvPr id="2" name="Prostokąt zaokrąglony 1"/>
        <xdr:cNvSpPr/>
      </xdr:nvSpPr>
      <xdr:spPr>
        <a:xfrm>
          <a:off x="228601" y="161925"/>
          <a:ext cx="7124700" cy="4191000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000" b="1">
              <a:solidFill>
                <a:schemeClr val="accent5">
                  <a:lumMod val="75000"/>
                </a:schemeClr>
              </a:solidFill>
              <a:effectLst/>
            </a:rPr>
            <a:t>Seria - "Zakresy dynamiczne</a:t>
          </a:r>
          <a:r>
            <a:rPr lang="pl-PL" sz="2000" b="1" baseline="0">
              <a:solidFill>
                <a:schemeClr val="accent5">
                  <a:lumMod val="75000"/>
                </a:schemeClr>
              </a:solidFill>
              <a:effectLst/>
            </a:rPr>
            <a:t>"</a:t>
          </a:r>
        </a:p>
        <a:p>
          <a:pPr algn="ctr"/>
          <a:endParaRPr lang="pl-PL" sz="900" b="1" baseline="0">
            <a:solidFill>
              <a:schemeClr val="accent5">
                <a:lumMod val="75000"/>
              </a:schemeClr>
            </a:solidFill>
            <a:effectLst/>
          </a:endParaRPr>
        </a:p>
        <a:p>
          <a:pPr algn="l"/>
          <a:r>
            <a:rPr lang="pl-PL" sz="2000" baseline="0">
              <a:solidFill>
                <a:schemeClr val="accent5">
                  <a:lumMod val="75000"/>
                </a:schemeClr>
              </a:solidFill>
              <a:effectLst/>
            </a:rPr>
            <a:t>cz.1 - Do czego służą dynamiczne zakresy</a:t>
          </a:r>
        </a:p>
        <a:p>
          <a:pPr algn="l"/>
          <a:r>
            <a:rPr lang="pl-PL" sz="2000" baseline="0">
              <a:solidFill>
                <a:schemeClr val="accent5">
                  <a:lumMod val="75000"/>
                </a:schemeClr>
              </a:solidFill>
              <a:effectLst/>
            </a:rPr>
            <a:t>cz.2 - PRZESUNIĘCIE  + ILE.NIEPUSTYCH </a:t>
          </a:r>
        </a:p>
        <a:p>
          <a:pPr algn="l"/>
          <a:r>
            <a:rPr lang="pl-PL" sz="2000" baseline="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cz.3 - PRZESUNIĘCIE  + ILE.WIERSZY + </a:t>
          </a:r>
          <a:r>
            <a:rPr lang="pl-PL" sz="2000" baseline="0">
              <a:solidFill>
                <a:schemeClr val="accent5">
                  <a:lumMod val="75000"/>
                </a:schemeClr>
              </a:solidFill>
              <a:effectLst/>
            </a:rPr>
            <a:t>LICZ.PUSTE</a:t>
          </a:r>
        </a:p>
        <a:p>
          <a:pPr algn="l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cz.4 - PRZESUNIĘCIE i PODAJ.POZYCJĘ - dla tekstów</a:t>
          </a:r>
        </a:p>
        <a:p>
          <a:pPr algn="l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cz.5 - PRZESUNIĘCIE i PODAJ.POZYCJĘ - dla liczb</a:t>
          </a:r>
        </a:p>
        <a:p>
          <a:pPr algn="l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cz.6</a:t>
          </a:r>
          <a:r>
            <a:rPr lang="pl-PL" sz="2000" baseline="0">
              <a:solidFill>
                <a:schemeClr val="accent5">
                  <a:lumMod val="75000"/>
                </a:schemeClr>
              </a:solidFill>
              <a:effectLst/>
            </a:rPr>
            <a:t> - </a:t>
          </a:r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PRZESUNIĘCIE i PODAJ.POZYCJĘ - dla liczb i tekstów</a:t>
          </a:r>
        </a:p>
        <a:p>
          <a:pPr algn="l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cz.7 - Wykorzystanie tabel</a:t>
          </a:r>
        </a:p>
        <a:p>
          <a:pPr algn="l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cz.8 - INDEKS i PODAJ.POZYCJĘ</a:t>
          </a:r>
        </a:p>
        <a:p>
          <a:pPr algn="l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cz.9 - ADR.POŚR i PODAJ.POZYCJĘ</a:t>
          </a:r>
        </a:p>
        <a:p>
          <a:pPr algn="l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cz.10 - Dynamiczny początek i koniec zakresu</a:t>
          </a:r>
        </a:p>
      </xdr:txBody>
    </xdr:sp>
    <xdr:clientData/>
  </xdr:twoCellAnchor>
  <xdr:twoCellAnchor editAs="oneCell">
    <xdr:from>
      <xdr:col>0</xdr:col>
      <xdr:colOff>476250</xdr:colOff>
      <xdr:row>23</xdr:row>
      <xdr:rowOff>133350</xdr:rowOff>
    </xdr:from>
    <xdr:to>
      <xdr:col>12</xdr:col>
      <xdr:colOff>267692</xdr:colOff>
      <xdr:row>30</xdr:row>
      <xdr:rowOff>57326</xdr:rowOff>
    </xdr:to>
    <xdr:pic>
      <xdr:nvPicPr>
        <xdr:cNvPr id="3" name="Obraz 2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514850"/>
          <a:ext cx="7106642" cy="1257476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25</xdr:row>
      <xdr:rowOff>95250</xdr:rowOff>
    </xdr:from>
    <xdr:to>
      <xdr:col>12</xdr:col>
      <xdr:colOff>361950</xdr:colOff>
      <xdr:row>26</xdr:row>
      <xdr:rowOff>161925</xdr:rowOff>
    </xdr:to>
    <xdr:sp macro="" textlink="">
      <xdr:nvSpPr>
        <xdr:cNvPr id="4" name="Prostokąt 3"/>
        <xdr:cNvSpPr/>
      </xdr:nvSpPr>
      <xdr:spPr>
        <a:xfrm>
          <a:off x="438150" y="4857750"/>
          <a:ext cx="7239000" cy="257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447675</xdr:colOff>
      <xdr:row>28</xdr:row>
      <xdr:rowOff>104775</xdr:rowOff>
    </xdr:from>
    <xdr:to>
      <xdr:col>12</xdr:col>
      <xdr:colOff>371475</xdr:colOff>
      <xdr:row>29</xdr:row>
      <xdr:rowOff>171450</xdr:rowOff>
    </xdr:to>
    <xdr:sp macro="" textlink="">
      <xdr:nvSpPr>
        <xdr:cNvPr id="5" name="Prostokąt 4"/>
        <xdr:cNvSpPr/>
      </xdr:nvSpPr>
      <xdr:spPr>
        <a:xfrm>
          <a:off x="447675" y="5438775"/>
          <a:ext cx="7239000" cy="257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428625</xdr:colOff>
      <xdr:row>27</xdr:row>
      <xdr:rowOff>9525</xdr:rowOff>
    </xdr:from>
    <xdr:to>
      <xdr:col>12</xdr:col>
      <xdr:colOff>352425</xdr:colOff>
      <xdr:row>28</xdr:row>
      <xdr:rowOff>76200</xdr:rowOff>
    </xdr:to>
    <xdr:sp macro="" textlink="">
      <xdr:nvSpPr>
        <xdr:cNvPr id="6" name="Prostokąt 5"/>
        <xdr:cNvSpPr/>
      </xdr:nvSpPr>
      <xdr:spPr>
        <a:xfrm>
          <a:off x="428625" y="5153025"/>
          <a:ext cx="7239000" cy="257175"/>
        </a:xfrm>
        <a:prstGeom prst="rect">
          <a:avLst/>
        </a:prstGeom>
        <a:solidFill>
          <a:schemeClr val="bg1">
            <a:alpha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226630</xdr:colOff>
      <xdr:row>2</xdr:row>
      <xdr:rowOff>98535</xdr:rowOff>
    </xdr:from>
    <xdr:to>
      <xdr:col>11</xdr:col>
      <xdr:colOff>91965</xdr:colOff>
      <xdr:row>13</xdr:row>
      <xdr:rowOff>51237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65690</xdr:colOff>
      <xdr:row>0</xdr:row>
      <xdr:rowOff>45982</xdr:rowOff>
    </xdr:from>
    <xdr:to>
      <xdr:col>9</xdr:col>
      <xdr:colOff>203639</xdr:colOff>
      <xdr:row>1</xdr:row>
      <xdr:rowOff>361293</xdr:rowOff>
    </xdr:to>
    <xdr:sp macro="" textlink="">
      <xdr:nvSpPr>
        <xdr:cNvPr id="3" name="Prostokąt zaokrąglony 2"/>
        <xdr:cNvSpPr/>
      </xdr:nvSpPr>
      <xdr:spPr>
        <a:xfrm>
          <a:off x="2351690" y="45982"/>
          <a:ext cx="3192518" cy="505811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Dynamiczne wykresy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219074</xdr:colOff>
      <xdr:row>0</xdr:row>
      <xdr:rowOff>171450</xdr:rowOff>
    </xdr:from>
    <xdr:to>
      <xdr:col>9</xdr:col>
      <xdr:colOff>9524</xdr:colOff>
      <xdr:row>3</xdr:row>
      <xdr:rowOff>105761</xdr:rowOff>
    </xdr:to>
    <xdr:sp macro="" textlink="">
      <xdr:nvSpPr>
        <xdr:cNvPr id="2" name="Prostokąt zaokrąglony 1"/>
        <xdr:cNvSpPr/>
      </xdr:nvSpPr>
      <xdr:spPr>
        <a:xfrm>
          <a:off x="1638299" y="171450"/>
          <a:ext cx="4257675" cy="505811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Automatyczne kopiowanie formuł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111125</xdr:colOff>
      <xdr:row>0</xdr:row>
      <xdr:rowOff>71438</xdr:rowOff>
    </xdr:from>
    <xdr:to>
      <xdr:col>10</xdr:col>
      <xdr:colOff>531813</xdr:colOff>
      <xdr:row>3</xdr:row>
      <xdr:rowOff>5749</xdr:rowOff>
    </xdr:to>
    <xdr:sp macro="" textlink="">
      <xdr:nvSpPr>
        <xdr:cNvPr id="2" name="Prostokąt zaokrąglony 1"/>
        <xdr:cNvSpPr/>
      </xdr:nvSpPr>
      <xdr:spPr>
        <a:xfrm>
          <a:off x="1333500" y="71438"/>
          <a:ext cx="5310188" cy="505811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Obliczenia na obszarach</a:t>
          </a:r>
          <a:r>
            <a:rPr lang="pl-PL" sz="2000" baseline="0">
              <a:solidFill>
                <a:schemeClr val="accent5">
                  <a:lumMod val="75000"/>
                </a:schemeClr>
              </a:solidFill>
              <a:effectLst/>
            </a:rPr>
            <a:t> zmieniających rozmiar</a:t>
          </a:r>
          <a:endParaRPr lang="pl-PL" sz="2000">
            <a:solidFill>
              <a:schemeClr val="accent5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111125</xdr:colOff>
      <xdr:row>0</xdr:row>
      <xdr:rowOff>71438</xdr:rowOff>
    </xdr:from>
    <xdr:to>
      <xdr:col>10</xdr:col>
      <xdr:colOff>531813</xdr:colOff>
      <xdr:row>3</xdr:row>
      <xdr:rowOff>5749</xdr:rowOff>
    </xdr:to>
    <xdr:sp macro="" textlink="">
      <xdr:nvSpPr>
        <xdr:cNvPr id="2" name="Prostokąt zaokrąglony 1"/>
        <xdr:cNvSpPr/>
      </xdr:nvSpPr>
      <xdr:spPr>
        <a:xfrm>
          <a:off x="1511300" y="71438"/>
          <a:ext cx="5668963" cy="505811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Obliczenia na </a:t>
          </a:r>
          <a:r>
            <a:rPr lang="pl-PL" sz="2000" baseline="0">
              <a:solidFill>
                <a:schemeClr val="accent5">
                  <a:lumMod val="75000"/>
                </a:schemeClr>
              </a:solidFill>
              <a:effectLst/>
            </a:rPr>
            <a:t>zmieniających się obszarach</a:t>
          </a:r>
          <a:endParaRPr lang="pl-PL" sz="2000">
            <a:solidFill>
              <a:schemeClr val="accent5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542194</xdr:colOff>
      <xdr:row>1</xdr:row>
      <xdr:rowOff>80596</xdr:rowOff>
    </xdr:from>
    <xdr:to>
      <xdr:col>10</xdr:col>
      <xdr:colOff>300405</xdr:colOff>
      <xdr:row>4</xdr:row>
      <xdr:rowOff>14907</xdr:rowOff>
    </xdr:to>
    <xdr:sp macro="" textlink="">
      <xdr:nvSpPr>
        <xdr:cNvPr id="2" name="Prostokąt zaokrąglony 1"/>
        <xdr:cNvSpPr/>
      </xdr:nvSpPr>
      <xdr:spPr>
        <a:xfrm>
          <a:off x="1758463" y="271096"/>
          <a:ext cx="5290038" cy="505811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accent5">
                  <a:lumMod val="75000"/>
                </a:schemeClr>
              </a:solidFill>
              <a:effectLst/>
            </a:rPr>
            <a:t>Dostarczanie</a:t>
          </a:r>
          <a:r>
            <a:rPr lang="pl-PL" sz="2000" baseline="0">
              <a:solidFill>
                <a:schemeClr val="accent5">
                  <a:lumMod val="75000"/>
                </a:schemeClr>
              </a:solidFill>
              <a:effectLst/>
            </a:rPr>
            <a:t> danych do rozwijanych list</a:t>
          </a:r>
          <a:endParaRPr lang="pl-PL" sz="2000">
            <a:solidFill>
              <a:schemeClr val="accent5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1" displayName="Tabela1" ref="B6:E13" totalsRowShown="0" headerRowDxfId="4">
  <tableColumns count="4">
    <tableColumn id="1" name="Nazwa produktu" dataDxfId="3"/>
    <tableColumn id="2" name="Produkcja" dataDxfId="2"/>
    <tableColumn id="3" name="Cena" dataDxfId="1"/>
    <tableColumn id="4" name="Wartość" dataDxfId="0">
      <calculatedColumnFormula>C7*D7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G3:H4"/>
  <sheetViews>
    <sheetView showGridLines="0" topLeftCell="A4" workbookViewId="0">
      <selection activeCell="N7" sqref="N7"/>
    </sheetView>
  </sheetViews>
  <sheetFormatPr defaultRowHeight="15" x14ac:dyDescent="0.25"/>
  <sheetData>
    <row r="3" spans="7:8" x14ac:dyDescent="0.25">
      <c r="G3" s="2"/>
      <c r="H3" s="4"/>
    </row>
    <row r="4" spans="7:8" x14ac:dyDescent="0.25">
      <c r="G4" s="2"/>
      <c r="H4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6"/>
  <sheetViews>
    <sheetView showGridLines="0" zoomScale="145" zoomScaleNormal="145" workbookViewId="0">
      <selection activeCell="C7" sqref="C7"/>
    </sheetView>
  </sheetViews>
  <sheetFormatPr defaultRowHeight="15" x14ac:dyDescent="0.25"/>
  <cols>
    <col min="1" max="1" width="3.5703125" customWidth="1"/>
    <col min="2" max="2" width="11.42578125" style="3" customWidth="1"/>
    <col min="3" max="3" width="10.140625" style="1" customWidth="1"/>
  </cols>
  <sheetData>
    <row r="2" spans="2:3" ht="30" x14ac:dyDescent="0.25">
      <c r="B2" s="5" t="s">
        <v>5</v>
      </c>
      <c r="C2" s="5" t="s">
        <v>6</v>
      </c>
    </row>
    <row r="3" spans="2:3" x14ac:dyDescent="0.25">
      <c r="B3" s="3" t="s">
        <v>1</v>
      </c>
      <c r="C3" s="1">
        <v>2231</v>
      </c>
    </row>
    <row r="4" spans="2:3" x14ac:dyDescent="0.25">
      <c r="B4" s="3" t="s">
        <v>3</v>
      </c>
      <c r="C4" s="1">
        <v>2802</v>
      </c>
    </row>
    <row r="5" spans="2:3" x14ac:dyDescent="0.25">
      <c r="B5" s="3" t="s">
        <v>4</v>
      </c>
      <c r="C5" s="1">
        <v>2666</v>
      </c>
    </row>
    <row r="6" spans="2:3" x14ac:dyDescent="0.25">
      <c r="B6" s="3" t="s">
        <v>26</v>
      </c>
      <c r="C6" s="1">
        <v>4152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6:E13"/>
  <sheetViews>
    <sheetView showGridLines="0" zoomScale="130" zoomScaleNormal="130" workbookViewId="0">
      <selection activeCell="C13" sqref="C13"/>
    </sheetView>
  </sheetViews>
  <sheetFormatPr defaultRowHeight="15" x14ac:dyDescent="0.25"/>
  <cols>
    <col min="2" max="2" width="16.5703125" customWidth="1"/>
    <col min="3" max="3" width="12.140625" customWidth="1"/>
    <col min="4" max="4" width="10.28515625" customWidth="1"/>
    <col min="5" max="5" width="14.28515625" customWidth="1"/>
  </cols>
  <sheetData>
    <row r="6" spans="2:5" x14ac:dyDescent="0.25">
      <c r="B6" s="5" t="s">
        <v>5</v>
      </c>
      <c r="C6" s="5" t="s">
        <v>6</v>
      </c>
      <c r="D6" s="5" t="s">
        <v>7</v>
      </c>
      <c r="E6" s="5" t="s">
        <v>8</v>
      </c>
    </row>
    <row r="7" spans="2:5" x14ac:dyDescent="0.25">
      <c r="B7" s="3" t="s">
        <v>1</v>
      </c>
      <c r="C7" s="1">
        <v>2231</v>
      </c>
      <c r="D7" s="6">
        <v>258</v>
      </c>
      <c r="E7" s="6">
        <f>C7*D7</f>
        <v>575598</v>
      </c>
    </row>
    <row r="8" spans="2:5" x14ac:dyDescent="0.25">
      <c r="B8" s="3" t="s">
        <v>3</v>
      </c>
      <c r="C8" s="1">
        <v>2802</v>
      </c>
      <c r="D8" s="6">
        <v>344</v>
      </c>
      <c r="E8" s="6">
        <f t="shared" ref="E8:E11" si="0">C8*D8</f>
        <v>963888</v>
      </c>
    </row>
    <row r="9" spans="2:5" x14ac:dyDescent="0.25">
      <c r="B9" s="3" t="s">
        <v>4</v>
      </c>
      <c r="C9" s="1">
        <v>2666</v>
      </c>
      <c r="D9" s="6">
        <v>205</v>
      </c>
      <c r="E9" s="6">
        <f t="shared" si="0"/>
        <v>546530</v>
      </c>
    </row>
    <row r="10" spans="2:5" x14ac:dyDescent="0.25">
      <c r="B10" s="3" t="s">
        <v>0</v>
      </c>
      <c r="C10" s="1">
        <v>1683</v>
      </c>
      <c r="D10" s="6">
        <v>116</v>
      </c>
      <c r="E10" s="6">
        <f t="shared" si="0"/>
        <v>195228</v>
      </c>
    </row>
    <row r="11" spans="2:5" x14ac:dyDescent="0.25">
      <c r="B11" s="3" t="s">
        <v>2</v>
      </c>
      <c r="C11" s="1">
        <v>3335</v>
      </c>
      <c r="D11" s="6">
        <v>259</v>
      </c>
      <c r="E11" s="6">
        <f t="shared" si="0"/>
        <v>863765</v>
      </c>
    </row>
    <row r="12" spans="2:5" x14ac:dyDescent="0.25">
      <c r="B12" s="3" t="s">
        <v>25</v>
      </c>
      <c r="C12" s="8">
        <v>2500</v>
      </c>
      <c r="D12" s="6">
        <v>12</v>
      </c>
      <c r="E12" s="6">
        <f>C12*D12</f>
        <v>30000</v>
      </c>
    </row>
    <row r="13" spans="2:5" x14ac:dyDescent="0.25">
      <c r="B13" s="3" t="s">
        <v>27</v>
      </c>
      <c r="C13" s="8"/>
      <c r="D13" s="6"/>
      <c r="E13" s="6">
        <f>C13*D13</f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5:G11"/>
  <sheetViews>
    <sheetView showGridLines="0" zoomScale="130" zoomScaleNormal="130" workbookViewId="0">
      <selection activeCell="C12" sqref="C12"/>
    </sheetView>
  </sheetViews>
  <sheetFormatPr defaultRowHeight="15" x14ac:dyDescent="0.25"/>
  <cols>
    <col min="2" max="2" width="11.85546875" customWidth="1"/>
    <col min="3" max="3" width="12.42578125" customWidth="1"/>
    <col min="4" max="4" width="11.42578125" customWidth="1"/>
  </cols>
  <sheetData>
    <row r="5" spans="2:7" ht="30" x14ac:dyDescent="0.25">
      <c r="B5" s="5" t="s">
        <v>5</v>
      </c>
      <c r="C5" s="5" t="s">
        <v>6</v>
      </c>
      <c r="F5" s="11" t="s">
        <v>9</v>
      </c>
      <c r="G5" s="11"/>
    </row>
    <row r="6" spans="2:7" x14ac:dyDescent="0.25">
      <c r="B6" s="3" t="s">
        <v>1</v>
      </c>
      <c r="C6" s="1">
        <v>2231</v>
      </c>
      <c r="F6" s="11">
        <f ca="1">SUM(OFFSET($C$6,0,0,COUNTA($C$6:$C$15),1))</f>
        <v>16869</v>
      </c>
      <c r="G6" s="11"/>
    </row>
    <row r="7" spans="2:7" x14ac:dyDescent="0.25">
      <c r="B7" s="3" t="s">
        <v>3</v>
      </c>
      <c r="C7" s="1">
        <v>2802</v>
      </c>
    </row>
    <row r="8" spans="2:7" x14ac:dyDescent="0.25">
      <c r="B8" s="3" t="s">
        <v>4</v>
      </c>
      <c r="C8" s="1">
        <v>2666</v>
      </c>
    </row>
    <row r="9" spans="2:7" x14ac:dyDescent="0.25">
      <c r="B9" s="3" t="s">
        <v>0</v>
      </c>
      <c r="C9" s="1">
        <v>1683</v>
      </c>
    </row>
    <row r="10" spans="2:7" x14ac:dyDescent="0.25">
      <c r="B10" s="3" t="s">
        <v>2</v>
      </c>
      <c r="C10" s="1">
        <v>3335</v>
      </c>
    </row>
    <row r="11" spans="2:7" x14ac:dyDescent="0.25">
      <c r="B11" s="3" t="s">
        <v>28</v>
      </c>
      <c r="C11" s="8">
        <v>4152</v>
      </c>
    </row>
  </sheetData>
  <mergeCells count="2">
    <mergeCell ref="F5:G5"/>
    <mergeCell ref="F6:G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5:J10"/>
  <sheetViews>
    <sheetView showGridLines="0" zoomScale="130" zoomScaleNormal="130" workbookViewId="0">
      <selection activeCell="I6" sqref="I6:J6"/>
    </sheetView>
  </sheetViews>
  <sheetFormatPr defaultRowHeight="15" x14ac:dyDescent="0.25"/>
  <cols>
    <col min="2" max="2" width="11.85546875" customWidth="1"/>
    <col min="3" max="3" width="12.42578125" customWidth="1"/>
    <col min="4" max="4" width="11.42578125" customWidth="1"/>
    <col min="5" max="5" width="10.85546875" customWidth="1"/>
    <col min="6" max="6" width="12.140625" customWidth="1"/>
  </cols>
  <sheetData>
    <row r="5" spans="2:10" ht="30" x14ac:dyDescent="0.25">
      <c r="B5" s="5" t="s">
        <v>5</v>
      </c>
      <c r="C5" s="5" t="s">
        <v>10</v>
      </c>
      <c r="D5" s="5" t="s">
        <v>11</v>
      </c>
      <c r="E5" s="5" t="s">
        <v>12</v>
      </c>
      <c r="F5" s="5" t="s">
        <v>13</v>
      </c>
      <c r="I5" s="12" t="s">
        <v>14</v>
      </c>
      <c r="J5" s="12"/>
    </row>
    <row r="6" spans="2:10" x14ac:dyDescent="0.25">
      <c r="B6" s="3" t="s">
        <v>1</v>
      </c>
      <c r="C6" s="1">
        <v>2231</v>
      </c>
      <c r="D6">
        <v>2444</v>
      </c>
      <c r="E6">
        <v>2945</v>
      </c>
      <c r="F6">
        <v>3771</v>
      </c>
      <c r="I6" s="12" t="s">
        <v>13</v>
      </c>
      <c r="J6" s="12"/>
    </row>
    <row r="7" spans="2:10" x14ac:dyDescent="0.25">
      <c r="B7" s="3" t="s">
        <v>3</v>
      </c>
      <c r="C7" s="1">
        <v>2802</v>
      </c>
      <c r="D7">
        <v>2981</v>
      </c>
      <c r="E7">
        <v>3347</v>
      </c>
      <c r="F7">
        <v>4307</v>
      </c>
      <c r="I7" s="13">
        <f ca="1">SUM(OFFSET($B$6,0,MATCH($I$6,$B$5:$F$5,0)-1,COUNTA($B$6:$B$15),1))</f>
        <v>20616</v>
      </c>
      <c r="J7" s="13"/>
    </row>
    <row r="8" spans="2:10" x14ac:dyDescent="0.25">
      <c r="B8" s="3" t="s">
        <v>4</v>
      </c>
      <c r="C8" s="1">
        <v>2666</v>
      </c>
      <c r="D8">
        <v>2873</v>
      </c>
      <c r="E8">
        <v>3434</v>
      </c>
      <c r="F8">
        <v>3774</v>
      </c>
    </row>
    <row r="9" spans="2:10" x14ac:dyDescent="0.25">
      <c r="B9" s="3" t="s">
        <v>0</v>
      </c>
      <c r="C9" s="1">
        <v>1683</v>
      </c>
      <c r="D9">
        <v>2365</v>
      </c>
      <c r="E9">
        <v>3134</v>
      </c>
      <c r="F9">
        <v>3658</v>
      </c>
    </row>
    <row r="10" spans="2:10" x14ac:dyDescent="0.25">
      <c r="B10" s="3" t="s">
        <v>2</v>
      </c>
      <c r="C10" s="1">
        <v>3335</v>
      </c>
      <c r="D10">
        <v>3598</v>
      </c>
      <c r="E10">
        <v>4359</v>
      </c>
      <c r="F10">
        <v>5106</v>
      </c>
    </row>
  </sheetData>
  <mergeCells count="3">
    <mergeCell ref="I5:J5"/>
    <mergeCell ref="I6:J6"/>
    <mergeCell ref="I7:J7"/>
  </mergeCells>
  <dataValidations count="1">
    <dataValidation type="list" allowBlank="1" showInputMessage="1" showErrorMessage="1" sqref="I6:J6">
      <formula1>$C$5:$F$5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3:H17"/>
  <sheetViews>
    <sheetView showGridLines="0" zoomScale="130" zoomScaleNormal="130" workbookViewId="0">
      <selection activeCell="G11" sqref="G11"/>
    </sheetView>
  </sheetViews>
  <sheetFormatPr defaultRowHeight="15" x14ac:dyDescent="0.25"/>
  <cols>
    <col min="4" max="4" width="12" customWidth="1"/>
    <col min="6" max="6" width="13.140625" customWidth="1"/>
    <col min="7" max="7" width="12.140625" customWidth="1"/>
  </cols>
  <sheetData>
    <row r="3" spans="2:8" x14ac:dyDescent="0.25">
      <c r="B3" s="7" t="s">
        <v>23</v>
      </c>
    </row>
    <row r="4" spans="2:8" x14ac:dyDescent="0.25">
      <c r="B4" s="7" t="s">
        <v>22</v>
      </c>
      <c r="H4" s="4"/>
    </row>
    <row r="5" spans="2:8" x14ac:dyDescent="0.25">
      <c r="B5" s="7" t="s">
        <v>21</v>
      </c>
    </row>
    <row r="6" spans="2:8" x14ac:dyDescent="0.25">
      <c r="B6" s="7" t="s">
        <v>20</v>
      </c>
      <c r="H6" s="4"/>
    </row>
    <row r="7" spans="2:8" x14ac:dyDescent="0.25">
      <c r="B7" s="7" t="s">
        <v>19</v>
      </c>
    </row>
    <row r="8" spans="2:8" x14ac:dyDescent="0.25">
      <c r="B8" s="7" t="s">
        <v>18</v>
      </c>
      <c r="D8" s="7" t="s">
        <v>15</v>
      </c>
      <c r="H8" s="4"/>
    </row>
    <row r="9" spans="2:8" x14ac:dyDescent="0.25">
      <c r="B9" s="7" t="s">
        <v>17</v>
      </c>
    </row>
    <row r="10" spans="2:8" x14ac:dyDescent="0.25">
      <c r="B10" s="7" t="s">
        <v>16</v>
      </c>
    </row>
    <row r="11" spans="2:8" x14ac:dyDescent="0.25">
      <c r="B11" s="7" t="s">
        <v>15</v>
      </c>
    </row>
    <row r="12" spans="2:8" x14ac:dyDescent="0.25">
      <c r="B12" s="7" t="s">
        <v>24</v>
      </c>
    </row>
    <row r="13" spans="2:8" x14ac:dyDescent="0.25">
      <c r="B13" s="7"/>
    </row>
    <row r="14" spans="2:8" x14ac:dyDescent="0.25">
      <c r="B14" s="7"/>
    </row>
    <row r="15" spans="2:8" x14ac:dyDescent="0.25">
      <c r="B15" s="7"/>
    </row>
    <row r="16" spans="2:8" x14ac:dyDescent="0.25">
      <c r="B16" s="7"/>
    </row>
    <row r="17" spans="2:2" x14ac:dyDescent="0.25">
      <c r="B17" s="7"/>
    </row>
  </sheetData>
  <dataValidations count="1">
    <dataValidation type="list" allowBlank="1" showInputMessage="1" showErrorMessage="1" sqref="D8">
      <formula1>rozwijana1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pmsocho</vt:lpstr>
      <vt:lpstr>start</vt:lpstr>
      <vt:lpstr>p1</vt:lpstr>
      <vt:lpstr>p2</vt:lpstr>
      <vt:lpstr>p3</vt:lpstr>
      <vt:lpstr>p4</vt:lpstr>
      <vt:lpstr>p5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2014-12-20T18:04:39Z</dcterms:modified>
  <cp:category>Excel, pmsocho, Piotr Majcher</cp:category>
</cp:coreProperties>
</file>