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7" r:id="rId1"/>
    <sheet name="zd7" sheetId="4" r:id="rId2"/>
    <sheet name="zd7 zrobione" sheetId="1" r:id="rId3"/>
  </sheets>
  <calcPr calcId="152511"/>
</workbook>
</file>

<file path=xl/calcChain.xml><?xml version="1.0" encoding="utf-8"?>
<calcChain xmlns="http://schemas.openxmlformats.org/spreadsheetml/2006/main">
  <c r="N224" i="4" l="1"/>
  <c r="D8" i="1"/>
  <c r="D9" i="1"/>
  <c r="D10" i="1"/>
  <c r="D11" i="1"/>
  <c r="D12" i="1"/>
  <c r="D13" i="1"/>
  <c r="D14" i="1"/>
  <c r="D15" i="1"/>
  <c r="E15" i="1" l="1"/>
  <c r="E11" i="1"/>
  <c r="E14" i="1"/>
  <c r="E10" i="1"/>
  <c r="E13" i="1"/>
  <c r="E9" i="1"/>
  <c r="E12" i="1"/>
  <c r="E8" i="1"/>
  <c r="N226" i="1"/>
</calcChain>
</file>

<file path=xl/sharedStrings.xml><?xml version="1.0" encoding="utf-8"?>
<sst xmlns="http://schemas.openxmlformats.org/spreadsheetml/2006/main" count="13" uniqueCount="6">
  <si>
    <t>Ω</t>
  </si>
  <si>
    <t>Nr produktu</t>
  </si>
  <si>
    <t>Wybierz nr produktu &gt;</t>
  </si>
  <si>
    <t>Wartość</t>
  </si>
  <si>
    <t>Podatek2</t>
  </si>
  <si>
    <t>Podatek1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</si>
</sst>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4" fillId="2" borderId="0" xfId="0" applyFont="1" applyFill="1"/>
    <xf numFmtId="0" fontId="6" fillId="0" borderId="0" xfId="1" applyFont="1"/>
    <xf numFmtId="0" fontId="7" fillId="0" borderId="0" xfId="1" applyFont="1" applyAlignment="1"/>
  </cellXfs>
  <cellStyles count="2">
    <cellStyle name="Hiperłącze" xfId="1" builtinId="8"/>
    <cellStyle name="Normalny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919369</xdr:colOff>
      <xdr:row>15</xdr:row>
      <xdr:rowOff>140803</xdr:rowOff>
    </xdr:from>
    <xdr:to>
      <xdr:col>3</xdr:col>
      <xdr:colOff>579783</xdr:colOff>
      <xdr:row>18</xdr:row>
      <xdr:rowOff>66261</xdr:rowOff>
    </xdr:to>
    <xdr:sp macro="" textlink="">
      <xdr:nvSpPr>
        <xdr:cNvPr id="6" name="Objaśnienie prostokątne zaokrąglone 5"/>
        <xdr:cNvSpPr/>
      </xdr:nvSpPr>
      <xdr:spPr>
        <a:xfrm>
          <a:off x="1890919" y="3388828"/>
          <a:ext cx="1060589" cy="496958"/>
        </a:xfrm>
        <a:prstGeom prst="wedgeRoundRectCallout">
          <a:avLst>
            <a:gd name="adj1" fmla="val 30204"/>
            <a:gd name="adj2" fmla="val -12908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 b="1">
              <a:solidFill>
                <a:schemeClr val="accent1">
                  <a:lumMod val="75000"/>
                </a:schemeClr>
              </a:solidFill>
            </a:rPr>
            <a:t>odwołanie</a:t>
          </a:r>
          <a:r>
            <a:rPr lang="pl-PL" sz="1100" b="1" baseline="0">
              <a:solidFill>
                <a:schemeClr val="accent1">
                  <a:lumMod val="75000"/>
                </a:schemeClr>
              </a:solidFill>
            </a:rPr>
            <a:t> standardowe</a:t>
          </a:r>
          <a:endParaRPr lang="pl-PL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298173</xdr:colOff>
      <xdr:row>15</xdr:row>
      <xdr:rowOff>132521</xdr:rowOff>
    </xdr:from>
    <xdr:to>
      <xdr:col>6</xdr:col>
      <xdr:colOff>238125</xdr:colOff>
      <xdr:row>18</xdr:row>
      <xdr:rowOff>57979</xdr:rowOff>
    </xdr:to>
    <xdr:sp macro="" textlink="">
      <xdr:nvSpPr>
        <xdr:cNvPr id="7" name="Objaśnienie prostokątne zaokrąglone 6"/>
        <xdr:cNvSpPr/>
      </xdr:nvSpPr>
      <xdr:spPr>
        <a:xfrm>
          <a:off x="3290611" y="2997959"/>
          <a:ext cx="987702" cy="496958"/>
        </a:xfrm>
        <a:prstGeom prst="wedgeRoundRectCallout">
          <a:avLst>
            <a:gd name="adj1" fmla="val -27609"/>
            <a:gd name="adj2" fmla="val -13075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 b="1">
              <a:solidFill>
                <a:schemeClr val="accent1">
                  <a:lumMod val="75000"/>
                </a:schemeClr>
              </a:solidFill>
            </a:rPr>
            <a:t>odwołanie</a:t>
          </a:r>
          <a:r>
            <a:rPr lang="pl-PL" sz="1100" b="1" baseline="0">
              <a:solidFill>
                <a:schemeClr val="accent1">
                  <a:lumMod val="75000"/>
                </a:schemeClr>
              </a:solidFill>
            </a:rPr>
            <a:t> strukturalne</a:t>
          </a:r>
          <a:endParaRPr lang="pl-PL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468313</xdr:colOff>
      <xdr:row>2</xdr:row>
      <xdr:rowOff>82825</xdr:rowOff>
    </xdr:from>
    <xdr:to>
      <xdr:col>15</xdr:col>
      <xdr:colOff>49696</xdr:colOff>
      <xdr:row>4</xdr:row>
      <xdr:rowOff>149088</xdr:rowOff>
    </xdr:to>
    <xdr:sp macro="" textlink="">
      <xdr:nvSpPr>
        <xdr:cNvPr id="2" name="Prostokąt zaokrąglony 1"/>
        <xdr:cNvSpPr/>
      </xdr:nvSpPr>
      <xdr:spPr>
        <a:xfrm>
          <a:off x="3381376" y="463825"/>
          <a:ext cx="6129820" cy="447263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Zakres dynamiczny z wykorzystaniem Tabeli</a:t>
          </a:r>
          <a:endParaRPr lang="pl-PL" sz="1800" baseline="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223631</xdr:colOff>
      <xdr:row>3</xdr:row>
      <xdr:rowOff>107675</xdr:rowOff>
    </xdr:from>
    <xdr:to>
      <xdr:col>4</xdr:col>
      <xdr:colOff>468313</xdr:colOff>
      <xdr:row>3</xdr:row>
      <xdr:rowOff>115957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3136694" y="679175"/>
          <a:ext cx="244682" cy="828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687042</xdr:colOff>
      <xdr:row>0</xdr:row>
      <xdr:rowOff>86554</xdr:rowOff>
    </xdr:from>
    <xdr:to>
      <xdr:col>13</xdr:col>
      <xdr:colOff>248478</xdr:colOff>
      <xdr:row>2</xdr:row>
      <xdr:rowOff>16566</xdr:rowOff>
    </xdr:to>
    <xdr:sp macro="" textlink="">
      <xdr:nvSpPr>
        <xdr:cNvPr id="7" name="Prostokąt zaokrąglony 6"/>
        <xdr:cNvSpPr/>
      </xdr:nvSpPr>
      <xdr:spPr>
        <a:xfrm>
          <a:off x="4289977" y="86554"/>
          <a:ext cx="4539284" cy="311012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200" baseline="0">
              <a:solidFill>
                <a:schemeClr val="accent5">
                  <a:lumMod val="75000"/>
                </a:schemeClr>
              </a:solidFill>
              <a:effectLst/>
            </a:rPr>
            <a:t>Zakres dynamiczny funkcje: PRZESUNIĘCIE i PODAJ.POZYCJĘ</a:t>
          </a:r>
          <a:endParaRPr lang="pl-PL" sz="1050" baseline="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209553</xdr:colOff>
      <xdr:row>0</xdr:row>
      <xdr:rowOff>145360</xdr:rowOff>
    </xdr:from>
    <xdr:to>
      <xdr:col>5</xdr:col>
      <xdr:colOff>687042</xdr:colOff>
      <xdr:row>1</xdr:row>
      <xdr:rowOff>51560</xdr:rowOff>
    </xdr:to>
    <xdr:cxnSp macro="">
      <xdr:nvCxnSpPr>
        <xdr:cNvPr id="8" name="Łącznik prosty ze strzałką 7"/>
        <xdr:cNvCxnSpPr>
          <a:stCxn id="7" idx="1"/>
        </xdr:cNvCxnSpPr>
      </xdr:nvCxnSpPr>
      <xdr:spPr>
        <a:xfrm flipH="1" flipV="1">
          <a:off x="3199575" y="145360"/>
          <a:ext cx="1090402" cy="96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919369</xdr:colOff>
      <xdr:row>17</xdr:row>
      <xdr:rowOff>140803</xdr:rowOff>
    </xdr:from>
    <xdr:to>
      <xdr:col>3</xdr:col>
      <xdr:colOff>579783</xdr:colOff>
      <xdr:row>20</xdr:row>
      <xdr:rowOff>66261</xdr:rowOff>
    </xdr:to>
    <xdr:sp macro="" textlink="">
      <xdr:nvSpPr>
        <xdr:cNvPr id="13" name="Objaśnienie prostokątne zaokrąglone 12"/>
        <xdr:cNvSpPr/>
      </xdr:nvSpPr>
      <xdr:spPr>
        <a:xfrm>
          <a:off x="1888434" y="3387586"/>
          <a:ext cx="1060175" cy="496958"/>
        </a:xfrm>
        <a:prstGeom prst="wedgeRoundRectCallout">
          <a:avLst>
            <a:gd name="adj1" fmla="val 30204"/>
            <a:gd name="adj2" fmla="val -12908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 b="1">
              <a:solidFill>
                <a:schemeClr val="accent1">
                  <a:lumMod val="75000"/>
                </a:schemeClr>
              </a:solidFill>
            </a:rPr>
            <a:t>odwołanie</a:t>
          </a:r>
          <a:r>
            <a:rPr lang="pl-PL" sz="1100" b="1" baseline="0">
              <a:solidFill>
                <a:schemeClr val="accent1">
                  <a:lumMod val="75000"/>
                </a:schemeClr>
              </a:solidFill>
            </a:rPr>
            <a:t> standardowe</a:t>
          </a:r>
          <a:endParaRPr lang="pl-PL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298173</xdr:colOff>
      <xdr:row>17</xdr:row>
      <xdr:rowOff>132521</xdr:rowOff>
    </xdr:from>
    <xdr:to>
      <xdr:col>6</xdr:col>
      <xdr:colOff>214312</xdr:colOff>
      <xdr:row>20</xdr:row>
      <xdr:rowOff>57979</xdr:rowOff>
    </xdr:to>
    <xdr:sp macro="" textlink="">
      <xdr:nvSpPr>
        <xdr:cNvPr id="14" name="Objaśnienie prostokątne zaokrąglone 13"/>
        <xdr:cNvSpPr/>
      </xdr:nvSpPr>
      <xdr:spPr>
        <a:xfrm>
          <a:off x="3211236" y="3378959"/>
          <a:ext cx="963889" cy="496958"/>
        </a:xfrm>
        <a:prstGeom prst="wedgeRoundRectCallout">
          <a:avLst>
            <a:gd name="adj1" fmla="val -27609"/>
            <a:gd name="adj2" fmla="val -13075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 b="1">
              <a:solidFill>
                <a:schemeClr val="accent1">
                  <a:lumMod val="75000"/>
                </a:schemeClr>
              </a:solidFill>
            </a:rPr>
            <a:t>odwołanie</a:t>
          </a:r>
          <a:r>
            <a:rPr lang="pl-PL" sz="1100" b="1" baseline="0">
              <a:solidFill>
                <a:schemeClr val="accent1">
                  <a:lumMod val="75000"/>
                </a:schemeClr>
              </a:solidFill>
            </a:rPr>
            <a:t> strukturalne</a:t>
          </a:r>
          <a:endParaRPr lang="pl-PL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B7:E15" totalsRowShown="0" headerRowDxfId="3">
  <tableColumns count="4">
    <tableColumn id="1" name="Nr produktu"/>
    <tableColumn id="2" name="Wartość" dataDxfId="2"/>
    <tableColumn id="3" name="Podatek1" dataDxfId="1">
      <calculatedColumnFormula>C8*23%</calculatedColumnFormula>
    </tableColumn>
    <tableColumn id="4" name="Podatek2" dataDxfId="0">
      <calculatedColumnFormula>Tabela1[[#This Row],[Wartość]]*23%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4"/>
  <sheetViews>
    <sheetView showGridLines="0" zoomScale="120" zoomScaleNormal="120" workbookViewId="0"/>
  </sheetViews>
  <sheetFormatPr defaultRowHeight="15" x14ac:dyDescent="0.25"/>
  <cols>
    <col min="1" max="1" width="2.7109375" customWidth="1"/>
    <col min="2" max="2" width="11.85546875" customWidth="1"/>
    <col min="3" max="3" width="21" bestFit="1" customWidth="1"/>
    <col min="4" max="4" width="9.28515625" customWidth="1"/>
    <col min="6" max="6" width="6.5703125" customWidth="1"/>
    <col min="7" max="7" width="9.140625" customWidth="1"/>
  </cols>
  <sheetData>
    <row r="1" spans="2:8" x14ac:dyDescent="0.25">
      <c r="D1" s="1"/>
    </row>
    <row r="2" spans="2:8" x14ac:dyDescent="0.25">
      <c r="C2" s="4" t="s">
        <v>2</v>
      </c>
      <c r="D2" s="2">
        <v>3396</v>
      </c>
      <c r="G2" s="5"/>
      <c r="H2" s="7"/>
    </row>
    <row r="3" spans="2:8" x14ac:dyDescent="0.25">
      <c r="G3" s="5"/>
      <c r="H3" s="7"/>
    </row>
    <row r="5" spans="2:8" x14ac:dyDescent="0.25">
      <c r="B5" s="3" t="s">
        <v>1</v>
      </c>
      <c r="C5" s="12" t="s">
        <v>3</v>
      </c>
      <c r="D5" s="12" t="s">
        <v>5</v>
      </c>
      <c r="E5" s="12" t="s">
        <v>4</v>
      </c>
    </row>
    <row r="6" spans="2:8" x14ac:dyDescent="0.25">
      <c r="B6">
        <v>1190</v>
      </c>
      <c r="C6">
        <v>231</v>
      </c>
    </row>
    <row r="7" spans="2:8" x14ac:dyDescent="0.25">
      <c r="B7">
        <v>2473</v>
      </c>
      <c r="C7">
        <v>233</v>
      </c>
    </row>
    <row r="8" spans="2:8" x14ac:dyDescent="0.25">
      <c r="B8">
        <v>3396</v>
      </c>
      <c r="C8">
        <v>179</v>
      </c>
      <c r="F8" s="11"/>
    </row>
    <row r="9" spans="2:8" ht="15.75" x14ac:dyDescent="0.25">
      <c r="B9">
        <v>5379</v>
      </c>
      <c r="C9">
        <v>246</v>
      </c>
      <c r="G9" s="10"/>
    </row>
    <row r="10" spans="2:8" x14ac:dyDescent="0.25">
      <c r="B10">
        <v>3943</v>
      </c>
      <c r="C10">
        <v>164</v>
      </c>
    </row>
    <row r="11" spans="2:8" x14ac:dyDescent="0.25">
      <c r="B11">
        <v>3504</v>
      </c>
      <c r="C11">
        <v>190</v>
      </c>
    </row>
    <row r="12" spans="2:8" x14ac:dyDescent="0.25">
      <c r="B12">
        <v>2925</v>
      </c>
      <c r="C12">
        <v>205</v>
      </c>
    </row>
    <row r="13" spans="2:8" x14ac:dyDescent="0.25">
      <c r="B13">
        <v>3901</v>
      </c>
      <c r="C13">
        <v>138</v>
      </c>
    </row>
    <row r="224" spans="13:14" x14ac:dyDescent="0.25">
      <c r="M224" s="9" t="s">
        <v>0</v>
      </c>
      <c r="N224">
        <f>CODE(M224)</f>
        <v>63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6"/>
  <sheetViews>
    <sheetView showGridLines="0" zoomScale="120" zoomScaleNormal="120" workbookViewId="0">
      <selection activeCell="H8" sqref="H8"/>
    </sheetView>
  </sheetViews>
  <sheetFormatPr defaultRowHeight="15" x14ac:dyDescent="0.25"/>
  <cols>
    <col min="1" max="1" width="1.5703125" customWidth="1"/>
    <col min="2" max="2" width="11.85546875" customWidth="1"/>
    <col min="3" max="3" width="21" bestFit="1" customWidth="1"/>
    <col min="4" max="4" width="9.28515625" customWidth="1"/>
    <col min="6" max="6" width="6.5703125" customWidth="1"/>
    <col min="7" max="7" width="9.140625" customWidth="1"/>
  </cols>
  <sheetData>
    <row r="1" spans="2:8" x14ac:dyDescent="0.25">
      <c r="C1" s="4" t="s">
        <v>2</v>
      </c>
      <c r="D1" s="2">
        <v>3943</v>
      </c>
      <c r="F1" s="5"/>
      <c r="G1" s="8"/>
      <c r="H1" s="6"/>
    </row>
    <row r="2" spans="2:8" x14ac:dyDescent="0.25">
      <c r="F2" s="5"/>
      <c r="G2" s="8"/>
      <c r="H2" s="6"/>
    </row>
    <row r="3" spans="2:8" x14ac:dyDescent="0.25">
      <c r="D3" s="1"/>
    </row>
    <row r="4" spans="2:8" x14ac:dyDescent="0.25">
      <c r="C4" s="4" t="s">
        <v>2</v>
      </c>
      <c r="D4" s="2">
        <v>3396</v>
      </c>
      <c r="G4" s="5"/>
      <c r="H4" s="7"/>
    </row>
    <row r="5" spans="2:8" x14ac:dyDescent="0.25">
      <c r="G5" s="5"/>
      <c r="H5" s="7"/>
    </row>
    <row r="7" spans="2:8" x14ac:dyDescent="0.25">
      <c r="B7" s="3" t="s">
        <v>1</v>
      </c>
      <c r="C7" s="12" t="s">
        <v>3</v>
      </c>
      <c r="D7" s="12" t="s">
        <v>5</v>
      </c>
      <c r="E7" s="12" t="s">
        <v>4</v>
      </c>
    </row>
    <row r="8" spans="2:8" x14ac:dyDescent="0.25">
      <c r="B8">
        <v>1190</v>
      </c>
      <c r="C8">
        <v>231</v>
      </c>
      <c r="D8">
        <f t="shared" ref="D8:D15" si="0">C8*23%</f>
        <v>53.13</v>
      </c>
      <c r="E8">
        <f>Tabela1[[#This Row],[Wartość]]*23%</f>
        <v>53.13</v>
      </c>
    </row>
    <row r="9" spans="2:8" x14ac:dyDescent="0.25">
      <c r="B9">
        <v>2473</v>
      </c>
      <c r="C9">
        <v>233</v>
      </c>
      <c r="D9">
        <f t="shared" si="0"/>
        <v>53.59</v>
      </c>
      <c r="E9">
        <f>Tabela1[[#This Row],[Wartość]]*23%</f>
        <v>53.59</v>
      </c>
    </row>
    <row r="10" spans="2:8" x14ac:dyDescent="0.25">
      <c r="B10">
        <v>3396</v>
      </c>
      <c r="C10">
        <v>179</v>
      </c>
      <c r="D10">
        <f t="shared" si="0"/>
        <v>41.17</v>
      </c>
      <c r="E10">
        <f>Tabela1[[#This Row],[Wartość]]*23%</f>
        <v>41.17</v>
      </c>
      <c r="F10" s="11"/>
    </row>
    <row r="11" spans="2:8" ht="15.75" x14ac:dyDescent="0.25">
      <c r="B11">
        <v>5379</v>
      </c>
      <c r="C11">
        <v>246</v>
      </c>
      <c r="D11">
        <f t="shared" si="0"/>
        <v>56.580000000000005</v>
      </c>
      <c r="E11">
        <f>Tabela1[[#This Row],[Wartość]]*23%</f>
        <v>56.580000000000005</v>
      </c>
      <c r="G11" s="10"/>
    </row>
    <row r="12" spans="2:8" x14ac:dyDescent="0.25">
      <c r="B12">
        <v>3943</v>
      </c>
      <c r="C12">
        <v>164</v>
      </c>
      <c r="D12">
        <f t="shared" si="0"/>
        <v>37.72</v>
      </c>
      <c r="E12">
        <f>Tabela1[[#This Row],[Wartość]]*23%</f>
        <v>37.72</v>
      </c>
    </row>
    <row r="13" spans="2:8" x14ac:dyDescent="0.25">
      <c r="B13">
        <v>3504</v>
      </c>
      <c r="C13">
        <v>190</v>
      </c>
      <c r="D13">
        <f t="shared" si="0"/>
        <v>43.7</v>
      </c>
      <c r="E13">
        <f>Tabela1[[#This Row],[Wartość]]*23%</f>
        <v>43.7</v>
      </c>
    </row>
    <row r="14" spans="2:8" x14ac:dyDescent="0.25">
      <c r="B14">
        <v>2925</v>
      </c>
      <c r="C14">
        <v>205</v>
      </c>
      <c r="D14">
        <f t="shared" si="0"/>
        <v>47.15</v>
      </c>
      <c r="E14">
        <f>Tabela1[[#This Row],[Wartość]]*23%</f>
        <v>47.15</v>
      </c>
    </row>
    <row r="15" spans="2:8" x14ac:dyDescent="0.25">
      <c r="B15">
        <v>3901</v>
      </c>
      <c r="C15">
        <v>138</v>
      </c>
      <c r="D15">
        <f t="shared" si="0"/>
        <v>31.740000000000002</v>
      </c>
      <c r="E15">
        <f>Tabela1[[#This Row],[Wartość]]*23%</f>
        <v>31.740000000000002</v>
      </c>
    </row>
    <row r="226" spans="13:14" x14ac:dyDescent="0.25">
      <c r="M226" s="9" t="s">
        <v>0</v>
      </c>
      <c r="N226">
        <f>CODE(M226)</f>
        <v>63</v>
      </c>
    </row>
  </sheetData>
  <sortState ref="B7:B17">
    <sortCondition ref="B10"/>
  </sortState>
  <dataValidations count="2">
    <dataValidation type="list" allowBlank="1" showInputMessage="1" showErrorMessage="1" sqref="D4">
      <formula1>$B$8:$B$15</formula1>
    </dataValidation>
    <dataValidation type="list" allowBlank="1" showInputMessage="1" showErrorMessage="1" sqref="D1">
      <formula1>OFFSET($B$8,0,0,MATCH(9^307,$B$8:$B$20,1),1)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zd7</vt:lpstr>
      <vt:lpstr>zd7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2014-12-20T18:04:44Z</dcterms:modified>
  <cp:category>Excel, pmsocho, Piotr Majcher</cp:category>
</cp:coreProperties>
</file>