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30" windowWidth="19020" windowHeight="7815"/>
  </bookViews>
  <sheets>
    <sheet name="pmsocho" sheetId="7" r:id="rId1"/>
    <sheet name="automat.  kopiowanie formuł 1" sheetId="2" r:id="rId2"/>
    <sheet name="automat.  kopiowanie formuł 2" sheetId="4" r:id="rId3"/>
  </sheets>
  <definedNames>
    <definedName name="stały" localSheetId="2">'automat.  kopiowanie formuł 2'!$B$3:XFD1</definedName>
    <definedName name="stały">#REF!</definedName>
  </definedNames>
  <calcPr calcId="152511"/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3" i="4"/>
  <c r="C3" i="4"/>
  <c r="C4" i="4"/>
  <c r="C5" i="4"/>
  <c r="C6" i="4"/>
  <c r="C7" i="4"/>
  <c r="C8" i="4"/>
  <c r="C9" i="4"/>
  <c r="D13" i="2" l="1"/>
  <c r="E13" i="2" s="1"/>
  <c r="G13" i="2" s="1"/>
  <c r="D12" i="2"/>
  <c r="E12" i="2" s="1"/>
  <c r="G12" i="2" s="1"/>
  <c r="D11" i="2"/>
  <c r="E11" i="2" s="1"/>
  <c r="G11" i="2" s="1"/>
  <c r="D10" i="2"/>
  <c r="E10" i="2" s="1"/>
  <c r="G10" i="2" s="1"/>
  <c r="D9" i="2"/>
  <c r="E9" i="2" s="1"/>
  <c r="G9" i="2" s="1"/>
  <c r="D8" i="2"/>
  <c r="E8" i="2" s="1"/>
  <c r="G8" i="2" s="1"/>
  <c r="D7" i="2"/>
  <c r="E7" i="2" s="1"/>
  <c r="G7" i="2" s="1"/>
  <c r="D6" i="2"/>
  <c r="E6" i="2" s="1"/>
  <c r="G6" i="2" s="1"/>
  <c r="D5" i="2"/>
  <c r="E5" i="2" s="1"/>
  <c r="G5" i="2" s="1"/>
  <c r="E4" i="2"/>
  <c r="G4" i="2" s="1"/>
  <c r="D4" i="2"/>
  <c r="D3" i="2"/>
  <c r="E3" i="2" s="1"/>
  <c r="G3" i="2" s="1"/>
</calcChain>
</file>

<file path=xl/sharedStrings.xml><?xml version="1.0" encoding="utf-8"?>
<sst xmlns="http://schemas.openxmlformats.org/spreadsheetml/2006/main" count="28" uniqueCount="24">
  <si>
    <t>Profil 5</t>
  </si>
  <si>
    <t>Profil 4</t>
  </si>
  <si>
    <t>Wieszak</t>
  </si>
  <si>
    <t>Wkrety</t>
  </si>
  <si>
    <t>Profil 3</t>
  </si>
  <si>
    <t>Prowadnica</t>
  </si>
  <si>
    <t>Profil 2</t>
  </si>
  <si>
    <t>Półnarożnik</t>
  </si>
  <si>
    <t>Łącznik</t>
  </si>
  <si>
    <t>Profil 1</t>
  </si>
  <si>
    <t>Taśma</t>
  </si>
  <si>
    <t>Detal</t>
  </si>
  <si>
    <t>Marża</t>
  </si>
  <si>
    <t>Brutto</t>
  </si>
  <si>
    <t>Podatek</t>
  </si>
  <si>
    <t>Stawka VAT</t>
  </si>
  <si>
    <t>Cena</t>
  </si>
  <si>
    <t>Towar</t>
  </si>
  <si>
    <t>Miasto</t>
  </si>
  <si>
    <t>Łódź</t>
  </si>
  <si>
    <t>Wrocław</t>
  </si>
  <si>
    <t>Formuła 1</t>
  </si>
  <si>
    <t>Formuła 2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</si>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</sst>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" fillId="0" borderId="0" xfId="0" applyFont="1"/>
    <xf numFmtId="164" fontId="6" fillId="0" borderId="0" xfId="0" applyNumberFormat="1" applyFont="1"/>
    <xf numFmtId="9" fontId="6" fillId="0" borderId="0" xfId="0" applyNumberFormat="1" applyFont="1"/>
    <xf numFmtId="0" fontId="4" fillId="0" borderId="0" xfId="2"/>
    <xf numFmtId="0" fontId="7" fillId="2" borderId="0" xfId="0" applyFont="1" applyFill="1"/>
    <xf numFmtId="0" fontId="4" fillId="0" borderId="0" xfId="2" applyFill="1"/>
    <xf numFmtId="0" fontId="8" fillId="0" borderId="0" xfId="0" applyFont="1" applyFill="1" applyBorder="1"/>
    <xf numFmtId="0" fontId="9" fillId="0" borderId="0" xfId="0" applyFont="1" applyFill="1" applyBorder="1"/>
    <xf numFmtId="0" fontId="11" fillId="0" borderId="0" xfId="3" applyFont="1"/>
    <xf numFmtId="0" fontId="12" fillId="0" borderId="0" xfId="3" applyFont="1" applyAlignment="1"/>
    <xf numFmtId="0" fontId="1" fillId="0" borderId="0" xfId="6"/>
  </cellXfs>
  <cellStyles count="7">
    <cellStyle name="0,0_x000d__x000a_NA_x000d__x000a_" xfId="1"/>
    <cellStyle name="Hiperłącze" xfId="3" builtinId="8"/>
    <cellStyle name="Normalny" xfId="0" builtinId="0"/>
    <cellStyle name="Normalny 2" xfId="2"/>
    <cellStyle name="Normalny 3" xfId="4"/>
    <cellStyle name="Normalny 4" xfId="5"/>
    <cellStyle name="Normalny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1"/>
    <col min="10" max="10" width="10.140625" style="11" customWidth="1"/>
    <col min="11" max="11" width="10.28515625" style="11" customWidth="1"/>
    <col min="12" max="16384" width="9.140625" style="1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G20"/>
  <sheetViews>
    <sheetView zoomScale="130" zoomScaleNormal="130" workbookViewId="0"/>
  </sheetViews>
  <sheetFormatPr defaultRowHeight="15" x14ac:dyDescent="0.25"/>
  <cols>
    <col min="1" max="1" width="13.28515625" style="1" customWidth="1"/>
    <col min="2" max="2" width="9.140625" style="1"/>
    <col min="3" max="3" width="12.85546875" style="1" customWidth="1"/>
    <col min="4" max="4" width="9.85546875" style="1" customWidth="1"/>
    <col min="5" max="5" width="9.140625" style="1"/>
    <col min="6" max="6" width="8.140625" style="1" customWidth="1"/>
    <col min="7" max="16384" width="9.140625" style="1"/>
  </cols>
  <sheetData>
    <row r="2" spans="1:7" x14ac:dyDescent="0.25">
      <c r="A2" s="5" t="s">
        <v>17</v>
      </c>
      <c r="B2" s="5" t="s">
        <v>16</v>
      </c>
      <c r="C2" s="5" t="s">
        <v>15</v>
      </c>
      <c r="D2" s="5" t="s">
        <v>14</v>
      </c>
      <c r="E2" s="5" t="s">
        <v>13</v>
      </c>
      <c r="F2" s="5" t="s">
        <v>12</v>
      </c>
      <c r="G2" s="5" t="s">
        <v>11</v>
      </c>
    </row>
    <row r="3" spans="1:7" x14ac:dyDescent="0.25">
      <c r="A3" t="s">
        <v>10</v>
      </c>
      <c r="B3" s="2">
        <v>3.34</v>
      </c>
      <c r="C3" s="3">
        <v>0.23</v>
      </c>
      <c r="D3" s="2">
        <f t="shared" ref="D3:D13" si="0">B3*C3</f>
        <v>0.76819999999999999</v>
      </c>
      <c r="E3" s="2">
        <f t="shared" ref="E3:E13" si="1">B3+D3</f>
        <v>4.1082000000000001</v>
      </c>
      <c r="F3" s="3">
        <v>0.25779999999999997</v>
      </c>
      <c r="G3" s="2">
        <f t="shared" ref="G3:G13" si="2">E3+E3*F3</f>
        <v>5.1672939600000003</v>
      </c>
    </row>
    <row r="4" spans="1:7" x14ac:dyDescent="0.25">
      <c r="A4" t="s">
        <v>9</v>
      </c>
      <c r="B4" s="2">
        <v>8.99</v>
      </c>
      <c r="C4" s="3">
        <v>0.23</v>
      </c>
      <c r="D4" s="2">
        <f t="shared" si="0"/>
        <v>2.0677000000000003</v>
      </c>
      <c r="E4" s="2">
        <f t="shared" si="1"/>
        <v>11.057700000000001</v>
      </c>
      <c r="F4" s="3">
        <v>0.31409999999999999</v>
      </c>
      <c r="G4" s="2">
        <f t="shared" si="2"/>
        <v>14.530923570000001</v>
      </c>
    </row>
    <row r="5" spans="1:7" x14ac:dyDescent="0.25">
      <c r="A5" t="s">
        <v>8</v>
      </c>
      <c r="B5" s="2">
        <v>6.19</v>
      </c>
      <c r="C5" s="3">
        <v>7.0000000000000007E-2</v>
      </c>
      <c r="D5" s="2">
        <f t="shared" si="0"/>
        <v>0.43330000000000007</v>
      </c>
      <c r="E5" s="2">
        <f t="shared" si="1"/>
        <v>6.6233000000000004</v>
      </c>
      <c r="F5" s="3">
        <v>0.1105</v>
      </c>
      <c r="G5" s="2">
        <f t="shared" si="2"/>
        <v>7.3551746500000004</v>
      </c>
    </row>
    <row r="6" spans="1:7" x14ac:dyDescent="0.25">
      <c r="A6" t="s">
        <v>7</v>
      </c>
      <c r="B6" s="2">
        <v>6.19</v>
      </c>
      <c r="C6" s="3">
        <v>0.23</v>
      </c>
      <c r="D6" s="2">
        <f t="shared" si="0"/>
        <v>1.4237000000000002</v>
      </c>
      <c r="E6" s="2">
        <f t="shared" si="1"/>
        <v>7.6137000000000006</v>
      </c>
      <c r="F6" s="3">
        <v>0.41860000000000003</v>
      </c>
      <c r="G6" s="2">
        <f t="shared" si="2"/>
        <v>10.80079482</v>
      </c>
    </row>
    <row r="7" spans="1:7" x14ac:dyDescent="0.25">
      <c r="A7" t="s">
        <v>6</v>
      </c>
      <c r="B7" s="2">
        <v>9.07</v>
      </c>
      <c r="C7" s="3">
        <v>0.23</v>
      </c>
      <c r="D7" s="2">
        <f t="shared" si="0"/>
        <v>2.0861000000000001</v>
      </c>
      <c r="E7" s="2">
        <f t="shared" si="1"/>
        <v>11.1561</v>
      </c>
      <c r="F7" s="3">
        <v>0.308</v>
      </c>
      <c r="G7" s="2">
        <f t="shared" si="2"/>
        <v>14.592178800000001</v>
      </c>
    </row>
    <row r="8" spans="1:7" x14ac:dyDescent="0.25">
      <c r="A8" t="s">
        <v>5</v>
      </c>
      <c r="B8" s="2">
        <v>12.75</v>
      </c>
      <c r="C8" s="3">
        <v>7.0000000000000007E-2</v>
      </c>
      <c r="D8" s="2">
        <f t="shared" si="0"/>
        <v>0.89250000000000007</v>
      </c>
      <c r="E8" s="2">
        <f t="shared" si="1"/>
        <v>13.6425</v>
      </c>
      <c r="F8" s="3">
        <v>0.37759999999999999</v>
      </c>
      <c r="G8" s="2">
        <f t="shared" si="2"/>
        <v>18.793908000000002</v>
      </c>
    </row>
    <row r="9" spans="1:7" x14ac:dyDescent="0.25">
      <c r="A9" t="s">
        <v>4</v>
      </c>
      <c r="B9" s="2">
        <v>5.58</v>
      </c>
      <c r="C9" s="3">
        <v>0.23</v>
      </c>
      <c r="D9" s="2">
        <f t="shared" si="0"/>
        <v>1.2834000000000001</v>
      </c>
      <c r="E9" s="2">
        <f t="shared" si="1"/>
        <v>6.8634000000000004</v>
      </c>
      <c r="F9" s="3">
        <v>0.31859999999999999</v>
      </c>
      <c r="G9" s="2">
        <f t="shared" si="2"/>
        <v>9.0500792400000005</v>
      </c>
    </row>
    <row r="10" spans="1:7" x14ac:dyDescent="0.25">
      <c r="A10" t="s">
        <v>3</v>
      </c>
      <c r="B10" s="2">
        <v>9.18</v>
      </c>
      <c r="C10" s="3">
        <v>7.0000000000000007E-2</v>
      </c>
      <c r="D10" s="2">
        <f t="shared" si="0"/>
        <v>0.64260000000000006</v>
      </c>
      <c r="E10" s="2">
        <f t="shared" si="1"/>
        <v>9.8225999999999996</v>
      </c>
      <c r="F10" s="3">
        <v>0.43969999999999998</v>
      </c>
      <c r="G10" s="2">
        <f t="shared" si="2"/>
        <v>14.14159722</v>
      </c>
    </row>
    <row r="11" spans="1:7" x14ac:dyDescent="0.25">
      <c r="A11" t="s">
        <v>2</v>
      </c>
      <c r="B11" s="2">
        <v>24.71</v>
      </c>
      <c r="C11" s="3">
        <v>7.0000000000000007E-2</v>
      </c>
      <c r="D11" s="2">
        <f t="shared" si="0"/>
        <v>1.7297000000000002</v>
      </c>
      <c r="E11" s="2">
        <f t="shared" si="1"/>
        <v>26.439700000000002</v>
      </c>
      <c r="F11" s="3">
        <v>0.2462</v>
      </c>
      <c r="G11" s="2">
        <f t="shared" si="2"/>
        <v>32.949154140000005</v>
      </c>
    </row>
    <row r="12" spans="1:7" x14ac:dyDescent="0.25">
      <c r="A12" t="s">
        <v>1</v>
      </c>
      <c r="B12" s="2">
        <v>5.58</v>
      </c>
      <c r="C12" s="3">
        <v>0.23</v>
      </c>
      <c r="D12" s="2">
        <f t="shared" si="0"/>
        <v>1.2834000000000001</v>
      </c>
      <c r="E12" s="2">
        <f t="shared" si="1"/>
        <v>6.8634000000000004</v>
      </c>
      <c r="F12" s="3">
        <v>0.31859999999999999</v>
      </c>
      <c r="G12" s="2">
        <f t="shared" si="2"/>
        <v>9.0500792400000005</v>
      </c>
    </row>
    <row r="13" spans="1:7" x14ac:dyDescent="0.25">
      <c r="A13" t="s">
        <v>0</v>
      </c>
      <c r="B13" s="2">
        <v>5.82</v>
      </c>
      <c r="C13" s="3">
        <v>0.23</v>
      </c>
      <c r="D13" s="2">
        <f t="shared" si="0"/>
        <v>1.3386000000000002</v>
      </c>
      <c r="E13" s="2">
        <f t="shared" si="1"/>
        <v>7.1586000000000007</v>
      </c>
      <c r="F13" s="3">
        <v>0.49249999999999999</v>
      </c>
      <c r="G13" s="2">
        <f t="shared" si="2"/>
        <v>10.684210500000001</v>
      </c>
    </row>
    <row r="14" spans="1:7" x14ac:dyDescent="0.25">
      <c r="A14"/>
      <c r="B14" s="2"/>
      <c r="D14" s="2"/>
      <c r="E14" s="2"/>
      <c r="G14" s="2"/>
    </row>
    <row r="15" spans="1:7" x14ac:dyDescent="0.25">
      <c r="B15" s="2"/>
      <c r="D15" s="2"/>
      <c r="E15" s="2"/>
      <c r="G15" s="2"/>
    </row>
    <row r="16" spans="1:7" x14ac:dyDescent="0.25">
      <c r="B16" s="2"/>
      <c r="D16" s="2"/>
      <c r="E16" s="2"/>
      <c r="G16" s="2"/>
    </row>
    <row r="17" spans="2:7" x14ac:dyDescent="0.25">
      <c r="B17" s="2"/>
      <c r="D17" s="2"/>
      <c r="E17" s="2"/>
      <c r="G17" s="2"/>
    </row>
    <row r="18" spans="2:7" x14ac:dyDescent="0.25">
      <c r="B18" s="2"/>
      <c r="D18" s="2"/>
      <c r="E18" s="2"/>
      <c r="G18" s="2"/>
    </row>
    <row r="19" spans="2:7" x14ac:dyDescent="0.25">
      <c r="B19" s="2"/>
      <c r="D19" s="2"/>
      <c r="E19" s="2"/>
      <c r="G19" s="2"/>
    </row>
    <row r="20" spans="2:7" x14ac:dyDescent="0.25">
      <c r="B20" s="2"/>
      <c r="D20" s="2"/>
      <c r="E20" s="2"/>
      <c r="G20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11"/>
  <sheetViews>
    <sheetView zoomScale="130" zoomScaleNormal="130" workbookViewId="0"/>
  </sheetViews>
  <sheetFormatPr defaultRowHeight="12.75" x14ac:dyDescent="0.2"/>
  <cols>
    <col min="2" max="2" width="11.5703125" customWidth="1"/>
    <col min="3" max="3" width="10.28515625" customWidth="1"/>
    <col min="4" max="4" width="13.140625" customWidth="1"/>
  </cols>
  <sheetData>
    <row r="1" spans="2:4" s="4" customFormat="1" ht="15" x14ac:dyDescent="0.25"/>
    <row r="2" spans="2:4" s="4" customFormat="1" ht="15" x14ac:dyDescent="0.25">
      <c r="B2" s="8" t="s">
        <v>18</v>
      </c>
      <c r="C2" s="8" t="s">
        <v>21</v>
      </c>
      <c r="D2" s="8" t="s">
        <v>22</v>
      </c>
    </row>
    <row r="3" spans="2:4" s="4" customFormat="1" ht="15" x14ac:dyDescent="0.25">
      <c r="B3" t="s">
        <v>19</v>
      </c>
      <c r="C3" t="b">
        <f>B3=B4</f>
        <v>1</v>
      </c>
      <c r="D3" s="4">
        <f>COUNTIF($B$3:$B$9,B3)</f>
        <v>2</v>
      </c>
    </row>
    <row r="4" spans="2:4" s="4" customFormat="1" ht="15" x14ac:dyDescent="0.25">
      <c r="B4" t="s">
        <v>19</v>
      </c>
      <c r="C4" t="b">
        <f t="shared" ref="C4:C9" si="0">B4=B5</f>
        <v>0</v>
      </c>
      <c r="D4" s="4">
        <f t="shared" ref="D4:D9" si="1">COUNTIF($B$3:$B$9,B4)</f>
        <v>2</v>
      </c>
    </row>
    <row r="5" spans="2:4" s="4" customFormat="1" ht="15" x14ac:dyDescent="0.25">
      <c r="B5" t="s">
        <v>23</v>
      </c>
      <c r="C5" t="b">
        <f t="shared" si="0"/>
        <v>1</v>
      </c>
      <c r="D5" s="4">
        <f t="shared" si="1"/>
        <v>2</v>
      </c>
    </row>
    <row r="6" spans="2:4" s="4" customFormat="1" ht="15" x14ac:dyDescent="0.25">
      <c r="B6" t="s">
        <v>23</v>
      </c>
      <c r="C6" t="b">
        <f t="shared" si="0"/>
        <v>0</v>
      </c>
      <c r="D6" s="4">
        <f t="shared" si="1"/>
        <v>2</v>
      </c>
    </row>
    <row r="7" spans="2:4" s="4" customFormat="1" ht="15" x14ac:dyDescent="0.25">
      <c r="B7" t="s">
        <v>20</v>
      </c>
      <c r="C7" t="b">
        <f t="shared" si="0"/>
        <v>1</v>
      </c>
      <c r="D7" s="4">
        <f t="shared" si="1"/>
        <v>3</v>
      </c>
    </row>
    <row r="8" spans="2:4" s="4" customFormat="1" ht="15" x14ac:dyDescent="0.25">
      <c r="B8" t="s">
        <v>20</v>
      </c>
      <c r="C8" t="b">
        <f t="shared" si="0"/>
        <v>1</v>
      </c>
      <c r="D8" s="4">
        <f t="shared" si="1"/>
        <v>3</v>
      </c>
    </row>
    <row r="9" spans="2:4" s="4" customFormat="1" ht="15" x14ac:dyDescent="0.25">
      <c r="B9" t="s">
        <v>20</v>
      </c>
      <c r="C9" t="b">
        <f t="shared" si="0"/>
        <v>0</v>
      </c>
      <c r="D9" s="4">
        <f t="shared" si="1"/>
        <v>3</v>
      </c>
    </row>
    <row r="10" spans="2:4" ht="15" x14ac:dyDescent="0.25">
      <c r="B10" s="7"/>
      <c r="D10" s="6"/>
    </row>
    <row r="11" spans="2:4" ht="15" x14ac:dyDescent="0.25">
      <c r="D1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pmsocho</vt:lpstr>
      <vt:lpstr>automat.  kopiowanie formuł 1</vt:lpstr>
      <vt:lpstr>automat.  kopiowanie formuł 2</vt:lpstr>
      <vt:lpstr>'automat.  kopiowanie formuł 2'!stały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2012-09-27T15:58:38Z</dcterms:created>
  <dcterms:modified xsi:type="dcterms:W3CDTF">2014-12-20T18:04:51Z</dcterms:modified>
  <cp:category>Excel, pmsocho, Piotr Majcher</cp:category>
</cp:coreProperties>
</file>