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9660" windowHeight="5490"/>
  </bookViews>
  <sheets>
    <sheet name="pmsocho" sheetId="8" r:id="rId1"/>
    <sheet name="analiza" sheetId="5" r:id="rId2"/>
    <sheet name="analiza-zrobione" sheetId="4" r:id="rId3"/>
    <sheet name="Dane" sheetId="2" r:id="rId4"/>
  </sheets>
  <calcPr calcId="152511"/>
</workbook>
</file>

<file path=xl/calcChain.xml><?xml version="1.0" encoding="utf-8"?>
<calcChain xmlns="http://schemas.openxmlformats.org/spreadsheetml/2006/main">
  <c r="C26" i="4" l="1"/>
  <c r="C27" i="4"/>
  <c r="C28" i="4"/>
  <c r="C29" i="4"/>
  <c r="C25" i="4"/>
  <c r="C19" i="4"/>
  <c r="C20" i="4"/>
  <c r="C21" i="4"/>
  <c r="C22" i="4"/>
  <c r="C18" i="4"/>
  <c r="C9" i="4"/>
  <c r="C10" i="4"/>
  <c r="C11" i="4"/>
  <c r="C12" i="4"/>
  <c r="C13" i="4"/>
  <c r="C14" i="4"/>
  <c r="C15" i="4"/>
  <c r="C8" i="4"/>
  <c r="L18" i="2"/>
  <c r="L50" i="2"/>
  <c r="L82" i="2"/>
  <c r="L111" i="2"/>
  <c r="L127" i="2"/>
  <c r="L143" i="2"/>
  <c r="L159" i="2"/>
  <c r="L175" i="2"/>
  <c r="L191" i="2"/>
  <c r="L207" i="2"/>
  <c r="L223" i="2"/>
  <c r="L239" i="2"/>
  <c r="L255" i="2"/>
  <c r="L266" i="2"/>
  <c r="L277" i="2"/>
  <c r="D3" i="2"/>
  <c r="E3" i="2"/>
  <c r="F3" i="2"/>
  <c r="G3" i="2"/>
  <c r="H3" i="2"/>
  <c r="I3" i="2"/>
  <c r="J3" i="2"/>
  <c r="C3" i="2"/>
  <c r="L9" i="2" l="1"/>
  <c r="L13" i="2"/>
  <c r="L17" i="2"/>
  <c r="L21" i="2"/>
  <c r="L25" i="2"/>
  <c r="L29" i="2"/>
  <c r="L33" i="2"/>
  <c r="L37" i="2"/>
  <c r="L41" i="2"/>
  <c r="L45" i="2"/>
  <c r="L49" i="2"/>
  <c r="L53" i="2"/>
  <c r="L57" i="2"/>
  <c r="L61" i="2"/>
  <c r="L65" i="2"/>
  <c r="L69" i="2"/>
  <c r="L73" i="2"/>
  <c r="L77" i="2"/>
  <c r="L81" i="2"/>
  <c r="L85" i="2"/>
  <c r="L89" i="2"/>
  <c r="L93" i="2"/>
  <c r="L97" i="2"/>
  <c r="L101" i="2"/>
  <c r="L105" i="2"/>
  <c r="L109" i="2"/>
  <c r="L113" i="2"/>
  <c r="L117" i="2"/>
  <c r="L121" i="2"/>
  <c r="L125" i="2"/>
  <c r="L129" i="2"/>
  <c r="L133" i="2"/>
  <c r="L137" i="2"/>
  <c r="L141" i="2"/>
  <c r="L145" i="2"/>
  <c r="L149" i="2"/>
  <c r="L161" i="2"/>
  <c r="L169" i="2"/>
  <c r="L181" i="2"/>
  <c r="L193" i="2"/>
  <c r="L201" i="2"/>
  <c r="L213" i="2"/>
  <c r="L225" i="2"/>
  <c r="L233" i="2"/>
  <c r="L245" i="2"/>
  <c r="L253" i="2"/>
  <c r="L8" i="2"/>
  <c r="L12" i="2"/>
  <c r="L16" i="2"/>
  <c r="L20" i="2"/>
  <c r="L24" i="2"/>
  <c r="L28" i="2"/>
  <c r="L32" i="2"/>
  <c r="L36" i="2"/>
  <c r="L40" i="2"/>
  <c r="L44" i="2"/>
  <c r="L48" i="2"/>
  <c r="L52" i="2"/>
  <c r="L56" i="2"/>
  <c r="L60" i="2"/>
  <c r="L64" i="2"/>
  <c r="L68" i="2"/>
  <c r="L72" i="2"/>
  <c r="L76" i="2"/>
  <c r="L80" i="2"/>
  <c r="L84" i="2"/>
  <c r="L88" i="2"/>
  <c r="L92" i="2"/>
  <c r="L96" i="2"/>
  <c r="L100" i="2"/>
  <c r="L104" i="2"/>
  <c r="L108" i="2"/>
  <c r="L112" i="2"/>
  <c r="L116" i="2"/>
  <c r="L120" i="2"/>
  <c r="L124" i="2"/>
  <c r="L128" i="2"/>
  <c r="L132" i="2"/>
  <c r="L136" i="2"/>
  <c r="L140" i="2"/>
  <c r="L144" i="2"/>
  <c r="L148" i="2"/>
  <c r="L152" i="2"/>
  <c r="L156" i="2"/>
  <c r="L160" i="2"/>
  <c r="L164" i="2"/>
  <c r="L168" i="2"/>
  <c r="L172" i="2"/>
  <c r="L176" i="2"/>
  <c r="L180" i="2"/>
  <c r="L184" i="2"/>
  <c r="L188" i="2"/>
  <c r="L192" i="2"/>
  <c r="L196" i="2"/>
  <c r="L200" i="2"/>
  <c r="L204" i="2"/>
  <c r="L208" i="2"/>
  <c r="L212" i="2"/>
  <c r="L216" i="2"/>
  <c r="L220" i="2"/>
  <c r="L224" i="2"/>
  <c r="L228" i="2"/>
  <c r="L232" i="2"/>
  <c r="L236" i="2"/>
  <c r="L240" i="2"/>
  <c r="L244" i="2"/>
  <c r="L248" i="2"/>
  <c r="L252" i="2"/>
  <c r="L256" i="2"/>
  <c r="L260" i="2"/>
  <c r="L264" i="2"/>
  <c r="L268" i="2"/>
  <c r="L272" i="2"/>
  <c r="L276" i="2"/>
  <c r="L280" i="2"/>
  <c r="L153" i="2"/>
  <c r="L157" i="2"/>
  <c r="L165" i="2"/>
  <c r="L173" i="2"/>
  <c r="L177" i="2"/>
  <c r="L185" i="2"/>
  <c r="L189" i="2"/>
  <c r="L197" i="2"/>
  <c r="L205" i="2"/>
  <c r="L209" i="2"/>
  <c r="L217" i="2"/>
  <c r="L221" i="2"/>
  <c r="L229" i="2"/>
  <c r="L237" i="2"/>
  <c r="L241" i="2"/>
  <c r="L249" i="2"/>
  <c r="L11" i="2"/>
  <c r="L19" i="2"/>
  <c r="L27" i="2"/>
  <c r="L35" i="2"/>
  <c r="L43" i="2"/>
  <c r="L51" i="2"/>
  <c r="L59" i="2"/>
  <c r="L67" i="2"/>
  <c r="L75" i="2"/>
  <c r="L83" i="2"/>
  <c r="L91" i="2"/>
  <c r="L99" i="2"/>
  <c r="L107" i="2"/>
  <c r="L115" i="2"/>
  <c r="L123" i="2"/>
  <c r="L131" i="2"/>
  <c r="L139" i="2"/>
  <c r="L147" i="2"/>
  <c r="L155" i="2"/>
  <c r="L163" i="2"/>
  <c r="L171" i="2"/>
  <c r="L179" i="2"/>
  <c r="L187" i="2"/>
  <c r="L195" i="2"/>
  <c r="L203" i="2"/>
  <c r="L211" i="2"/>
  <c r="L219" i="2"/>
  <c r="L227" i="2"/>
  <c r="L235" i="2"/>
  <c r="L243" i="2"/>
  <c r="L251" i="2"/>
  <c r="L258" i="2"/>
  <c r="L263" i="2"/>
  <c r="L269" i="2"/>
  <c r="L274" i="2"/>
  <c r="L279" i="2"/>
  <c r="L14" i="2"/>
  <c r="L22" i="2"/>
  <c r="L30" i="2"/>
  <c r="L38" i="2"/>
  <c r="L46" i="2"/>
  <c r="L54" i="2"/>
  <c r="L62" i="2"/>
  <c r="L70" i="2"/>
  <c r="L78" i="2"/>
  <c r="L86" i="2"/>
  <c r="L94" i="2"/>
  <c r="L102" i="2"/>
  <c r="L110" i="2"/>
  <c r="L118" i="2"/>
  <c r="L126" i="2"/>
  <c r="L134" i="2"/>
  <c r="L142" i="2"/>
  <c r="L150" i="2"/>
  <c r="L158" i="2"/>
  <c r="L166" i="2"/>
  <c r="L174" i="2"/>
  <c r="L182" i="2"/>
  <c r="L190" i="2"/>
  <c r="L198" i="2"/>
  <c r="L206" i="2"/>
  <c r="L214" i="2"/>
  <c r="L222" i="2"/>
  <c r="L230" i="2"/>
  <c r="L238" i="2"/>
  <c r="L246" i="2"/>
  <c r="L254" i="2"/>
  <c r="L259" i="2"/>
  <c r="L265" i="2"/>
  <c r="L270" i="2"/>
  <c r="L275" i="2"/>
  <c r="L281" i="2"/>
  <c r="L7" i="2"/>
  <c r="L15" i="2"/>
  <c r="L23" i="2"/>
  <c r="L31" i="2"/>
  <c r="L39" i="2"/>
  <c r="L47" i="2"/>
  <c r="L55" i="2"/>
  <c r="L63" i="2"/>
  <c r="L71" i="2"/>
  <c r="L79" i="2"/>
  <c r="L87" i="2"/>
  <c r="L95" i="2"/>
  <c r="L103" i="2"/>
  <c r="L6" i="2"/>
  <c r="L273" i="2"/>
  <c r="L262" i="2"/>
  <c r="L250" i="2"/>
  <c r="L234" i="2"/>
  <c r="L218" i="2"/>
  <c r="L202" i="2"/>
  <c r="L186" i="2"/>
  <c r="L170" i="2"/>
  <c r="L154" i="2"/>
  <c r="L138" i="2"/>
  <c r="L122" i="2"/>
  <c r="L106" i="2"/>
  <c r="L74" i="2"/>
  <c r="L42" i="2"/>
  <c r="L10" i="2"/>
  <c r="L282" i="2"/>
  <c r="L271" i="2"/>
  <c r="L261" i="2"/>
  <c r="L247" i="2"/>
  <c r="L231" i="2"/>
  <c r="L215" i="2"/>
  <c r="L199" i="2"/>
  <c r="L183" i="2"/>
  <c r="L167" i="2"/>
  <c r="L151" i="2"/>
  <c r="L135" i="2"/>
  <c r="L119" i="2"/>
  <c r="L98" i="2"/>
  <c r="L66" i="2"/>
  <c r="L34" i="2"/>
  <c r="L278" i="2"/>
  <c r="L267" i="2"/>
  <c r="L257" i="2"/>
  <c r="L242" i="2"/>
  <c r="L226" i="2"/>
  <c r="L210" i="2"/>
  <c r="L194" i="2"/>
  <c r="L178" i="2"/>
  <c r="L162" i="2"/>
  <c r="L146" i="2"/>
  <c r="L130" i="2"/>
  <c r="L114" i="2"/>
  <c r="L90" i="2"/>
  <c r="L58" i="2"/>
  <c r="L26" i="2"/>
</calcChain>
</file>

<file path=xl/sharedStrings.xml><?xml version="1.0" encoding="utf-8"?>
<sst xmlns="http://schemas.openxmlformats.org/spreadsheetml/2006/main" count="881" uniqueCount="148">
  <si>
    <t>Od jak dawna jesteś użytkownikiem Facebooka?</t>
  </si>
  <si>
    <t xml:space="preserve"> </t>
  </si>
  <si>
    <t>1: 0-3 miesiące / 2: 6-12 miesięcy / 3: 1-2 lata / 4: 2-3 lata / 5: powyżej 3 lat</t>
  </si>
  <si>
    <t>Co Cię skłoniło do założenia konta na tym portalu?</t>
  </si>
  <si>
    <t>"Ciekawość"</t>
  </si>
  <si>
    <t>"Moi znajomi mieli tu konto"</t>
  </si>
  <si>
    <t>"Chęć nawiązania znajomości"</t>
  </si>
  <si>
    <t>"Mogę się dowiedzieć wielu informacji na temat innych"</t>
  </si>
  <si>
    <t>"Bo to modne"</t>
  </si>
  <si>
    <t>"Mogę się zaprezentować"</t>
  </si>
  <si>
    <t>"Są tu zamieszczane informacje związane ze szkołą/pracą"</t>
  </si>
  <si>
    <t>"Inne(jakie?)"</t>
  </si>
  <si>
    <t>Jak często korzystasz z Facebooka?</t>
  </si>
  <si>
    <t>1: kilka razy dziennie / 2: raz dziennie / 3: 2-4 razy w tygodniu / 4: 4- 7 razy w tygodniu / 5: raz w tygodniu / 6: kilka razy w miesiącu / 7: raz w miesiącu / 8: rzadziej niż raz w miesiącu</t>
  </si>
  <si>
    <t>Ile czasu poświęcasz podczas jednego logowania się na Facebook?</t>
  </si>
  <si>
    <t>1: 0-30 minut / 2: 30-60 minut / 3: 1-2 godziny / 4: 2-3 godziny / 5: powyżej 3 godzin</t>
  </si>
  <si>
    <t>Jak dużo osób masz w gronie znajomych na portalu?</t>
  </si>
  <si>
    <t>1: 0-50 / 2: 51-100 / 3: 101-150 / 4: 151-200 / 5: 201-250 / 6: powyżej 250</t>
  </si>
  <si>
    <t>W jakim celu zamieszczasz zdjęcia?</t>
  </si>
  <si>
    <t>"Chcę, żeby inni je widzieli"</t>
  </si>
  <si>
    <t>"Chcę, żeby były komentowane"</t>
  </si>
  <si>
    <t>"Chcę, dostawać lajki"</t>
  </si>
  <si>
    <t>"Lubię wstawiać zdjęcia"</t>
  </si>
  <si>
    <t>"inne(jakie?)"</t>
  </si>
  <si>
    <t>Płeć</t>
  </si>
  <si>
    <t>1: kobieta / 2: mężczyzna</t>
  </si>
  <si>
    <t>Stan cywilny</t>
  </si>
  <si>
    <t>1: kawaler/panna / 2: żonaty/zamężna / 3: rozwiedziony/a / 4: wdowiec/wdowa</t>
  </si>
  <si>
    <t>Rok urodzenia</t>
  </si>
  <si>
    <t>Wykształcenie:</t>
  </si>
  <si>
    <t>1: podstawowe / 2: średnie / 3: wyższe niepełne / 4: wyższe</t>
  </si>
  <si>
    <t>Status zawodowy</t>
  </si>
  <si>
    <t>1: uczeń/student / 2: pracujący / 3: bezrobotny / 4: zajmujący się domem</t>
  </si>
  <si>
    <t>Miejsce zamieszkania:</t>
  </si>
  <si>
    <t>1: wieś / 2: miasto do 50 tys. mieszkańców / 3: miasto do 100 tysięcy mieszkańców / 4: miasto powyżej 101 tysięcy mieszkańców</t>
  </si>
  <si>
    <t>1987</t>
  </si>
  <si>
    <t>kontakt z dalszymi znajomymi</t>
  </si>
  <si>
    <t>1961</t>
  </si>
  <si>
    <t>Żeby zaproszeni ludzie mnie rozpoznali</t>
  </si>
  <si>
    <t>1992</t>
  </si>
  <si>
    <t>1983</t>
  </si>
  <si>
    <t xml:space="preserve">Forma kontaktu z rodziną </t>
  </si>
  <si>
    <t>1990</t>
  </si>
  <si>
    <t>żeby ludzie którzy nie mają możliwości widywać się ze mną na codzień wiedzieli jak aktualnie wyglądam</t>
  </si>
  <si>
    <t>zdjęcie profilowe</t>
  </si>
  <si>
    <t>0</t>
  </si>
  <si>
    <t xml:space="preserve">tylko dla znajomych aby pokazac jak wygladam </t>
  </si>
  <si>
    <t>1986</t>
  </si>
  <si>
    <t>1988</t>
  </si>
  <si>
    <t>1989</t>
  </si>
  <si>
    <t>Wstawiam ich niewiele, część to podzielenie się wspomnieniami, reszta na profilowe lub są zrobione przez moich przyjaciół.</t>
  </si>
  <si>
    <t>mam duzo znajomych w całej Polsce i tak opowiadam im co u mnie i jak się zmieniłam</t>
  </si>
  <si>
    <t>1979</t>
  </si>
  <si>
    <t>konkurencja dla NK</t>
  </si>
  <si>
    <t>1980</t>
  </si>
  <si>
    <t>1991</t>
  </si>
  <si>
    <t>1993</t>
  </si>
  <si>
    <t>1998</t>
  </si>
  <si>
    <t>1994</t>
  </si>
  <si>
    <t>Namowa koleżanki</t>
  </si>
  <si>
    <t>tylko profilowe lub jako ogłoszenia, np o kociakach, które szukają nowego domu</t>
  </si>
  <si>
    <t>grupy dyskusyjne</t>
  </si>
  <si>
    <t>chcę, żeby inni wiedzieli, co się u mnie dzieje</t>
  </si>
  <si>
    <t>1995</t>
  </si>
  <si>
    <t>założyłam FB kiedy nie był popularny z nadzieją, że nikt mnie tu nie znajdzie...</t>
  </si>
  <si>
    <t>BF bez zdjęć jest pusty. Poza tym mam mało zdjęć i to w dodatku głównie zwierzęta na nich widnieją. Zdjęć na których jestem ja ze znajomymi jest raptem 6.</t>
  </si>
  <si>
    <t>wstawiła profilowe, żeby nie być bez zdjęcia</t>
  </si>
  <si>
    <t>Mogę skonaktować się z osobami z uczelini oraz innymi znajomymi do którcyh nie mam konatktu telefonicznego a mam sprawę do załatwienia. Możliwość konatku ze znajomymi przebywającymi za granicą</t>
  </si>
  <si>
    <t>Polacy tak mają, że chcą coś pokazać co dotyczy ich osoby innym</t>
  </si>
  <si>
    <t>jeśli ja robiłam zdjęcie, chcęóżęlić się nim ze znajomymi, którzy się na nim znajdują (itp.)</t>
  </si>
  <si>
    <t>mało  moich znajomych miało wtedy konto, a ja lubię mieć coś, czego inni nie mają</t>
  </si>
  <si>
    <t>chęć utrzymywania kontaktu ze znajomymi zza granicy</t>
  </si>
  <si>
    <t>w ten sposób udostępniam zdjęcia znajomym, którzy również się na nich pojawiają</t>
  </si>
  <si>
    <t xml:space="preserve">Żeby znajomi mogli mnie łatwo znaleźć </t>
  </si>
  <si>
    <t>1999</t>
  </si>
  <si>
    <t>żeby ktoś mógł mnie poznać po zdjęciu</t>
  </si>
  <si>
    <t>chcę, żeby inni wiedzieli co się u mnie dzieje</t>
  </si>
  <si>
    <t>1967</t>
  </si>
  <si>
    <t>1985</t>
  </si>
  <si>
    <t>tylko profilowe, żeby wiedzieli kim jestem</t>
  </si>
  <si>
    <t>udostepniam je tylko znajomym ktorych interesuje np gdzie bylam na wakacjach</t>
  </si>
  <si>
    <t>na początku nie chciałam, ale namówili mnie znajomi, teraz mam tu wszystko</t>
  </si>
  <si>
    <t>wydajne narzędzie komunikacji i zarządzania grupami, np. drużyna harcerska, koło naukowe</t>
  </si>
  <si>
    <t>mam zdjęcie profilowe, żeby było wiadomo kim jestem</t>
  </si>
  <si>
    <t>znajomi z innych krajów, z którymi nie miałam innej opcji kontaktu</t>
  </si>
  <si>
    <t>najszybsza możliwość kontaktu ze znajomymi przez Internet</t>
  </si>
  <si>
    <t>1982</t>
  </si>
  <si>
    <t>podobają mi się i nie chcę mieć pustego profilowego</t>
  </si>
  <si>
    <t>1984</t>
  </si>
  <si>
    <t>Portal ułatwia utrzymywanie kontaktów</t>
  </si>
  <si>
    <t>żeby mnie rozpoznać</t>
  </si>
  <si>
    <t>Lubię dzielić się z ludźmi fajnymi/ważnymi dla mnie momentami życia :)</t>
  </si>
  <si>
    <t>?</t>
  </si>
  <si>
    <t>1996</t>
  </si>
  <si>
    <t>1981</t>
  </si>
  <si>
    <t>lubię sprawdzać nowe portale społecznościowe</t>
  </si>
  <si>
    <t>1972</t>
  </si>
  <si>
    <t xml:space="preserve">dla satysfakcji </t>
  </si>
  <si>
    <t>1973</t>
  </si>
  <si>
    <t>Kontakt ze znajomymi</t>
  </si>
  <si>
    <t>Dzięki zdjęciom łatwo kogoś poznać. i Przedstawiają one ciekawe rzeczy/sytuacje związane ze mną i moimi znajomymi, którymi chce się podzielić z innymi.</t>
  </si>
  <si>
    <t>znajomi zza granicy mieli konto</t>
  </si>
  <si>
    <t>mam jedno zdjęcie identyfikujące mnie</t>
  </si>
  <si>
    <t>1997</t>
  </si>
  <si>
    <t>chcę żeby inni ich nie widzieli</t>
  </si>
  <si>
    <t>Znajomi założyli mi konto</t>
  </si>
  <si>
    <t>żeby można było mnie poznać po zdjęciu, kilka zamieściłam też na prośbę kogoś innego kto jest na zdjęciach ze mną</t>
  </si>
  <si>
    <t>jednyny sposób nawiązania znajomości z kolęgą z zagranicy</t>
  </si>
  <si>
    <t>owczy pęd</t>
  </si>
  <si>
    <t>Za namową koleżanki</t>
  </si>
  <si>
    <t>Dzielenie się z ludźmi, których znam tym, co się u mnie dzieje.</t>
  </si>
  <si>
    <t>1970</t>
  </si>
  <si>
    <t>żeby po prostu było</t>
  </si>
  <si>
    <t>żeby ludzie nie mający ze mną kontaktu na co dzień wiedzieli co się u mnie dzieje</t>
  </si>
  <si>
    <t>mobilność oraz wszystkie ważne informacje są w jednym miejscu</t>
  </si>
  <si>
    <t>Wkurzyłam się na nk :)</t>
  </si>
  <si>
    <t>pokoazać ciekawe miejsca, pochwalić się ;)</t>
  </si>
  <si>
    <t>sama lubię jak mogę oglądać zdjęcia znajomych, więc swoje też udostępniam</t>
  </si>
  <si>
    <t>informator kulturalny</t>
  </si>
  <si>
    <t>sposób utrzymania znajomości z ludźmi z całego świata - wygodniej niż maile i telefony</t>
  </si>
  <si>
    <t xml:space="preserve">jeśli mam coś ciekawego do pokazania </t>
  </si>
  <si>
    <t>wstawiam dlatego, bo mi się podobają</t>
  </si>
  <si>
    <t>zbyt dużo mnie omijało</t>
  </si>
  <si>
    <t>1977</t>
  </si>
  <si>
    <t>Zaczęło się od tego, że znajomi, którzy wyjechali na sałe za granicę chcieli w szybki sposób móc umieszczać informacje dla wielu osób jednocześnie (to było 5 lat temu), a teraz jest to przydatna platforma wymiany informacji związanych ze studiami (dzielen</t>
  </si>
  <si>
    <t>Mam mało zdjęć na tym portalu; część z nich to zdjęcia "identyfikacyjne", takie, które świadczą o tym że ja to ja, i są przydatne przy wyszukiwaniu znajomych i osób świeżo poznanych w realu, z którymi chce się pozostać w częstszym kontakcie wirtualnym; po</t>
  </si>
  <si>
    <t>forma bloga</t>
  </si>
  <si>
    <t>chcę pokazać w jakim ciekawym miejscu byłam</t>
  </si>
  <si>
    <t>znajomi mni namówili bo jak nie masz facebooka to nie żyjesz</t>
  </si>
  <si>
    <t>kilka razy dziennie</t>
  </si>
  <si>
    <t>raz dziennie</t>
  </si>
  <si>
    <t>2-4 razy w tygodniu</t>
  </si>
  <si>
    <t>4- 7 razy w tygodniu</t>
  </si>
  <si>
    <t>raz w tygodniu</t>
  </si>
  <si>
    <t>kilka razy w miesiącu</t>
  </si>
  <si>
    <t>raz w miesiącu</t>
  </si>
  <si>
    <t>rzadziej niż raz w miesiącu</t>
  </si>
  <si>
    <t>0-3 miesiące</t>
  </si>
  <si>
    <t>6-12 miesięcy</t>
  </si>
  <si>
    <t>1-2 lata</t>
  </si>
  <si>
    <t>2-3 lata</t>
  </si>
  <si>
    <t>powyżej 3 lat</t>
  </si>
  <si>
    <t>0-30 minut</t>
  </si>
  <si>
    <t>30-60 minut</t>
  </si>
  <si>
    <t>1-2 godziny</t>
  </si>
  <si>
    <t>2-3 godziny</t>
  </si>
  <si>
    <t>powyżej 3 godzin</t>
  </si>
  <si>
    <t>eBadania.pl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</si>
</sst>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10"/>
      <color theme="0"/>
      <name val="Arial"/>
      <family val="2"/>
      <charset val="238"/>
    </font>
    <font>
      <b/>
      <sz val="13"/>
      <color rgb="FF747474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5" borderId="0" xfId="0" applyFill="1" applyProtection="1">
      <protection locked="0"/>
    </xf>
    <xf numFmtId="0" fontId="0" fillId="6" borderId="0" xfId="0" applyFill="1" applyProtection="1">
      <protection locked="0"/>
    </xf>
    <xf numFmtId="0" fontId="0" fillId="7" borderId="0" xfId="0" applyFill="1" applyProtection="1">
      <protection locked="0"/>
    </xf>
    <xf numFmtId="0" fontId="0" fillId="9" borderId="0" xfId="0" applyFill="1" applyProtection="1">
      <protection locked="0"/>
    </xf>
    <xf numFmtId="0" fontId="0" fillId="10" borderId="0" xfId="0" applyFill="1" applyProtection="1">
      <protection locked="0"/>
    </xf>
    <xf numFmtId="0" fontId="0" fillId="11" borderId="0" xfId="0" applyFill="1" applyProtection="1">
      <protection locked="0"/>
    </xf>
    <xf numFmtId="0" fontId="0" fillId="1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Continuous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Continuous" vertical="center" wrapText="1"/>
      <protection locked="0"/>
    </xf>
    <xf numFmtId="0" fontId="0" fillId="5" borderId="3" xfId="0" applyFill="1" applyBorder="1" applyAlignment="1" applyProtection="1">
      <alignment horizontal="centerContinuous" vertical="center" wrapText="1"/>
      <protection locked="0"/>
    </xf>
    <xf numFmtId="0" fontId="0" fillId="5" borderId="4" xfId="0" applyFill="1" applyBorder="1" applyAlignment="1" applyProtection="1">
      <alignment horizontal="centerContinuous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Continuous" vertical="center" wrapText="1"/>
      <protection locked="0"/>
    </xf>
    <xf numFmtId="0" fontId="0" fillId="9" borderId="2" xfId="0" applyFill="1" applyBorder="1" applyAlignment="1" applyProtection="1">
      <alignment horizontal="centerContinuous" vertical="center" wrapText="1"/>
      <protection locked="0"/>
    </xf>
    <xf numFmtId="0" fontId="0" fillId="9" borderId="3" xfId="0" applyFill="1" applyBorder="1" applyAlignment="1" applyProtection="1">
      <alignment horizontal="centerContinuous" vertical="center" wrapText="1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11" borderId="2" xfId="0" applyFill="1" applyBorder="1" applyAlignment="1" applyProtection="1">
      <alignment horizontal="center" vertical="center" wrapText="1"/>
      <protection locked="0"/>
    </xf>
    <xf numFmtId="0" fontId="0" fillId="12" borderId="1" xfId="0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5" borderId="6" xfId="0" applyFill="1" applyBorder="1" applyAlignment="1" applyProtection="1">
      <alignment horizontal="center" vertical="center" wrapText="1"/>
      <protection locked="0"/>
    </xf>
    <xf numFmtId="0" fontId="0" fillId="5" borderId="7" xfId="0" applyFill="1" applyBorder="1" applyAlignment="1" applyProtection="1">
      <alignment horizontal="center" vertical="center" wrapText="1"/>
      <protection locked="0"/>
    </xf>
    <xf numFmtId="0" fontId="0" fillId="5" borderId="8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 applyProtection="1">
      <alignment horizontal="center" vertical="center" wrapText="1"/>
      <protection locked="0"/>
    </xf>
    <xf numFmtId="0" fontId="0" fillId="7" borderId="7" xfId="0" applyFill="1" applyBorder="1" applyAlignment="1" applyProtection="1">
      <alignment horizontal="center" vertical="center" wrapText="1"/>
      <protection locked="0"/>
    </xf>
    <xf numFmtId="0" fontId="0" fillId="9" borderId="6" xfId="0" applyFill="1" applyBorder="1" applyAlignment="1" applyProtection="1">
      <alignment horizontal="center" vertical="center" wrapText="1"/>
      <protection locked="0"/>
    </xf>
    <xf numFmtId="0" fontId="0" fillId="9" borderId="7" xfId="0" applyFill="1" applyBorder="1" applyAlignment="1" applyProtection="1">
      <alignment horizontal="center" vertical="center" wrapText="1"/>
      <protection locked="0"/>
    </xf>
    <xf numFmtId="0" fontId="0" fillId="9" borderId="9" xfId="0" applyFill="1" applyBorder="1" applyAlignment="1" applyProtection="1">
      <alignment horizontal="center" vertical="center" wrapText="1"/>
      <protection locked="0"/>
    </xf>
    <xf numFmtId="0" fontId="0" fillId="10" borderId="6" xfId="0" applyFill="1" applyBorder="1" applyAlignment="1" applyProtection="1">
      <alignment horizontal="center" vertical="center" wrapText="1"/>
      <protection locked="0"/>
    </xf>
    <xf numFmtId="0" fontId="0" fillId="11" borderId="7" xfId="0" applyFill="1" applyBorder="1" applyAlignment="1" applyProtection="1">
      <alignment horizontal="center" vertical="center" wrapText="1"/>
      <protection locked="0"/>
    </xf>
    <xf numFmtId="0" fontId="0" fillId="12" borderId="6" xfId="0" applyFill="1" applyBorder="1" applyAlignment="1" applyProtection="1">
      <alignment horizontal="center" vertical="center" wrapText="1"/>
      <protection locked="0"/>
    </xf>
    <xf numFmtId="0" fontId="0" fillId="7" borderId="6" xfId="0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8" borderId="0" xfId="0" applyFill="1" applyAlignment="1" applyProtection="1">
      <alignment horizontal="centerContinuous"/>
    </xf>
    <xf numFmtId="0" fontId="4" fillId="8" borderId="0" xfId="0" applyFont="1" applyFill="1" applyAlignment="1" applyProtection="1">
      <alignment horizontal="centerContinuous"/>
    </xf>
    <xf numFmtId="0" fontId="4" fillId="8" borderId="0" xfId="0" applyFont="1" applyFill="1" applyAlignment="1" applyProtection="1">
      <alignment horizontal="centerContinuous" vertical="center" wrapText="1"/>
    </xf>
    <xf numFmtId="0" fontId="5" fillId="13" borderId="10" xfId="0" applyFont="1" applyFill="1" applyBorder="1" applyProtection="1"/>
    <xf numFmtId="0" fontId="5" fillId="13" borderId="10" xfId="0" applyFont="1" applyFill="1" applyBorder="1" applyAlignment="1" applyProtection="1">
      <alignment horizontal="center"/>
    </xf>
    <xf numFmtId="0" fontId="5" fillId="13" borderId="11" xfId="0" applyFont="1" applyFill="1" applyBorder="1" applyProtection="1"/>
    <xf numFmtId="0" fontId="6" fillId="0" borderId="0" xfId="0" applyFont="1" applyProtection="1"/>
    <xf numFmtId="0" fontId="7" fillId="0" borderId="0" xfId="0" applyFont="1" applyAlignment="1" applyProtection="1">
      <alignment horizontal="left" vertical="center" wrapText="1" indent="1"/>
      <protection locked="0"/>
    </xf>
    <xf numFmtId="0" fontId="9" fillId="0" borderId="0" xfId="1" applyFont="1"/>
    <xf numFmtId="0" fontId="10" fillId="0" borderId="0" xfId="1" applyFont="1" applyAlignment="1"/>
    <xf numFmtId="0" fontId="1" fillId="0" borderId="0" xfId="4"/>
  </cellXfs>
  <cellStyles count="5">
    <cellStyle name="Hiperłącze" xfId="1" builtinId="8"/>
    <cellStyle name="Normalny" xfId="0" builtinId="0"/>
    <cellStyle name="Normalny 2" xfId="2"/>
    <cellStyle name="Normalny 3" xfId="3"/>
    <cellStyle name="Normalny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'analiza-zrobione'!$B$25:$B$29</c:f>
              <c:strCache>
                <c:ptCount val="5"/>
                <c:pt idx="0">
                  <c:v>0-30 minut</c:v>
                </c:pt>
                <c:pt idx="1">
                  <c:v>30-60 minut</c:v>
                </c:pt>
                <c:pt idx="2">
                  <c:v>1-2 godziny</c:v>
                </c:pt>
                <c:pt idx="3">
                  <c:v>2-3 godziny</c:v>
                </c:pt>
                <c:pt idx="4">
                  <c:v>powyżej 3 godzin</c:v>
                </c:pt>
              </c:strCache>
            </c:strRef>
          </c:cat>
          <c:val>
            <c:numRef>
              <c:f>'analiza-zrobione'!$C$25:$C$29</c:f>
              <c:numCache>
                <c:formatCode>General</c:formatCode>
                <c:ptCount val="5"/>
                <c:pt idx="0">
                  <c:v>175</c:v>
                </c:pt>
                <c:pt idx="1">
                  <c:v>68</c:v>
                </c:pt>
                <c:pt idx="2">
                  <c:v>12</c:v>
                </c:pt>
                <c:pt idx="3">
                  <c:v>6</c:v>
                </c:pt>
                <c:pt idx="4">
                  <c:v>16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569787032"/>
        <c:axId val="382410544"/>
      </c:barChart>
      <c:catAx>
        <c:axId val="569787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2410544"/>
        <c:crosses val="autoZero"/>
        <c:auto val="1"/>
        <c:lblAlgn val="ctr"/>
        <c:lblOffset val="100"/>
        <c:noMultiLvlLbl val="0"/>
      </c:catAx>
      <c:valAx>
        <c:axId val="382410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5697870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'analiza-zrobione'!$B$18:$B$22</c:f>
              <c:strCache>
                <c:ptCount val="5"/>
                <c:pt idx="0">
                  <c:v>0-3 miesiące</c:v>
                </c:pt>
                <c:pt idx="1">
                  <c:v>6-12 miesięcy</c:v>
                </c:pt>
                <c:pt idx="2">
                  <c:v>1-2 lata</c:v>
                </c:pt>
                <c:pt idx="3">
                  <c:v>2-3 lata</c:v>
                </c:pt>
                <c:pt idx="4">
                  <c:v>powyżej 3 lat</c:v>
                </c:pt>
              </c:strCache>
            </c:strRef>
          </c:cat>
          <c:val>
            <c:numRef>
              <c:f>'analiza-zrobione'!$C$18:$C$22</c:f>
              <c:numCache>
                <c:formatCode>General</c:formatCode>
                <c:ptCount val="5"/>
                <c:pt idx="0">
                  <c:v>3</c:v>
                </c:pt>
                <c:pt idx="1">
                  <c:v>19</c:v>
                </c:pt>
                <c:pt idx="2">
                  <c:v>91</c:v>
                </c:pt>
                <c:pt idx="3">
                  <c:v>105</c:v>
                </c:pt>
                <c:pt idx="4">
                  <c:v>59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382156304"/>
        <c:axId val="382156696"/>
      </c:barChart>
      <c:catAx>
        <c:axId val="382156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2156696"/>
        <c:crosses val="autoZero"/>
        <c:auto val="1"/>
        <c:lblAlgn val="ctr"/>
        <c:lblOffset val="100"/>
        <c:noMultiLvlLbl val="0"/>
      </c:catAx>
      <c:valAx>
        <c:axId val="382156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3821563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'analiza-zrobione'!$B$8:$B$15</c:f>
              <c:strCache>
                <c:ptCount val="8"/>
                <c:pt idx="0">
                  <c:v>kilka razy dziennie</c:v>
                </c:pt>
                <c:pt idx="1">
                  <c:v>raz dziennie</c:v>
                </c:pt>
                <c:pt idx="2">
                  <c:v>2-4 razy w tygodniu</c:v>
                </c:pt>
                <c:pt idx="3">
                  <c:v>4- 7 razy w tygodniu</c:v>
                </c:pt>
                <c:pt idx="4">
                  <c:v>raz w tygodniu</c:v>
                </c:pt>
                <c:pt idx="5">
                  <c:v>kilka razy w miesiącu</c:v>
                </c:pt>
                <c:pt idx="6">
                  <c:v>raz w miesiącu</c:v>
                </c:pt>
                <c:pt idx="7">
                  <c:v>rzadziej niż raz w miesiącu</c:v>
                </c:pt>
              </c:strCache>
            </c:strRef>
          </c:cat>
          <c:val>
            <c:numRef>
              <c:f>'analiza-zrobione'!$C$8:$C$15</c:f>
              <c:numCache>
                <c:formatCode>General</c:formatCode>
                <c:ptCount val="8"/>
                <c:pt idx="0">
                  <c:v>222</c:v>
                </c:pt>
                <c:pt idx="1">
                  <c:v>38</c:v>
                </c:pt>
                <c:pt idx="2">
                  <c:v>11</c:v>
                </c:pt>
                <c:pt idx="3">
                  <c:v>4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383016736"/>
        <c:axId val="205710456"/>
      </c:barChart>
      <c:catAx>
        <c:axId val="383016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pl-PL"/>
          </a:p>
        </c:txPr>
        <c:crossAx val="205710456"/>
        <c:crosses val="autoZero"/>
        <c:auto val="1"/>
        <c:lblAlgn val="ctr"/>
        <c:lblOffset val="100"/>
        <c:noMultiLvlLbl val="0"/>
      </c:catAx>
      <c:valAx>
        <c:axId val="205710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383016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5.tmp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2790825</xdr:colOff>
      <xdr:row>0</xdr:row>
      <xdr:rowOff>104774</xdr:rowOff>
    </xdr:from>
    <xdr:to>
      <xdr:col>5</xdr:col>
      <xdr:colOff>1943100</xdr:colOff>
      <xdr:row>4</xdr:row>
      <xdr:rowOff>95249</xdr:rowOff>
    </xdr:to>
    <xdr:pic>
      <xdr:nvPicPr>
        <xdr:cNvPr id="2" name="Obraz 1" descr="Welcome to Facebook - Log In, Sign Up or Learn More - Google Chrome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3" t="14070" r="62814" b="76778"/>
        <a:stretch/>
      </xdr:blipFill>
      <xdr:spPr>
        <a:xfrm>
          <a:off x="3400425" y="104774"/>
          <a:ext cx="4686300" cy="6381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3</xdr:col>
      <xdr:colOff>576262</xdr:colOff>
      <xdr:row>23</xdr:row>
      <xdr:rowOff>57150</xdr:rowOff>
    </xdr:from>
    <xdr:to>
      <xdr:col>6</xdr:col>
      <xdr:colOff>457200</xdr:colOff>
      <xdr:row>31</xdr:row>
      <xdr:rowOff>104774</xdr:rowOff>
    </xdr:to>
    <xdr:graphicFrame macro="">
      <xdr:nvGraphicFramePr>
        <xdr:cNvPr id="6" name="Wykres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585787</xdr:colOff>
      <xdr:row>15</xdr:row>
      <xdr:rowOff>47625</xdr:rowOff>
    </xdr:from>
    <xdr:to>
      <xdr:col>6</xdr:col>
      <xdr:colOff>466725</xdr:colOff>
      <xdr:row>23</xdr:row>
      <xdr:rowOff>85724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585786</xdr:colOff>
      <xdr:row>6</xdr:row>
      <xdr:rowOff>66675</xdr:rowOff>
    </xdr:from>
    <xdr:to>
      <xdr:col>9</xdr:col>
      <xdr:colOff>390525</xdr:colOff>
      <xdr:row>15</xdr:row>
      <xdr:rowOff>47625</xdr:rowOff>
    </xdr:to>
    <xdr:graphicFrame macro="">
      <xdr:nvGraphicFramePr>
        <xdr:cNvPr id="8" name="Wykres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76200</xdr:colOff>
      <xdr:row>8</xdr:row>
      <xdr:rowOff>85725</xdr:rowOff>
    </xdr:from>
    <xdr:to>
      <xdr:col>3</xdr:col>
      <xdr:colOff>581025</xdr:colOff>
      <xdr:row>10</xdr:row>
      <xdr:rowOff>95250</xdr:rowOff>
    </xdr:to>
    <xdr:cxnSp macro="">
      <xdr:nvCxnSpPr>
        <xdr:cNvPr id="13" name="Łącznik zakrzywiony 12"/>
        <xdr:cNvCxnSpPr/>
      </xdr:nvCxnSpPr>
      <xdr:spPr>
        <a:xfrm>
          <a:off x="5000625" y="1381125"/>
          <a:ext cx="504825" cy="333375"/>
        </a:xfrm>
        <a:prstGeom prst="curvedConnector3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18</xdr:row>
      <xdr:rowOff>19050</xdr:rowOff>
    </xdr:from>
    <xdr:to>
      <xdr:col>3</xdr:col>
      <xdr:colOff>590550</xdr:colOff>
      <xdr:row>20</xdr:row>
      <xdr:rowOff>28575</xdr:rowOff>
    </xdr:to>
    <xdr:cxnSp macro="">
      <xdr:nvCxnSpPr>
        <xdr:cNvPr id="14" name="Łącznik zakrzywiony 13"/>
        <xdr:cNvCxnSpPr/>
      </xdr:nvCxnSpPr>
      <xdr:spPr>
        <a:xfrm>
          <a:off x="5010150" y="2933700"/>
          <a:ext cx="504825" cy="333375"/>
        </a:xfrm>
        <a:prstGeom prst="curvedConnector3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123825</xdr:colOff>
      <xdr:row>24</xdr:row>
      <xdr:rowOff>152400</xdr:rowOff>
    </xdr:from>
    <xdr:to>
      <xdr:col>4</xdr:col>
      <xdr:colOff>19050</xdr:colOff>
      <xdr:row>27</xdr:row>
      <xdr:rowOff>0</xdr:rowOff>
    </xdr:to>
    <xdr:cxnSp macro="">
      <xdr:nvCxnSpPr>
        <xdr:cNvPr id="15" name="Łącznik zakrzywiony 14"/>
        <xdr:cNvCxnSpPr/>
      </xdr:nvCxnSpPr>
      <xdr:spPr>
        <a:xfrm>
          <a:off x="5048250" y="4038600"/>
          <a:ext cx="504825" cy="333375"/>
        </a:xfrm>
        <a:prstGeom prst="curvedConnector3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54"/>
    <col min="10" max="10" width="10.140625" style="54" customWidth="1"/>
    <col min="11" max="11" width="10.28515625" style="54" customWidth="1"/>
    <col min="12" max="16384" width="9.140625" style="54"/>
  </cols>
  <sheetData>
    <row r="2" spans="6:11" ht="20.25" x14ac:dyDescent="0.3">
      <c r="F2" s="52"/>
      <c r="I2" s="53"/>
      <c r="J2" s="53"/>
      <c r="K2" s="5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"/>
  <sheetViews>
    <sheetView zoomScale="190" zoomScaleNormal="190" workbookViewId="0"/>
  </sheetViews>
  <sheetFormatPr defaultRowHeight="12.75" x14ac:dyDescent="0.2"/>
  <cols>
    <col min="1" max="1" width="9.140625" style="43"/>
    <col min="2" max="2" width="32.28515625" style="43" customWidth="1"/>
    <col min="3" max="16384" width="9.140625" style="43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7:C29"/>
  <sheetViews>
    <sheetView showGridLines="0" zoomScale="130" zoomScaleNormal="130" workbookViewId="0">
      <selection activeCell="C10" sqref="C10"/>
    </sheetView>
  </sheetViews>
  <sheetFormatPr defaultRowHeight="12.75" x14ac:dyDescent="0.2"/>
  <cols>
    <col min="1" max="1" width="9.140625" style="43"/>
    <col min="2" max="2" width="54.85546875" style="43" customWidth="1"/>
    <col min="3" max="3" width="9.85546875" style="43" customWidth="1"/>
    <col min="4" max="5" width="9.140625" style="43"/>
    <col min="6" max="6" width="45.85546875" style="43" customWidth="1"/>
    <col min="7" max="7" width="17.7109375" style="43" customWidth="1"/>
    <col min="8" max="11" width="9.140625" style="43"/>
    <col min="12" max="12" width="29.85546875" style="43" customWidth="1"/>
    <col min="13" max="16384" width="9.140625" style="43"/>
  </cols>
  <sheetData>
    <row r="7" spans="1:3" x14ac:dyDescent="0.2">
      <c r="B7" s="46" t="s">
        <v>12</v>
      </c>
      <c r="C7" s="44"/>
    </row>
    <row r="8" spans="1:3" x14ac:dyDescent="0.2">
      <c r="A8" s="50">
        <v>1</v>
      </c>
      <c r="B8" s="47" t="s">
        <v>129</v>
      </c>
      <c r="C8" s="48">
        <f>COUNTIF(Dane!$M$6:$M$282,A8)</f>
        <v>222</v>
      </c>
    </row>
    <row r="9" spans="1:3" x14ac:dyDescent="0.2">
      <c r="A9" s="50">
        <v>2</v>
      </c>
      <c r="B9" s="49" t="s">
        <v>130</v>
      </c>
      <c r="C9" s="48">
        <f>COUNTIF(Dane!$M$6:$M$282,A9)</f>
        <v>38</v>
      </c>
    </row>
    <row r="10" spans="1:3" x14ac:dyDescent="0.2">
      <c r="A10" s="50">
        <v>3</v>
      </c>
      <c r="B10" s="49" t="s">
        <v>131</v>
      </c>
      <c r="C10" s="48">
        <f>COUNTIF(Dane!$M$6:$M$282,A10)</f>
        <v>11</v>
      </c>
    </row>
    <row r="11" spans="1:3" x14ac:dyDescent="0.2">
      <c r="A11" s="50">
        <v>4</v>
      </c>
      <c r="B11" s="49" t="s">
        <v>132</v>
      </c>
      <c r="C11" s="48">
        <f>COUNTIF(Dane!$M$6:$M$282,A11)</f>
        <v>4</v>
      </c>
    </row>
    <row r="12" spans="1:3" x14ac:dyDescent="0.2">
      <c r="A12" s="50">
        <v>5</v>
      </c>
      <c r="B12" s="49" t="s">
        <v>133</v>
      </c>
      <c r="C12" s="48">
        <f>COUNTIF(Dane!$M$6:$M$282,A12)</f>
        <v>0</v>
      </c>
    </row>
    <row r="13" spans="1:3" x14ac:dyDescent="0.2">
      <c r="A13" s="50">
        <v>6</v>
      </c>
      <c r="B13" s="49" t="s">
        <v>134</v>
      </c>
      <c r="C13" s="48">
        <f>COUNTIF(Dane!$M$6:$M$282,A13)</f>
        <v>2</v>
      </c>
    </row>
    <row r="14" spans="1:3" x14ac:dyDescent="0.2">
      <c r="A14" s="50">
        <v>7</v>
      </c>
      <c r="B14" s="49" t="s">
        <v>135</v>
      </c>
      <c r="C14" s="48">
        <f>COUNTIF(Dane!$M$6:$M$282,A14)</f>
        <v>0</v>
      </c>
    </row>
    <row r="15" spans="1:3" x14ac:dyDescent="0.2">
      <c r="A15" s="50">
        <v>8</v>
      </c>
      <c r="B15" s="49" t="s">
        <v>136</v>
      </c>
      <c r="C15" s="48">
        <f>COUNTIF(Dane!$M$6:$M$282,A15)</f>
        <v>0</v>
      </c>
    </row>
    <row r="16" spans="1:3" x14ac:dyDescent="0.2">
      <c r="A16" s="50"/>
    </row>
    <row r="17" spans="1:3" x14ac:dyDescent="0.2">
      <c r="A17" s="50"/>
      <c r="B17" s="45" t="s">
        <v>0</v>
      </c>
      <c r="C17" s="44"/>
    </row>
    <row r="18" spans="1:3" x14ac:dyDescent="0.2">
      <c r="A18" s="50">
        <v>1</v>
      </c>
      <c r="B18" s="47" t="s">
        <v>137</v>
      </c>
      <c r="C18" s="48">
        <f>COUNTIF(Dane!$B$6:$B$282,A18)</f>
        <v>3</v>
      </c>
    </row>
    <row r="19" spans="1:3" x14ac:dyDescent="0.2">
      <c r="A19" s="50">
        <v>2</v>
      </c>
      <c r="B19" s="49" t="s">
        <v>138</v>
      </c>
      <c r="C19" s="48">
        <f>COUNTIF(Dane!$B$6:$B$282,A19)</f>
        <v>19</v>
      </c>
    </row>
    <row r="20" spans="1:3" x14ac:dyDescent="0.2">
      <c r="A20" s="50">
        <v>3</v>
      </c>
      <c r="B20" s="49" t="s">
        <v>139</v>
      </c>
      <c r="C20" s="48">
        <f>COUNTIF(Dane!$B$6:$B$282,A20)</f>
        <v>91</v>
      </c>
    </row>
    <row r="21" spans="1:3" x14ac:dyDescent="0.2">
      <c r="A21" s="50">
        <v>4</v>
      </c>
      <c r="B21" s="49" t="s">
        <v>140</v>
      </c>
      <c r="C21" s="48">
        <f>COUNTIF(Dane!$B$6:$B$282,A21)</f>
        <v>105</v>
      </c>
    </row>
    <row r="22" spans="1:3" x14ac:dyDescent="0.2">
      <c r="A22" s="50">
        <v>5</v>
      </c>
      <c r="B22" s="49" t="s">
        <v>141</v>
      </c>
      <c r="C22" s="48">
        <f>COUNTIF(Dane!$B$6:$B$282,A22)</f>
        <v>59</v>
      </c>
    </row>
    <row r="23" spans="1:3" x14ac:dyDescent="0.2">
      <c r="A23" s="50"/>
    </row>
    <row r="24" spans="1:3" x14ac:dyDescent="0.2">
      <c r="A24" s="50"/>
      <c r="B24" s="45" t="s">
        <v>14</v>
      </c>
      <c r="C24" s="44"/>
    </row>
    <row r="25" spans="1:3" x14ac:dyDescent="0.2">
      <c r="A25" s="50">
        <v>1</v>
      </c>
      <c r="B25" s="47" t="s">
        <v>142</v>
      </c>
      <c r="C25" s="48">
        <f>COUNTIF(Dane!$N$6:$N$282,A25)</f>
        <v>175</v>
      </c>
    </row>
    <row r="26" spans="1:3" x14ac:dyDescent="0.2">
      <c r="A26" s="50">
        <v>2</v>
      </c>
      <c r="B26" s="49" t="s">
        <v>143</v>
      </c>
      <c r="C26" s="48">
        <f>COUNTIF(Dane!$N$6:$N$282,A26)</f>
        <v>68</v>
      </c>
    </row>
    <row r="27" spans="1:3" x14ac:dyDescent="0.2">
      <c r="A27" s="50">
        <v>3</v>
      </c>
      <c r="B27" s="49" t="s">
        <v>144</v>
      </c>
      <c r="C27" s="48">
        <f>COUNTIF(Dane!$N$6:$N$282,A27)</f>
        <v>12</v>
      </c>
    </row>
    <row r="28" spans="1:3" x14ac:dyDescent="0.2">
      <c r="A28" s="50">
        <v>4</v>
      </c>
      <c r="B28" s="49" t="s">
        <v>145</v>
      </c>
      <c r="C28" s="48">
        <f>COUNTIF(Dane!$N$6:$N$282,A28)</f>
        <v>6</v>
      </c>
    </row>
    <row r="29" spans="1:3" x14ac:dyDescent="0.2">
      <c r="A29" s="50">
        <v>5</v>
      </c>
      <c r="B29" s="49" t="s">
        <v>146</v>
      </c>
      <c r="C29" s="48">
        <f>COUNTIF(Dane!$N$6:$N$282,A29)</f>
        <v>16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A282"/>
  <sheetViews>
    <sheetView showGridLines="0" topLeftCell="I254" zoomScale="115" zoomScaleNormal="115" workbookViewId="0">
      <selection activeCell="M8" sqref="M8"/>
    </sheetView>
  </sheetViews>
  <sheetFormatPr defaultRowHeight="12.75" x14ac:dyDescent="0.2"/>
  <cols>
    <col min="1" max="1" width="15.140625" bestFit="1" customWidth="1"/>
    <col min="2" max="2" width="65.7109375" style="9" bestFit="1" customWidth="1"/>
    <col min="3" max="3" width="11.42578125" style="2" bestFit="1" customWidth="1"/>
    <col min="4" max="4" width="10.5703125" style="2" customWidth="1"/>
    <col min="5" max="5" width="12.42578125" style="2" customWidth="1"/>
    <col min="6" max="6" width="16.7109375" style="2" customWidth="1"/>
    <col min="7" max="7" width="7" style="2" customWidth="1"/>
    <col min="8" max="8" width="10.85546875" style="2" customWidth="1"/>
    <col min="9" max="9" width="19.28515625" style="2" customWidth="1"/>
    <col min="10" max="10" width="7.42578125" style="2" customWidth="1"/>
    <col min="11" max="11" width="10" style="2" customWidth="1"/>
    <col min="12" max="12" width="10" style="1" customWidth="1"/>
    <col min="13" max="13" width="53" style="11" customWidth="1"/>
    <col min="14" max="14" width="25" style="3" customWidth="1"/>
    <col min="15" max="15" width="20.7109375" style="4" customWidth="1"/>
    <col min="16" max="21" width="9.140625" style="5"/>
    <col min="22" max="22" width="16.85546875" style="6" customWidth="1"/>
    <col min="23" max="23" width="34" style="7" customWidth="1"/>
    <col min="24" max="24" width="11" style="8" customWidth="1"/>
    <col min="25" max="25" width="22.140625" style="4" customWidth="1"/>
    <col min="26" max="26" width="24.28515625" style="3" customWidth="1"/>
    <col min="27" max="27" width="38" style="2" customWidth="1"/>
  </cols>
  <sheetData>
    <row r="1" spans="1:27" ht="67.5" customHeight="1" x14ac:dyDescent="0.2">
      <c r="B1" s="51" t="s">
        <v>147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1:27" x14ac:dyDescent="0.2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</row>
    <row r="3" spans="1:27" x14ac:dyDescent="0.2">
      <c r="B3"/>
      <c r="C3">
        <f>2^(COLUMNS($C$3:C3)-1)</f>
        <v>1</v>
      </c>
      <c r="D3">
        <f>2^(COLUMNS($C$3:D3)-1)</f>
        <v>2</v>
      </c>
      <c r="E3">
        <f>2^(COLUMNS($C$3:E3)-1)</f>
        <v>4</v>
      </c>
      <c r="F3">
        <f>2^(COLUMNS($C$3:F3)-1)</f>
        <v>8</v>
      </c>
      <c r="G3">
        <f>2^(COLUMNS($C$3:G3)-1)</f>
        <v>16</v>
      </c>
      <c r="H3">
        <f>2^(COLUMNS($C$3:H3)-1)</f>
        <v>32</v>
      </c>
      <c r="I3">
        <f>2^(COLUMNS($C$3:I3)-1)</f>
        <v>64</v>
      </c>
      <c r="J3">
        <f>2^(COLUMNS($C$3:J3)-1)</f>
        <v>128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s="10" customFormat="1" ht="57" customHeight="1" x14ac:dyDescent="0.2">
      <c r="A4"/>
      <c r="B4" s="13" t="s">
        <v>0</v>
      </c>
      <c r="C4" s="14" t="s">
        <v>3</v>
      </c>
      <c r="D4" s="15"/>
      <c r="E4" s="15"/>
      <c r="F4" s="15"/>
      <c r="G4" s="15"/>
      <c r="H4" s="15"/>
      <c r="I4" s="15"/>
      <c r="J4" s="15"/>
      <c r="K4" s="16"/>
      <c r="L4" s="12"/>
      <c r="M4" s="18" t="s">
        <v>12</v>
      </c>
      <c r="N4" s="19" t="s">
        <v>14</v>
      </c>
      <c r="O4" s="20" t="s">
        <v>16</v>
      </c>
      <c r="P4" s="22" t="s">
        <v>18</v>
      </c>
      <c r="Q4" s="21"/>
      <c r="R4" s="23"/>
      <c r="S4" s="23"/>
      <c r="T4" s="23"/>
      <c r="U4" s="23"/>
      <c r="V4" s="24" t="s">
        <v>24</v>
      </c>
      <c r="W4" s="25" t="s">
        <v>26</v>
      </c>
      <c r="X4" s="26" t="s">
        <v>28</v>
      </c>
      <c r="Y4" s="20" t="s">
        <v>29</v>
      </c>
      <c r="Z4" s="19" t="s">
        <v>31</v>
      </c>
      <c r="AA4" s="17" t="s">
        <v>33</v>
      </c>
    </row>
    <row r="5" spans="1:27" s="27" customFormat="1" ht="56.25" customHeight="1" thickBot="1" x14ac:dyDescent="0.25">
      <c r="A5"/>
      <c r="B5" s="28" t="s">
        <v>2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29" t="s">
        <v>9</v>
      </c>
      <c r="I5" s="29" t="s">
        <v>10</v>
      </c>
      <c r="J5" s="30" t="s">
        <v>11</v>
      </c>
      <c r="K5" s="31"/>
      <c r="L5" s="32"/>
      <c r="M5" s="33" t="s">
        <v>13</v>
      </c>
      <c r="N5" s="34" t="s">
        <v>15</v>
      </c>
      <c r="O5" s="35" t="s">
        <v>17</v>
      </c>
      <c r="P5" s="36" t="s">
        <v>19</v>
      </c>
      <c r="Q5" s="36" t="s">
        <v>20</v>
      </c>
      <c r="R5" s="36" t="s">
        <v>21</v>
      </c>
      <c r="S5" s="36" t="s">
        <v>22</v>
      </c>
      <c r="T5" s="37" t="s">
        <v>23</v>
      </c>
      <c r="U5" s="38"/>
      <c r="V5" s="39" t="s">
        <v>25</v>
      </c>
      <c r="W5" s="40" t="s">
        <v>27</v>
      </c>
      <c r="X5" s="41"/>
      <c r="Y5" s="42" t="s">
        <v>30</v>
      </c>
      <c r="Z5" s="34" t="s">
        <v>32</v>
      </c>
      <c r="AA5" s="29" t="s">
        <v>34</v>
      </c>
    </row>
    <row r="6" spans="1:27" x14ac:dyDescent="0.2">
      <c r="B6" s="9">
        <v>3</v>
      </c>
      <c r="C6" s="2">
        <v>1</v>
      </c>
      <c r="D6" s="2">
        <v>1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 t="s">
        <v>1</v>
      </c>
      <c r="L6" s="1">
        <f>SUMPRODUCT($C$3:$J$3,C6:J6)</f>
        <v>3</v>
      </c>
      <c r="M6" s="11">
        <v>1</v>
      </c>
      <c r="N6" s="3">
        <v>3</v>
      </c>
      <c r="O6" s="4">
        <v>6</v>
      </c>
      <c r="P6" s="5">
        <v>1</v>
      </c>
      <c r="Q6" s="5">
        <v>0</v>
      </c>
      <c r="R6" s="5">
        <v>0</v>
      </c>
      <c r="S6" s="5">
        <v>0</v>
      </c>
      <c r="T6" s="5">
        <v>0</v>
      </c>
      <c r="U6" s="5" t="s">
        <v>1</v>
      </c>
      <c r="V6" s="6">
        <v>1</v>
      </c>
      <c r="W6" s="7">
        <v>1</v>
      </c>
      <c r="X6" s="8" t="s">
        <v>35</v>
      </c>
      <c r="Y6" s="4">
        <v>3</v>
      </c>
      <c r="Z6" s="3">
        <v>2</v>
      </c>
      <c r="AA6" s="2">
        <v>1</v>
      </c>
    </row>
    <row r="7" spans="1:27" x14ac:dyDescent="0.2">
      <c r="B7" s="9">
        <v>3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 t="s">
        <v>36</v>
      </c>
      <c r="L7" s="1">
        <f t="shared" ref="L7:L70" si="0">SUMPRODUCT($C$3:$J$3,C7:J7)</f>
        <v>128</v>
      </c>
      <c r="M7" s="11">
        <v>6</v>
      </c>
      <c r="N7" s="3">
        <v>1</v>
      </c>
      <c r="O7" s="4">
        <v>1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 t="s">
        <v>1</v>
      </c>
      <c r="V7" s="6">
        <v>1</v>
      </c>
      <c r="W7" s="7">
        <v>2</v>
      </c>
      <c r="X7" s="8" t="s">
        <v>37</v>
      </c>
      <c r="Y7" s="4">
        <v>4</v>
      </c>
      <c r="Z7" s="3">
        <v>2</v>
      </c>
      <c r="AA7" s="2">
        <v>1</v>
      </c>
    </row>
    <row r="8" spans="1:27" x14ac:dyDescent="0.2">
      <c r="B8" s="9">
        <v>3</v>
      </c>
      <c r="C8" s="2">
        <v>0</v>
      </c>
      <c r="D8" s="2">
        <v>1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2" t="s">
        <v>1</v>
      </c>
      <c r="L8" s="1">
        <f t="shared" si="0"/>
        <v>66</v>
      </c>
      <c r="M8" s="11">
        <v>1</v>
      </c>
      <c r="N8" s="3">
        <v>1</v>
      </c>
      <c r="O8" s="4">
        <v>4</v>
      </c>
      <c r="P8" s="5">
        <v>0</v>
      </c>
      <c r="Q8" s="5">
        <v>0</v>
      </c>
      <c r="R8" s="5">
        <v>0</v>
      </c>
      <c r="S8" s="5">
        <v>0</v>
      </c>
      <c r="T8" s="5">
        <v>1</v>
      </c>
      <c r="U8" s="5" t="s">
        <v>38</v>
      </c>
      <c r="V8" s="6">
        <v>1</v>
      </c>
      <c r="W8" s="7">
        <v>1</v>
      </c>
      <c r="X8" s="8" t="s">
        <v>39</v>
      </c>
      <c r="Y8" s="4">
        <v>2</v>
      </c>
      <c r="Z8" s="3">
        <v>1</v>
      </c>
      <c r="AA8" s="2">
        <v>4</v>
      </c>
    </row>
    <row r="9" spans="1:27" x14ac:dyDescent="0.2">
      <c r="B9" s="9">
        <v>5</v>
      </c>
      <c r="C9" s="2">
        <v>1</v>
      </c>
      <c r="D9" s="2">
        <v>1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 t="s">
        <v>1</v>
      </c>
      <c r="L9" s="1">
        <f t="shared" si="0"/>
        <v>67</v>
      </c>
      <c r="M9" s="11">
        <v>1</v>
      </c>
      <c r="N9" s="3">
        <v>2</v>
      </c>
      <c r="O9" s="4">
        <v>6</v>
      </c>
      <c r="P9" s="5">
        <v>1</v>
      </c>
      <c r="Q9" s="5">
        <v>0</v>
      </c>
      <c r="R9" s="5">
        <v>0</v>
      </c>
      <c r="S9" s="5">
        <v>0</v>
      </c>
      <c r="T9" s="5">
        <v>0</v>
      </c>
      <c r="U9" s="5" t="s">
        <v>1</v>
      </c>
      <c r="V9" s="6">
        <v>2</v>
      </c>
      <c r="W9" s="7">
        <v>3</v>
      </c>
      <c r="X9" s="8" t="s">
        <v>40</v>
      </c>
      <c r="Y9" s="4">
        <v>4</v>
      </c>
      <c r="Z9" s="3">
        <v>2</v>
      </c>
      <c r="AA9" s="2">
        <v>2</v>
      </c>
    </row>
    <row r="10" spans="1:27" x14ac:dyDescent="0.2">
      <c r="B10" s="9">
        <v>5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 t="s">
        <v>41</v>
      </c>
      <c r="L10" s="1">
        <f t="shared" si="0"/>
        <v>128</v>
      </c>
      <c r="M10" s="11">
        <v>2</v>
      </c>
      <c r="N10" s="3">
        <v>1</v>
      </c>
      <c r="O10" s="4">
        <v>2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 t="s">
        <v>1</v>
      </c>
      <c r="V10" s="6">
        <v>1</v>
      </c>
      <c r="W10" s="7">
        <v>1</v>
      </c>
      <c r="X10" s="8" t="s">
        <v>39</v>
      </c>
      <c r="Y10" s="4">
        <v>2</v>
      </c>
      <c r="Z10" s="3">
        <v>1</v>
      </c>
      <c r="AA10" s="2">
        <v>1</v>
      </c>
    </row>
    <row r="11" spans="1:27" x14ac:dyDescent="0.2">
      <c r="B11" s="9">
        <v>2</v>
      </c>
      <c r="C11" s="2">
        <v>1</v>
      </c>
      <c r="D11" s="2">
        <v>1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 t="s">
        <v>1</v>
      </c>
      <c r="L11" s="1">
        <f t="shared" si="0"/>
        <v>3</v>
      </c>
      <c r="M11" s="11">
        <v>3</v>
      </c>
      <c r="N11" s="3">
        <v>1</v>
      </c>
      <c r="O11" s="4">
        <v>4</v>
      </c>
      <c r="P11" s="5">
        <v>1</v>
      </c>
      <c r="Q11" s="5">
        <v>0</v>
      </c>
      <c r="R11" s="5">
        <v>0</v>
      </c>
      <c r="S11" s="5">
        <v>0</v>
      </c>
      <c r="T11" s="5">
        <v>0</v>
      </c>
      <c r="U11" s="5" t="s">
        <v>1</v>
      </c>
      <c r="V11" s="6">
        <v>2</v>
      </c>
      <c r="W11" s="7">
        <v>1</v>
      </c>
      <c r="X11" s="8" t="s">
        <v>35</v>
      </c>
      <c r="Y11" s="4">
        <v>4</v>
      </c>
      <c r="Z11" s="3">
        <v>1</v>
      </c>
      <c r="AA11" s="2">
        <v>4</v>
      </c>
    </row>
    <row r="12" spans="1:27" x14ac:dyDescent="0.2">
      <c r="B12" s="9">
        <v>5</v>
      </c>
      <c r="C12" s="2">
        <v>0</v>
      </c>
      <c r="D12" s="2">
        <v>1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 t="s">
        <v>1</v>
      </c>
      <c r="L12" s="1">
        <f t="shared" si="0"/>
        <v>2</v>
      </c>
      <c r="M12" s="11">
        <v>2</v>
      </c>
      <c r="N12" s="3">
        <v>2</v>
      </c>
      <c r="O12" s="4">
        <v>6</v>
      </c>
      <c r="P12" s="5">
        <v>1</v>
      </c>
      <c r="Q12" s="5">
        <v>0</v>
      </c>
      <c r="R12" s="5">
        <v>0</v>
      </c>
      <c r="S12" s="5">
        <v>0</v>
      </c>
      <c r="T12" s="5">
        <v>0</v>
      </c>
      <c r="U12" s="5" t="s">
        <v>1</v>
      </c>
      <c r="V12" s="6">
        <v>1</v>
      </c>
      <c r="W12" s="7">
        <v>1</v>
      </c>
      <c r="X12" s="8" t="s">
        <v>42</v>
      </c>
      <c r="Y12" s="4">
        <v>3</v>
      </c>
      <c r="Z12" s="3">
        <v>1</v>
      </c>
      <c r="AA12" s="2">
        <v>4</v>
      </c>
    </row>
    <row r="13" spans="1:27" x14ac:dyDescent="0.2">
      <c r="B13" s="9">
        <v>4</v>
      </c>
      <c r="C13" s="2">
        <v>0</v>
      </c>
      <c r="D13" s="2">
        <v>1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 t="s">
        <v>1</v>
      </c>
      <c r="L13" s="1">
        <f t="shared" si="0"/>
        <v>2</v>
      </c>
      <c r="M13" s="11">
        <v>1</v>
      </c>
      <c r="N13" s="3">
        <v>1</v>
      </c>
      <c r="O13" s="4">
        <v>6</v>
      </c>
      <c r="P13" s="5">
        <v>0</v>
      </c>
      <c r="Q13" s="5">
        <v>0</v>
      </c>
      <c r="R13" s="5">
        <v>0</v>
      </c>
      <c r="S13" s="5">
        <v>0</v>
      </c>
      <c r="T13" s="5">
        <v>1</v>
      </c>
      <c r="U13" s="5" t="s">
        <v>43</v>
      </c>
      <c r="V13" s="6">
        <v>1</v>
      </c>
      <c r="W13" s="7">
        <v>3</v>
      </c>
      <c r="X13" s="8" t="s">
        <v>39</v>
      </c>
      <c r="Y13" s="4">
        <v>2</v>
      </c>
      <c r="Z13" s="3">
        <v>1</v>
      </c>
      <c r="AA13" s="2">
        <v>4</v>
      </c>
    </row>
    <row r="14" spans="1:27" x14ac:dyDescent="0.2">
      <c r="B14" s="9">
        <v>4</v>
      </c>
      <c r="C14" s="2">
        <v>0</v>
      </c>
      <c r="D14" s="2">
        <v>1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 t="s">
        <v>1</v>
      </c>
      <c r="L14" s="1">
        <f t="shared" si="0"/>
        <v>2</v>
      </c>
      <c r="M14" s="11">
        <v>2</v>
      </c>
      <c r="N14" s="3">
        <v>2</v>
      </c>
      <c r="O14" s="4">
        <v>5</v>
      </c>
      <c r="P14" s="5">
        <v>1</v>
      </c>
      <c r="Q14" s="5">
        <v>0</v>
      </c>
      <c r="R14" s="5">
        <v>0</v>
      </c>
      <c r="S14" s="5">
        <v>0</v>
      </c>
      <c r="T14" s="5">
        <v>0</v>
      </c>
      <c r="U14" s="5" t="s">
        <v>1</v>
      </c>
      <c r="V14" s="6">
        <v>1</v>
      </c>
      <c r="W14" s="7">
        <v>3</v>
      </c>
      <c r="X14" s="8" t="s">
        <v>42</v>
      </c>
      <c r="Y14" s="4">
        <v>2</v>
      </c>
      <c r="Z14" s="3">
        <v>1</v>
      </c>
      <c r="AA14" s="2">
        <v>4</v>
      </c>
    </row>
    <row r="15" spans="1:27" x14ac:dyDescent="0.2">
      <c r="B15" s="9">
        <v>4</v>
      </c>
      <c r="C15" s="2">
        <v>0</v>
      </c>
      <c r="D15" s="2">
        <v>1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 t="s">
        <v>1</v>
      </c>
      <c r="L15" s="1">
        <f t="shared" si="0"/>
        <v>66</v>
      </c>
      <c r="M15" s="11">
        <v>1</v>
      </c>
      <c r="N15" s="3">
        <v>1</v>
      </c>
      <c r="O15" s="4">
        <v>6</v>
      </c>
      <c r="P15" s="5">
        <v>0</v>
      </c>
      <c r="Q15" s="5">
        <v>0</v>
      </c>
      <c r="R15" s="5">
        <v>0</v>
      </c>
      <c r="S15" s="5">
        <v>0</v>
      </c>
      <c r="T15" s="5">
        <v>1</v>
      </c>
      <c r="U15" s="5" t="s">
        <v>44</v>
      </c>
      <c r="V15" s="6">
        <v>1</v>
      </c>
      <c r="W15" s="7">
        <v>1</v>
      </c>
      <c r="X15" s="8" t="s">
        <v>39</v>
      </c>
      <c r="Y15" s="4">
        <v>3</v>
      </c>
      <c r="Z15" s="3">
        <v>1</v>
      </c>
      <c r="AA15" s="2">
        <v>2</v>
      </c>
    </row>
    <row r="16" spans="1:27" x14ac:dyDescent="0.2">
      <c r="B16" s="9">
        <v>3</v>
      </c>
      <c r="C16" s="2">
        <v>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 t="s">
        <v>1</v>
      </c>
      <c r="L16" s="1">
        <f t="shared" si="0"/>
        <v>1</v>
      </c>
      <c r="M16" s="11">
        <v>1</v>
      </c>
      <c r="N16" s="3">
        <v>1</v>
      </c>
      <c r="O16" s="4">
        <v>2</v>
      </c>
      <c r="P16" s="5">
        <v>0</v>
      </c>
      <c r="Q16" s="5">
        <v>0</v>
      </c>
      <c r="R16" s="5">
        <v>0</v>
      </c>
      <c r="S16" s="5">
        <v>0</v>
      </c>
      <c r="T16" s="5">
        <v>1</v>
      </c>
      <c r="U16" s="5" t="s">
        <v>45</v>
      </c>
      <c r="V16" s="6">
        <v>1</v>
      </c>
      <c r="W16" s="7">
        <v>3</v>
      </c>
      <c r="X16" s="8" t="s">
        <v>39</v>
      </c>
      <c r="Y16" s="4">
        <v>2</v>
      </c>
      <c r="Z16" s="3">
        <v>1</v>
      </c>
      <c r="AA16" s="2">
        <v>3</v>
      </c>
    </row>
    <row r="17" spans="2:27" x14ac:dyDescent="0.2">
      <c r="B17" s="9">
        <v>4</v>
      </c>
      <c r="C17" s="2">
        <v>1</v>
      </c>
      <c r="D17" s="2">
        <v>1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 t="s">
        <v>1</v>
      </c>
      <c r="L17" s="1">
        <f t="shared" si="0"/>
        <v>3</v>
      </c>
      <c r="M17" s="11">
        <v>1</v>
      </c>
      <c r="N17" s="3">
        <v>1</v>
      </c>
      <c r="O17" s="4">
        <v>6</v>
      </c>
      <c r="P17" s="5">
        <v>0</v>
      </c>
      <c r="Q17" s="5">
        <v>0</v>
      </c>
      <c r="R17" s="5">
        <v>0</v>
      </c>
      <c r="S17" s="5">
        <v>0</v>
      </c>
      <c r="T17" s="5">
        <v>1</v>
      </c>
      <c r="U17" s="5" t="s">
        <v>46</v>
      </c>
      <c r="V17" s="6">
        <v>1</v>
      </c>
      <c r="W17" s="7">
        <v>1</v>
      </c>
      <c r="X17" s="8" t="s">
        <v>47</v>
      </c>
      <c r="Y17" s="4">
        <v>2</v>
      </c>
      <c r="Z17" s="3">
        <v>2</v>
      </c>
      <c r="AA17" s="2">
        <v>2</v>
      </c>
    </row>
    <row r="18" spans="2:27" x14ac:dyDescent="0.2">
      <c r="B18" s="9">
        <v>5</v>
      </c>
      <c r="C18" s="2">
        <v>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1</v>
      </c>
      <c r="J18" s="2">
        <v>0</v>
      </c>
      <c r="K18" s="2" t="s">
        <v>1</v>
      </c>
      <c r="L18" s="1">
        <f t="shared" si="0"/>
        <v>65</v>
      </c>
      <c r="M18" s="11">
        <v>1</v>
      </c>
      <c r="N18" s="3">
        <v>3</v>
      </c>
      <c r="O18" s="4">
        <v>5</v>
      </c>
      <c r="P18" s="5">
        <v>0</v>
      </c>
      <c r="Q18" s="5">
        <v>0</v>
      </c>
      <c r="R18" s="5">
        <v>0</v>
      </c>
      <c r="S18" s="5">
        <v>1</v>
      </c>
      <c r="T18" s="5">
        <v>1</v>
      </c>
      <c r="U18" s="5" t="s">
        <v>45</v>
      </c>
      <c r="V18" s="6">
        <v>1</v>
      </c>
      <c r="W18" s="7">
        <v>1</v>
      </c>
      <c r="X18" s="8" t="s">
        <v>42</v>
      </c>
      <c r="Y18" s="4">
        <v>2</v>
      </c>
      <c r="Z18" s="3">
        <v>1</v>
      </c>
      <c r="AA18" s="2">
        <v>1</v>
      </c>
    </row>
    <row r="19" spans="2:27" x14ac:dyDescent="0.2">
      <c r="B19" s="9">
        <v>5</v>
      </c>
      <c r="C19" s="2">
        <v>1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 t="s">
        <v>1</v>
      </c>
      <c r="L19" s="1">
        <f t="shared" si="0"/>
        <v>3</v>
      </c>
      <c r="M19" s="11">
        <v>1</v>
      </c>
      <c r="N19" s="3">
        <v>1</v>
      </c>
      <c r="O19" s="4">
        <v>6</v>
      </c>
      <c r="P19" s="5">
        <v>0</v>
      </c>
      <c r="Q19" s="5">
        <v>0</v>
      </c>
      <c r="R19" s="5">
        <v>0</v>
      </c>
      <c r="S19" s="5">
        <v>1</v>
      </c>
      <c r="T19" s="5">
        <v>0</v>
      </c>
      <c r="U19" s="5" t="s">
        <v>1</v>
      </c>
      <c r="V19" s="6">
        <v>1</v>
      </c>
      <c r="W19" s="7">
        <v>1</v>
      </c>
      <c r="X19" s="8">
        <v>1989</v>
      </c>
      <c r="Y19" s="4">
        <v>3</v>
      </c>
      <c r="Z19" s="3">
        <v>4</v>
      </c>
      <c r="AA19" s="2">
        <v>2</v>
      </c>
    </row>
    <row r="20" spans="2:27" x14ac:dyDescent="0.2">
      <c r="B20" s="9">
        <v>3</v>
      </c>
      <c r="C20" s="2">
        <v>1</v>
      </c>
      <c r="D20" s="2">
        <v>1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 t="s">
        <v>1</v>
      </c>
      <c r="L20" s="1">
        <f t="shared" si="0"/>
        <v>3</v>
      </c>
      <c r="M20" s="11">
        <v>1</v>
      </c>
      <c r="N20" s="3">
        <v>1</v>
      </c>
      <c r="O20" s="4">
        <v>3</v>
      </c>
      <c r="P20" s="5">
        <v>1</v>
      </c>
      <c r="Q20" s="5">
        <v>0</v>
      </c>
      <c r="R20" s="5">
        <v>0</v>
      </c>
      <c r="S20" s="5">
        <v>0</v>
      </c>
      <c r="T20" s="5">
        <v>0</v>
      </c>
      <c r="U20" s="5" t="s">
        <v>1</v>
      </c>
      <c r="V20" s="6">
        <v>2</v>
      </c>
      <c r="W20" s="7">
        <v>1</v>
      </c>
      <c r="X20" s="8" t="s">
        <v>48</v>
      </c>
      <c r="Y20" s="4">
        <v>4</v>
      </c>
      <c r="Z20" s="3">
        <v>1</v>
      </c>
      <c r="AA20" s="2">
        <v>4</v>
      </c>
    </row>
    <row r="21" spans="2:27" x14ac:dyDescent="0.2">
      <c r="B21" s="9">
        <v>5</v>
      </c>
      <c r="C21" s="2">
        <v>1</v>
      </c>
      <c r="D21" s="2">
        <v>1</v>
      </c>
      <c r="E21" s="2">
        <v>1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 t="s">
        <v>1</v>
      </c>
      <c r="L21" s="1">
        <f t="shared" si="0"/>
        <v>7</v>
      </c>
      <c r="M21" s="11">
        <v>1</v>
      </c>
      <c r="N21" s="3">
        <v>1</v>
      </c>
      <c r="O21" s="4">
        <v>6</v>
      </c>
      <c r="P21" s="5">
        <v>1</v>
      </c>
      <c r="Q21" s="5">
        <v>0</v>
      </c>
      <c r="R21" s="5">
        <v>0</v>
      </c>
      <c r="S21" s="5">
        <v>1</v>
      </c>
      <c r="T21" s="5">
        <v>0</v>
      </c>
      <c r="U21" s="5" t="s">
        <v>1</v>
      </c>
      <c r="V21" s="6">
        <v>2</v>
      </c>
      <c r="W21" s="7">
        <v>2</v>
      </c>
      <c r="X21" s="8" t="s">
        <v>49</v>
      </c>
      <c r="Y21" s="4">
        <v>4</v>
      </c>
      <c r="Z21" s="3">
        <v>2</v>
      </c>
      <c r="AA21" s="2">
        <v>2</v>
      </c>
    </row>
    <row r="22" spans="2:27" x14ac:dyDescent="0.2">
      <c r="B22" s="9">
        <v>4</v>
      </c>
      <c r="C22" s="2">
        <v>0</v>
      </c>
      <c r="D22" s="2">
        <v>1</v>
      </c>
      <c r="E22" s="2">
        <v>0</v>
      </c>
      <c r="F22" s="2">
        <v>0</v>
      </c>
      <c r="G22" s="2">
        <v>0</v>
      </c>
      <c r="H22" s="2">
        <v>0</v>
      </c>
      <c r="I22" s="2">
        <v>1</v>
      </c>
      <c r="J22" s="2">
        <v>0</v>
      </c>
      <c r="K22" s="2" t="s">
        <v>1</v>
      </c>
      <c r="L22" s="1">
        <f t="shared" si="0"/>
        <v>66</v>
      </c>
      <c r="M22" s="11">
        <v>1</v>
      </c>
      <c r="N22" s="3">
        <v>1</v>
      </c>
      <c r="O22" s="4">
        <v>4</v>
      </c>
      <c r="P22" s="5">
        <v>0</v>
      </c>
      <c r="Q22" s="5">
        <v>0</v>
      </c>
      <c r="R22" s="5">
        <v>0</v>
      </c>
      <c r="S22" s="5">
        <v>0</v>
      </c>
      <c r="T22" s="5">
        <v>1</v>
      </c>
      <c r="U22" s="5" t="s">
        <v>50</v>
      </c>
      <c r="V22" s="6">
        <v>1</v>
      </c>
      <c r="W22" s="7">
        <v>1</v>
      </c>
      <c r="X22" s="8" t="s">
        <v>39</v>
      </c>
      <c r="Y22" s="4">
        <v>2</v>
      </c>
      <c r="Z22" s="3">
        <v>1</v>
      </c>
      <c r="AA22" s="2">
        <v>4</v>
      </c>
    </row>
    <row r="23" spans="2:27" x14ac:dyDescent="0.2">
      <c r="B23" s="9">
        <v>4</v>
      </c>
      <c r="C23" s="2">
        <v>0</v>
      </c>
      <c r="D23" s="2">
        <v>1</v>
      </c>
      <c r="E23" s="2">
        <v>0</v>
      </c>
      <c r="F23" s="2">
        <v>1</v>
      </c>
      <c r="G23" s="2">
        <v>0</v>
      </c>
      <c r="H23" s="2">
        <v>0</v>
      </c>
      <c r="I23" s="2">
        <v>1</v>
      </c>
      <c r="J23" s="2">
        <v>0</v>
      </c>
      <c r="K23" s="2" t="s">
        <v>1</v>
      </c>
      <c r="L23" s="1">
        <f t="shared" si="0"/>
        <v>74</v>
      </c>
      <c r="M23" s="11">
        <v>1</v>
      </c>
      <c r="N23" s="3">
        <v>1</v>
      </c>
      <c r="O23" s="4">
        <v>5</v>
      </c>
      <c r="P23" s="5">
        <v>1</v>
      </c>
      <c r="Q23" s="5">
        <v>0</v>
      </c>
      <c r="R23" s="5">
        <v>0</v>
      </c>
      <c r="S23" s="5">
        <v>0</v>
      </c>
      <c r="T23" s="5">
        <v>0</v>
      </c>
      <c r="U23" s="5" t="s">
        <v>1</v>
      </c>
      <c r="V23" s="6">
        <v>2</v>
      </c>
      <c r="W23" s="7">
        <v>1</v>
      </c>
      <c r="X23" s="8" t="s">
        <v>47</v>
      </c>
      <c r="Y23" s="4">
        <v>3</v>
      </c>
      <c r="Z23" s="3">
        <v>3</v>
      </c>
      <c r="AA23" s="2">
        <v>3</v>
      </c>
    </row>
    <row r="24" spans="2:27" x14ac:dyDescent="0.2">
      <c r="B24" s="9">
        <v>5</v>
      </c>
      <c r="C24" s="2">
        <v>0</v>
      </c>
      <c r="D24" s="2">
        <v>1</v>
      </c>
      <c r="E24" s="2">
        <v>1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 t="s">
        <v>1</v>
      </c>
      <c r="L24" s="1">
        <f t="shared" si="0"/>
        <v>22</v>
      </c>
      <c r="M24" s="11">
        <v>1</v>
      </c>
      <c r="N24" s="3">
        <v>5</v>
      </c>
      <c r="O24" s="4">
        <v>5</v>
      </c>
      <c r="P24" s="5">
        <v>1</v>
      </c>
      <c r="Q24" s="5">
        <v>1</v>
      </c>
      <c r="R24" s="5">
        <v>1</v>
      </c>
      <c r="S24" s="5">
        <v>0</v>
      </c>
      <c r="T24" s="5">
        <v>0</v>
      </c>
      <c r="U24" s="5" t="s">
        <v>1</v>
      </c>
      <c r="V24" s="6">
        <v>2</v>
      </c>
      <c r="W24" s="7">
        <v>1</v>
      </c>
      <c r="X24" s="8" t="s">
        <v>42</v>
      </c>
      <c r="Y24" s="4">
        <v>2</v>
      </c>
      <c r="Z24" s="3">
        <v>2</v>
      </c>
      <c r="AA24" s="2">
        <v>2</v>
      </c>
    </row>
    <row r="25" spans="2:27" x14ac:dyDescent="0.2">
      <c r="B25" s="9">
        <v>3</v>
      </c>
      <c r="C25" s="2">
        <v>1</v>
      </c>
      <c r="D25" s="2">
        <v>1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 t="s">
        <v>1</v>
      </c>
      <c r="L25" s="1">
        <f t="shared" si="0"/>
        <v>3</v>
      </c>
      <c r="M25" s="11">
        <v>1</v>
      </c>
      <c r="N25" s="3">
        <v>1</v>
      </c>
      <c r="O25" s="4">
        <v>3</v>
      </c>
      <c r="P25" s="5">
        <v>0</v>
      </c>
      <c r="Q25" s="5">
        <v>0</v>
      </c>
      <c r="R25" s="5">
        <v>0</v>
      </c>
      <c r="S25" s="5">
        <v>1</v>
      </c>
      <c r="T25" s="5">
        <v>0</v>
      </c>
      <c r="U25" s="5" t="s">
        <v>1</v>
      </c>
      <c r="V25" s="6">
        <v>2</v>
      </c>
      <c r="W25" s="7">
        <v>1</v>
      </c>
      <c r="X25" s="8" t="s">
        <v>47</v>
      </c>
      <c r="Y25" s="4">
        <v>4</v>
      </c>
      <c r="Z25" s="3">
        <v>2</v>
      </c>
      <c r="AA25" s="2">
        <v>2</v>
      </c>
    </row>
    <row r="26" spans="2:27" x14ac:dyDescent="0.2">
      <c r="B26" s="9">
        <v>4</v>
      </c>
      <c r="C26" s="2">
        <v>0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 t="s">
        <v>1</v>
      </c>
      <c r="L26" s="1">
        <f t="shared" si="0"/>
        <v>2</v>
      </c>
      <c r="M26" s="11">
        <v>1</v>
      </c>
      <c r="N26" s="3">
        <v>3</v>
      </c>
      <c r="O26" s="4">
        <v>6</v>
      </c>
      <c r="P26" s="5">
        <v>0</v>
      </c>
      <c r="Q26" s="5">
        <v>0</v>
      </c>
      <c r="R26" s="5">
        <v>0</v>
      </c>
      <c r="S26" s="5">
        <v>0</v>
      </c>
      <c r="T26" s="5">
        <v>1</v>
      </c>
      <c r="U26" s="5" t="s">
        <v>51</v>
      </c>
      <c r="V26" s="6">
        <v>1</v>
      </c>
      <c r="W26" s="7">
        <v>1</v>
      </c>
      <c r="X26" s="8" t="s">
        <v>52</v>
      </c>
      <c r="Y26" s="4">
        <v>4</v>
      </c>
      <c r="Z26" s="3">
        <v>2</v>
      </c>
      <c r="AA26" s="2">
        <v>4</v>
      </c>
    </row>
    <row r="27" spans="2:27" x14ac:dyDescent="0.2">
      <c r="B27" s="9">
        <v>4</v>
      </c>
      <c r="C27" s="2">
        <v>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1</v>
      </c>
      <c r="K27" s="2" t="s">
        <v>53</v>
      </c>
      <c r="L27" s="1">
        <f t="shared" si="0"/>
        <v>129</v>
      </c>
      <c r="M27" s="11">
        <v>1</v>
      </c>
      <c r="N27" s="3">
        <v>4</v>
      </c>
      <c r="O27" s="4">
        <v>5</v>
      </c>
      <c r="P27" s="5">
        <v>1</v>
      </c>
      <c r="Q27" s="5">
        <v>0</v>
      </c>
      <c r="R27" s="5">
        <v>0</v>
      </c>
      <c r="S27" s="5">
        <v>0</v>
      </c>
      <c r="T27" s="5">
        <v>0</v>
      </c>
      <c r="U27" s="5" t="s">
        <v>1</v>
      </c>
      <c r="V27" s="6">
        <v>2</v>
      </c>
      <c r="W27" s="7">
        <v>1</v>
      </c>
      <c r="X27" s="8" t="s">
        <v>54</v>
      </c>
      <c r="Y27" s="4">
        <v>2</v>
      </c>
      <c r="Z27" s="3">
        <v>2</v>
      </c>
      <c r="AA27" s="2">
        <v>4</v>
      </c>
    </row>
    <row r="28" spans="2:27" x14ac:dyDescent="0.2">
      <c r="B28" s="9">
        <v>4</v>
      </c>
      <c r="C28" s="2">
        <v>1</v>
      </c>
      <c r="D28" s="2">
        <v>1</v>
      </c>
      <c r="E28" s="2">
        <v>0</v>
      </c>
      <c r="F28" s="2">
        <v>0</v>
      </c>
      <c r="G28" s="2">
        <v>0</v>
      </c>
      <c r="H28" s="2">
        <v>0</v>
      </c>
      <c r="I28" s="2">
        <v>1</v>
      </c>
      <c r="J28" s="2">
        <v>0</v>
      </c>
      <c r="K28" s="2" t="s">
        <v>1</v>
      </c>
      <c r="L28" s="1">
        <f t="shared" si="0"/>
        <v>67</v>
      </c>
      <c r="M28" s="11">
        <v>1</v>
      </c>
      <c r="N28" s="3">
        <v>2</v>
      </c>
      <c r="O28" s="4">
        <v>4</v>
      </c>
      <c r="P28" s="5">
        <v>1</v>
      </c>
      <c r="Q28" s="5">
        <v>0</v>
      </c>
      <c r="R28" s="5">
        <v>0</v>
      </c>
      <c r="S28" s="5">
        <v>0</v>
      </c>
      <c r="T28" s="5">
        <v>0</v>
      </c>
      <c r="U28" s="5" t="s">
        <v>1</v>
      </c>
      <c r="V28" s="6">
        <v>1</v>
      </c>
      <c r="W28" s="7">
        <v>1</v>
      </c>
      <c r="X28" s="8" t="s">
        <v>55</v>
      </c>
      <c r="Y28" s="4">
        <v>3</v>
      </c>
      <c r="Z28" s="3">
        <v>1</v>
      </c>
      <c r="AA28" s="2">
        <v>3</v>
      </c>
    </row>
    <row r="29" spans="2:27" x14ac:dyDescent="0.2">
      <c r="B29" s="9">
        <v>3</v>
      </c>
      <c r="C29" s="2">
        <v>0</v>
      </c>
      <c r="D29" s="2">
        <v>1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 t="s">
        <v>1</v>
      </c>
      <c r="L29" s="1">
        <f t="shared" si="0"/>
        <v>2</v>
      </c>
      <c r="M29" s="11">
        <v>1</v>
      </c>
      <c r="N29" s="3">
        <v>4</v>
      </c>
      <c r="O29" s="4">
        <v>4</v>
      </c>
      <c r="P29" s="5">
        <v>1</v>
      </c>
      <c r="Q29" s="5">
        <v>1</v>
      </c>
      <c r="R29" s="5">
        <v>0</v>
      </c>
      <c r="S29" s="5">
        <v>0</v>
      </c>
      <c r="T29" s="5">
        <v>0</v>
      </c>
      <c r="U29" s="5" t="s">
        <v>1</v>
      </c>
      <c r="V29" s="6">
        <v>1</v>
      </c>
      <c r="W29" s="7">
        <v>1</v>
      </c>
      <c r="X29" s="8" t="s">
        <v>56</v>
      </c>
      <c r="Y29" s="4">
        <v>2</v>
      </c>
      <c r="Z29" s="3">
        <v>1</v>
      </c>
      <c r="AA29" s="2">
        <v>4</v>
      </c>
    </row>
    <row r="30" spans="2:27" x14ac:dyDescent="0.2">
      <c r="B30" s="9">
        <v>3</v>
      </c>
      <c r="C30" s="2">
        <v>0</v>
      </c>
      <c r="D30" s="2">
        <v>1</v>
      </c>
      <c r="E30" s="2">
        <v>0</v>
      </c>
      <c r="F30" s="2">
        <v>1</v>
      </c>
      <c r="G30" s="2">
        <v>0</v>
      </c>
      <c r="H30" s="2">
        <v>0</v>
      </c>
      <c r="I30" s="2">
        <v>0</v>
      </c>
      <c r="J30" s="2">
        <v>0</v>
      </c>
      <c r="K30" s="2" t="s">
        <v>1</v>
      </c>
      <c r="L30" s="1">
        <f t="shared" si="0"/>
        <v>10</v>
      </c>
      <c r="M30" s="11">
        <v>1</v>
      </c>
      <c r="N30" s="3">
        <v>1</v>
      </c>
      <c r="O30" s="4">
        <v>6</v>
      </c>
      <c r="P30" s="5">
        <v>1</v>
      </c>
      <c r="Q30" s="5">
        <v>0</v>
      </c>
      <c r="R30" s="5">
        <v>0</v>
      </c>
      <c r="S30" s="5">
        <v>1</v>
      </c>
      <c r="T30" s="5">
        <v>0</v>
      </c>
      <c r="U30" s="5" t="s">
        <v>1</v>
      </c>
      <c r="V30" s="6">
        <v>1</v>
      </c>
      <c r="W30" s="7">
        <v>1</v>
      </c>
      <c r="X30" s="8" t="s">
        <v>48</v>
      </c>
      <c r="Y30" s="4">
        <v>4</v>
      </c>
      <c r="Z30" s="3">
        <v>2</v>
      </c>
      <c r="AA30" s="2">
        <v>4</v>
      </c>
    </row>
    <row r="31" spans="2:27" x14ac:dyDescent="0.2">
      <c r="B31" s="9">
        <v>1</v>
      </c>
      <c r="C31" s="2">
        <v>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 t="s">
        <v>1</v>
      </c>
      <c r="L31" s="1">
        <f t="shared" si="0"/>
        <v>1</v>
      </c>
      <c r="M31" s="11">
        <v>1</v>
      </c>
      <c r="N31" s="3">
        <v>1</v>
      </c>
      <c r="O31" s="4">
        <v>2</v>
      </c>
      <c r="P31" s="5">
        <v>1</v>
      </c>
      <c r="Q31" s="5">
        <v>1</v>
      </c>
      <c r="R31" s="5">
        <v>0</v>
      </c>
      <c r="S31" s="5">
        <v>0</v>
      </c>
      <c r="T31" s="5">
        <v>0</v>
      </c>
      <c r="U31" s="5" t="s">
        <v>1</v>
      </c>
      <c r="V31" s="6">
        <v>2</v>
      </c>
      <c r="W31" s="7">
        <v>2</v>
      </c>
      <c r="X31" s="8" t="s">
        <v>57</v>
      </c>
      <c r="Y31" s="4">
        <v>2</v>
      </c>
      <c r="Z31" s="3">
        <v>1</v>
      </c>
      <c r="AA31" s="2">
        <v>2</v>
      </c>
    </row>
    <row r="32" spans="2:27" x14ac:dyDescent="0.2">
      <c r="B32" s="9">
        <v>5</v>
      </c>
      <c r="C32" s="2">
        <v>0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2">
        <v>1</v>
      </c>
      <c r="J32" s="2">
        <v>0</v>
      </c>
      <c r="K32" s="2" t="s">
        <v>1</v>
      </c>
      <c r="L32" s="1">
        <f t="shared" si="0"/>
        <v>66</v>
      </c>
      <c r="M32" s="11">
        <v>1</v>
      </c>
      <c r="N32" s="3">
        <v>2</v>
      </c>
      <c r="O32" s="4">
        <v>6</v>
      </c>
      <c r="P32" s="5">
        <v>1</v>
      </c>
      <c r="Q32" s="5">
        <v>1</v>
      </c>
      <c r="R32" s="5">
        <v>1</v>
      </c>
      <c r="S32" s="5">
        <v>0</v>
      </c>
      <c r="T32" s="5">
        <v>0</v>
      </c>
      <c r="U32" s="5" t="s">
        <v>1</v>
      </c>
      <c r="V32" s="6">
        <v>1</v>
      </c>
      <c r="W32" s="7">
        <v>1</v>
      </c>
      <c r="X32" s="8" t="s">
        <v>39</v>
      </c>
      <c r="Y32" s="4">
        <v>2</v>
      </c>
      <c r="Z32" s="3">
        <v>1</v>
      </c>
      <c r="AA32" s="2">
        <v>4</v>
      </c>
    </row>
    <row r="33" spans="2:27" x14ac:dyDescent="0.2">
      <c r="B33" s="9">
        <v>3</v>
      </c>
      <c r="C33" s="2">
        <v>1</v>
      </c>
      <c r="D33" s="2">
        <v>0</v>
      </c>
      <c r="E33" s="2">
        <v>0</v>
      </c>
      <c r="F33" s="2">
        <v>1</v>
      </c>
      <c r="G33" s="2">
        <v>0</v>
      </c>
      <c r="H33" s="2">
        <v>1</v>
      </c>
      <c r="I33" s="2">
        <v>0</v>
      </c>
      <c r="J33" s="2">
        <v>0</v>
      </c>
      <c r="K33" s="2" t="s">
        <v>1</v>
      </c>
      <c r="L33" s="1">
        <f t="shared" si="0"/>
        <v>41</v>
      </c>
      <c r="M33" s="11">
        <v>1</v>
      </c>
      <c r="N33" s="3">
        <v>1</v>
      </c>
      <c r="O33" s="4">
        <v>5</v>
      </c>
      <c r="P33" s="5">
        <v>1</v>
      </c>
      <c r="Q33" s="5">
        <v>1</v>
      </c>
      <c r="R33" s="5">
        <v>1</v>
      </c>
      <c r="S33" s="5">
        <v>0</v>
      </c>
      <c r="T33" s="5">
        <v>0</v>
      </c>
      <c r="U33" s="5" t="s">
        <v>1</v>
      </c>
      <c r="V33" s="6">
        <v>2</v>
      </c>
      <c r="W33" s="7">
        <v>1</v>
      </c>
      <c r="X33" s="8" t="s">
        <v>56</v>
      </c>
      <c r="Y33" s="4">
        <v>4</v>
      </c>
      <c r="Z33" s="3">
        <v>1</v>
      </c>
      <c r="AA33" s="2">
        <v>1</v>
      </c>
    </row>
    <row r="34" spans="2:27" x14ac:dyDescent="0.2">
      <c r="B34" s="9">
        <v>3</v>
      </c>
      <c r="C34" s="2">
        <v>0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 t="s">
        <v>1</v>
      </c>
      <c r="L34" s="1">
        <f t="shared" si="0"/>
        <v>66</v>
      </c>
      <c r="M34" s="11">
        <v>2</v>
      </c>
      <c r="N34" s="3">
        <v>1</v>
      </c>
      <c r="O34" s="4">
        <v>6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 t="s">
        <v>1</v>
      </c>
      <c r="V34" s="6">
        <v>1</v>
      </c>
      <c r="W34" s="7">
        <v>1</v>
      </c>
      <c r="X34" s="8" t="s">
        <v>58</v>
      </c>
      <c r="Y34" s="4">
        <v>1</v>
      </c>
      <c r="Z34" s="3">
        <v>1</v>
      </c>
      <c r="AA34" s="2">
        <v>4</v>
      </c>
    </row>
    <row r="35" spans="2:27" x14ac:dyDescent="0.2">
      <c r="B35" s="9">
        <v>2</v>
      </c>
      <c r="C35" s="2">
        <v>0</v>
      </c>
      <c r="D35" s="2">
        <v>1</v>
      </c>
      <c r="E35" s="2">
        <v>0</v>
      </c>
      <c r="F35" s="2">
        <v>1</v>
      </c>
      <c r="G35" s="2">
        <v>0</v>
      </c>
      <c r="H35" s="2">
        <v>0</v>
      </c>
      <c r="I35" s="2">
        <v>1</v>
      </c>
      <c r="J35" s="2">
        <v>0</v>
      </c>
      <c r="K35" s="2" t="s">
        <v>1</v>
      </c>
      <c r="L35" s="1">
        <f t="shared" si="0"/>
        <v>74</v>
      </c>
      <c r="M35" s="11">
        <v>1</v>
      </c>
      <c r="N35" s="3">
        <v>1</v>
      </c>
      <c r="O35" s="4">
        <v>3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 t="s">
        <v>1</v>
      </c>
      <c r="V35" s="6">
        <v>1</v>
      </c>
      <c r="W35" s="7">
        <v>1</v>
      </c>
      <c r="X35" s="8" t="s">
        <v>58</v>
      </c>
      <c r="Y35" s="4">
        <v>2</v>
      </c>
      <c r="Z35" s="3">
        <v>1</v>
      </c>
      <c r="AA35" s="2">
        <v>3</v>
      </c>
    </row>
    <row r="36" spans="2:27" x14ac:dyDescent="0.2">
      <c r="B36" s="9">
        <v>4</v>
      </c>
      <c r="C36" s="2">
        <v>0</v>
      </c>
      <c r="D36" s="2">
        <v>1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 t="s">
        <v>1</v>
      </c>
      <c r="L36" s="1">
        <f t="shared" si="0"/>
        <v>6</v>
      </c>
      <c r="M36" s="11">
        <v>1</v>
      </c>
      <c r="N36" s="3">
        <v>2</v>
      </c>
      <c r="O36" s="4">
        <v>6</v>
      </c>
      <c r="P36" s="5">
        <v>1</v>
      </c>
      <c r="Q36" s="5">
        <v>0</v>
      </c>
      <c r="R36" s="5">
        <v>0</v>
      </c>
      <c r="S36" s="5">
        <v>0</v>
      </c>
      <c r="T36" s="5">
        <v>0</v>
      </c>
      <c r="U36" s="5" t="s">
        <v>1</v>
      </c>
      <c r="V36" s="6">
        <v>1</v>
      </c>
      <c r="W36" s="7">
        <v>1</v>
      </c>
      <c r="X36" s="8" t="s">
        <v>55</v>
      </c>
      <c r="Y36" s="4">
        <v>2</v>
      </c>
      <c r="Z36" s="3">
        <v>1</v>
      </c>
      <c r="AA36" s="2">
        <v>4</v>
      </c>
    </row>
    <row r="37" spans="2:27" x14ac:dyDescent="0.2">
      <c r="B37" s="9">
        <v>4</v>
      </c>
      <c r="C37" s="2">
        <v>1</v>
      </c>
      <c r="D37" s="2">
        <v>0</v>
      </c>
      <c r="E37" s="2">
        <v>1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 t="s">
        <v>1</v>
      </c>
      <c r="L37" s="1">
        <f t="shared" si="0"/>
        <v>37</v>
      </c>
      <c r="M37" s="11">
        <v>1</v>
      </c>
      <c r="N37" s="3">
        <v>2</v>
      </c>
      <c r="O37" s="4">
        <v>6</v>
      </c>
      <c r="P37" s="5">
        <v>1</v>
      </c>
      <c r="Q37" s="5">
        <v>1</v>
      </c>
      <c r="R37" s="5">
        <v>0</v>
      </c>
      <c r="S37" s="5">
        <v>1</v>
      </c>
      <c r="T37" s="5">
        <v>0</v>
      </c>
      <c r="U37" s="5" t="s">
        <v>1</v>
      </c>
      <c r="V37" s="6">
        <v>2</v>
      </c>
      <c r="W37" s="7">
        <v>1</v>
      </c>
      <c r="X37" s="8" t="s">
        <v>58</v>
      </c>
      <c r="Y37" s="4">
        <v>2</v>
      </c>
      <c r="Z37" s="3">
        <v>1</v>
      </c>
      <c r="AA37" s="2">
        <v>1</v>
      </c>
    </row>
    <row r="38" spans="2:27" x14ac:dyDescent="0.2">
      <c r="B38" s="9">
        <v>2</v>
      </c>
      <c r="C38" s="2">
        <v>1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 t="s">
        <v>1</v>
      </c>
      <c r="L38" s="1">
        <f t="shared" si="0"/>
        <v>1</v>
      </c>
      <c r="M38" s="11">
        <v>3</v>
      </c>
      <c r="N38" s="3">
        <v>1</v>
      </c>
      <c r="O38" s="4">
        <v>3</v>
      </c>
      <c r="P38" s="5">
        <v>0</v>
      </c>
      <c r="Q38" s="5">
        <v>0</v>
      </c>
      <c r="R38" s="5">
        <v>0</v>
      </c>
      <c r="S38" s="5">
        <v>0</v>
      </c>
      <c r="T38" s="5">
        <v>1</v>
      </c>
      <c r="U38" s="5" t="s">
        <v>45</v>
      </c>
      <c r="V38" s="6">
        <v>1</v>
      </c>
      <c r="W38" s="7">
        <v>1</v>
      </c>
      <c r="X38" s="8" t="s">
        <v>48</v>
      </c>
      <c r="Y38" s="4">
        <v>3</v>
      </c>
      <c r="Z38" s="3">
        <v>2</v>
      </c>
      <c r="AA38" s="2">
        <v>3</v>
      </c>
    </row>
    <row r="39" spans="2:27" x14ac:dyDescent="0.2">
      <c r="B39" s="9">
        <v>4</v>
      </c>
      <c r="C39" s="2">
        <v>1</v>
      </c>
      <c r="D39" s="2">
        <v>1</v>
      </c>
      <c r="E39" s="2">
        <v>0</v>
      </c>
      <c r="F39" s="2">
        <v>1</v>
      </c>
      <c r="G39" s="2">
        <v>0</v>
      </c>
      <c r="H39" s="2">
        <v>0</v>
      </c>
      <c r="I39" s="2">
        <v>0</v>
      </c>
      <c r="J39" s="2">
        <v>0</v>
      </c>
      <c r="K39" s="2" t="s">
        <v>1</v>
      </c>
      <c r="L39" s="1">
        <f t="shared" si="0"/>
        <v>11</v>
      </c>
      <c r="M39" s="11">
        <v>1</v>
      </c>
      <c r="N39" s="3">
        <v>1</v>
      </c>
      <c r="O39" s="4">
        <v>4</v>
      </c>
      <c r="P39" s="5">
        <v>1</v>
      </c>
      <c r="Q39" s="5">
        <v>0</v>
      </c>
      <c r="R39" s="5">
        <v>0</v>
      </c>
      <c r="S39" s="5">
        <v>0</v>
      </c>
      <c r="T39" s="5">
        <v>0</v>
      </c>
      <c r="U39" s="5" t="s">
        <v>1</v>
      </c>
      <c r="V39" s="6">
        <v>1</v>
      </c>
      <c r="W39" s="7">
        <v>2</v>
      </c>
      <c r="X39" s="8" t="s">
        <v>35</v>
      </c>
      <c r="Y39" s="4">
        <v>4</v>
      </c>
      <c r="Z39" s="3">
        <v>2</v>
      </c>
      <c r="AA39" s="2">
        <v>4</v>
      </c>
    </row>
    <row r="40" spans="2:27" x14ac:dyDescent="0.2">
      <c r="B40" s="9">
        <v>4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 t="s">
        <v>59</v>
      </c>
      <c r="L40" s="1">
        <f t="shared" si="0"/>
        <v>128</v>
      </c>
      <c r="M40" s="11">
        <v>3</v>
      </c>
      <c r="N40" s="3">
        <v>1</v>
      </c>
      <c r="O40" s="4">
        <v>2</v>
      </c>
      <c r="P40" s="5">
        <v>0</v>
      </c>
      <c r="Q40" s="5">
        <v>0</v>
      </c>
      <c r="R40" s="5">
        <v>0</v>
      </c>
      <c r="S40" s="5">
        <v>0</v>
      </c>
      <c r="T40" s="5">
        <v>1</v>
      </c>
      <c r="U40" s="5" t="s">
        <v>60</v>
      </c>
      <c r="V40" s="6">
        <v>1</v>
      </c>
      <c r="W40" s="7">
        <v>1</v>
      </c>
      <c r="X40" s="8" t="s">
        <v>35</v>
      </c>
      <c r="Y40" s="4">
        <v>4</v>
      </c>
      <c r="Z40" s="3">
        <v>1</v>
      </c>
      <c r="AA40" s="2">
        <v>2</v>
      </c>
    </row>
    <row r="41" spans="2:27" x14ac:dyDescent="0.2">
      <c r="B41" s="9">
        <v>5</v>
      </c>
      <c r="C41" s="2">
        <v>1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0</v>
      </c>
      <c r="K41" s="2" t="s">
        <v>1</v>
      </c>
      <c r="L41" s="1">
        <f t="shared" si="0"/>
        <v>67</v>
      </c>
      <c r="M41" s="11">
        <v>1</v>
      </c>
      <c r="N41" s="3">
        <v>1</v>
      </c>
      <c r="O41" s="4">
        <v>6</v>
      </c>
      <c r="P41" s="5">
        <v>1</v>
      </c>
      <c r="Q41" s="5">
        <v>0</v>
      </c>
      <c r="R41" s="5">
        <v>0</v>
      </c>
      <c r="S41" s="5">
        <v>0</v>
      </c>
      <c r="T41" s="5">
        <v>0</v>
      </c>
      <c r="U41" s="5" t="s">
        <v>1</v>
      </c>
      <c r="V41" s="6">
        <v>1</v>
      </c>
      <c r="W41" s="7">
        <v>1</v>
      </c>
      <c r="X41" s="8" t="s">
        <v>42</v>
      </c>
      <c r="Y41" s="4">
        <v>3</v>
      </c>
      <c r="Z41" s="3">
        <v>1</v>
      </c>
      <c r="AA41" s="2">
        <v>1</v>
      </c>
    </row>
    <row r="42" spans="2:27" x14ac:dyDescent="0.2">
      <c r="B42" s="9">
        <v>4</v>
      </c>
      <c r="C42" s="2">
        <v>0</v>
      </c>
      <c r="D42" s="2">
        <v>1</v>
      </c>
      <c r="E42" s="2">
        <v>0</v>
      </c>
      <c r="F42" s="2">
        <v>1</v>
      </c>
      <c r="G42" s="2">
        <v>0</v>
      </c>
      <c r="H42" s="2">
        <v>0</v>
      </c>
      <c r="I42" s="2">
        <v>1</v>
      </c>
      <c r="J42" s="2">
        <v>0</v>
      </c>
      <c r="K42" s="2" t="s">
        <v>1</v>
      </c>
      <c r="L42" s="1">
        <f t="shared" si="0"/>
        <v>74</v>
      </c>
      <c r="M42" s="11">
        <v>1</v>
      </c>
      <c r="N42" s="3">
        <v>1</v>
      </c>
      <c r="O42" s="4">
        <v>6</v>
      </c>
      <c r="P42" s="5">
        <v>1</v>
      </c>
      <c r="Q42" s="5">
        <v>1</v>
      </c>
      <c r="R42" s="5">
        <v>1</v>
      </c>
      <c r="S42" s="5">
        <v>0</v>
      </c>
      <c r="T42" s="5">
        <v>0</v>
      </c>
      <c r="U42" s="5" t="s">
        <v>1</v>
      </c>
      <c r="V42" s="6">
        <v>1</v>
      </c>
      <c r="W42" s="7">
        <v>1</v>
      </c>
      <c r="X42" s="8" t="s">
        <v>56</v>
      </c>
      <c r="Y42" s="4">
        <v>2</v>
      </c>
      <c r="Z42" s="3">
        <v>1</v>
      </c>
      <c r="AA42" s="2">
        <v>4</v>
      </c>
    </row>
    <row r="43" spans="2:27" x14ac:dyDescent="0.2">
      <c r="B43" s="9">
        <v>5</v>
      </c>
      <c r="C43" s="2">
        <v>1</v>
      </c>
      <c r="D43" s="2">
        <v>1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 t="s">
        <v>1</v>
      </c>
      <c r="L43" s="1">
        <f t="shared" si="0"/>
        <v>3</v>
      </c>
      <c r="M43" s="11">
        <v>2</v>
      </c>
      <c r="N43" s="3">
        <v>1</v>
      </c>
      <c r="O43" s="4">
        <v>3</v>
      </c>
      <c r="P43" s="5">
        <v>1</v>
      </c>
      <c r="Q43" s="5">
        <v>0</v>
      </c>
      <c r="R43" s="5">
        <v>0</v>
      </c>
      <c r="S43" s="5">
        <v>0</v>
      </c>
      <c r="T43" s="5">
        <v>0</v>
      </c>
      <c r="U43" s="5" t="s">
        <v>1</v>
      </c>
      <c r="V43" s="6">
        <v>2</v>
      </c>
      <c r="W43" s="7">
        <v>1</v>
      </c>
      <c r="X43" s="8" t="s">
        <v>49</v>
      </c>
      <c r="Y43" s="4">
        <v>3</v>
      </c>
      <c r="Z43" s="3">
        <v>1</v>
      </c>
      <c r="AA43" s="2">
        <v>4</v>
      </c>
    </row>
    <row r="44" spans="2:27" x14ac:dyDescent="0.2">
      <c r="B44" s="9">
        <v>4</v>
      </c>
      <c r="C44" s="2">
        <v>0</v>
      </c>
      <c r="D44" s="2">
        <v>1</v>
      </c>
      <c r="E44" s="2">
        <v>1</v>
      </c>
      <c r="F44" s="2">
        <v>0</v>
      </c>
      <c r="G44" s="2">
        <v>0</v>
      </c>
      <c r="H44" s="2">
        <v>0</v>
      </c>
      <c r="I44" s="2">
        <v>0</v>
      </c>
      <c r="J44" s="2">
        <v>1</v>
      </c>
      <c r="K44" s="2" t="s">
        <v>61</v>
      </c>
      <c r="L44" s="1">
        <f t="shared" si="0"/>
        <v>134</v>
      </c>
      <c r="M44" s="11">
        <v>1</v>
      </c>
      <c r="N44" s="3">
        <v>1</v>
      </c>
      <c r="O44" s="4">
        <v>6</v>
      </c>
      <c r="P44" s="5">
        <v>1</v>
      </c>
      <c r="Q44" s="5">
        <v>1</v>
      </c>
      <c r="R44" s="5">
        <v>0</v>
      </c>
      <c r="S44" s="5">
        <v>0</v>
      </c>
      <c r="T44" s="5">
        <v>0</v>
      </c>
      <c r="U44" s="5" t="s">
        <v>1</v>
      </c>
      <c r="V44" s="6">
        <v>2</v>
      </c>
      <c r="W44" s="7">
        <v>1</v>
      </c>
      <c r="X44" s="8" t="s">
        <v>35</v>
      </c>
      <c r="Y44" s="4">
        <v>3</v>
      </c>
      <c r="Z44" s="3">
        <v>1</v>
      </c>
      <c r="AA44" s="2">
        <v>4</v>
      </c>
    </row>
    <row r="45" spans="2:27" x14ac:dyDescent="0.2">
      <c r="B45" s="9">
        <v>5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1</v>
      </c>
      <c r="J45" s="2">
        <v>0</v>
      </c>
      <c r="K45" s="2" t="s">
        <v>1</v>
      </c>
      <c r="L45" s="1">
        <f t="shared" si="0"/>
        <v>64</v>
      </c>
      <c r="M45" s="11">
        <v>1</v>
      </c>
      <c r="N45" s="3">
        <v>5</v>
      </c>
      <c r="O45" s="4">
        <v>4</v>
      </c>
      <c r="P45" s="5">
        <v>1</v>
      </c>
      <c r="Q45" s="5">
        <v>0</v>
      </c>
      <c r="R45" s="5">
        <v>0</v>
      </c>
      <c r="S45" s="5">
        <v>0</v>
      </c>
      <c r="T45" s="5">
        <v>0</v>
      </c>
      <c r="U45" s="5" t="s">
        <v>1</v>
      </c>
      <c r="V45" s="6">
        <v>1</v>
      </c>
      <c r="W45" s="7">
        <v>1</v>
      </c>
      <c r="X45" s="8" t="s">
        <v>49</v>
      </c>
      <c r="Y45" s="4">
        <v>4</v>
      </c>
      <c r="Z45" s="3">
        <v>1</v>
      </c>
      <c r="AA45" s="2">
        <v>4</v>
      </c>
    </row>
    <row r="46" spans="2:27" x14ac:dyDescent="0.2">
      <c r="B46" s="9">
        <v>3</v>
      </c>
      <c r="C46" s="2">
        <v>0</v>
      </c>
      <c r="D46" s="2">
        <v>1</v>
      </c>
      <c r="E46" s="2">
        <v>1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 t="s">
        <v>1</v>
      </c>
      <c r="L46" s="1">
        <f t="shared" si="0"/>
        <v>6</v>
      </c>
      <c r="M46" s="11">
        <v>1</v>
      </c>
      <c r="N46" s="3">
        <v>2</v>
      </c>
      <c r="O46" s="4">
        <v>5</v>
      </c>
      <c r="P46" s="5">
        <v>0</v>
      </c>
      <c r="Q46" s="5">
        <v>0</v>
      </c>
      <c r="R46" s="5">
        <v>0</v>
      </c>
      <c r="S46" s="5">
        <v>1</v>
      </c>
      <c r="T46" s="5">
        <v>0</v>
      </c>
      <c r="U46" s="5" t="s">
        <v>1</v>
      </c>
      <c r="V46" s="6">
        <v>1</v>
      </c>
      <c r="W46" s="7">
        <v>1</v>
      </c>
      <c r="X46" s="8" t="s">
        <v>35</v>
      </c>
      <c r="Y46" s="4">
        <v>2</v>
      </c>
      <c r="Z46" s="3">
        <v>3</v>
      </c>
      <c r="AA46" s="2">
        <v>1</v>
      </c>
    </row>
    <row r="47" spans="2:27" x14ac:dyDescent="0.2">
      <c r="B47" s="9">
        <v>3</v>
      </c>
      <c r="C47" s="2">
        <v>0</v>
      </c>
      <c r="D47" s="2">
        <v>1</v>
      </c>
      <c r="E47" s="2">
        <v>0</v>
      </c>
      <c r="F47" s="2">
        <v>1</v>
      </c>
      <c r="G47" s="2">
        <v>0</v>
      </c>
      <c r="H47" s="2">
        <v>0</v>
      </c>
      <c r="I47" s="2">
        <v>1</v>
      </c>
      <c r="J47" s="2">
        <v>0</v>
      </c>
      <c r="K47" s="2" t="s">
        <v>1</v>
      </c>
      <c r="L47" s="1">
        <f t="shared" si="0"/>
        <v>74</v>
      </c>
      <c r="M47" s="11">
        <v>2</v>
      </c>
      <c r="N47" s="3">
        <v>2</v>
      </c>
      <c r="O47" s="4">
        <v>5</v>
      </c>
      <c r="P47" s="5">
        <v>0</v>
      </c>
      <c r="Q47" s="5">
        <v>0</v>
      </c>
      <c r="R47" s="5">
        <v>1</v>
      </c>
      <c r="S47" s="5">
        <v>0</v>
      </c>
      <c r="T47" s="5">
        <v>0</v>
      </c>
      <c r="U47" s="5" t="s">
        <v>1</v>
      </c>
      <c r="V47" s="6">
        <v>1</v>
      </c>
      <c r="W47" s="7">
        <v>1</v>
      </c>
      <c r="X47" s="8" t="s">
        <v>56</v>
      </c>
      <c r="Y47" s="4">
        <v>2</v>
      </c>
      <c r="Z47" s="3">
        <v>1</v>
      </c>
      <c r="AA47" s="2">
        <v>4</v>
      </c>
    </row>
    <row r="48" spans="2:27" x14ac:dyDescent="0.2">
      <c r="B48" s="9">
        <v>3</v>
      </c>
      <c r="C48" s="2">
        <v>0</v>
      </c>
      <c r="D48" s="2">
        <v>1</v>
      </c>
      <c r="E48" s="2">
        <v>0</v>
      </c>
      <c r="F48" s="2">
        <v>0</v>
      </c>
      <c r="G48" s="2">
        <v>0</v>
      </c>
      <c r="H48" s="2">
        <v>0</v>
      </c>
      <c r="I48" s="2">
        <v>1</v>
      </c>
      <c r="J48" s="2">
        <v>0</v>
      </c>
      <c r="K48" s="2" t="s">
        <v>1</v>
      </c>
      <c r="L48" s="1">
        <f t="shared" si="0"/>
        <v>66</v>
      </c>
      <c r="M48" s="11">
        <v>3</v>
      </c>
      <c r="N48" s="3">
        <v>1</v>
      </c>
      <c r="O48" s="4">
        <v>1</v>
      </c>
      <c r="P48" s="5">
        <v>1</v>
      </c>
      <c r="Q48" s="5">
        <v>0</v>
      </c>
      <c r="R48" s="5">
        <v>0</v>
      </c>
      <c r="S48" s="5">
        <v>0</v>
      </c>
      <c r="T48" s="5">
        <v>0</v>
      </c>
      <c r="U48" s="5" t="s">
        <v>1</v>
      </c>
      <c r="V48" s="6">
        <v>1</v>
      </c>
      <c r="W48" s="7">
        <v>1</v>
      </c>
      <c r="X48" s="8" t="s">
        <v>49</v>
      </c>
      <c r="Y48" s="4">
        <v>4</v>
      </c>
      <c r="Z48" s="3">
        <v>1</v>
      </c>
      <c r="AA48" s="2">
        <v>1</v>
      </c>
    </row>
    <row r="49" spans="2:27" x14ac:dyDescent="0.2">
      <c r="B49" s="9">
        <v>3</v>
      </c>
      <c r="C49" s="2">
        <v>1</v>
      </c>
      <c r="D49" s="2">
        <v>1</v>
      </c>
      <c r="E49" s="2">
        <v>0</v>
      </c>
      <c r="F49" s="2">
        <v>0</v>
      </c>
      <c r="G49" s="2">
        <v>0</v>
      </c>
      <c r="H49" s="2">
        <v>0</v>
      </c>
      <c r="I49" s="2">
        <v>1</v>
      </c>
      <c r="J49" s="2">
        <v>0</v>
      </c>
      <c r="K49" s="2" t="s">
        <v>1</v>
      </c>
      <c r="L49" s="1">
        <f t="shared" si="0"/>
        <v>67</v>
      </c>
      <c r="M49" s="11">
        <v>1</v>
      </c>
      <c r="N49" s="3">
        <v>1</v>
      </c>
      <c r="O49" s="4">
        <v>5</v>
      </c>
      <c r="P49" s="5">
        <v>1</v>
      </c>
      <c r="Q49" s="5">
        <v>0</v>
      </c>
      <c r="R49" s="5">
        <v>0</v>
      </c>
      <c r="S49" s="5">
        <v>0</v>
      </c>
      <c r="T49" s="5">
        <v>0</v>
      </c>
      <c r="U49" s="5" t="s">
        <v>1</v>
      </c>
      <c r="V49" s="6">
        <v>2</v>
      </c>
      <c r="W49" s="7">
        <v>1</v>
      </c>
      <c r="X49" s="8" t="s">
        <v>58</v>
      </c>
      <c r="Y49" s="4">
        <v>2</v>
      </c>
      <c r="Z49" s="3">
        <v>1</v>
      </c>
      <c r="AA49" s="2">
        <v>2</v>
      </c>
    </row>
    <row r="50" spans="2:27" x14ac:dyDescent="0.2">
      <c r="B50" s="9">
        <v>3</v>
      </c>
      <c r="C50" s="2">
        <v>0</v>
      </c>
      <c r="D50" s="2">
        <v>1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 t="s">
        <v>1</v>
      </c>
      <c r="L50" s="1">
        <f t="shared" si="0"/>
        <v>2</v>
      </c>
      <c r="M50" s="11">
        <v>1</v>
      </c>
      <c r="N50" s="3">
        <v>1</v>
      </c>
      <c r="O50" s="4">
        <v>3</v>
      </c>
      <c r="P50" s="5">
        <v>0</v>
      </c>
      <c r="Q50" s="5">
        <v>0</v>
      </c>
      <c r="R50" s="5">
        <v>0</v>
      </c>
      <c r="S50" s="5">
        <v>0</v>
      </c>
      <c r="T50" s="5">
        <v>1</v>
      </c>
      <c r="U50" s="5" t="s">
        <v>45</v>
      </c>
      <c r="V50" s="6">
        <v>1</v>
      </c>
      <c r="W50" s="7">
        <v>1</v>
      </c>
      <c r="X50" s="8" t="s">
        <v>49</v>
      </c>
      <c r="Y50" s="4">
        <v>3</v>
      </c>
      <c r="Z50" s="3">
        <v>1</v>
      </c>
      <c r="AA50" s="2">
        <v>4</v>
      </c>
    </row>
    <row r="51" spans="2:27" x14ac:dyDescent="0.2">
      <c r="B51" s="9">
        <v>5</v>
      </c>
      <c r="C51" s="2">
        <v>0</v>
      </c>
      <c r="D51" s="2">
        <v>1</v>
      </c>
      <c r="E51" s="2">
        <v>1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 t="s">
        <v>1</v>
      </c>
      <c r="L51" s="1">
        <f t="shared" si="0"/>
        <v>6</v>
      </c>
      <c r="M51" s="11">
        <v>2</v>
      </c>
      <c r="N51" s="3">
        <v>2</v>
      </c>
      <c r="O51" s="4">
        <v>6</v>
      </c>
      <c r="P51" s="5">
        <v>1</v>
      </c>
      <c r="Q51" s="5">
        <v>0</v>
      </c>
      <c r="R51" s="5">
        <v>0</v>
      </c>
      <c r="S51" s="5">
        <v>1</v>
      </c>
      <c r="T51" s="5">
        <v>0</v>
      </c>
      <c r="U51" s="5" t="s">
        <v>1</v>
      </c>
      <c r="V51" s="6">
        <v>1</v>
      </c>
      <c r="W51" s="7">
        <v>1</v>
      </c>
      <c r="X51" s="8" t="s">
        <v>58</v>
      </c>
      <c r="Y51" s="4">
        <v>2</v>
      </c>
      <c r="Z51" s="3">
        <v>1</v>
      </c>
      <c r="AA51" s="2">
        <v>1</v>
      </c>
    </row>
    <row r="52" spans="2:27" x14ac:dyDescent="0.2">
      <c r="B52" s="9">
        <v>3</v>
      </c>
      <c r="C52" s="2">
        <v>0</v>
      </c>
      <c r="D52" s="2">
        <v>1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 t="s">
        <v>1</v>
      </c>
      <c r="L52" s="1">
        <f t="shared" si="0"/>
        <v>2</v>
      </c>
      <c r="M52" s="11">
        <v>1</v>
      </c>
      <c r="N52" s="3">
        <v>2</v>
      </c>
      <c r="O52" s="4">
        <v>6</v>
      </c>
      <c r="P52" s="5">
        <v>1</v>
      </c>
      <c r="Q52" s="5">
        <v>0</v>
      </c>
      <c r="R52" s="5">
        <v>0</v>
      </c>
      <c r="S52" s="5">
        <v>0</v>
      </c>
      <c r="T52" s="5">
        <v>0</v>
      </c>
      <c r="U52" s="5" t="s">
        <v>1</v>
      </c>
      <c r="V52" s="6">
        <v>1</v>
      </c>
      <c r="W52" s="7">
        <v>1</v>
      </c>
      <c r="X52" s="8" t="s">
        <v>35</v>
      </c>
      <c r="Y52" s="4">
        <v>4</v>
      </c>
      <c r="Z52" s="3">
        <v>1</v>
      </c>
      <c r="AA52" s="2">
        <v>4</v>
      </c>
    </row>
    <row r="53" spans="2:27" x14ac:dyDescent="0.2">
      <c r="B53" s="9">
        <v>3</v>
      </c>
      <c r="C53" s="2">
        <v>0</v>
      </c>
      <c r="D53" s="2">
        <v>1</v>
      </c>
      <c r="E53" s="2">
        <v>1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 t="s">
        <v>1</v>
      </c>
      <c r="L53" s="1">
        <f t="shared" si="0"/>
        <v>6</v>
      </c>
      <c r="M53" s="11">
        <v>2</v>
      </c>
      <c r="N53" s="3">
        <v>2</v>
      </c>
      <c r="O53" s="4">
        <v>6</v>
      </c>
      <c r="P53" s="5">
        <v>1</v>
      </c>
      <c r="Q53" s="5">
        <v>0</v>
      </c>
      <c r="R53" s="5">
        <v>0</v>
      </c>
      <c r="S53" s="5">
        <v>0</v>
      </c>
      <c r="T53" s="5">
        <v>0</v>
      </c>
      <c r="U53" s="5" t="s">
        <v>1</v>
      </c>
      <c r="V53" s="6">
        <v>1</v>
      </c>
      <c r="W53" s="7">
        <v>1</v>
      </c>
      <c r="X53" s="8" t="s">
        <v>49</v>
      </c>
      <c r="Y53" s="4">
        <v>3</v>
      </c>
      <c r="Z53" s="3">
        <v>1</v>
      </c>
      <c r="AA53" s="2">
        <v>1</v>
      </c>
    </row>
    <row r="54" spans="2:27" x14ac:dyDescent="0.2">
      <c r="B54" s="9">
        <v>3</v>
      </c>
      <c r="C54" s="2">
        <v>0</v>
      </c>
      <c r="D54" s="2">
        <v>1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 t="s">
        <v>1</v>
      </c>
      <c r="L54" s="1">
        <f t="shared" si="0"/>
        <v>2</v>
      </c>
      <c r="M54" s="11">
        <v>1</v>
      </c>
      <c r="N54" s="3">
        <v>1</v>
      </c>
      <c r="O54" s="4">
        <v>5</v>
      </c>
      <c r="P54" s="5">
        <v>1</v>
      </c>
      <c r="Q54" s="5">
        <v>0</v>
      </c>
      <c r="R54" s="5">
        <v>0</v>
      </c>
      <c r="S54" s="5">
        <v>0</v>
      </c>
      <c r="T54" s="5">
        <v>0</v>
      </c>
      <c r="U54" s="5" t="s">
        <v>1</v>
      </c>
      <c r="V54" s="6">
        <v>1</v>
      </c>
      <c r="W54" s="7">
        <v>1</v>
      </c>
      <c r="X54" s="8" t="s">
        <v>49</v>
      </c>
      <c r="Y54" s="4">
        <v>3</v>
      </c>
      <c r="Z54" s="3">
        <v>3</v>
      </c>
      <c r="AA54" s="2">
        <v>1</v>
      </c>
    </row>
    <row r="55" spans="2:27" x14ac:dyDescent="0.2">
      <c r="B55" s="9">
        <v>4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1</v>
      </c>
      <c r="J55" s="2">
        <v>0</v>
      </c>
      <c r="K55" s="2" t="s">
        <v>1</v>
      </c>
      <c r="L55" s="1">
        <f t="shared" si="0"/>
        <v>64</v>
      </c>
      <c r="M55" s="11">
        <v>1</v>
      </c>
      <c r="N55" s="3">
        <v>1</v>
      </c>
      <c r="O55" s="4">
        <v>6</v>
      </c>
      <c r="P55" s="5">
        <v>1</v>
      </c>
      <c r="Q55" s="5">
        <v>0</v>
      </c>
      <c r="R55" s="5">
        <v>0</v>
      </c>
      <c r="S55" s="5">
        <v>1</v>
      </c>
      <c r="T55" s="5">
        <v>1</v>
      </c>
      <c r="U55" s="5" t="s">
        <v>62</v>
      </c>
      <c r="V55" s="6">
        <v>1</v>
      </c>
      <c r="W55" s="7">
        <v>1</v>
      </c>
      <c r="X55" s="8" t="s">
        <v>42</v>
      </c>
      <c r="Y55" s="4">
        <v>3</v>
      </c>
      <c r="Z55" s="3">
        <v>1</v>
      </c>
      <c r="AA55" s="2">
        <v>1</v>
      </c>
    </row>
    <row r="56" spans="2:27" x14ac:dyDescent="0.2">
      <c r="B56" s="9">
        <v>4</v>
      </c>
      <c r="C56" s="2">
        <v>0</v>
      </c>
      <c r="D56" s="2">
        <v>1</v>
      </c>
      <c r="E56" s="2">
        <v>0</v>
      </c>
      <c r="F56" s="2">
        <v>0</v>
      </c>
      <c r="G56" s="2">
        <v>0</v>
      </c>
      <c r="H56" s="2">
        <v>0</v>
      </c>
      <c r="I56" s="2">
        <v>1</v>
      </c>
      <c r="J56" s="2">
        <v>0</v>
      </c>
      <c r="K56" s="2" t="s">
        <v>1</v>
      </c>
      <c r="L56" s="1">
        <f t="shared" si="0"/>
        <v>66</v>
      </c>
      <c r="M56" s="11">
        <v>1</v>
      </c>
      <c r="N56" s="3">
        <v>3</v>
      </c>
      <c r="O56" s="4">
        <v>4</v>
      </c>
      <c r="P56" s="5">
        <v>1</v>
      </c>
      <c r="Q56" s="5">
        <v>0</v>
      </c>
      <c r="R56" s="5">
        <v>1</v>
      </c>
      <c r="S56" s="5">
        <v>0</v>
      </c>
      <c r="T56" s="5">
        <v>0</v>
      </c>
      <c r="U56" s="5" t="s">
        <v>1</v>
      </c>
      <c r="V56" s="6">
        <v>1</v>
      </c>
      <c r="W56" s="7">
        <v>1</v>
      </c>
      <c r="X56" s="8" t="s">
        <v>39</v>
      </c>
      <c r="Y56" s="4">
        <v>2</v>
      </c>
      <c r="Z56" s="3">
        <v>1</v>
      </c>
      <c r="AA56" s="2">
        <v>3</v>
      </c>
    </row>
    <row r="57" spans="2:27" x14ac:dyDescent="0.2">
      <c r="B57" s="9">
        <v>3</v>
      </c>
      <c r="C57" s="2">
        <v>1</v>
      </c>
      <c r="D57" s="2">
        <v>1</v>
      </c>
      <c r="E57" s="2">
        <v>0</v>
      </c>
      <c r="F57" s="2">
        <v>0</v>
      </c>
      <c r="G57" s="2">
        <v>0</v>
      </c>
      <c r="H57" s="2">
        <v>0</v>
      </c>
      <c r="I57" s="2">
        <v>1</v>
      </c>
      <c r="J57" s="2">
        <v>0</v>
      </c>
      <c r="K57" s="2" t="s">
        <v>1</v>
      </c>
      <c r="L57" s="1">
        <f t="shared" si="0"/>
        <v>67</v>
      </c>
      <c r="M57" s="11">
        <v>1</v>
      </c>
      <c r="N57" s="3">
        <v>1</v>
      </c>
      <c r="O57" s="4">
        <v>6</v>
      </c>
      <c r="P57" s="5">
        <v>1</v>
      </c>
      <c r="Q57" s="5">
        <v>1</v>
      </c>
      <c r="R57" s="5">
        <v>1</v>
      </c>
      <c r="S57" s="5">
        <v>0</v>
      </c>
      <c r="T57" s="5">
        <v>0</v>
      </c>
      <c r="U57" s="5" t="s">
        <v>1</v>
      </c>
      <c r="V57" s="6">
        <v>1</v>
      </c>
      <c r="W57" s="7">
        <v>1</v>
      </c>
      <c r="X57" s="8" t="s">
        <v>58</v>
      </c>
      <c r="Y57" s="4">
        <v>2</v>
      </c>
      <c r="Z57" s="3">
        <v>1</v>
      </c>
      <c r="AA57" s="2">
        <v>4</v>
      </c>
    </row>
    <row r="58" spans="2:27" x14ac:dyDescent="0.2">
      <c r="B58" s="9">
        <v>4</v>
      </c>
      <c r="C58" s="2">
        <v>1</v>
      </c>
      <c r="D58" s="2">
        <v>1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 t="s">
        <v>1</v>
      </c>
      <c r="L58" s="1">
        <f t="shared" si="0"/>
        <v>3</v>
      </c>
      <c r="M58" s="11">
        <v>1</v>
      </c>
      <c r="N58" s="3">
        <v>1</v>
      </c>
      <c r="O58" s="4">
        <v>6</v>
      </c>
      <c r="P58" s="5">
        <v>1</v>
      </c>
      <c r="Q58" s="5">
        <v>1</v>
      </c>
      <c r="R58" s="5">
        <v>1</v>
      </c>
      <c r="S58" s="5">
        <v>0</v>
      </c>
      <c r="T58" s="5">
        <v>0</v>
      </c>
      <c r="U58" s="5" t="s">
        <v>1</v>
      </c>
      <c r="V58" s="6">
        <v>1</v>
      </c>
      <c r="W58" s="7">
        <v>1</v>
      </c>
      <c r="X58" s="8" t="s">
        <v>63</v>
      </c>
      <c r="Y58" s="4">
        <v>1</v>
      </c>
      <c r="Z58" s="3">
        <v>1</v>
      </c>
      <c r="AA58" s="2">
        <v>3</v>
      </c>
    </row>
    <row r="59" spans="2:27" x14ac:dyDescent="0.2">
      <c r="B59" s="9">
        <v>5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1</v>
      </c>
      <c r="K59" s="2" t="s">
        <v>64</v>
      </c>
      <c r="L59" s="1">
        <f t="shared" si="0"/>
        <v>128</v>
      </c>
      <c r="M59" s="11">
        <v>1</v>
      </c>
      <c r="N59" s="3">
        <v>1</v>
      </c>
      <c r="O59" s="4">
        <v>6</v>
      </c>
      <c r="P59" s="5">
        <v>0</v>
      </c>
      <c r="Q59" s="5">
        <v>0</v>
      </c>
      <c r="R59" s="5">
        <v>0</v>
      </c>
      <c r="S59" s="5">
        <v>0</v>
      </c>
      <c r="T59" s="5">
        <v>1</v>
      </c>
      <c r="U59" s="5" t="s">
        <v>65</v>
      </c>
      <c r="V59" s="6">
        <v>1</v>
      </c>
      <c r="W59" s="7">
        <v>1</v>
      </c>
      <c r="X59" s="8" t="s">
        <v>49</v>
      </c>
      <c r="Y59" s="4">
        <v>3</v>
      </c>
      <c r="Z59" s="3">
        <v>1</v>
      </c>
      <c r="AA59" s="2">
        <v>1</v>
      </c>
    </row>
    <row r="60" spans="2:27" x14ac:dyDescent="0.2">
      <c r="B60" s="9">
        <v>3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1</v>
      </c>
      <c r="J60" s="2">
        <v>0</v>
      </c>
      <c r="K60" s="2" t="s">
        <v>1</v>
      </c>
      <c r="L60" s="1">
        <f t="shared" si="0"/>
        <v>64</v>
      </c>
      <c r="M60" s="11">
        <v>1</v>
      </c>
      <c r="N60" s="3">
        <v>1</v>
      </c>
      <c r="O60" s="4">
        <v>3</v>
      </c>
      <c r="P60" s="5">
        <v>0</v>
      </c>
      <c r="Q60" s="5">
        <v>0</v>
      </c>
      <c r="R60" s="5">
        <v>0</v>
      </c>
      <c r="S60" s="5">
        <v>1</v>
      </c>
      <c r="T60" s="5">
        <v>0</v>
      </c>
      <c r="U60" s="5" t="s">
        <v>1</v>
      </c>
      <c r="V60" s="6">
        <v>2</v>
      </c>
      <c r="W60" s="7">
        <v>1</v>
      </c>
      <c r="X60" s="8" t="s">
        <v>48</v>
      </c>
      <c r="Y60" s="4">
        <v>4</v>
      </c>
      <c r="Z60" s="3">
        <v>2</v>
      </c>
      <c r="AA60" s="2">
        <v>1</v>
      </c>
    </row>
    <row r="61" spans="2:27" x14ac:dyDescent="0.2">
      <c r="B61" s="9">
        <v>4</v>
      </c>
      <c r="C61" s="2">
        <v>1</v>
      </c>
      <c r="D61" s="2">
        <v>0</v>
      </c>
      <c r="E61" s="2">
        <v>1</v>
      </c>
      <c r="F61" s="2">
        <v>0</v>
      </c>
      <c r="G61" s="2">
        <v>1</v>
      </c>
      <c r="H61" s="2">
        <v>0</v>
      </c>
      <c r="I61" s="2">
        <v>0</v>
      </c>
      <c r="J61" s="2">
        <v>0</v>
      </c>
      <c r="K61" s="2" t="s">
        <v>1</v>
      </c>
      <c r="L61" s="1">
        <f t="shared" si="0"/>
        <v>21</v>
      </c>
      <c r="M61" s="11">
        <v>1</v>
      </c>
      <c r="N61" s="3">
        <v>2</v>
      </c>
      <c r="O61" s="4">
        <v>6</v>
      </c>
      <c r="P61" s="5">
        <v>1</v>
      </c>
      <c r="Q61" s="5">
        <v>0</v>
      </c>
      <c r="R61" s="5">
        <v>1</v>
      </c>
      <c r="S61" s="5">
        <v>0</v>
      </c>
      <c r="T61" s="5">
        <v>0</v>
      </c>
      <c r="U61" s="5" t="s">
        <v>1</v>
      </c>
      <c r="V61" s="6">
        <v>1</v>
      </c>
      <c r="W61" s="7">
        <v>1</v>
      </c>
      <c r="X61" s="8" t="s">
        <v>56</v>
      </c>
      <c r="Y61" s="4">
        <v>2</v>
      </c>
      <c r="Z61" s="3">
        <v>1</v>
      </c>
      <c r="AA61" s="2">
        <v>4</v>
      </c>
    </row>
    <row r="62" spans="2:27" x14ac:dyDescent="0.2">
      <c r="B62" s="9">
        <v>2</v>
      </c>
      <c r="C62" s="2">
        <v>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 t="s">
        <v>1</v>
      </c>
      <c r="L62" s="1">
        <f t="shared" si="0"/>
        <v>1</v>
      </c>
      <c r="M62" s="11">
        <v>3</v>
      </c>
      <c r="N62" s="3">
        <v>2</v>
      </c>
      <c r="O62" s="4">
        <v>4</v>
      </c>
      <c r="P62" s="5">
        <v>0</v>
      </c>
      <c r="Q62" s="5">
        <v>0</v>
      </c>
      <c r="R62" s="5">
        <v>0</v>
      </c>
      <c r="S62" s="5">
        <v>0</v>
      </c>
      <c r="T62" s="5">
        <v>1</v>
      </c>
      <c r="U62" s="5" t="s">
        <v>66</v>
      </c>
      <c r="V62" s="6">
        <v>1</v>
      </c>
      <c r="W62" s="7">
        <v>1</v>
      </c>
      <c r="X62" s="8" t="s">
        <v>58</v>
      </c>
      <c r="Y62" s="4">
        <v>2</v>
      </c>
      <c r="Z62" s="3">
        <v>1</v>
      </c>
      <c r="AA62" s="2">
        <v>2</v>
      </c>
    </row>
    <row r="63" spans="2:27" x14ac:dyDescent="0.2">
      <c r="B63" s="9">
        <v>3</v>
      </c>
      <c r="C63" s="2">
        <v>1</v>
      </c>
      <c r="D63" s="2">
        <v>1</v>
      </c>
      <c r="E63" s="2">
        <v>0</v>
      </c>
      <c r="F63" s="2">
        <v>0</v>
      </c>
      <c r="G63" s="2">
        <v>0</v>
      </c>
      <c r="H63" s="2">
        <v>0</v>
      </c>
      <c r="I63" s="2">
        <v>1</v>
      </c>
      <c r="J63" s="2">
        <v>0</v>
      </c>
      <c r="K63" s="2" t="s">
        <v>1</v>
      </c>
      <c r="L63" s="1">
        <f t="shared" si="0"/>
        <v>67</v>
      </c>
      <c r="M63" s="11">
        <v>2</v>
      </c>
      <c r="N63" s="3">
        <v>2</v>
      </c>
      <c r="O63" s="4">
        <v>3</v>
      </c>
      <c r="P63" s="5">
        <v>1</v>
      </c>
      <c r="Q63" s="5">
        <v>0</v>
      </c>
      <c r="R63" s="5">
        <v>0</v>
      </c>
      <c r="S63" s="5">
        <v>0</v>
      </c>
      <c r="T63" s="5">
        <v>0</v>
      </c>
      <c r="U63" s="5" t="s">
        <v>1</v>
      </c>
      <c r="V63" s="6">
        <v>1</v>
      </c>
      <c r="W63" s="7">
        <v>1</v>
      </c>
      <c r="X63" s="8" t="s">
        <v>39</v>
      </c>
      <c r="Y63" s="4">
        <v>2</v>
      </c>
      <c r="Z63" s="3">
        <v>1</v>
      </c>
      <c r="AA63" s="2">
        <v>1</v>
      </c>
    </row>
    <row r="64" spans="2:27" x14ac:dyDescent="0.2">
      <c r="B64" s="9">
        <v>5</v>
      </c>
      <c r="C64" s="2">
        <v>0</v>
      </c>
      <c r="D64" s="2">
        <v>1</v>
      </c>
      <c r="E64" s="2">
        <v>0</v>
      </c>
      <c r="F64" s="2">
        <v>0</v>
      </c>
      <c r="G64" s="2">
        <v>0</v>
      </c>
      <c r="H64" s="2">
        <v>0</v>
      </c>
      <c r="I64" s="2">
        <v>1</v>
      </c>
      <c r="J64" s="2">
        <v>0</v>
      </c>
      <c r="K64" s="2" t="s">
        <v>1</v>
      </c>
      <c r="L64" s="1">
        <f t="shared" si="0"/>
        <v>66</v>
      </c>
      <c r="M64" s="11">
        <v>1</v>
      </c>
      <c r="N64" s="3">
        <v>5</v>
      </c>
      <c r="O64" s="4">
        <v>5</v>
      </c>
      <c r="P64" s="5">
        <v>1</v>
      </c>
      <c r="Q64" s="5">
        <v>1</v>
      </c>
      <c r="R64" s="5">
        <v>1</v>
      </c>
      <c r="S64" s="5">
        <v>0</v>
      </c>
      <c r="T64" s="5">
        <v>0</v>
      </c>
      <c r="U64" s="5" t="s">
        <v>1</v>
      </c>
      <c r="V64" s="6">
        <v>1</v>
      </c>
      <c r="W64" s="7">
        <v>1</v>
      </c>
      <c r="X64" s="8" t="s">
        <v>55</v>
      </c>
      <c r="Y64" s="4">
        <v>3</v>
      </c>
      <c r="Z64" s="3">
        <v>1</v>
      </c>
      <c r="AA64" s="2">
        <v>4</v>
      </c>
    </row>
    <row r="65" spans="2:27" x14ac:dyDescent="0.2">
      <c r="B65" s="9">
        <v>3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1</v>
      </c>
      <c r="J65" s="2">
        <v>1</v>
      </c>
      <c r="K65" s="2" t="s">
        <v>67</v>
      </c>
      <c r="L65" s="1">
        <f t="shared" si="0"/>
        <v>192</v>
      </c>
      <c r="M65" s="11">
        <v>1</v>
      </c>
      <c r="N65" s="3">
        <v>1</v>
      </c>
      <c r="O65" s="4">
        <v>6</v>
      </c>
      <c r="P65" s="5">
        <v>0</v>
      </c>
      <c r="Q65" s="5">
        <v>0</v>
      </c>
      <c r="R65" s="5">
        <v>0</v>
      </c>
      <c r="S65" s="5">
        <v>0</v>
      </c>
      <c r="T65" s="5">
        <v>1</v>
      </c>
      <c r="U65" s="5" t="s">
        <v>68</v>
      </c>
      <c r="V65" s="6">
        <v>2</v>
      </c>
      <c r="W65" s="7">
        <v>1</v>
      </c>
      <c r="X65" s="8" t="s">
        <v>55</v>
      </c>
      <c r="Y65" s="4">
        <v>2</v>
      </c>
      <c r="Z65" s="3">
        <v>1</v>
      </c>
      <c r="AA65" s="2">
        <v>3</v>
      </c>
    </row>
    <row r="66" spans="2:27" x14ac:dyDescent="0.2">
      <c r="B66" s="9">
        <v>3</v>
      </c>
      <c r="C66" s="2">
        <v>1</v>
      </c>
      <c r="D66" s="2">
        <v>1</v>
      </c>
      <c r="E66" s="2">
        <v>0</v>
      </c>
      <c r="F66" s="2">
        <v>0</v>
      </c>
      <c r="G66" s="2">
        <v>0</v>
      </c>
      <c r="H66" s="2">
        <v>0</v>
      </c>
      <c r="I66" s="2">
        <v>1</v>
      </c>
      <c r="J66" s="2">
        <v>0</v>
      </c>
      <c r="K66" s="2" t="s">
        <v>1</v>
      </c>
      <c r="L66" s="1">
        <f t="shared" si="0"/>
        <v>67</v>
      </c>
      <c r="M66" s="11">
        <v>2</v>
      </c>
      <c r="N66" s="3">
        <v>1</v>
      </c>
      <c r="O66" s="4">
        <v>5</v>
      </c>
      <c r="P66" s="5">
        <v>0</v>
      </c>
      <c r="Q66" s="5">
        <v>0</v>
      </c>
      <c r="R66" s="5">
        <v>0</v>
      </c>
      <c r="S66" s="5">
        <v>1</v>
      </c>
      <c r="T66" s="5">
        <v>0</v>
      </c>
      <c r="U66" s="5" t="s">
        <v>1</v>
      </c>
      <c r="V66" s="6">
        <v>1</v>
      </c>
      <c r="W66" s="7">
        <v>1</v>
      </c>
      <c r="X66" s="8" t="s">
        <v>49</v>
      </c>
      <c r="Y66" s="4">
        <v>4</v>
      </c>
      <c r="Z66" s="3">
        <v>2</v>
      </c>
      <c r="AA66" s="2">
        <v>4</v>
      </c>
    </row>
    <row r="67" spans="2:27" x14ac:dyDescent="0.2">
      <c r="B67" s="9">
        <v>5</v>
      </c>
      <c r="C67" s="2">
        <v>0</v>
      </c>
      <c r="D67" s="2">
        <v>1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 t="s">
        <v>1</v>
      </c>
      <c r="L67" s="1">
        <f t="shared" si="0"/>
        <v>2</v>
      </c>
      <c r="M67" s="11">
        <v>1</v>
      </c>
      <c r="N67" s="3">
        <v>1</v>
      </c>
      <c r="O67" s="4">
        <v>4</v>
      </c>
      <c r="P67" s="5">
        <v>0</v>
      </c>
      <c r="Q67" s="5">
        <v>0</v>
      </c>
      <c r="R67" s="5">
        <v>0</v>
      </c>
      <c r="S67" s="5">
        <v>1</v>
      </c>
      <c r="T67" s="5">
        <v>0</v>
      </c>
      <c r="U67" s="5" t="s">
        <v>1</v>
      </c>
      <c r="V67" s="6">
        <v>1</v>
      </c>
      <c r="W67" s="7">
        <v>1</v>
      </c>
      <c r="X67" s="8" t="s">
        <v>55</v>
      </c>
      <c r="Y67" s="4">
        <v>3</v>
      </c>
      <c r="Z67" s="3">
        <v>1</v>
      </c>
      <c r="AA67" s="2">
        <v>4</v>
      </c>
    </row>
    <row r="68" spans="2:27" x14ac:dyDescent="0.2">
      <c r="B68" s="9">
        <v>4</v>
      </c>
      <c r="C68" s="2">
        <v>1</v>
      </c>
      <c r="D68" s="2">
        <v>1</v>
      </c>
      <c r="E68" s="2">
        <v>0</v>
      </c>
      <c r="F68" s="2">
        <v>0</v>
      </c>
      <c r="G68" s="2">
        <v>0</v>
      </c>
      <c r="H68" s="2">
        <v>0</v>
      </c>
      <c r="I68" s="2">
        <v>1</v>
      </c>
      <c r="J68" s="2">
        <v>0</v>
      </c>
      <c r="K68" s="2" t="s">
        <v>1</v>
      </c>
      <c r="L68" s="1">
        <f t="shared" si="0"/>
        <v>67</v>
      </c>
      <c r="M68" s="11">
        <v>1</v>
      </c>
      <c r="N68" s="3">
        <v>1</v>
      </c>
      <c r="O68" s="4">
        <v>5</v>
      </c>
      <c r="P68" s="5">
        <v>0</v>
      </c>
      <c r="Q68" s="5">
        <v>0</v>
      </c>
      <c r="R68" s="5">
        <v>0</v>
      </c>
      <c r="S68" s="5">
        <v>1</v>
      </c>
      <c r="T68" s="5">
        <v>0</v>
      </c>
      <c r="U68" s="5" t="s">
        <v>1</v>
      </c>
      <c r="V68" s="6">
        <v>1</v>
      </c>
      <c r="W68" s="7">
        <v>1</v>
      </c>
      <c r="X68" s="8" t="s">
        <v>49</v>
      </c>
      <c r="Y68" s="4">
        <v>3</v>
      </c>
      <c r="Z68" s="3">
        <v>1</v>
      </c>
      <c r="AA68" s="2">
        <v>4</v>
      </c>
    </row>
    <row r="69" spans="2:27" x14ac:dyDescent="0.2">
      <c r="B69" s="9">
        <v>5</v>
      </c>
      <c r="C69" s="2">
        <v>0</v>
      </c>
      <c r="D69" s="2">
        <v>1</v>
      </c>
      <c r="E69" s="2">
        <v>0</v>
      </c>
      <c r="F69" s="2">
        <v>0</v>
      </c>
      <c r="G69" s="2">
        <v>0</v>
      </c>
      <c r="H69" s="2">
        <v>0</v>
      </c>
      <c r="I69" s="2">
        <v>1</v>
      </c>
      <c r="J69" s="2">
        <v>0</v>
      </c>
      <c r="K69" s="2" t="s">
        <v>1</v>
      </c>
      <c r="L69" s="1">
        <f t="shared" si="0"/>
        <v>66</v>
      </c>
      <c r="M69" s="11">
        <v>1</v>
      </c>
      <c r="N69" s="3">
        <v>1</v>
      </c>
      <c r="O69" s="4">
        <v>6</v>
      </c>
      <c r="P69" s="5">
        <v>1</v>
      </c>
      <c r="Q69" s="5">
        <v>0</v>
      </c>
      <c r="R69" s="5">
        <v>0</v>
      </c>
      <c r="S69" s="5">
        <v>0</v>
      </c>
      <c r="T69" s="5">
        <v>1</v>
      </c>
      <c r="U69" s="5" t="s">
        <v>69</v>
      </c>
      <c r="V69" s="6">
        <v>1</v>
      </c>
      <c r="W69" s="7">
        <v>1</v>
      </c>
      <c r="X69" s="8" t="s">
        <v>42</v>
      </c>
      <c r="Y69" s="4">
        <v>2</v>
      </c>
      <c r="Z69" s="3">
        <v>1</v>
      </c>
      <c r="AA69" s="2">
        <v>4</v>
      </c>
    </row>
    <row r="70" spans="2:27" x14ac:dyDescent="0.2">
      <c r="B70" s="9">
        <v>4</v>
      </c>
      <c r="C70" s="2">
        <v>0</v>
      </c>
      <c r="D70" s="2">
        <v>1</v>
      </c>
      <c r="E70" s="2">
        <v>1</v>
      </c>
      <c r="F70" s="2">
        <v>1</v>
      </c>
      <c r="G70" s="2">
        <v>0</v>
      </c>
      <c r="H70" s="2">
        <v>0</v>
      </c>
      <c r="I70" s="2">
        <v>0</v>
      </c>
      <c r="J70" s="2">
        <v>0</v>
      </c>
      <c r="K70" s="2" t="s">
        <v>1</v>
      </c>
      <c r="L70" s="1">
        <f t="shared" si="0"/>
        <v>14</v>
      </c>
      <c r="M70" s="11">
        <v>1</v>
      </c>
      <c r="N70" s="3">
        <v>1</v>
      </c>
      <c r="O70" s="4">
        <v>6</v>
      </c>
      <c r="P70" s="5">
        <v>1</v>
      </c>
      <c r="Q70" s="5">
        <v>0</v>
      </c>
      <c r="R70" s="5">
        <v>0</v>
      </c>
      <c r="S70" s="5">
        <v>0</v>
      </c>
      <c r="T70" s="5">
        <v>0</v>
      </c>
      <c r="U70" s="5" t="s">
        <v>1</v>
      </c>
      <c r="V70" s="6">
        <v>2</v>
      </c>
      <c r="W70" s="7">
        <v>1</v>
      </c>
      <c r="X70" s="8" t="s">
        <v>56</v>
      </c>
      <c r="Y70" s="4">
        <v>2</v>
      </c>
      <c r="Z70" s="3">
        <v>1</v>
      </c>
      <c r="AA70" s="2">
        <v>2</v>
      </c>
    </row>
    <row r="71" spans="2:27" x14ac:dyDescent="0.2">
      <c r="B71" s="9">
        <v>5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1</v>
      </c>
      <c r="K71" s="2" t="s">
        <v>70</v>
      </c>
      <c r="L71" s="1">
        <f t="shared" ref="L71:L134" si="1">SUMPRODUCT($C$3:$J$3,C71:J71)</f>
        <v>128</v>
      </c>
      <c r="M71" s="11">
        <v>1</v>
      </c>
      <c r="N71" s="3">
        <v>1</v>
      </c>
      <c r="O71" s="4">
        <v>4</v>
      </c>
      <c r="P71" s="5">
        <v>1</v>
      </c>
      <c r="Q71" s="5">
        <v>1</v>
      </c>
      <c r="R71" s="5">
        <v>1</v>
      </c>
      <c r="S71" s="5">
        <v>0</v>
      </c>
      <c r="T71" s="5">
        <v>0</v>
      </c>
      <c r="U71" s="5" t="s">
        <v>1</v>
      </c>
      <c r="V71" s="6">
        <v>1</v>
      </c>
      <c r="W71" s="7">
        <v>1</v>
      </c>
      <c r="X71" s="8" t="s">
        <v>39</v>
      </c>
      <c r="Y71" s="4">
        <v>2</v>
      </c>
      <c r="Z71" s="3">
        <v>1</v>
      </c>
      <c r="AA71" s="2">
        <v>2</v>
      </c>
    </row>
    <row r="72" spans="2:27" x14ac:dyDescent="0.2">
      <c r="B72" s="9">
        <v>4</v>
      </c>
      <c r="C72" s="2">
        <v>0</v>
      </c>
      <c r="D72" s="2">
        <v>1</v>
      </c>
      <c r="E72" s="2">
        <v>0</v>
      </c>
      <c r="F72" s="2">
        <v>0</v>
      </c>
      <c r="G72" s="2">
        <v>0</v>
      </c>
      <c r="H72" s="2">
        <v>0</v>
      </c>
      <c r="I72" s="2">
        <v>1</v>
      </c>
      <c r="J72" s="2">
        <v>0</v>
      </c>
      <c r="K72" s="2" t="s">
        <v>1</v>
      </c>
      <c r="L72" s="1">
        <f t="shared" si="1"/>
        <v>66</v>
      </c>
      <c r="M72" s="11">
        <v>1</v>
      </c>
      <c r="N72" s="3">
        <v>1</v>
      </c>
      <c r="O72" s="4">
        <v>4</v>
      </c>
      <c r="P72" s="5">
        <v>0</v>
      </c>
      <c r="Q72" s="5">
        <v>0</v>
      </c>
      <c r="R72" s="5">
        <v>0</v>
      </c>
      <c r="S72" s="5">
        <v>1</v>
      </c>
      <c r="T72" s="5">
        <v>0</v>
      </c>
      <c r="U72" s="5" t="s">
        <v>1</v>
      </c>
      <c r="V72" s="6">
        <v>1</v>
      </c>
      <c r="W72" s="7">
        <v>1</v>
      </c>
      <c r="X72" s="8" t="s">
        <v>49</v>
      </c>
      <c r="Y72" s="4">
        <v>4</v>
      </c>
      <c r="Z72" s="3">
        <v>1</v>
      </c>
      <c r="AA72" s="2">
        <v>3</v>
      </c>
    </row>
    <row r="73" spans="2:27" x14ac:dyDescent="0.2">
      <c r="B73" s="9">
        <v>4</v>
      </c>
      <c r="C73" s="2">
        <v>1</v>
      </c>
      <c r="D73" s="2">
        <v>1</v>
      </c>
      <c r="E73" s="2">
        <v>0</v>
      </c>
      <c r="F73" s="2">
        <v>0</v>
      </c>
      <c r="G73" s="2">
        <v>0</v>
      </c>
      <c r="H73" s="2">
        <v>0</v>
      </c>
      <c r="I73" s="2">
        <v>1</v>
      </c>
      <c r="J73" s="2">
        <v>0</v>
      </c>
      <c r="K73" s="2" t="s">
        <v>1</v>
      </c>
      <c r="L73" s="1">
        <f t="shared" si="1"/>
        <v>67</v>
      </c>
      <c r="M73" s="11">
        <v>1</v>
      </c>
      <c r="N73" s="3">
        <v>1</v>
      </c>
      <c r="O73" s="4">
        <v>4</v>
      </c>
      <c r="P73" s="5">
        <v>1</v>
      </c>
      <c r="Q73" s="5">
        <v>0</v>
      </c>
      <c r="R73" s="5">
        <v>0</v>
      </c>
      <c r="S73" s="5">
        <v>0</v>
      </c>
      <c r="T73" s="5">
        <v>0</v>
      </c>
      <c r="U73" s="5" t="s">
        <v>1</v>
      </c>
      <c r="V73" s="6">
        <v>1</v>
      </c>
      <c r="W73" s="7">
        <v>1</v>
      </c>
      <c r="X73" s="8" t="s">
        <v>39</v>
      </c>
      <c r="Y73" s="4">
        <v>2</v>
      </c>
      <c r="Z73" s="3">
        <v>1</v>
      </c>
      <c r="AA73" s="2">
        <v>4</v>
      </c>
    </row>
    <row r="74" spans="2:27" x14ac:dyDescent="0.2">
      <c r="B74" s="9">
        <v>2</v>
      </c>
      <c r="C74" s="2">
        <v>0</v>
      </c>
      <c r="D74" s="2">
        <v>1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 t="s">
        <v>1</v>
      </c>
      <c r="L74" s="1">
        <f t="shared" si="1"/>
        <v>2</v>
      </c>
      <c r="M74" s="11">
        <v>1</v>
      </c>
      <c r="N74" s="3">
        <v>2</v>
      </c>
      <c r="O74" s="4">
        <v>5</v>
      </c>
      <c r="P74" s="5">
        <v>1</v>
      </c>
      <c r="Q74" s="5">
        <v>0</v>
      </c>
      <c r="R74" s="5">
        <v>0</v>
      </c>
      <c r="S74" s="5">
        <v>0</v>
      </c>
      <c r="T74" s="5">
        <v>0</v>
      </c>
      <c r="U74" s="5" t="s">
        <v>1</v>
      </c>
      <c r="V74" s="6">
        <v>2</v>
      </c>
      <c r="W74" s="7">
        <v>1</v>
      </c>
      <c r="X74" s="8" t="s">
        <v>49</v>
      </c>
      <c r="Y74" s="4">
        <v>4</v>
      </c>
      <c r="Z74" s="3">
        <v>1</v>
      </c>
      <c r="AA74" s="2">
        <v>1</v>
      </c>
    </row>
    <row r="75" spans="2:27" x14ac:dyDescent="0.2">
      <c r="B75" s="9">
        <v>3</v>
      </c>
      <c r="C75" s="2">
        <v>1</v>
      </c>
      <c r="D75" s="2">
        <v>1</v>
      </c>
      <c r="E75" s="2">
        <v>0</v>
      </c>
      <c r="F75" s="2">
        <v>1</v>
      </c>
      <c r="G75" s="2">
        <v>0</v>
      </c>
      <c r="H75" s="2">
        <v>0</v>
      </c>
      <c r="I75" s="2">
        <v>0</v>
      </c>
      <c r="J75" s="2">
        <v>0</v>
      </c>
      <c r="K75" s="2" t="s">
        <v>1</v>
      </c>
      <c r="L75" s="1">
        <f t="shared" si="1"/>
        <v>11</v>
      </c>
      <c r="M75" s="11">
        <v>1</v>
      </c>
      <c r="N75" s="3">
        <v>1</v>
      </c>
      <c r="O75" s="4">
        <v>5</v>
      </c>
      <c r="P75" s="5">
        <v>1</v>
      </c>
      <c r="Q75" s="5">
        <v>0</v>
      </c>
      <c r="R75" s="5">
        <v>0</v>
      </c>
      <c r="S75" s="5">
        <v>0</v>
      </c>
      <c r="T75" s="5">
        <v>0</v>
      </c>
      <c r="U75" s="5" t="s">
        <v>1</v>
      </c>
      <c r="V75" s="6">
        <v>1</v>
      </c>
      <c r="W75" s="7">
        <v>1</v>
      </c>
      <c r="X75" s="8" t="s">
        <v>49</v>
      </c>
      <c r="Y75" s="4">
        <v>4</v>
      </c>
      <c r="Z75" s="3">
        <v>2</v>
      </c>
      <c r="AA75" s="2">
        <v>1</v>
      </c>
    </row>
    <row r="76" spans="2:27" x14ac:dyDescent="0.2">
      <c r="B76" s="9">
        <v>4</v>
      </c>
      <c r="C76" s="2">
        <v>1</v>
      </c>
      <c r="D76" s="2">
        <v>0</v>
      </c>
      <c r="E76" s="2">
        <v>1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 t="s">
        <v>1</v>
      </c>
      <c r="L76" s="1">
        <f t="shared" si="1"/>
        <v>5</v>
      </c>
      <c r="M76" s="11">
        <v>1</v>
      </c>
      <c r="N76" s="3">
        <v>2</v>
      </c>
      <c r="O76" s="4">
        <v>6</v>
      </c>
      <c r="P76" s="5">
        <v>0</v>
      </c>
      <c r="Q76" s="5">
        <v>0</v>
      </c>
      <c r="R76" s="5">
        <v>0</v>
      </c>
      <c r="S76" s="5">
        <v>1</v>
      </c>
      <c r="T76" s="5">
        <v>0</v>
      </c>
      <c r="U76" s="5" t="s">
        <v>1</v>
      </c>
      <c r="V76" s="6">
        <v>2</v>
      </c>
      <c r="W76" s="7">
        <v>1</v>
      </c>
      <c r="X76" s="8">
        <v>1992</v>
      </c>
      <c r="Y76" s="4">
        <v>3</v>
      </c>
      <c r="Z76" s="3">
        <v>1</v>
      </c>
      <c r="AA76" s="2">
        <v>3</v>
      </c>
    </row>
    <row r="77" spans="2:27" x14ac:dyDescent="0.2">
      <c r="B77" s="9">
        <v>3</v>
      </c>
      <c r="C77" s="2">
        <v>0</v>
      </c>
      <c r="D77" s="2">
        <v>1</v>
      </c>
      <c r="E77" s="2">
        <v>1</v>
      </c>
      <c r="F77" s="2">
        <v>0</v>
      </c>
      <c r="G77" s="2">
        <v>0</v>
      </c>
      <c r="H77" s="2">
        <v>0</v>
      </c>
      <c r="I77" s="2">
        <v>1</v>
      </c>
      <c r="J77" s="2">
        <v>0</v>
      </c>
      <c r="K77" s="2" t="s">
        <v>1</v>
      </c>
      <c r="L77" s="1">
        <f t="shared" si="1"/>
        <v>70</v>
      </c>
      <c r="M77" s="11">
        <v>2</v>
      </c>
      <c r="N77" s="3">
        <v>1</v>
      </c>
      <c r="O77" s="4">
        <v>4</v>
      </c>
      <c r="P77" s="5">
        <v>1</v>
      </c>
      <c r="Q77" s="5">
        <v>0</v>
      </c>
      <c r="R77" s="5">
        <v>0</v>
      </c>
      <c r="S77" s="5">
        <v>0</v>
      </c>
      <c r="T77" s="5">
        <v>0</v>
      </c>
      <c r="U77" s="5" t="s">
        <v>1</v>
      </c>
      <c r="V77" s="6">
        <v>1</v>
      </c>
      <c r="W77" s="7">
        <v>1</v>
      </c>
      <c r="X77" s="8" t="s">
        <v>56</v>
      </c>
      <c r="Y77" s="4">
        <v>2</v>
      </c>
      <c r="Z77" s="3">
        <v>1</v>
      </c>
      <c r="AA77" s="2">
        <v>2</v>
      </c>
    </row>
    <row r="78" spans="2:27" x14ac:dyDescent="0.2">
      <c r="B78" s="9">
        <v>5</v>
      </c>
      <c r="C78" s="2">
        <v>1</v>
      </c>
      <c r="D78" s="2">
        <v>1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 t="s">
        <v>1</v>
      </c>
      <c r="L78" s="1">
        <f t="shared" si="1"/>
        <v>3</v>
      </c>
      <c r="M78" s="11">
        <v>1</v>
      </c>
      <c r="N78" s="3">
        <v>1</v>
      </c>
      <c r="O78" s="4">
        <v>6</v>
      </c>
      <c r="P78" s="5">
        <v>1</v>
      </c>
      <c r="Q78" s="5">
        <v>0</v>
      </c>
      <c r="R78" s="5">
        <v>1</v>
      </c>
      <c r="S78" s="5">
        <v>1</v>
      </c>
      <c r="T78" s="5">
        <v>0</v>
      </c>
      <c r="U78" s="5" t="s">
        <v>1</v>
      </c>
      <c r="V78" s="6">
        <v>1</v>
      </c>
      <c r="W78" s="7">
        <v>1</v>
      </c>
      <c r="X78" s="8" t="s">
        <v>48</v>
      </c>
      <c r="Y78" s="4">
        <v>3</v>
      </c>
      <c r="Z78" s="3">
        <v>1</v>
      </c>
      <c r="AA78" s="2">
        <v>4</v>
      </c>
    </row>
    <row r="79" spans="2:27" x14ac:dyDescent="0.2">
      <c r="B79" s="9">
        <v>4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1</v>
      </c>
      <c r="K79" s="2" t="s">
        <v>71</v>
      </c>
      <c r="L79" s="1">
        <f t="shared" si="1"/>
        <v>128</v>
      </c>
      <c r="M79" s="11">
        <v>1</v>
      </c>
      <c r="N79" s="3">
        <v>2</v>
      </c>
      <c r="O79" s="4">
        <v>6</v>
      </c>
      <c r="P79" s="5">
        <v>1</v>
      </c>
      <c r="Q79" s="5">
        <v>0</v>
      </c>
      <c r="R79" s="5">
        <v>0</v>
      </c>
      <c r="S79" s="5">
        <v>0</v>
      </c>
      <c r="T79" s="5">
        <v>1</v>
      </c>
      <c r="U79" s="5" t="s">
        <v>72</v>
      </c>
      <c r="V79" s="6">
        <v>1</v>
      </c>
      <c r="W79" s="7">
        <v>1</v>
      </c>
      <c r="X79" s="8" t="s">
        <v>49</v>
      </c>
      <c r="Y79" s="4">
        <v>3</v>
      </c>
      <c r="Z79" s="3">
        <v>1</v>
      </c>
      <c r="AA79" s="2">
        <v>4</v>
      </c>
    </row>
    <row r="80" spans="2:27" x14ac:dyDescent="0.2">
      <c r="B80" s="9">
        <v>5</v>
      </c>
      <c r="C80" s="2">
        <v>1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 t="s">
        <v>1</v>
      </c>
      <c r="L80" s="1">
        <f t="shared" si="1"/>
        <v>1</v>
      </c>
      <c r="M80" s="11">
        <v>1</v>
      </c>
      <c r="N80" s="3">
        <v>3</v>
      </c>
      <c r="O80" s="4">
        <v>6</v>
      </c>
      <c r="P80" s="5">
        <v>0</v>
      </c>
      <c r="Q80" s="5">
        <v>0</v>
      </c>
      <c r="R80" s="5">
        <v>0</v>
      </c>
      <c r="S80" s="5">
        <v>1</v>
      </c>
      <c r="T80" s="5">
        <v>0</v>
      </c>
      <c r="U80" s="5" t="s">
        <v>1</v>
      </c>
      <c r="V80" s="6">
        <v>1</v>
      </c>
      <c r="W80" s="7">
        <v>1</v>
      </c>
      <c r="X80" s="8" t="s">
        <v>56</v>
      </c>
      <c r="Y80" s="4">
        <v>2</v>
      </c>
      <c r="Z80" s="3">
        <v>1</v>
      </c>
      <c r="AA80" s="2">
        <v>1</v>
      </c>
    </row>
    <row r="81" spans="2:27" x14ac:dyDescent="0.2">
      <c r="B81" s="9">
        <v>3</v>
      </c>
      <c r="C81" s="2">
        <v>0</v>
      </c>
      <c r="D81" s="2">
        <v>1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 t="s">
        <v>1</v>
      </c>
      <c r="L81" s="1">
        <f t="shared" si="1"/>
        <v>2</v>
      </c>
      <c r="M81" s="11">
        <v>1</v>
      </c>
      <c r="N81" s="3">
        <v>1</v>
      </c>
      <c r="O81" s="4">
        <v>3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 t="s">
        <v>1</v>
      </c>
      <c r="V81" s="6">
        <v>1</v>
      </c>
      <c r="W81" s="7">
        <v>1</v>
      </c>
      <c r="X81" s="8" t="s">
        <v>49</v>
      </c>
      <c r="Y81" s="4">
        <v>3</v>
      </c>
      <c r="Z81" s="3">
        <v>1</v>
      </c>
      <c r="AA81" s="2">
        <v>2</v>
      </c>
    </row>
    <row r="82" spans="2:27" x14ac:dyDescent="0.2">
      <c r="B82" s="9">
        <v>3</v>
      </c>
      <c r="C82" s="2">
        <v>0</v>
      </c>
      <c r="D82" s="2">
        <v>1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 t="s">
        <v>1</v>
      </c>
      <c r="L82" s="1">
        <f t="shared" si="1"/>
        <v>2</v>
      </c>
      <c r="M82" s="11">
        <v>1</v>
      </c>
      <c r="N82" s="3">
        <v>1</v>
      </c>
      <c r="O82" s="4">
        <v>4</v>
      </c>
      <c r="P82" s="5">
        <v>0</v>
      </c>
      <c r="Q82" s="5">
        <v>0</v>
      </c>
      <c r="R82" s="5">
        <v>0</v>
      </c>
      <c r="S82" s="5">
        <v>1</v>
      </c>
      <c r="T82" s="5">
        <v>0</v>
      </c>
      <c r="U82" s="5" t="s">
        <v>1</v>
      </c>
      <c r="V82" s="6">
        <v>2</v>
      </c>
      <c r="W82" s="7">
        <v>1</v>
      </c>
      <c r="X82" s="8" t="s">
        <v>49</v>
      </c>
      <c r="Y82" s="4">
        <v>2</v>
      </c>
      <c r="Z82" s="3">
        <v>2</v>
      </c>
      <c r="AA82" s="2">
        <v>2</v>
      </c>
    </row>
    <row r="83" spans="2:27" x14ac:dyDescent="0.2">
      <c r="B83" s="9">
        <v>4</v>
      </c>
      <c r="C83" s="2">
        <v>0</v>
      </c>
      <c r="D83" s="2">
        <v>1</v>
      </c>
      <c r="E83" s="2">
        <v>0</v>
      </c>
      <c r="F83" s="2">
        <v>1</v>
      </c>
      <c r="G83" s="2">
        <v>0</v>
      </c>
      <c r="H83" s="2">
        <v>0</v>
      </c>
      <c r="I83" s="2">
        <v>1</v>
      </c>
      <c r="J83" s="2">
        <v>0</v>
      </c>
      <c r="K83" s="2" t="s">
        <v>1</v>
      </c>
      <c r="L83" s="1">
        <f t="shared" si="1"/>
        <v>74</v>
      </c>
      <c r="M83" s="11">
        <v>1</v>
      </c>
      <c r="N83" s="3">
        <v>2</v>
      </c>
      <c r="O83" s="4">
        <v>6</v>
      </c>
      <c r="P83" s="5">
        <v>1</v>
      </c>
      <c r="Q83" s="5">
        <v>0</v>
      </c>
      <c r="R83" s="5">
        <v>0</v>
      </c>
      <c r="S83" s="5">
        <v>0</v>
      </c>
      <c r="T83" s="5">
        <v>0</v>
      </c>
      <c r="U83" s="5" t="s">
        <v>1</v>
      </c>
      <c r="V83" s="6">
        <v>2</v>
      </c>
      <c r="W83" s="7">
        <v>1</v>
      </c>
      <c r="X83" s="8" t="s">
        <v>42</v>
      </c>
      <c r="Y83" s="4">
        <v>2</v>
      </c>
      <c r="Z83" s="3">
        <v>1</v>
      </c>
      <c r="AA83" s="2">
        <v>4</v>
      </c>
    </row>
    <row r="84" spans="2:27" x14ac:dyDescent="0.2">
      <c r="B84" s="9">
        <v>3</v>
      </c>
      <c r="C84" s="2">
        <v>0</v>
      </c>
      <c r="D84" s="2">
        <v>1</v>
      </c>
      <c r="E84" s="2">
        <v>0</v>
      </c>
      <c r="F84" s="2">
        <v>1</v>
      </c>
      <c r="G84" s="2">
        <v>0</v>
      </c>
      <c r="H84" s="2">
        <v>0</v>
      </c>
      <c r="I84" s="2">
        <v>1</v>
      </c>
      <c r="J84" s="2">
        <v>0</v>
      </c>
      <c r="K84" s="2" t="s">
        <v>1</v>
      </c>
      <c r="L84" s="1">
        <f t="shared" si="1"/>
        <v>74</v>
      </c>
      <c r="M84" s="11">
        <v>1</v>
      </c>
      <c r="N84" s="3">
        <v>2</v>
      </c>
      <c r="O84" s="4">
        <v>6</v>
      </c>
      <c r="P84" s="5">
        <v>1</v>
      </c>
      <c r="Q84" s="5">
        <v>0</v>
      </c>
      <c r="R84" s="5">
        <v>0</v>
      </c>
      <c r="S84" s="5">
        <v>1</v>
      </c>
      <c r="T84" s="5">
        <v>0</v>
      </c>
      <c r="U84" s="5" t="s">
        <v>1</v>
      </c>
      <c r="V84" s="6">
        <v>1</v>
      </c>
      <c r="W84" s="7">
        <v>1</v>
      </c>
      <c r="X84" s="8" t="s">
        <v>42</v>
      </c>
      <c r="Y84" s="4">
        <v>3</v>
      </c>
      <c r="Z84" s="3">
        <v>1</v>
      </c>
      <c r="AA84" s="2">
        <v>2</v>
      </c>
    </row>
    <row r="85" spans="2:27" x14ac:dyDescent="0.2">
      <c r="B85" s="9">
        <v>3</v>
      </c>
      <c r="C85" s="2">
        <v>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 t="s">
        <v>1</v>
      </c>
      <c r="L85" s="1">
        <f t="shared" si="1"/>
        <v>1</v>
      </c>
      <c r="M85" s="11">
        <v>2</v>
      </c>
      <c r="N85" s="3">
        <v>2</v>
      </c>
      <c r="O85" s="4">
        <v>4</v>
      </c>
      <c r="P85" s="5">
        <v>0</v>
      </c>
      <c r="Q85" s="5">
        <v>0</v>
      </c>
      <c r="R85" s="5">
        <v>0</v>
      </c>
      <c r="S85" s="5">
        <v>0</v>
      </c>
      <c r="T85" s="5">
        <v>1</v>
      </c>
      <c r="U85" s="5" t="s">
        <v>73</v>
      </c>
      <c r="V85" s="6">
        <v>1</v>
      </c>
      <c r="W85" s="7">
        <v>1</v>
      </c>
      <c r="X85" s="8" t="s">
        <v>74</v>
      </c>
      <c r="Y85" s="4">
        <v>1</v>
      </c>
      <c r="Z85" s="3">
        <v>1</v>
      </c>
      <c r="AA85" s="2">
        <v>4</v>
      </c>
    </row>
    <row r="86" spans="2:27" x14ac:dyDescent="0.2">
      <c r="B86" s="9">
        <v>5</v>
      </c>
      <c r="C86" s="2">
        <v>0</v>
      </c>
      <c r="D86" s="2">
        <v>1</v>
      </c>
      <c r="E86" s="2">
        <v>0</v>
      </c>
      <c r="F86" s="2">
        <v>1</v>
      </c>
      <c r="G86" s="2">
        <v>1</v>
      </c>
      <c r="H86" s="2">
        <v>0</v>
      </c>
      <c r="I86" s="2">
        <v>0</v>
      </c>
      <c r="J86" s="2">
        <v>0</v>
      </c>
      <c r="K86" s="2" t="s">
        <v>1</v>
      </c>
      <c r="L86" s="1">
        <f t="shared" si="1"/>
        <v>26</v>
      </c>
      <c r="M86" s="11">
        <v>1</v>
      </c>
      <c r="N86" s="3">
        <v>5</v>
      </c>
      <c r="O86" s="4">
        <v>6</v>
      </c>
      <c r="P86" s="5">
        <v>1</v>
      </c>
      <c r="Q86" s="5">
        <v>1</v>
      </c>
      <c r="R86" s="5">
        <v>1</v>
      </c>
      <c r="S86" s="5">
        <v>0</v>
      </c>
      <c r="T86" s="5">
        <v>0</v>
      </c>
      <c r="U86" s="5" t="s">
        <v>1</v>
      </c>
      <c r="V86" s="6">
        <v>2</v>
      </c>
      <c r="W86" s="7">
        <v>1</v>
      </c>
      <c r="X86" s="8" t="s">
        <v>42</v>
      </c>
      <c r="Y86" s="4">
        <v>2</v>
      </c>
      <c r="Z86" s="3">
        <v>1</v>
      </c>
      <c r="AA86" s="2">
        <v>4</v>
      </c>
    </row>
    <row r="87" spans="2:27" x14ac:dyDescent="0.2">
      <c r="B87" s="9">
        <v>3</v>
      </c>
      <c r="C87" s="2">
        <v>1</v>
      </c>
      <c r="D87" s="2">
        <v>0</v>
      </c>
      <c r="E87" s="2">
        <v>0</v>
      </c>
      <c r="F87" s="2">
        <v>1</v>
      </c>
      <c r="G87" s="2">
        <v>0</v>
      </c>
      <c r="H87" s="2">
        <v>0</v>
      </c>
      <c r="I87" s="2">
        <v>1</v>
      </c>
      <c r="J87" s="2">
        <v>0</v>
      </c>
      <c r="K87" s="2" t="s">
        <v>1</v>
      </c>
      <c r="L87" s="1">
        <f t="shared" si="1"/>
        <v>73</v>
      </c>
      <c r="M87" s="11">
        <v>1</v>
      </c>
      <c r="N87" s="3">
        <v>2</v>
      </c>
      <c r="O87" s="4">
        <v>2</v>
      </c>
      <c r="P87" s="5">
        <v>1</v>
      </c>
      <c r="Q87" s="5">
        <v>0</v>
      </c>
      <c r="R87" s="5">
        <v>0</v>
      </c>
      <c r="S87" s="5">
        <v>0</v>
      </c>
      <c r="T87" s="5">
        <v>0</v>
      </c>
      <c r="U87" s="5" t="s">
        <v>1</v>
      </c>
      <c r="V87" s="6">
        <v>2</v>
      </c>
      <c r="W87" s="7">
        <v>1</v>
      </c>
      <c r="X87" s="8" t="s">
        <v>49</v>
      </c>
      <c r="Y87" s="4">
        <v>3</v>
      </c>
      <c r="Z87" s="3">
        <v>1</v>
      </c>
      <c r="AA87" s="2">
        <v>4</v>
      </c>
    </row>
    <row r="88" spans="2:27" x14ac:dyDescent="0.2">
      <c r="B88" s="9">
        <v>4</v>
      </c>
      <c r="C88" s="2">
        <v>0</v>
      </c>
      <c r="D88" s="2">
        <v>0</v>
      </c>
      <c r="E88" s="2">
        <v>0</v>
      </c>
      <c r="F88" s="2">
        <v>1</v>
      </c>
      <c r="G88" s="2">
        <v>0</v>
      </c>
      <c r="H88" s="2">
        <v>1</v>
      </c>
      <c r="I88" s="2">
        <v>1</v>
      </c>
      <c r="J88" s="2">
        <v>0</v>
      </c>
      <c r="K88" s="2" t="s">
        <v>1</v>
      </c>
      <c r="L88" s="1">
        <f t="shared" si="1"/>
        <v>104</v>
      </c>
      <c r="M88" s="11">
        <v>1</v>
      </c>
      <c r="N88" s="3">
        <v>5</v>
      </c>
      <c r="O88" s="4">
        <v>6</v>
      </c>
      <c r="P88" s="5">
        <v>1</v>
      </c>
      <c r="Q88" s="5">
        <v>0</v>
      </c>
      <c r="R88" s="5">
        <v>1</v>
      </c>
      <c r="S88" s="5">
        <v>0</v>
      </c>
      <c r="T88" s="5">
        <v>0</v>
      </c>
      <c r="U88" s="5" t="s">
        <v>1</v>
      </c>
      <c r="V88" s="6">
        <v>1</v>
      </c>
      <c r="W88" s="7">
        <v>1</v>
      </c>
      <c r="X88" s="8" t="s">
        <v>39</v>
      </c>
      <c r="Y88" s="4">
        <v>3</v>
      </c>
      <c r="Z88" s="3">
        <v>1</v>
      </c>
      <c r="AA88" s="2">
        <v>4</v>
      </c>
    </row>
    <row r="89" spans="2:27" x14ac:dyDescent="0.2">
      <c r="B89" s="9">
        <v>4</v>
      </c>
      <c r="C89" s="2">
        <v>0</v>
      </c>
      <c r="D89" s="2">
        <v>1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 t="s">
        <v>1</v>
      </c>
      <c r="L89" s="1">
        <f t="shared" si="1"/>
        <v>2</v>
      </c>
      <c r="M89" s="11">
        <v>2</v>
      </c>
      <c r="N89" s="3">
        <v>2</v>
      </c>
      <c r="O89" s="4">
        <v>5</v>
      </c>
      <c r="P89" s="5">
        <v>1</v>
      </c>
      <c r="Q89" s="5">
        <v>0</v>
      </c>
      <c r="R89" s="5">
        <v>0</v>
      </c>
      <c r="S89" s="5">
        <v>0</v>
      </c>
      <c r="T89" s="5">
        <v>0</v>
      </c>
      <c r="U89" s="5" t="s">
        <v>1</v>
      </c>
      <c r="V89" s="6">
        <v>2</v>
      </c>
      <c r="W89" s="7">
        <v>1</v>
      </c>
      <c r="X89" s="8" t="s">
        <v>49</v>
      </c>
      <c r="Y89" s="4">
        <v>3</v>
      </c>
      <c r="Z89" s="3">
        <v>1</v>
      </c>
      <c r="AA89" s="2">
        <v>2</v>
      </c>
    </row>
    <row r="90" spans="2:27" x14ac:dyDescent="0.2">
      <c r="B90" s="9">
        <v>3</v>
      </c>
      <c r="C90" s="2">
        <v>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1</v>
      </c>
      <c r="J90" s="2">
        <v>0</v>
      </c>
      <c r="K90" s="2" t="s">
        <v>1</v>
      </c>
      <c r="L90" s="1">
        <f t="shared" si="1"/>
        <v>65</v>
      </c>
      <c r="M90" s="11">
        <v>3</v>
      </c>
      <c r="N90" s="3">
        <v>1</v>
      </c>
      <c r="O90" s="4">
        <v>6</v>
      </c>
      <c r="P90" s="5">
        <v>0</v>
      </c>
      <c r="Q90" s="5">
        <v>0</v>
      </c>
      <c r="R90" s="5">
        <v>0</v>
      </c>
      <c r="S90" s="5">
        <v>0</v>
      </c>
      <c r="T90" s="5">
        <v>1</v>
      </c>
      <c r="U90" s="5" t="s">
        <v>75</v>
      </c>
      <c r="V90" s="6">
        <v>1</v>
      </c>
      <c r="W90" s="7">
        <v>1</v>
      </c>
      <c r="X90" s="8" t="s">
        <v>56</v>
      </c>
      <c r="Y90" s="4">
        <v>2</v>
      </c>
      <c r="Z90" s="3">
        <v>1</v>
      </c>
      <c r="AA90" s="2">
        <v>3</v>
      </c>
    </row>
    <row r="91" spans="2:27" x14ac:dyDescent="0.2">
      <c r="B91" s="9">
        <v>4</v>
      </c>
      <c r="C91" s="2">
        <v>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 t="s">
        <v>1</v>
      </c>
      <c r="L91" s="1">
        <f t="shared" si="1"/>
        <v>1</v>
      </c>
      <c r="M91" s="11">
        <v>1</v>
      </c>
      <c r="N91" s="3">
        <v>1</v>
      </c>
      <c r="O91" s="4">
        <v>6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 t="s">
        <v>1</v>
      </c>
      <c r="V91" s="6">
        <v>1</v>
      </c>
      <c r="W91" s="7">
        <v>1</v>
      </c>
      <c r="X91" s="8" t="s">
        <v>42</v>
      </c>
      <c r="Y91" s="4">
        <v>3</v>
      </c>
      <c r="Z91" s="3">
        <v>1</v>
      </c>
      <c r="AA91" s="2">
        <v>4</v>
      </c>
    </row>
    <row r="92" spans="2:27" x14ac:dyDescent="0.2">
      <c r="B92" s="9">
        <v>5</v>
      </c>
      <c r="C92" s="2">
        <v>0</v>
      </c>
      <c r="D92" s="2">
        <v>1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 t="s">
        <v>1</v>
      </c>
      <c r="L92" s="1">
        <f t="shared" si="1"/>
        <v>2</v>
      </c>
      <c r="M92" s="11">
        <v>2</v>
      </c>
      <c r="N92" s="3">
        <v>1</v>
      </c>
      <c r="O92" s="4">
        <v>4</v>
      </c>
      <c r="P92" s="5">
        <v>1</v>
      </c>
      <c r="Q92" s="5">
        <v>0</v>
      </c>
      <c r="R92" s="5">
        <v>0</v>
      </c>
      <c r="S92" s="5">
        <v>0</v>
      </c>
      <c r="T92" s="5">
        <v>0</v>
      </c>
      <c r="U92" s="5" t="s">
        <v>1</v>
      </c>
      <c r="V92" s="6">
        <v>1</v>
      </c>
      <c r="W92" s="7">
        <v>1</v>
      </c>
      <c r="X92" s="8" t="s">
        <v>56</v>
      </c>
      <c r="Y92" s="4">
        <v>2</v>
      </c>
      <c r="Z92" s="3">
        <v>1</v>
      </c>
      <c r="AA92" s="2">
        <v>4</v>
      </c>
    </row>
    <row r="93" spans="2:27" x14ac:dyDescent="0.2">
      <c r="B93" s="9">
        <v>1</v>
      </c>
      <c r="C93" s="2">
        <v>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 t="s">
        <v>1</v>
      </c>
      <c r="L93" s="1">
        <f t="shared" si="1"/>
        <v>1</v>
      </c>
      <c r="M93" s="11">
        <v>4</v>
      </c>
      <c r="N93" s="3">
        <v>1</v>
      </c>
      <c r="O93" s="4">
        <v>1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 t="s">
        <v>1</v>
      </c>
      <c r="V93" s="6">
        <v>2</v>
      </c>
      <c r="W93" s="7">
        <v>2</v>
      </c>
      <c r="X93" s="8" t="s">
        <v>35</v>
      </c>
      <c r="Y93" s="4">
        <v>3</v>
      </c>
      <c r="Z93" s="3">
        <v>2</v>
      </c>
      <c r="AA93" s="2">
        <v>4</v>
      </c>
    </row>
    <row r="94" spans="2:27" x14ac:dyDescent="0.2">
      <c r="B94" s="9">
        <v>2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1</v>
      </c>
      <c r="J94" s="2">
        <v>0</v>
      </c>
      <c r="K94" s="2" t="s">
        <v>1</v>
      </c>
      <c r="L94" s="1">
        <f t="shared" si="1"/>
        <v>64</v>
      </c>
      <c r="M94" s="11">
        <v>1</v>
      </c>
      <c r="N94" s="3">
        <v>1</v>
      </c>
      <c r="O94" s="4">
        <v>3</v>
      </c>
      <c r="P94" s="5">
        <v>0</v>
      </c>
      <c r="Q94" s="5">
        <v>0</v>
      </c>
      <c r="R94" s="5">
        <v>0</v>
      </c>
      <c r="S94" s="5">
        <v>0</v>
      </c>
      <c r="T94" s="5">
        <v>1</v>
      </c>
      <c r="U94" s="5" t="s">
        <v>76</v>
      </c>
      <c r="V94" s="6">
        <v>1</v>
      </c>
      <c r="W94" s="7">
        <v>1</v>
      </c>
      <c r="X94" s="8" t="s">
        <v>42</v>
      </c>
      <c r="Y94" s="4">
        <v>4</v>
      </c>
      <c r="Z94" s="3">
        <v>1</v>
      </c>
      <c r="AA94" s="2">
        <v>1</v>
      </c>
    </row>
    <row r="95" spans="2:27" x14ac:dyDescent="0.2">
      <c r="B95" s="9">
        <v>4</v>
      </c>
      <c r="C95" s="2">
        <v>1</v>
      </c>
      <c r="D95" s="2">
        <v>1</v>
      </c>
      <c r="E95" s="2">
        <v>0</v>
      </c>
      <c r="F95" s="2">
        <v>0</v>
      </c>
      <c r="G95" s="2">
        <v>0</v>
      </c>
      <c r="H95" s="2">
        <v>0</v>
      </c>
      <c r="I95" s="2">
        <v>1</v>
      </c>
      <c r="J95" s="2">
        <v>0</v>
      </c>
      <c r="K95" s="2" t="s">
        <v>1</v>
      </c>
      <c r="L95" s="1">
        <f t="shared" si="1"/>
        <v>67</v>
      </c>
      <c r="M95" s="11">
        <v>1</v>
      </c>
      <c r="N95" s="3">
        <v>1</v>
      </c>
      <c r="O95" s="4">
        <v>6</v>
      </c>
      <c r="P95" s="5">
        <v>0</v>
      </c>
      <c r="Q95" s="5">
        <v>0</v>
      </c>
      <c r="R95" s="5">
        <v>0</v>
      </c>
      <c r="S95" s="5">
        <v>1</v>
      </c>
      <c r="T95" s="5">
        <v>0</v>
      </c>
      <c r="U95" s="5" t="s">
        <v>1</v>
      </c>
      <c r="V95" s="6">
        <v>1</v>
      </c>
      <c r="W95" s="7">
        <v>1</v>
      </c>
      <c r="X95" s="8" t="s">
        <v>56</v>
      </c>
      <c r="Y95" s="4">
        <v>2</v>
      </c>
      <c r="Z95" s="3">
        <v>1</v>
      </c>
      <c r="AA95" s="2">
        <v>4</v>
      </c>
    </row>
    <row r="96" spans="2:27" x14ac:dyDescent="0.2">
      <c r="B96" s="9">
        <v>4</v>
      </c>
      <c r="C96" s="2">
        <v>1</v>
      </c>
      <c r="D96" s="2">
        <v>1</v>
      </c>
      <c r="E96" s="2">
        <v>0</v>
      </c>
      <c r="F96" s="2">
        <v>1</v>
      </c>
      <c r="G96" s="2">
        <v>0</v>
      </c>
      <c r="H96" s="2">
        <v>0</v>
      </c>
      <c r="I96" s="2">
        <v>0</v>
      </c>
      <c r="J96" s="2">
        <v>0</v>
      </c>
      <c r="K96" s="2" t="s">
        <v>1</v>
      </c>
      <c r="L96" s="1">
        <f t="shared" si="1"/>
        <v>11</v>
      </c>
      <c r="M96" s="11">
        <v>1</v>
      </c>
      <c r="N96" s="3">
        <v>1</v>
      </c>
      <c r="O96" s="4">
        <v>6</v>
      </c>
      <c r="P96" s="5">
        <v>1</v>
      </c>
      <c r="Q96" s="5">
        <v>0</v>
      </c>
      <c r="R96" s="5">
        <v>0</v>
      </c>
      <c r="S96" s="5">
        <v>0</v>
      </c>
      <c r="T96" s="5">
        <v>0</v>
      </c>
      <c r="U96" s="5" t="s">
        <v>1</v>
      </c>
      <c r="V96" s="6">
        <v>2</v>
      </c>
      <c r="W96" s="7">
        <v>1</v>
      </c>
      <c r="X96" s="8" t="s">
        <v>42</v>
      </c>
      <c r="Y96" s="4">
        <v>2</v>
      </c>
      <c r="Z96" s="3">
        <v>1</v>
      </c>
      <c r="AA96" s="2">
        <v>2</v>
      </c>
    </row>
    <row r="97" spans="2:27" x14ac:dyDescent="0.2">
      <c r="B97" s="9">
        <v>2</v>
      </c>
      <c r="C97" s="2">
        <v>0</v>
      </c>
      <c r="D97" s="2">
        <v>1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 t="s">
        <v>1</v>
      </c>
      <c r="L97" s="1">
        <f t="shared" si="1"/>
        <v>2</v>
      </c>
      <c r="M97" s="11">
        <v>1</v>
      </c>
      <c r="N97" s="3">
        <v>3</v>
      </c>
      <c r="O97" s="4">
        <v>3</v>
      </c>
      <c r="P97" s="5">
        <v>0</v>
      </c>
      <c r="Q97" s="5">
        <v>0</v>
      </c>
      <c r="R97" s="5">
        <v>0</v>
      </c>
      <c r="S97" s="5">
        <v>1</v>
      </c>
      <c r="T97" s="5">
        <v>0</v>
      </c>
      <c r="U97" s="5" t="s">
        <v>1</v>
      </c>
      <c r="V97" s="6">
        <v>2</v>
      </c>
      <c r="W97" s="7">
        <v>2</v>
      </c>
      <c r="X97" s="8" t="s">
        <v>77</v>
      </c>
      <c r="Y97" s="4">
        <v>2</v>
      </c>
      <c r="Z97" s="3">
        <v>2</v>
      </c>
      <c r="AA97" s="2">
        <v>4</v>
      </c>
    </row>
    <row r="98" spans="2:27" x14ac:dyDescent="0.2">
      <c r="B98" s="9">
        <v>5</v>
      </c>
      <c r="C98" s="2">
        <v>0</v>
      </c>
      <c r="D98" s="2">
        <v>0</v>
      </c>
      <c r="E98" s="2">
        <v>0</v>
      </c>
      <c r="F98" s="2">
        <v>1</v>
      </c>
      <c r="G98" s="2">
        <v>1</v>
      </c>
      <c r="H98" s="2">
        <v>0</v>
      </c>
      <c r="I98" s="2">
        <v>1</v>
      </c>
      <c r="J98" s="2">
        <v>0</v>
      </c>
      <c r="K98" s="2" t="s">
        <v>1</v>
      </c>
      <c r="L98" s="1">
        <f t="shared" si="1"/>
        <v>88</v>
      </c>
      <c r="M98" s="11">
        <v>1</v>
      </c>
      <c r="N98" s="3">
        <v>1</v>
      </c>
      <c r="O98" s="4">
        <v>3</v>
      </c>
      <c r="P98" s="5">
        <v>0</v>
      </c>
      <c r="Q98" s="5">
        <v>0</v>
      </c>
      <c r="R98" s="5">
        <v>0</v>
      </c>
      <c r="S98" s="5">
        <v>1</v>
      </c>
      <c r="T98" s="5">
        <v>0</v>
      </c>
      <c r="U98" s="5" t="s">
        <v>1</v>
      </c>
      <c r="V98" s="6">
        <v>1</v>
      </c>
      <c r="W98" s="7">
        <v>1</v>
      </c>
      <c r="X98" s="8" t="s">
        <v>42</v>
      </c>
      <c r="Y98" s="4">
        <v>3</v>
      </c>
      <c r="Z98" s="3">
        <v>1</v>
      </c>
      <c r="AA98" s="2">
        <v>4</v>
      </c>
    </row>
    <row r="99" spans="2:27" x14ac:dyDescent="0.2">
      <c r="B99" s="9">
        <v>5</v>
      </c>
      <c r="C99" s="2">
        <v>1</v>
      </c>
      <c r="D99" s="2">
        <v>1</v>
      </c>
      <c r="E99" s="2">
        <v>0</v>
      </c>
      <c r="F99" s="2">
        <v>0</v>
      </c>
      <c r="G99" s="2">
        <v>0</v>
      </c>
      <c r="H99" s="2">
        <v>0</v>
      </c>
      <c r="I99" s="2">
        <v>1</v>
      </c>
      <c r="J99" s="2">
        <v>0</v>
      </c>
      <c r="K99" s="2" t="s">
        <v>1</v>
      </c>
      <c r="L99" s="1">
        <f t="shared" si="1"/>
        <v>67</v>
      </c>
      <c r="M99" s="11">
        <v>1</v>
      </c>
      <c r="N99" s="3">
        <v>2</v>
      </c>
      <c r="O99" s="4">
        <v>6</v>
      </c>
      <c r="P99" s="5">
        <v>1</v>
      </c>
      <c r="Q99" s="5">
        <v>0</v>
      </c>
      <c r="R99" s="5">
        <v>0</v>
      </c>
      <c r="S99" s="5">
        <v>0</v>
      </c>
      <c r="T99" s="5">
        <v>0</v>
      </c>
      <c r="U99" s="5" t="s">
        <v>1</v>
      </c>
      <c r="V99" s="6">
        <v>1</v>
      </c>
      <c r="W99" s="7">
        <v>1</v>
      </c>
      <c r="X99" s="8" t="s">
        <v>49</v>
      </c>
      <c r="Y99" s="4">
        <v>3</v>
      </c>
      <c r="Z99" s="3">
        <v>1</v>
      </c>
      <c r="AA99" s="2">
        <v>4</v>
      </c>
    </row>
    <row r="100" spans="2:27" x14ac:dyDescent="0.2">
      <c r="B100" s="9">
        <v>3</v>
      </c>
      <c r="C100" s="2">
        <v>0</v>
      </c>
      <c r="D100" s="2">
        <v>1</v>
      </c>
      <c r="E100" s="2">
        <v>1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 t="s">
        <v>1</v>
      </c>
      <c r="L100" s="1">
        <f t="shared" si="1"/>
        <v>6</v>
      </c>
      <c r="M100" s="11">
        <v>1</v>
      </c>
      <c r="N100" s="3">
        <v>1</v>
      </c>
      <c r="O100" s="4">
        <v>5</v>
      </c>
      <c r="P100" s="5">
        <v>1</v>
      </c>
      <c r="Q100" s="5">
        <v>0</v>
      </c>
      <c r="R100" s="5">
        <v>0</v>
      </c>
      <c r="S100" s="5">
        <v>0</v>
      </c>
      <c r="T100" s="5">
        <v>0</v>
      </c>
      <c r="U100" s="5" t="s">
        <v>1</v>
      </c>
      <c r="V100" s="6">
        <v>1</v>
      </c>
      <c r="W100" s="7">
        <v>2</v>
      </c>
      <c r="X100" s="8" t="s">
        <v>78</v>
      </c>
      <c r="Y100" s="4">
        <v>2</v>
      </c>
      <c r="Z100" s="3">
        <v>4</v>
      </c>
      <c r="AA100" s="2">
        <v>2</v>
      </c>
    </row>
    <row r="101" spans="2:27" x14ac:dyDescent="0.2">
      <c r="B101" s="9">
        <v>4</v>
      </c>
      <c r="C101" s="2">
        <v>0</v>
      </c>
      <c r="D101" s="2">
        <v>1</v>
      </c>
      <c r="E101" s="2">
        <v>1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 t="s">
        <v>1</v>
      </c>
      <c r="L101" s="1">
        <f t="shared" si="1"/>
        <v>6</v>
      </c>
      <c r="M101" s="11">
        <v>1</v>
      </c>
      <c r="N101" s="3">
        <v>1</v>
      </c>
      <c r="O101" s="4">
        <v>6</v>
      </c>
      <c r="P101" s="5">
        <v>1</v>
      </c>
      <c r="Q101" s="5">
        <v>0</v>
      </c>
      <c r="R101" s="5">
        <v>0</v>
      </c>
      <c r="S101" s="5">
        <v>1</v>
      </c>
      <c r="T101" s="5">
        <v>0</v>
      </c>
      <c r="U101" s="5" t="s">
        <v>1</v>
      </c>
      <c r="V101" s="6">
        <v>1</v>
      </c>
      <c r="W101" s="7">
        <v>1</v>
      </c>
      <c r="X101" s="8" t="s">
        <v>56</v>
      </c>
      <c r="Y101" s="4">
        <v>2</v>
      </c>
      <c r="Z101" s="3">
        <v>1</v>
      </c>
      <c r="AA101" s="2">
        <v>4</v>
      </c>
    </row>
    <row r="102" spans="2:27" x14ac:dyDescent="0.2">
      <c r="B102" s="9">
        <v>5</v>
      </c>
      <c r="C102" s="2">
        <v>0</v>
      </c>
      <c r="D102" s="2">
        <v>1</v>
      </c>
      <c r="E102" s="2">
        <v>0</v>
      </c>
      <c r="F102" s="2">
        <v>1</v>
      </c>
      <c r="G102" s="2">
        <v>0</v>
      </c>
      <c r="H102" s="2">
        <v>0</v>
      </c>
      <c r="I102" s="2">
        <v>0</v>
      </c>
      <c r="J102" s="2">
        <v>0</v>
      </c>
      <c r="K102" s="2" t="s">
        <v>1</v>
      </c>
      <c r="L102" s="1">
        <f t="shared" si="1"/>
        <v>10</v>
      </c>
      <c r="M102" s="11">
        <v>1</v>
      </c>
      <c r="N102" s="3">
        <v>2</v>
      </c>
      <c r="O102" s="4">
        <v>6</v>
      </c>
      <c r="P102" s="5">
        <v>1</v>
      </c>
      <c r="Q102" s="5">
        <v>1</v>
      </c>
      <c r="R102" s="5">
        <v>0</v>
      </c>
      <c r="S102" s="5">
        <v>0</v>
      </c>
      <c r="T102" s="5">
        <v>0</v>
      </c>
      <c r="U102" s="5" t="s">
        <v>1</v>
      </c>
      <c r="V102" s="6">
        <v>2</v>
      </c>
      <c r="W102" s="7">
        <v>2</v>
      </c>
      <c r="X102" s="8" t="s">
        <v>54</v>
      </c>
      <c r="Y102" s="4">
        <v>3</v>
      </c>
      <c r="Z102" s="3">
        <v>2</v>
      </c>
      <c r="AA102" s="2">
        <v>4</v>
      </c>
    </row>
    <row r="103" spans="2:27" x14ac:dyDescent="0.2">
      <c r="B103" s="9">
        <v>4</v>
      </c>
      <c r="C103" s="2">
        <v>0</v>
      </c>
      <c r="D103" s="2">
        <v>1</v>
      </c>
      <c r="E103" s="2">
        <v>0</v>
      </c>
      <c r="F103" s="2">
        <v>1</v>
      </c>
      <c r="G103" s="2">
        <v>0</v>
      </c>
      <c r="H103" s="2">
        <v>0</v>
      </c>
      <c r="I103" s="2">
        <v>1</v>
      </c>
      <c r="J103" s="2">
        <v>0</v>
      </c>
      <c r="K103" s="2" t="s">
        <v>1</v>
      </c>
      <c r="L103" s="1">
        <f t="shared" si="1"/>
        <v>74</v>
      </c>
      <c r="M103" s="11">
        <v>1</v>
      </c>
      <c r="N103" s="3">
        <v>3</v>
      </c>
      <c r="O103" s="4">
        <v>5</v>
      </c>
      <c r="P103" s="5">
        <v>1</v>
      </c>
      <c r="Q103" s="5">
        <v>0</v>
      </c>
      <c r="R103" s="5">
        <v>1</v>
      </c>
      <c r="S103" s="5">
        <v>0</v>
      </c>
      <c r="T103" s="5">
        <v>0</v>
      </c>
      <c r="U103" s="5" t="s">
        <v>1</v>
      </c>
      <c r="V103" s="6">
        <v>1</v>
      </c>
      <c r="W103" s="7">
        <v>1</v>
      </c>
      <c r="X103" s="8" t="s">
        <v>42</v>
      </c>
      <c r="Y103" s="4">
        <v>3</v>
      </c>
      <c r="Z103" s="3">
        <v>1</v>
      </c>
      <c r="AA103" s="2">
        <v>1</v>
      </c>
    </row>
    <row r="104" spans="2:27" x14ac:dyDescent="0.2">
      <c r="B104" s="9">
        <v>3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1</v>
      </c>
      <c r="J104" s="2">
        <v>0</v>
      </c>
      <c r="K104" s="2" t="s">
        <v>1</v>
      </c>
      <c r="L104" s="1">
        <f t="shared" si="1"/>
        <v>64</v>
      </c>
      <c r="M104" s="11">
        <v>1</v>
      </c>
      <c r="N104" s="3">
        <v>2</v>
      </c>
      <c r="O104" s="4">
        <v>5</v>
      </c>
      <c r="P104" s="5">
        <v>0</v>
      </c>
      <c r="Q104" s="5">
        <v>0</v>
      </c>
      <c r="R104" s="5">
        <v>0</v>
      </c>
      <c r="S104" s="5">
        <v>0</v>
      </c>
      <c r="T104" s="5">
        <v>1</v>
      </c>
      <c r="U104" s="5" t="s">
        <v>79</v>
      </c>
      <c r="V104" s="6">
        <v>1</v>
      </c>
      <c r="W104" s="7">
        <v>1</v>
      </c>
      <c r="X104" s="8" t="s">
        <v>39</v>
      </c>
      <c r="Y104" s="4">
        <v>2</v>
      </c>
      <c r="Z104" s="3">
        <v>1</v>
      </c>
      <c r="AA104" s="2">
        <v>4</v>
      </c>
    </row>
    <row r="105" spans="2:27" x14ac:dyDescent="0.2">
      <c r="B105" s="9">
        <v>3</v>
      </c>
      <c r="C105" s="2">
        <v>1</v>
      </c>
      <c r="D105" s="2">
        <v>0</v>
      </c>
      <c r="E105" s="2">
        <v>0</v>
      </c>
      <c r="F105" s="2">
        <v>1</v>
      </c>
      <c r="G105" s="2">
        <v>0</v>
      </c>
      <c r="H105" s="2">
        <v>0</v>
      </c>
      <c r="I105" s="2">
        <v>1</v>
      </c>
      <c r="J105" s="2">
        <v>0</v>
      </c>
      <c r="K105" s="2" t="s">
        <v>1</v>
      </c>
      <c r="L105" s="1">
        <f t="shared" si="1"/>
        <v>73</v>
      </c>
      <c r="M105" s="11">
        <v>1</v>
      </c>
      <c r="N105" s="3">
        <v>1</v>
      </c>
      <c r="O105" s="4">
        <v>6</v>
      </c>
      <c r="P105" s="5">
        <v>1</v>
      </c>
      <c r="Q105" s="5">
        <v>0</v>
      </c>
      <c r="R105" s="5">
        <v>0</v>
      </c>
      <c r="S105" s="5">
        <v>0</v>
      </c>
      <c r="T105" s="5">
        <v>0</v>
      </c>
      <c r="U105" s="5" t="s">
        <v>1</v>
      </c>
      <c r="V105" s="6">
        <v>2</v>
      </c>
      <c r="W105" s="7">
        <v>1</v>
      </c>
      <c r="X105" s="8" t="s">
        <v>56</v>
      </c>
      <c r="Y105" s="4">
        <v>2</v>
      </c>
      <c r="Z105" s="3">
        <v>1</v>
      </c>
      <c r="AA105" s="2">
        <v>1</v>
      </c>
    </row>
    <row r="106" spans="2:27" x14ac:dyDescent="0.2">
      <c r="B106" s="9">
        <v>3</v>
      </c>
      <c r="C106" s="2">
        <v>0</v>
      </c>
      <c r="D106" s="2">
        <v>1</v>
      </c>
      <c r="E106" s="2">
        <v>0</v>
      </c>
      <c r="F106" s="2">
        <v>0</v>
      </c>
      <c r="G106" s="2">
        <v>0</v>
      </c>
      <c r="H106" s="2">
        <v>0</v>
      </c>
      <c r="I106" s="2">
        <v>1</v>
      </c>
      <c r="J106" s="2">
        <v>0</v>
      </c>
      <c r="K106" s="2" t="s">
        <v>1</v>
      </c>
      <c r="L106" s="1">
        <f t="shared" si="1"/>
        <v>66</v>
      </c>
      <c r="M106" s="11">
        <v>1</v>
      </c>
      <c r="N106" s="3">
        <v>1</v>
      </c>
      <c r="O106" s="4">
        <v>6</v>
      </c>
      <c r="P106" s="5">
        <v>1</v>
      </c>
      <c r="Q106" s="5">
        <v>0</v>
      </c>
      <c r="R106" s="5">
        <v>0</v>
      </c>
      <c r="S106" s="5">
        <v>1</v>
      </c>
      <c r="T106" s="5">
        <v>0</v>
      </c>
      <c r="U106" s="5" t="s">
        <v>1</v>
      </c>
      <c r="V106" s="6">
        <v>2</v>
      </c>
      <c r="W106" s="7">
        <v>1</v>
      </c>
      <c r="X106" s="8" t="s">
        <v>56</v>
      </c>
      <c r="Y106" s="4">
        <v>2</v>
      </c>
      <c r="Z106" s="3">
        <v>1</v>
      </c>
      <c r="AA106" s="2">
        <v>4</v>
      </c>
    </row>
    <row r="107" spans="2:27" x14ac:dyDescent="0.2">
      <c r="B107" s="9">
        <v>3</v>
      </c>
      <c r="C107" s="2">
        <v>0</v>
      </c>
      <c r="D107" s="2">
        <v>1</v>
      </c>
      <c r="E107" s="2">
        <v>0</v>
      </c>
      <c r="F107" s="2">
        <v>0</v>
      </c>
      <c r="G107" s="2">
        <v>0</v>
      </c>
      <c r="H107" s="2">
        <v>0</v>
      </c>
      <c r="I107" s="2">
        <v>1</v>
      </c>
      <c r="J107" s="2">
        <v>0</v>
      </c>
      <c r="K107" s="2" t="s">
        <v>1</v>
      </c>
      <c r="L107" s="1">
        <f t="shared" si="1"/>
        <v>66</v>
      </c>
      <c r="M107" s="11">
        <v>2</v>
      </c>
      <c r="N107" s="3">
        <v>2</v>
      </c>
      <c r="O107" s="4">
        <v>2</v>
      </c>
      <c r="P107" s="5">
        <v>0</v>
      </c>
      <c r="Q107" s="5">
        <v>0</v>
      </c>
      <c r="R107" s="5">
        <v>0</v>
      </c>
      <c r="S107" s="5">
        <v>0</v>
      </c>
      <c r="T107" s="5">
        <v>1</v>
      </c>
      <c r="U107" s="5" t="s">
        <v>80</v>
      </c>
      <c r="V107" s="6">
        <v>1</v>
      </c>
      <c r="W107" s="7">
        <v>1</v>
      </c>
      <c r="X107" s="8" t="s">
        <v>49</v>
      </c>
      <c r="Y107" s="4">
        <v>4</v>
      </c>
      <c r="Z107" s="3">
        <v>2</v>
      </c>
      <c r="AA107" s="2">
        <v>4</v>
      </c>
    </row>
    <row r="108" spans="2:27" x14ac:dyDescent="0.2">
      <c r="B108" s="9">
        <v>3</v>
      </c>
      <c r="C108" s="2">
        <v>0</v>
      </c>
      <c r="D108" s="2">
        <v>1</v>
      </c>
      <c r="E108" s="2">
        <v>0</v>
      </c>
      <c r="F108" s="2">
        <v>1</v>
      </c>
      <c r="G108" s="2">
        <v>0</v>
      </c>
      <c r="H108" s="2">
        <v>0</v>
      </c>
      <c r="I108" s="2">
        <v>1</v>
      </c>
      <c r="J108" s="2">
        <v>0</v>
      </c>
      <c r="K108" s="2" t="s">
        <v>1</v>
      </c>
      <c r="L108" s="1">
        <f t="shared" si="1"/>
        <v>74</v>
      </c>
      <c r="M108" s="11">
        <v>1</v>
      </c>
      <c r="N108" s="3">
        <v>1</v>
      </c>
      <c r="O108" s="4">
        <v>6</v>
      </c>
      <c r="P108" s="5">
        <v>1</v>
      </c>
      <c r="Q108" s="5">
        <v>0</v>
      </c>
      <c r="R108" s="5">
        <v>0</v>
      </c>
      <c r="S108" s="5">
        <v>0</v>
      </c>
      <c r="T108" s="5">
        <v>0</v>
      </c>
      <c r="U108" s="5" t="s">
        <v>1</v>
      </c>
      <c r="V108" s="6">
        <v>1</v>
      </c>
      <c r="W108" s="7">
        <v>1</v>
      </c>
      <c r="X108" s="8" t="s">
        <v>49</v>
      </c>
      <c r="Y108" s="4">
        <v>4</v>
      </c>
      <c r="Z108" s="3">
        <v>1</v>
      </c>
      <c r="AA108" s="2">
        <v>2</v>
      </c>
    </row>
    <row r="109" spans="2:27" x14ac:dyDescent="0.2">
      <c r="B109" s="9">
        <v>5</v>
      </c>
      <c r="C109" s="2">
        <v>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 t="s">
        <v>1</v>
      </c>
      <c r="L109" s="1">
        <f t="shared" si="1"/>
        <v>1</v>
      </c>
      <c r="M109" s="11">
        <v>1</v>
      </c>
      <c r="N109" s="3">
        <v>1</v>
      </c>
      <c r="O109" s="4">
        <v>3</v>
      </c>
      <c r="P109" s="5">
        <v>0</v>
      </c>
      <c r="Q109" s="5">
        <v>0</v>
      </c>
      <c r="R109" s="5">
        <v>0</v>
      </c>
      <c r="S109" s="5">
        <v>1</v>
      </c>
      <c r="T109" s="5">
        <v>0</v>
      </c>
      <c r="U109" s="5" t="s">
        <v>1</v>
      </c>
      <c r="V109" s="6">
        <v>1</v>
      </c>
      <c r="W109" s="7">
        <v>1</v>
      </c>
      <c r="X109" s="8" t="s">
        <v>42</v>
      </c>
      <c r="Y109" s="4">
        <v>3</v>
      </c>
      <c r="Z109" s="3">
        <v>1</v>
      </c>
      <c r="AA109" s="2">
        <v>4</v>
      </c>
    </row>
    <row r="110" spans="2:27" x14ac:dyDescent="0.2">
      <c r="B110" s="9">
        <v>4</v>
      </c>
      <c r="C110" s="2">
        <v>0</v>
      </c>
      <c r="D110" s="2">
        <v>1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 t="s">
        <v>1</v>
      </c>
      <c r="L110" s="1">
        <f t="shared" si="1"/>
        <v>2</v>
      </c>
      <c r="M110" s="11">
        <v>1</v>
      </c>
      <c r="N110" s="3">
        <v>1</v>
      </c>
      <c r="O110" s="4">
        <v>4</v>
      </c>
      <c r="P110" s="5">
        <v>1</v>
      </c>
      <c r="Q110" s="5">
        <v>0</v>
      </c>
      <c r="R110" s="5">
        <v>0</v>
      </c>
      <c r="S110" s="5">
        <v>0</v>
      </c>
      <c r="T110" s="5">
        <v>0</v>
      </c>
      <c r="U110" s="5" t="s">
        <v>1</v>
      </c>
      <c r="V110" s="6">
        <v>1</v>
      </c>
      <c r="W110" s="7">
        <v>1</v>
      </c>
      <c r="X110" s="8" t="s">
        <v>49</v>
      </c>
      <c r="Y110" s="4">
        <v>4</v>
      </c>
      <c r="Z110" s="3">
        <v>1</v>
      </c>
      <c r="AA110" s="2">
        <v>4</v>
      </c>
    </row>
    <row r="111" spans="2:27" x14ac:dyDescent="0.2">
      <c r="B111" s="9">
        <v>4</v>
      </c>
      <c r="C111" s="2">
        <v>0</v>
      </c>
      <c r="D111" s="2">
        <v>1</v>
      </c>
      <c r="E111" s="2">
        <v>0</v>
      </c>
      <c r="F111" s="2">
        <v>0</v>
      </c>
      <c r="G111" s="2">
        <v>0</v>
      </c>
      <c r="H111" s="2">
        <v>0</v>
      </c>
      <c r="I111" s="2">
        <v>1</v>
      </c>
      <c r="J111" s="2">
        <v>0</v>
      </c>
      <c r="K111" s="2" t="s">
        <v>1</v>
      </c>
      <c r="L111" s="1">
        <f t="shared" si="1"/>
        <v>66</v>
      </c>
      <c r="M111" s="11">
        <v>1</v>
      </c>
      <c r="N111" s="3">
        <v>1</v>
      </c>
      <c r="O111" s="4">
        <v>5</v>
      </c>
      <c r="P111" s="5">
        <v>0</v>
      </c>
      <c r="Q111" s="5">
        <v>0</v>
      </c>
      <c r="R111" s="5">
        <v>0</v>
      </c>
      <c r="S111" s="5">
        <v>1</v>
      </c>
      <c r="T111" s="5">
        <v>0</v>
      </c>
      <c r="U111" s="5" t="s">
        <v>1</v>
      </c>
      <c r="V111" s="6">
        <v>1</v>
      </c>
      <c r="W111" s="7">
        <v>1</v>
      </c>
      <c r="X111" s="8" t="s">
        <v>58</v>
      </c>
      <c r="Y111" s="4">
        <v>2</v>
      </c>
      <c r="Z111" s="3">
        <v>1</v>
      </c>
      <c r="AA111" s="2">
        <v>4</v>
      </c>
    </row>
    <row r="112" spans="2:27" x14ac:dyDescent="0.2">
      <c r="B112" s="9">
        <v>4</v>
      </c>
      <c r="C112" s="2">
        <v>1</v>
      </c>
      <c r="D112" s="2">
        <v>1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 t="s">
        <v>1</v>
      </c>
      <c r="L112" s="1">
        <f t="shared" si="1"/>
        <v>3</v>
      </c>
      <c r="M112" s="11">
        <v>1</v>
      </c>
      <c r="N112" s="3">
        <v>1</v>
      </c>
      <c r="O112" s="4">
        <v>6</v>
      </c>
      <c r="P112" s="5">
        <v>1</v>
      </c>
      <c r="Q112" s="5">
        <v>0</v>
      </c>
      <c r="R112" s="5">
        <v>0</v>
      </c>
      <c r="S112" s="5">
        <v>0</v>
      </c>
      <c r="T112" s="5">
        <v>0</v>
      </c>
      <c r="U112" s="5" t="s">
        <v>1</v>
      </c>
      <c r="V112" s="6">
        <v>2</v>
      </c>
      <c r="W112" s="7">
        <v>1</v>
      </c>
      <c r="X112" s="8" t="s">
        <v>42</v>
      </c>
      <c r="Y112" s="4">
        <v>2</v>
      </c>
      <c r="Z112" s="3">
        <v>1</v>
      </c>
      <c r="AA112" s="2">
        <v>4</v>
      </c>
    </row>
    <row r="113" spans="2:27" x14ac:dyDescent="0.2">
      <c r="B113" s="9">
        <v>4</v>
      </c>
      <c r="C113" s="2">
        <v>1</v>
      </c>
      <c r="D113" s="2">
        <v>1</v>
      </c>
      <c r="E113" s="2">
        <v>0</v>
      </c>
      <c r="F113" s="2">
        <v>1</v>
      </c>
      <c r="G113" s="2">
        <v>0</v>
      </c>
      <c r="H113" s="2">
        <v>0</v>
      </c>
      <c r="I113" s="2">
        <v>0</v>
      </c>
      <c r="J113" s="2">
        <v>0</v>
      </c>
      <c r="K113" s="2" t="s">
        <v>1</v>
      </c>
      <c r="L113" s="1">
        <f t="shared" si="1"/>
        <v>11</v>
      </c>
      <c r="M113" s="11">
        <v>1</v>
      </c>
      <c r="N113" s="3">
        <v>1</v>
      </c>
      <c r="O113" s="4">
        <v>6</v>
      </c>
      <c r="P113" s="5">
        <v>1</v>
      </c>
      <c r="Q113" s="5">
        <v>0</v>
      </c>
      <c r="R113" s="5">
        <v>0</v>
      </c>
      <c r="S113" s="5">
        <v>0</v>
      </c>
      <c r="T113" s="5">
        <v>0</v>
      </c>
      <c r="U113" s="5" t="s">
        <v>1</v>
      </c>
      <c r="V113" s="6">
        <v>1</v>
      </c>
      <c r="W113" s="7">
        <v>1</v>
      </c>
      <c r="X113" s="8" t="s">
        <v>56</v>
      </c>
      <c r="Y113" s="4">
        <v>2</v>
      </c>
      <c r="Z113" s="3">
        <v>1</v>
      </c>
      <c r="AA113" s="2">
        <v>2</v>
      </c>
    </row>
    <row r="114" spans="2:27" x14ac:dyDescent="0.2">
      <c r="B114" s="9">
        <v>3</v>
      </c>
      <c r="C114" s="2">
        <v>1</v>
      </c>
      <c r="D114" s="2">
        <v>1</v>
      </c>
      <c r="E114" s="2">
        <v>0</v>
      </c>
      <c r="F114" s="2">
        <v>0</v>
      </c>
      <c r="G114" s="2">
        <v>0</v>
      </c>
      <c r="H114" s="2">
        <v>0</v>
      </c>
      <c r="I114" s="2">
        <v>1</v>
      </c>
      <c r="J114" s="2">
        <v>0</v>
      </c>
      <c r="K114" s="2" t="s">
        <v>1</v>
      </c>
      <c r="L114" s="1">
        <f t="shared" si="1"/>
        <v>67</v>
      </c>
      <c r="M114" s="11">
        <v>1</v>
      </c>
      <c r="N114" s="3">
        <v>2</v>
      </c>
      <c r="O114" s="4">
        <v>6</v>
      </c>
      <c r="P114" s="5">
        <v>1</v>
      </c>
      <c r="Q114" s="5">
        <v>0</v>
      </c>
      <c r="R114" s="5">
        <v>0</v>
      </c>
      <c r="S114" s="5">
        <v>0</v>
      </c>
      <c r="T114" s="5">
        <v>0</v>
      </c>
      <c r="U114" s="5" t="s">
        <v>1</v>
      </c>
      <c r="V114" s="6">
        <v>1</v>
      </c>
      <c r="W114" s="7">
        <v>1</v>
      </c>
      <c r="X114" s="8" t="s">
        <v>39</v>
      </c>
      <c r="Y114" s="4">
        <v>2</v>
      </c>
      <c r="Z114" s="3">
        <v>1</v>
      </c>
      <c r="AA114" s="2">
        <v>2</v>
      </c>
    </row>
    <row r="115" spans="2:27" x14ac:dyDescent="0.2">
      <c r="B115" s="9">
        <v>4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1</v>
      </c>
      <c r="K115" s="2" t="s">
        <v>81</v>
      </c>
      <c r="L115" s="1">
        <f t="shared" si="1"/>
        <v>128</v>
      </c>
      <c r="M115" s="11">
        <v>1</v>
      </c>
      <c r="N115" s="3">
        <v>1</v>
      </c>
      <c r="O115" s="4">
        <v>6</v>
      </c>
      <c r="P115" s="5">
        <v>1</v>
      </c>
      <c r="Q115" s="5">
        <v>0</v>
      </c>
      <c r="R115" s="5">
        <v>0</v>
      </c>
      <c r="S115" s="5">
        <v>0</v>
      </c>
      <c r="T115" s="5">
        <v>0</v>
      </c>
      <c r="U115" s="5" t="s">
        <v>1</v>
      </c>
      <c r="V115" s="6">
        <v>1</v>
      </c>
      <c r="W115" s="7">
        <v>1</v>
      </c>
      <c r="X115" s="8" t="s">
        <v>42</v>
      </c>
      <c r="Y115" s="4">
        <v>3</v>
      </c>
      <c r="Z115" s="3">
        <v>1</v>
      </c>
      <c r="AA115" s="2">
        <v>1</v>
      </c>
    </row>
    <row r="116" spans="2:27" x14ac:dyDescent="0.2">
      <c r="B116" s="9">
        <v>4</v>
      </c>
      <c r="C116" s="2">
        <v>0</v>
      </c>
      <c r="D116" s="2">
        <v>1</v>
      </c>
      <c r="E116" s="2">
        <v>0</v>
      </c>
      <c r="F116" s="2">
        <v>0</v>
      </c>
      <c r="G116" s="2">
        <v>0</v>
      </c>
      <c r="H116" s="2">
        <v>0</v>
      </c>
      <c r="I116" s="2">
        <v>1</v>
      </c>
      <c r="J116" s="2">
        <v>1</v>
      </c>
      <c r="K116" s="2" t="s">
        <v>82</v>
      </c>
      <c r="L116" s="1">
        <f t="shared" si="1"/>
        <v>194</v>
      </c>
      <c r="M116" s="11">
        <v>1</v>
      </c>
      <c r="N116" s="3">
        <v>1</v>
      </c>
      <c r="O116" s="4">
        <v>6</v>
      </c>
      <c r="P116" s="5">
        <v>1</v>
      </c>
      <c r="Q116" s="5">
        <v>1</v>
      </c>
      <c r="R116" s="5">
        <v>0</v>
      </c>
      <c r="S116" s="5">
        <v>0</v>
      </c>
      <c r="T116" s="5">
        <v>0</v>
      </c>
      <c r="U116" s="5" t="s">
        <v>1</v>
      </c>
      <c r="V116" s="6">
        <v>2</v>
      </c>
      <c r="W116" s="7">
        <v>1</v>
      </c>
      <c r="X116" s="8" t="s">
        <v>49</v>
      </c>
      <c r="Y116" s="4">
        <v>3</v>
      </c>
      <c r="Z116" s="3">
        <v>1</v>
      </c>
      <c r="AA116" s="2">
        <v>4</v>
      </c>
    </row>
    <row r="117" spans="2:27" x14ac:dyDescent="0.2">
      <c r="B117" s="9">
        <v>4</v>
      </c>
      <c r="C117" s="2">
        <v>1</v>
      </c>
      <c r="D117" s="2">
        <v>1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 t="s">
        <v>1</v>
      </c>
      <c r="L117" s="1">
        <f t="shared" si="1"/>
        <v>3</v>
      </c>
      <c r="M117" s="11">
        <v>1</v>
      </c>
      <c r="N117" s="3">
        <v>1</v>
      </c>
      <c r="O117" s="4">
        <v>5</v>
      </c>
      <c r="P117" s="5">
        <v>0</v>
      </c>
      <c r="Q117" s="5">
        <v>0</v>
      </c>
      <c r="R117" s="5">
        <v>0</v>
      </c>
      <c r="S117" s="5">
        <v>0</v>
      </c>
      <c r="T117" s="5">
        <v>1</v>
      </c>
      <c r="U117" s="5" t="s">
        <v>83</v>
      </c>
      <c r="V117" s="6">
        <v>1</v>
      </c>
      <c r="W117" s="7">
        <v>1</v>
      </c>
      <c r="X117" s="8" t="s">
        <v>42</v>
      </c>
      <c r="Y117" s="4">
        <v>3</v>
      </c>
      <c r="Z117" s="3">
        <v>1</v>
      </c>
      <c r="AA117" s="2">
        <v>4</v>
      </c>
    </row>
    <row r="118" spans="2:27" x14ac:dyDescent="0.2">
      <c r="B118" s="9">
        <v>3</v>
      </c>
      <c r="C118" s="2">
        <v>1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1</v>
      </c>
      <c r="J118" s="2">
        <v>0</v>
      </c>
      <c r="K118" s="2" t="s">
        <v>1</v>
      </c>
      <c r="L118" s="1">
        <f t="shared" si="1"/>
        <v>65</v>
      </c>
      <c r="M118" s="11">
        <v>1</v>
      </c>
      <c r="N118" s="3">
        <v>1</v>
      </c>
      <c r="O118" s="4">
        <v>5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 t="s">
        <v>1</v>
      </c>
      <c r="V118" s="6">
        <v>2</v>
      </c>
      <c r="W118" s="7">
        <v>1</v>
      </c>
      <c r="X118" s="8" t="s">
        <v>49</v>
      </c>
      <c r="Y118" s="4">
        <v>3</v>
      </c>
      <c r="Z118" s="3">
        <v>1</v>
      </c>
      <c r="AA118" s="2">
        <v>4</v>
      </c>
    </row>
    <row r="119" spans="2:27" x14ac:dyDescent="0.2">
      <c r="B119" s="9">
        <v>3</v>
      </c>
      <c r="C119" s="2">
        <v>0</v>
      </c>
      <c r="D119" s="2">
        <v>1</v>
      </c>
      <c r="E119" s="2">
        <v>1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 t="s">
        <v>1</v>
      </c>
      <c r="L119" s="1">
        <f t="shared" si="1"/>
        <v>6</v>
      </c>
      <c r="M119" s="11">
        <v>1</v>
      </c>
      <c r="N119" s="3">
        <v>2</v>
      </c>
      <c r="O119" s="4">
        <v>4</v>
      </c>
      <c r="P119" s="5">
        <v>1</v>
      </c>
      <c r="Q119" s="5">
        <v>1</v>
      </c>
      <c r="R119" s="5">
        <v>1</v>
      </c>
      <c r="S119" s="5">
        <v>0</v>
      </c>
      <c r="T119" s="5">
        <v>0</v>
      </c>
      <c r="U119" s="5" t="s">
        <v>1</v>
      </c>
      <c r="V119" s="6">
        <v>2</v>
      </c>
      <c r="W119" s="7">
        <v>1</v>
      </c>
      <c r="X119" s="8" t="s">
        <v>47</v>
      </c>
      <c r="Y119" s="4">
        <v>2</v>
      </c>
      <c r="Z119" s="3">
        <v>2</v>
      </c>
      <c r="AA119" s="2">
        <v>4</v>
      </c>
    </row>
    <row r="120" spans="2:27" x14ac:dyDescent="0.2">
      <c r="B120" s="9">
        <v>5</v>
      </c>
      <c r="C120" s="2">
        <v>1</v>
      </c>
      <c r="D120" s="2">
        <v>1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 t="s">
        <v>1</v>
      </c>
      <c r="L120" s="1">
        <f t="shared" si="1"/>
        <v>3</v>
      </c>
      <c r="M120" s="11">
        <v>1</v>
      </c>
      <c r="N120" s="3">
        <v>1</v>
      </c>
      <c r="O120" s="4">
        <v>6</v>
      </c>
      <c r="P120" s="5">
        <v>1</v>
      </c>
      <c r="Q120" s="5">
        <v>1</v>
      </c>
      <c r="R120" s="5">
        <v>0</v>
      </c>
      <c r="S120" s="5">
        <v>0</v>
      </c>
      <c r="T120" s="5">
        <v>0</v>
      </c>
      <c r="U120" s="5" t="s">
        <v>1</v>
      </c>
      <c r="V120" s="6">
        <v>1</v>
      </c>
      <c r="W120" s="7">
        <v>1</v>
      </c>
      <c r="X120" s="8" t="s">
        <v>35</v>
      </c>
      <c r="Y120" s="4">
        <v>4</v>
      </c>
      <c r="Z120" s="3">
        <v>2</v>
      </c>
      <c r="AA120" s="2">
        <v>3</v>
      </c>
    </row>
    <row r="121" spans="2:27" x14ac:dyDescent="0.2">
      <c r="B121" s="9">
        <v>4</v>
      </c>
      <c r="C121" s="2">
        <v>1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 t="s">
        <v>1</v>
      </c>
      <c r="L121" s="1">
        <f t="shared" si="1"/>
        <v>1</v>
      </c>
      <c r="M121" s="11">
        <v>1</v>
      </c>
      <c r="N121" s="3">
        <v>1</v>
      </c>
      <c r="O121" s="4">
        <v>6</v>
      </c>
      <c r="P121" s="5">
        <v>1</v>
      </c>
      <c r="Q121" s="5">
        <v>0</v>
      </c>
      <c r="R121" s="5">
        <v>0</v>
      </c>
      <c r="S121" s="5">
        <v>0</v>
      </c>
      <c r="T121" s="5">
        <v>0</v>
      </c>
      <c r="U121" s="5" t="s">
        <v>1</v>
      </c>
      <c r="V121" s="6">
        <v>1</v>
      </c>
      <c r="W121" s="7">
        <v>1</v>
      </c>
      <c r="X121" s="8" t="s">
        <v>39</v>
      </c>
      <c r="Y121" s="4">
        <v>2</v>
      </c>
      <c r="Z121" s="3">
        <v>1</v>
      </c>
      <c r="AA121" s="2">
        <v>4</v>
      </c>
    </row>
    <row r="122" spans="2:27" x14ac:dyDescent="0.2">
      <c r="B122" s="9">
        <v>5</v>
      </c>
      <c r="C122" s="2">
        <v>0</v>
      </c>
      <c r="D122" s="2">
        <v>1</v>
      </c>
      <c r="E122" s="2">
        <v>0</v>
      </c>
      <c r="F122" s="2">
        <v>0</v>
      </c>
      <c r="G122" s="2">
        <v>0</v>
      </c>
      <c r="H122" s="2">
        <v>0</v>
      </c>
      <c r="I122" s="2">
        <v>1</v>
      </c>
      <c r="J122" s="2">
        <v>1</v>
      </c>
      <c r="K122" s="2" t="s">
        <v>84</v>
      </c>
      <c r="L122" s="1">
        <f t="shared" si="1"/>
        <v>194</v>
      </c>
      <c r="M122" s="11">
        <v>1</v>
      </c>
      <c r="N122" s="3">
        <v>1</v>
      </c>
      <c r="O122" s="4">
        <v>6</v>
      </c>
      <c r="P122" s="5">
        <v>1</v>
      </c>
      <c r="Q122" s="5">
        <v>1</v>
      </c>
      <c r="R122" s="5">
        <v>0</v>
      </c>
      <c r="S122" s="5">
        <v>0</v>
      </c>
      <c r="T122" s="5">
        <v>0</v>
      </c>
      <c r="U122" s="5" t="s">
        <v>1</v>
      </c>
      <c r="V122" s="6">
        <v>1</v>
      </c>
      <c r="W122" s="7">
        <v>1</v>
      </c>
      <c r="X122" s="8" t="s">
        <v>56</v>
      </c>
      <c r="Y122" s="4">
        <v>2</v>
      </c>
      <c r="Z122" s="3">
        <v>1</v>
      </c>
      <c r="AA122" s="2">
        <v>4</v>
      </c>
    </row>
    <row r="123" spans="2:27" x14ac:dyDescent="0.2">
      <c r="B123" s="9">
        <v>3</v>
      </c>
      <c r="C123" s="2">
        <v>1</v>
      </c>
      <c r="D123" s="2">
        <v>1</v>
      </c>
      <c r="E123" s="2">
        <v>0</v>
      </c>
      <c r="F123" s="2">
        <v>1</v>
      </c>
      <c r="G123" s="2">
        <v>0</v>
      </c>
      <c r="H123" s="2">
        <v>0</v>
      </c>
      <c r="I123" s="2">
        <v>0</v>
      </c>
      <c r="J123" s="2">
        <v>0</v>
      </c>
      <c r="K123" s="2" t="s">
        <v>1</v>
      </c>
      <c r="L123" s="1">
        <f t="shared" si="1"/>
        <v>11</v>
      </c>
      <c r="M123" s="11">
        <v>1</v>
      </c>
      <c r="N123" s="3">
        <v>1</v>
      </c>
      <c r="O123" s="4">
        <v>5</v>
      </c>
      <c r="P123" s="5">
        <v>1</v>
      </c>
      <c r="Q123" s="5">
        <v>1</v>
      </c>
      <c r="R123" s="5">
        <v>1</v>
      </c>
      <c r="S123" s="5">
        <v>0</v>
      </c>
      <c r="T123" s="5">
        <v>0</v>
      </c>
      <c r="U123" s="5" t="s">
        <v>1</v>
      </c>
      <c r="V123" s="6">
        <v>1</v>
      </c>
      <c r="W123" s="7">
        <v>1</v>
      </c>
      <c r="X123" s="8" t="s">
        <v>39</v>
      </c>
      <c r="Y123" s="4">
        <v>3</v>
      </c>
      <c r="Z123" s="3">
        <v>1</v>
      </c>
      <c r="AA123" s="2">
        <v>1</v>
      </c>
    </row>
    <row r="124" spans="2:27" x14ac:dyDescent="0.2">
      <c r="B124" s="9">
        <v>5</v>
      </c>
      <c r="C124" s="2">
        <v>0</v>
      </c>
      <c r="D124" s="2">
        <v>1</v>
      </c>
      <c r="E124" s="2">
        <v>0</v>
      </c>
      <c r="F124" s="2">
        <v>0</v>
      </c>
      <c r="G124" s="2">
        <v>0</v>
      </c>
      <c r="H124" s="2">
        <v>0</v>
      </c>
      <c r="I124" s="2">
        <v>1</v>
      </c>
      <c r="J124" s="2">
        <v>0</v>
      </c>
      <c r="K124" s="2" t="s">
        <v>1</v>
      </c>
      <c r="L124" s="1">
        <f t="shared" si="1"/>
        <v>66</v>
      </c>
      <c r="M124" s="11">
        <v>2</v>
      </c>
      <c r="N124" s="3">
        <v>1</v>
      </c>
      <c r="O124" s="4">
        <v>6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 t="s">
        <v>1</v>
      </c>
      <c r="V124" s="6">
        <v>2</v>
      </c>
      <c r="W124" s="7">
        <v>1</v>
      </c>
      <c r="X124" s="8" t="s">
        <v>55</v>
      </c>
      <c r="Y124" s="4">
        <v>3</v>
      </c>
      <c r="Z124" s="3">
        <v>1</v>
      </c>
      <c r="AA124" s="2">
        <v>4</v>
      </c>
    </row>
    <row r="125" spans="2:27" x14ac:dyDescent="0.2">
      <c r="B125" s="9">
        <v>4</v>
      </c>
      <c r="C125" s="2">
        <v>1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 t="s">
        <v>1</v>
      </c>
      <c r="L125" s="1">
        <f t="shared" si="1"/>
        <v>1</v>
      </c>
      <c r="M125" s="11">
        <v>1</v>
      </c>
      <c r="N125" s="3">
        <v>1</v>
      </c>
      <c r="O125" s="4">
        <v>6</v>
      </c>
      <c r="P125" s="5">
        <v>0</v>
      </c>
      <c r="Q125" s="5">
        <v>0</v>
      </c>
      <c r="R125" s="5">
        <v>0</v>
      </c>
      <c r="S125" s="5">
        <v>1</v>
      </c>
      <c r="T125" s="5">
        <v>0</v>
      </c>
      <c r="U125" s="5" t="s">
        <v>1</v>
      </c>
      <c r="V125" s="6">
        <v>1</v>
      </c>
      <c r="W125" s="7">
        <v>1</v>
      </c>
      <c r="X125" s="8" t="s">
        <v>49</v>
      </c>
      <c r="Y125" s="4">
        <v>2</v>
      </c>
      <c r="Z125" s="3">
        <v>1</v>
      </c>
      <c r="AA125" s="2">
        <v>4</v>
      </c>
    </row>
    <row r="126" spans="2:27" x14ac:dyDescent="0.2">
      <c r="B126" s="9">
        <v>5</v>
      </c>
      <c r="C126" s="2">
        <v>0</v>
      </c>
      <c r="D126" s="2">
        <v>1</v>
      </c>
      <c r="E126" s="2">
        <v>0</v>
      </c>
      <c r="F126" s="2">
        <v>0</v>
      </c>
      <c r="G126" s="2">
        <v>0</v>
      </c>
      <c r="H126" s="2">
        <v>0</v>
      </c>
      <c r="I126" s="2">
        <v>1</v>
      </c>
      <c r="J126" s="2">
        <v>0</v>
      </c>
      <c r="K126" s="2" t="s">
        <v>1</v>
      </c>
      <c r="L126" s="1">
        <f t="shared" si="1"/>
        <v>66</v>
      </c>
      <c r="M126" s="11">
        <v>1</v>
      </c>
      <c r="N126" s="3">
        <v>2</v>
      </c>
      <c r="O126" s="4">
        <v>5</v>
      </c>
      <c r="P126" s="5">
        <v>1</v>
      </c>
      <c r="Q126" s="5">
        <v>0</v>
      </c>
      <c r="R126" s="5">
        <v>0</v>
      </c>
      <c r="S126" s="5">
        <v>0</v>
      </c>
      <c r="T126" s="5">
        <v>0</v>
      </c>
      <c r="U126" s="5" t="s">
        <v>1</v>
      </c>
      <c r="V126" s="6">
        <v>2</v>
      </c>
      <c r="W126" s="7">
        <v>1</v>
      </c>
      <c r="X126" s="8" t="s">
        <v>56</v>
      </c>
      <c r="Y126" s="4">
        <v>2</v>
      </c>
      <c r="Z126" s="3">
        <v>1</v>
      </c>
      <c r="AA126" s="2">
        <v>3</v>
      </c>
    </row>
    <row r="127" spans="2:27" x14ac:dyDescent="0.2">
      <c r="B127" s="9">
        <v>3</v>
      </c>
      <c r="C127" s="2">
        <v>0</v>
      </c>
      <c r="D127" s="2">
        <v>1</v>
      </c>
      <c r="E127" s="2">
        <v>0</v>
      </c>
      <c r="F127" s="2">
        <v>1</v>
      </c>
      <c r="G127" s="2">
        <v>0</v>
      </c>
      <c r="H127" s="2">
        <v>0</v>
      </c>
      <c r="I127" s="2">
        <v>1</v>
      </c>
      <c r="J127" s="2">
        <v>0</v>
      </c>
      <c r="K127" s="2" t="s">
        <v>1</v>
      </c>
      <c r="L127" s="1">
        <f t="shared" si="1"/>
        <v>74</v>
      </c>
      <c r="M127" s="11">
        <v>1</v>
      </c>
      <c r="N127" s="3">
        <v>1</v>
      </c>
      <c r="O127" s="4">
        <v>3</v>
      </c>
      <c r="P127" s="5">
        <v>1</v>
      </c>
      <c r="Q127" s="5">
        <v>1</v>
      </c>
      <c r="R127" s="5">
        <v>0</v>
      </c>
      <c r="S127" s="5">
        <v>0</v>
      </c>
      <c r="T127" s="5">
        <v>0</v>
      </c>
      <c r="U127" s="5" t="s">
        <v>1</v>
      </c>
      <c r="V127" s="6">
        <v>1</v>
      </c>
      <c r="W127" s="7">
        <v>1</v>
      </c>
      <c r="X127" s="8" t="s">
        <v>55</v>
      </c>
      <c r="Y127" s="4">
        <v>2</v>
      </c>
      <c r="Z127" s="3">
        <v>1</v>
      </c>
      <c r="AA127" s="2">
        <v>1</v>
      </c>
    </row>
    <row r="128" spans="2:27" x14ac:dyDescent="0.2">
      <c r="B128" s="9">
        <v>4</v>
      </c>
      <c r="C128" s="2">
        <v>1</v>
      </c>
      <c r="D128" s="2">
        <v>1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 t="s">
        <v>1</v>
      </c>
      <c r="L128" s="1">
        <f t="shared" si="1"/>
        <v>3</v>
      </c>
      <c r="M128" s="11">
        <v>1</v>
      </c>
      <c r="N128" s="3">
        <v>2</v>
      </c>
      <c r="O128" s="4">
        <v>6</v>
      </c>
      <c r="P128" s="5">
        <v>1</v>
      </c>
      <c r="Q128" s="5">
        <v>0</v>
      </c>
      <c r="R128" s="5">
        <v>0</v>
      </c>
      <c r="S128" s="5">
        <v>1</v>
      </c>
      <c r="T128" s="5">
        <v>0</v>
      </c>
      <c r="U128" s="5" t="s">
        <v>1</v>
      </c>
      <c r="V128" s="6">
        <v>1</v>
      </c>
      <c r="W128" s="7">
        <v>1</v>
      </c>
      <c r="X128" s="8" t="s">
        <v>47</v>
      </c>
      <c r="Y128" s="4">
        <v>4</v>
      </c>
      <c r="Z128" s="3">
        <v>2</v>
      </c>
      <c r="AA128" s="2">
        <v>4</v>
      </c>
    </row>
    <row r="129" spans="2:27" x14ac:dyDescent="0.2">
      <c r="B129" s="9">
        <v>5</v>
      </c>
      <c r="C129" s="2">
        <v>1</v>
      </c>
      <c r="D129" s="2">
        <v>1</v>
      </c>
      <c r="E129" s="2">
        <v>1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 t="s">
        <v>1</v>
      </c>
      <c r="L129" s="1">
        <f t="shared" si="1"/>
        <v>7</v>
      </c>
      <c r="M129" s="11">
        <v>1</v>
      </c>
      <c r="N129" s="3">
        <v>1</v>
      </c>
      <c r="O129" s="4">
        <v>3</v>
      </c>
      <c r="P129" s="5">
        <v>1</v>
      </c>
      <c r="Q129" s="5">
        <v>0</v>
      </c>
      <c r="R129" s="5">
        <v>0</v>
      </c>
      <c r="S129" s="5">
        <v>1</v>
      </c>
      <c r="T129" s="5">
        <v>0</v>
      </c>
      <c r="U129" s="5" t="s">
        <v>1</v>
      </c>
      <c r="V129" s="6">
        <v>2</v>
      </c>
      <c r="W129" s="7">
        <v>1</v>
      </c>
      <c r="X129" s="8" t="s">
        <v>78</v>
      </c>
      <c r="Y129" s="4">
        <v>4</v>
      </c>
      <c r="Z129" s="3">
        <v>2</v>
      </c>
      <c r="AA129" s="2">
        <v>2</v>
      </c>
    </row>
    <row r="130" spans="2:27" x14ac:dyDescent="0.2">
      <c r="B130" s="9">
        <v>4</v>
      </c>
      <c r="C130" s="2">
        <v>1</v>
      </c>
      <c r="D130" s="2">
        <v>0</v>
      </c>
      <c r="E130" s="2">
        <v>0</v>
      </c>
      <c r="F130" s="2">
        <v>1</v>
      </c>
      <c r="G130" s="2">
        <v>0</v>
      </c>
      <c r="H130" s="2">
        <v>0</v>
      </c>
      <c r="I130" s="2">
        <v>1</v>
      </c>
      <c r="J130" s="2">
        <v>0</v>
      </c>
      <c r="K130" s="2" t="s">
        <v>1</v>
      </c>
      <c r="L130" s="1">
        <f t="shared" si="1"/>
        <v>73</v>
      </c>
      <c r="M130" s="11">
        <v>1</v>
      </c>
      <c r="N130" s="3">
        <v>1</v>
      </c>
      <c r="O130" s="4">
        <v>6</v>
      </c>
      <c r="P130" s="5">
        <v>1</v>
      </c>
      <c r="Q130" s="5">
        <v>1</v>
      </c>
      <c r="R130" s="5">
        <v>0</v>
      </c>
      <c r="S130" s="5">
        <v>0</v>
      </c>
      <c r="T130" s="5">
        <v>0</v>
      </c>
      <c r="U130" s="5" t="s">
        <v>1</v>
      </c>
      <c r="V130" s="6">
        <v>1</v>
      </c>
      <c r="W130" s="7">
        <v>1</v>
      </c>
      <c r="X130" s="8" t="s">
        <v>42</v>
      </c>
      <c r="Y130" s="4">
        <v>3</v>
      </c>
      <c r="Z130" s="3">
        <v>1</v>
      </c>
      <c r="AA130" s="2">
        <v>4</v>
      </c>
    </row>
    <row r="131" spans="2:27" x14ac:dyDescent="0.2">
      <c r="B131" s="9">
        <v>4</v>
      </c>
      <c r="C131" s="2">
        <v>0</v>
      </c>
      <c r="D131" s="2">
        <v>1</v>
      </c>
      <c r="E131" s="2">
        <v>0</v>
      </c>
      <c r="F131" s="2">
        <v>1</v>
      </c>
      <c r="G131" s="2">
        <v>0</v>
      </c>
      <c r="H131" s="2">
        <v>0</v>
      </c>
      <c r="I131" s="2">
        <v>0</v>
      </c>
      <c r="J131" s="2">
        <v>0</v>
      </c>
      <c r="K131" s="2" t="s">
        <v>1</v>
      </c>
      <c r="L131" s="1">
        <f t="shared" si="1"/>
        <v>10</v>
      </c>
      <c r="M131" s="11">
        <v>1</v>
      </c>
      <c r="N131" s="3">
        <v>1</v>
      </c>
      <c r="O131" s="4">
        <v>4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 t="s">
        <v>1</v>
      </c>
      <c r="V131" s="6">
        <v>1</v>
      </c>
      <c r="W131" s="7">
        <v>2</v>
      </c>
      <c r="X131" s="8" t="s">
        <v>49</v>
      </c>
      <c r="Y131" s="4">
        <v>3</v>
      </c>
      <c r="Z131" s="3">
        <v>2</v>
      </c>
      <c r="AA131" s="2">
        <v>4</v>
      </c>
    </row>
    <row r="132" spans="2:27" x14ac:dyDescent="0.2">
      <c r="B132" s="9">
        <v>4</v>
      </c>
      <c r="C132" s="2">
        <v>0</v>
      </c>
      <c r="D132" s="2">
        <v>1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 t="s">
        <v>1</v>
      </c>
      <c r="L132" s="1">
        <f t="shared" si="1"/>
        <v>2</v>
      </c>
      <c r="M132" s="11">
        <v>1</v>
      </c>
      <c r="N132" s="3">
        <v>1</v>
      </c>
      <c r="O132" s="4">
        <v>6</v>
      </c>
      <c r="P132" s="5">
        <v>1</v>
      </c>
      <c r="Q132" s="5">
        <v>0</v>
      </c>
      <c r="R132" s="5">
        <v>0</v>
      </c>
      <c r="S132" s="5">
        <v>0</v>
      </c>
      <c r="T132" s="5">
        <v>0</v>
      </c>
      <c r="U132" s="5" t="s">
        <v>1</v>
      </c>
      <c r="V132" s="6">
        <v>1</v>
      </c>
      <c r="W132" s="7">
        <v>2</v>
      </c>
      <c r="X132" s="8" t="s">
        <v>40</v>
      </c>
      <c r="Y132" s="4">
        <v>4</v>
      </c>
      <c r="Z132" s="3">
        <v>1</v>
      </c>
      <c r="AA132" s="2">
        <v>4</v>
      </c>
    </row>
    <row r="133" spans="2:27" x14ac:dyDescent="0.2">
      <c r="B133" s="9">
        <v>4</v>
      </c>
      <c r="C133" s="2">
        <v>1</v>
      </c>
      <c r="D133" s="2">
        <v>1</v>
      </c>
      <c r="E133" s="2">
        <v>0</v>
      </c>
      <c r="F133" s="2">
        <v>0</v>
      </c>
      <c r="G133" s="2">
        <v>0</v>
      </c>
      <c r="H133" s="2">
        <v>0</v>
      </c>
      <c r="I133" s="2">
        <v>1</v>
      </c>
      <c r="J133" s="2">
        <v>0</v>
      </c>
      <c r="K133" s="2" t="s">
        <v>1</v>
      </c>
      <c r="L133" s="1">
        <f t="shared" si="1"/>
        <v>67</v>
      </c>
      <c r="M133" s="11">
        <v>1</v>
      </c>
      <c r="N133" s="3">
        <v>1</v>
      </c>
      <c r="O133" s="4">
        <v>5</v>
      </c>
      <c r="P133" s="5">
        <v>0</v>
      </c>
      <c r="Q133" s="5">
        <v>0</v>
      </c>
      <c r="R133" s="5">
        <v>0</v>
      </c>
      <c r="S133" s="5">
        <v>1</v>
      </c>
      <c r="T133" s="5">
        <v>0</v>
      </c>
      <c r="U133" s="5" t="s">
        <v>1</v>
      </c>
      <c r="V133" s="6">
        <v>1</v>
      </c>
      <c r="W133" s="7">
        <v>1</v>
      </c>
      <c r="X133" s="8" t="s">
        <v>42</v>
      </c>
      <c r="Y133" s="4">
        <v>2</v>
      </c>
      <c r="Z133" s="3">
        <v>1</v>
      </c>
      <c r="AA133" s="2">
        <v>3</v>
      </c>
    </row>
    <row r="134" spans="2:27" x14ac:dyDescent="0.2">
      <c r="B134" s="9">
        <v>5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1</v>
      </c>
      <c r="J134" s="2">
        <v>0</v>
      </c>
      <c r="K134" s="2" t="s">
        <v>1</v>
      </c>
      <c r="L134" s="1">
        <f t="shared" si="1"/>
        <v>64</v>
      </c>
      <c r="M134" s="11">
        <v>1</v>
      </c>
      <c r="N134" s="3">
        <v>1</v>
      </c>
      <c r="O134" s="4">
        <v>6</v>
      </c>
      <c r="P134" s="5">
        <v>0</v>
      </c>
      <c r="Q134" s="5">
        <v>1</v>
      </c>
      <c r="R134" s="5">
        <v>1</v>
      </c>
      <c r="S134" s="5">
        <v>0</v>
      </c>
      <c r="T134" s="5">
        <v>0</v>
      </c>
      <c r="U134" s="5" t="s">
        <v>1</v>
      </c>
      <c r="V134" s="6">
        <v>1</v>
      </c>
      <c r="W134" s="7">
        <v>1</v>
      </c>
      <c r="X134" s="8" t="s">
        <v>42</v>
      </c>
      <c r="Y134" s="4">
        <v>3</v>
      </c>
      <c r="Z134" s="3">
        <v>1</v>
      </c>
      <c r="AA134" s="2">
        <v>4</v>
      </c>
    </row>
    <row r="135" spans="2:27" x14ac:dyDescent="0.2">
      <c r="B135" s="9">
        <v>5</v>
      </c>
      <c r="C135" s="2">
        <v>0</v>
      </c>
      <c r="D135" s="2">
        <v>1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 t="s">
        <v>1</v>
      </c>
      <c r="L135" s="1">
        <f t="shared" ref="L135:L198" si="2">SUMPRODUCT($C$3:$J$3,C135:J135)</f>
        <v>2</v>
      </c>
      <c r="M135" s="11">
        <v>1</v>
      </c>
      <c r="N135" s="3">
        <v>1</v>
      </c>
      <c r="O135" s="4">
        <v>5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 t="s">
        <v>1</v>
      </c>
      <c r="V135" s="6">
        <v>1</v>
      </c>
      <c r="W135" s="7">
        <v>1</v>
      </c>
      <c r="X135" s="8" t="s">
        <v>49</v>
      </c>
      <c r="Y135" s="4">
        <v>2</v>
      </c>
      <c r="Z135" s="3">
        <v>1</v>
      </c>
      <c r="AA135" s="2">
        <v>4</v>
      </c>
    </row>
    <row r="136" spans="2:27" x14ac:dyDescent="0.2">
      <c r="B136" s="9">
        <v>4</v>
      </c>
      <c r="C136" s="2">
        <v>1</v>
      </c>
      <c r="D136" s="2">
        <v>1</v>
      </c>
      <c r="E136" s="2">
        <v>0</v>
      </c>
      <c r="F136" s="2">
        <v>0</v>
      </c>
      <c r="G136" s="2">
        <v>1</v>
      </c>
      <c r="H136" s="2">
        <v>0</v>
      </c>
      <c r="I136" s="2">
        <v>0</v>
      </c>
      <c r="J136" s="2">
        <v>0</v>
      </c>
      <c r="K136" s="2" t="s">
        <v>1</v>
      </c>
      <c r="L136" s="1">
        <f t="shared" si="2"/>
        <v>19</v>
      </c>
      <c r="M136" s="11">
        <v>1</v>
      </c>
      <c r="N136" s="3">
        <v>5</v>
      </c>
      <c r="O136" s="4">
        <v>5</v>
      </c>
      <c r="P136" s="5">
        <v>0</v>
      </c>
      <c r="Q136" s="5">
        <v>0</v>
      </c>
      <c r="R136" s="5">
        <v>0</v>
      </c>
      <c r="S136" s="5">
        <v>1</v>
      </c>
      <c r="T136" s="5">
        <v>0</v>
      </c>
      <c r="U136" s="5" t="s">
        <v>1</v>
      </c>
      <c r="V136" s="6">
        <v>1</v>
      </c>
      <c r="W136" s="7">
        <v>1</v>
      </c>
      <c r="X136" s="8" t="s">
        <v>55</v>
      </c>
      <c r="Y136" s="4">
        <v>2</v>
      </c>
      <c r="Z136" s="3">
        <v>1</v>
      </c>
      <c r="AA136" s="2">
        <v>1</v>
      </c>
    </row>
    <row r="137" spans="2:27" x14ac:dyDescent="0.2">
      <c r="B137" s="9">
        <v>5</v>
      </c>
      <c r="C137" s="2">
        <v>1</v>
      </c>
      <c r="D137" s="2">
        <v>1</v>
      </c>
      <c r="E137" s="2">
        <v>0</v>
      </c>
      <c r="F137" s="2">
        <v>0</v>
      </c>
      <c r="G137" s="2">
        <v>0</v>
      </c>
      <c r="H137" s="2">
        <v>0</v>
      </c>
      <c r="I137" s="2">
        <v>1</v>
      </c>
      <c r="J137" s="2">
        <v>0</v>
      </c>
      <c r="K137" s="2" t="s">
        <v>1</v>
      </c>
      <c r="L137" s="1">
        <f t="shared" si="2"/>
        <v>67</v>
      </c>
      <c r="M137" s="11">
        <v>1</v>
      </c>
      <c r="N137" s="3">
        <v>1</v>
      </c>
      <c r="O137" s="4">
        <v>5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 t="s">
        <v>1</v>
      </c>
      <c r="V137" s="6">
        <v>1</v>
      </c>
      <c r="W137" s="7">
        <v>1</v>
      </c>
      <c r="X137" s="8" t="s">
        <v>42</v>
      </c>
      <c r="Y137" s="4">
        <v>3</v>
      </c>
      <c r="Z137" s="3">
        <v>1</v>
      </c>
      <c r="AA137" s="2">
        <v>1</v>
      </c>
    </row>
    <row r="138" spans="2:27" x14ac:dyDescent="0.2">
      <c r="B138" s="9">
        <v>5</v>
      </c>
      <c r="C138" s="2">
        <v>0</v>
      </c>
      <c r="D138" s="2">
        <v>1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 t="s">
        <v>1</v>
      </c>
      <c r="L138" s="1">
        <f t="shared" si="2"/>
        <v>2</v>
      </c>
      <c r="M138" s="11">
        <v>1</v>
      </c>
      <c r="N138" s="3">
        <v>5</v>
      </c>
      <c r="O138" s="4">
        <v>6</v>
      </c>
      <c r="P138" s="5">
        <v>1</v>
      </c>
      <c r="Q138" s="5">
        <v>1</v>
      </c>
      <c r="R138" s="5">
        <v>0</v>
      </c>
      <c r="S138" s="5">
        <v>1</v>
      </c>
      <c r="T138" s="5">
        <v>0</v>
      </c>
      <c r="U138" s="5" t="s">
        <v>1</v>
      </c>
      <c r="V138" s="6">
        <v>1</v>
      </c>
      <c r="W138" s="7">
        <v>1</v>
      </c>
      <c r="X138" s="8" t="s">
        <v>42</v>
      </c>
      <c r="Y138" s="4">
        <v>3</v>
      </c>
      <c r="Z138" s="3">
        <v>2</v>
      </c>
      <c r="AA138" s="2">
        <v>4</v>
      </c>
    </row>
    <row r="139" spans="2:27" x14ac:dyDescent="0.2">
      <c r="B139" s="9">
        <v>4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1</v>
      </c>
      <c r="J139" s="2">
        <v>1</v>
      </c>
      <c r="K139" s="2" t="s">
        <v>85</v>
      </c>
      <c r="L139" s="1">
        <f t="shared" si="2"/>
        <v>192</v>
      </c>
      <c r="M139" s="11">
        <v>1</v>
      </c>
      <c r="N139" s="3">
        <v>1</v>
      </c>
      <c r="O139" s="4">
        <v>6</v>
      </c>
      <c r="P139" s="5">
        <v>0</v>
      </c>
      <c r="Q139" s="5">
        <v>0</v>
      </c>
      <c r="R139" s="5">
        <v>0</v>
      </c>
      <c r="S139" s="5">
        <v>1</v>
      </c>
      <c r="T139" s="5">
        <v>0</v>
      </c>
      <c r="U139" s="5" t="s">
        <v>1</v>
      </c>
      <c r="V139" s="6">
        <v>1</v>
      </c>
      <c r="W139" s="7">
        <v>1</v>
      </c>
      <c r="X139" s="8" t="s">
        <v>48</v>
      </c>
      <c r="Y139" s="4">
        <v>3</v>
      </c>
      <c r="Z139" s="3">
        <v>1</v>
      </c>
      <c r="AA139" s="2">
        <v>4</v>
      </c>
    </row>
    <row r="140" spans="2:27" x14ac:dyDescent="0.2">
      <c r="B140" s="9">
        <v>5</v>
      </c>
      <c r="C140" s="2">
        <v>0</v>
      </c>
      <c r="D140" s="2">
        <v>1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 t="s">
        <v>1</v>
      </c>
      <c r="L140" s="1">
        <f t="shared" si="2"/>
        <v>2</v>
      </c>
      <c r="M140" s="11">
        <v>1</v>
      </c>
      <c r="N140" s="3">
        <v>5</v>
      </c>
      <c r="O140" s="4">
        <v>6</v>
      </c>
      <c r="P140" s="5">
        <v>0</v>
      </c>
      <c r="Q140" s="5">
        <v>0</v>
      </c>
      <c r="R140" s="5">
        <v>0</v>
      </c>
      <c r="S140" s="5">
        <v>1</v>
      </c>
      <c r="T140" s="5">
        <v>0</v>
      </c>
      <c r="U140" s="5" t="s">
        <v>1</v>
      </c>
      <c r="V140" s="6">
        <v>1</v>
      </c>
      <c r="W140" s="7">
        <v>1</v>
      </c>
      <c r="X140" s="8" t="s">
        <v>55</v>
      </c>
      <c r="Y140" s="4">
        <v>3</v>
      </c>
      <c r="Z140" s="3">
        <v>1</v>
      </c>
      <c r="AA140" s="2">
        <v>4</v>
      </c>
    </row>
    <row r="141" spans="2:27" x14ac:dyDescent="0.2">
      <c r="B141" s="9">
        <v>4</v>
      </c>
      <c r="C141" s="2">
        <v>1</v>
      </c>
      <c r="D141" s="2">
        <v>1</v>
      </c>
      <c r="E141" s="2">
        <v>1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 t="s">
        <v>1</v>
      </c>
      <c r="L141" s="1">
        <f t="shared" si="2"/>
        <v>7</v>
      </c>
      <c r="M141" s="11">
        <v>1</v>
      </c>
      <c r="N141" s="3">
        <v>3</v>
      </c>
      <c r="O141" s="4">
        <v>6</v>
      </c>
      <c r="P141" s="5">
        <v>1</v>
      </c>
      <c r="Q141" s="5">
        <v>0</v>
      </c>
      <c r="R141" s="5">
        <v>0</v>
      </c>
      <c r="S141" s="5">
        <v>1</v>
      </c>
      <c r="T141" s="5">
        <v>0</v>
      </c>
      <c r="U141" s="5" t="s">
        <v>1</v>
      </c>
      <c r="V141" s="6">
        <v>2</v>
      </c>
      <c r="W141" s="7">
        <v>1</v>
      </c>
      <c r="X141" s="8" t="s">
        <v>86</v>
      </c>
      <c r="Y141" s="4">
        <v>4</v>
      </c>
      <c r="Z141" s="3">
        <v>2</v>
      </c>
      <c r="AA141" s="2">
        <v>4</v>
      </c>
    </row>
    <row r="142" spans="2:27" x14ac:dyDescent="0.2">
      <c r="B142" s="9">
        <v>4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1</v>
      </c>
      <c r="K142" s="2" t="s">
        <v>45</v>
      </c>
      <c r="L142" s="1">
        <f t="shared" si="2"/>
        <v>128</v>
      </c>
      <c r="M142" s="11">
        <v>1</v>
      </c>
      <c r="N142" s="3">
        <v>1</v>
      </c>
      <c r="O142" s="4">
        <v>3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 t="s">
        <v>1</v>
      </c>
      <c r="V142" s="6">
        <v>1</v>
      </c>
      <c r="W142" s="7">
        <v>1</v>
      </c>
      <c r="X142" s="8" t="s">
        <v>39</v>
      </c>
      <c r="Y142" s="4">
        <v>2</v>
      </c>
      <c r="Z142" s="3">
        <v>1</v>
      </c>
      <c r="AA142" s="2">
        <v>2</v>
      </c>
    </row>
    <row r="143" spans="2:27" x14ac:dyDescent="0.2">
      <c r="B143" s="9">
        <v>4</v>
      </c>
      <c r="C143" s="2">
        <v>1</v>
      </c>
      <c r="D143" s="2">
        <v>0</v>
      </c>
      <c r="E143" s="2">
        <v>1</v>
      </c>
      <c r="F143" s="2">
        <v>0</v>
      </c>
      <c r="G143" s="2">
        <v>1</v>
      </c>
      <c r="H143" s="2">
        <v>0</v>
      </c>
      <c r="I143" s="2">
        <v>0</v>
      </c>
      <c r="J143" s="2">
        <v>0</v>
      </c>
      <c r="K143" s="2" t="s">
        <v>1</v>
      </c>
      <c r="L143" s="1">
        <f t="shared" si="2"/>
        <v>21</v>
      </c>
      <c r="M143" s="11">
        <v>1</v>
      </c>
      <c r="N143" s="3">
        <v>1</v>
      </c>
      <c r="O143" s="4">
        <v>6</v>
      </c>
      <c r="P143" s="5">
        <v>1</v>
      </c>
      <c r="Q143" s="5">
        <v>0</v>
      </c>
      <c r="R143" s="5">
        <v>0</v>
      </c>
      <c r="S143" s="5">
        <v>1</v>
      </c>
      <c r="T143" s="5">
        <v>0</v>
      </c>
      <c r="U143" s="5" t="s">
        <v>1</v>
      </c>
      <c r="V143" s="6">
        <v>1</v>
      </c>
      <c r="W143" s="7">
        <v>1</v>
      </c>
      <c r="X143" s="8" t="s">
        <v>42</v>
      </c>
      <c r="Y143" s="4">
        <v>2</v>
      </c>
      <c r="Z143" s="3">
        <v>1</v>
      </c>
      <c r="AA143" s="2">
        <v>4</v>
      </c>
    </row>
    <row r="144" spans="2:27" x14ac:dyDescent="0.2">
      <c r="B144" s="9">
        <v>5</v>
      </c>
      <c r="C144" s="2">
        <v>0</v>
      </c>
      <c r="D144" s="2">
        <v>1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 t="s">
        <v>1</v>
      </c>
      <c r="L144" s="1">
        <f t="shared" si="2"/>
        <v>2</v>
      </c>
      <c r="M144" s="11">
        <v>6</v>
      </c>
      <c r="N144" s="3">
        <v>1</v>
      </c>
      <c r="O144" s="4">
        <v>6</v>
      </c>
      <c r="P144" s="5">
        <v>0</v>
      </c>
      <c r="Q144" s="5">
        <v>0</v>
      </c>
      <c r="R144" s="5">
        <v>0</v>
      </c>
      <c r="S144" s="5">
        <v>0</v>
      </c>
      <c r="T144" s="5">
        <v>1</v>
      </c>
      <c r="U144" s="5" t="s">
        <v>87</v>
      </c>
      <c r="V144" s="6">
        <v>1</v>
      </c>
      <c r="W144" s="7">
        <v>1</v>
      </c>
      <c r="X144" s="8" t="s">
        <v>49</v>
      </c>
      <c r="Y144" s="4">
        <v>3</v>
      </c>
      <c r="Z144" s="3">
        <v>1</v>
      </c>
      <c r="AA144" s="2">
        <v>4</v>
      </c>
    </row>
    <row r="145" spans="2:27" x14ac:dyDescent="0.2">
      <c r="B145" s="9">
        <v>3</v>
      </c>
      <c r="C145" s="2">
        <v>1</v>
      </c>
      <c r="D145" s="2">
        <v>0</v>
      </c>
      <c r="E145" s="2">
        <v>1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 t="s">
        <v>1</v>
      </c>
      <c r="L145" s="1">
        <f t="shared" si="2"/>
        <v>5</v>
      </c>
      <c r="M145" s="11">
        <v>1</v>
      </c>
      <c r="N145" s="3">
        <v>1</v>
      </c>
      <c r="O145" s="4">
        <v>4</v>
      </c>
      <c r="P145" s="5">
        <v>0</v>
      </c>
      <c r="Q145" s="5">
        <v>0</v>
      </c>
      <c r="R145" s="5">
        <v>0</v>
      </c>
      <c r="S145" s="5">
        <v>0</v>
      </c>
      <c r="T145" s="5">
        <v>1</v>
      </c>
      <c r="U145" s="5" t="s">
        <v>45</v>
      </c>
      <c r="V145" s="6">
        <v>1</v>
      </c>
      <c r="W145" s="7">
        <v>2</v>
      </c>
      <c r="X145" s="8" t="s">
        <v>78</v>
      </c>
      <c r="Y145" s="4">
        <v>3</v>
      </c>
      <c r="Z145" s="3">
        <v>2</v>
      </c>
      <c r="AA145" s="2">
        <v>1</v>
      </c>
    </row>
    <row r="146" spans="2:27" x14ac:dyDescent="0.2">
      <c r="B146" s="9">
        <v>4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1</v>
      </c>
      <c r="J146" s="2">
        <v>0</v>
      </c>
      <c r="K146" s="2" t="s">
        <v>1</v>
      </c>
      <c r="L146" s="1">
        <f t="shared" si="2"/>
        <v>64</v>
      </c>
      <c r="M146" s="11">
        <v>1</v>
      </c>
      <c r="N146" s="3">
        <v>1</v>
      </c>
      <c r="O146" s="4">
        <v>4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 t="s">
        <v>1</v>
      </c>
      <c r="V146" s="6">
        <v>1</v>
      </c>
      <c r="W146" s="7">
        <v>1</v>
      </c>
      <c r="X146" s="8" t="s">
        <v>88</v>
      </c>
      <c r="Y146" s="4">
        <v>4</v>
      </c>
      <c r="Z146" s="3">
        <v>2</v>
      </c>
      <c r="AA146" s="2">
        <v>2</v>
      </c>
    </row>
    <row r="147" spans="2:27" x14ac:dyDescent="0.2">
      <c r="B147" s="9">
        <v>4</v>
      </c>
      <c r="C147" s="2">
        <v>0</v>
      </c>
      <c r="D147" s="2">
        <v>1</v>
      </c>
      <c r="E147" s="2">
        <v>1</v>
      </c>
      <c r="F147" s="2">
        <v>1</v>
      </c>
      <c r="G147" s="2">
        <v>0</v>
      </c>
      <c r="H147" s="2">
        <v>0</v>
      </c>
      <c r="I147" s="2">
        <v>0</v>
      </c>
      <c r="J147" s="2">
        <v>0</v>
      </c>
      <c r="K147" s="2" t="s">
        <v>1</v>
      </c>
      <c r="L147" s="1">
        <f t="shared" si="2"/>
        <v>14</v>
      </c>
      <c r="M147" s="11">
        <v>1</v>
      </c>
      <c r="N147" s="3">
        <v>2</v>
      </c>
      <c r="O147" s="4">
        <v>6</v>
      </c>
      <c r="P147" s="5">
        <v>1</v>
      </c>
      <c r="Q147" s="5">
        <v>0</v>
      </c>
      <c r="R147" s="5">
        <v>0</v>
      </c>
      <c r="S147" s="5">
        <v>0</v>
      </c>
      <c r="T147" s="5">
        <v>0</v>
      </c>
      <c r="U147" s="5" t="s">
        <v>1</v>
      </c>
      <c r="V147" s="6">
        <v>1</v>
      </c>
      <c r="W147" s="7">
        <v>1</v>
      </c>
      <c r="X147" s="8" t="s">
        <v>58</v>
      </c>
      <c r="Y147" s="4">
        <v>2</v>
      </c>
      <c r="Z147" s="3">
        <v>1</v>
      </c>
      <c r="AA147" s="2">
        <v>2</v>
      </c>
    </row>
    <row r="148" spans="2:27" x14ac:dyDescent="0.2">
      <c r="B148" s="9">
        <v>3</v>
      </c>
      <c r="C148" s="2">
        <v>1</v>
      </c>
      <c r="D148" s="2">
        <v>1</v>
      </c>
      <c r="E148" s="2">
        <v>0</v>
      </c>
      <c r="F148" s="2">
        <v>0</v>
      </c>
      <c r="G148" s="2">
        <v>1</v>
      </c>
      <c r="H148" s="2">
        <v>0</v>
      </c>
      <c r="I148" s="2">
        <v>0</v>
      </c>
      <c r="J148" s="2">
        <v>0</v>
      </c>
      <c r="K148" s="2" t="s">
        <v>1</v>
      </c>
      <c r="L148" s="1">
        <f t="shared" si="2"/>
        <v>19</v>
      </c>
      <c r="M148" s="11">
        <v>1</v>
      </c>
      <c r="N148" s="3">
        <v>2</v>
      </c>
      <c r="O148" s="4">
        <v>6</v>
      </c>
      <c r="P148" s="5">
        <v>0</v>
      </c>
      <c r="Q148" s="5">
        <v>0</v>
      </c>
      <c r="R148" s="5">
        <v>0</v>
      </c>
      <c r="S148" s="5">
        <v>1</v>
      </c>
      <c r="T148" s="5">
        <v>0</v>
      </c>
      <c r="U148" s="5" t="s">
        <v>1</v>
      </c>
      <c r="V148" s="6">
        <v>1</v>
      </c>
      <c r="W148" s="7">
        <v>1</v>
      </c>
      <c r="X148" s="8" t="s">
        <v>56</v>
      </c>
      <c r="Y148" s="4">
        <v>2</v>
      </c>
      <c r="Z148" s="3">
        <v>1</v>
      </c>
      <c r="AA148" s="2">
        <v>1</v>
      </c>
    </row>
    <row r="149" spans="2:27" x14ac:dyDescent="0.2">
      <c r="B149" s="9">
        <v>4</v>
      </c>
      <c r="C149" s="2">
        <v>1</v>
      </c>
      <c r="D149" s="2">
        <v>1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1</v>
      </c>
      <c r="K149" s="2" t="s">
        <v>89</v>
      </c>
      <c r="L149" s="1">
        <f t="shared" si="2"/>
        <v>131</v>
      </c>
      <c r="M149" s="11">
        <v>1</v>
      </c>
      <c r="N149" s="3">
        <v>1</v>
      </c>
      <c r="O149" s="4">
        <v>6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 t="s">
        <v>1</v>
      </c>
      <c r="V149" s="6">
        <v>1</v>
      </c>
      <c r="W149" s="7">
        <v>1</v>
      </c>
      <c r="X149" s="8" t="s">
        <v>49</v>
      </c>
      <c r="Y149" s="4">
        <v>3</v>
      </c>
      <c r="Z149" s="3">
        <v>1</v>
      </c>
      <c r="AA149" s="2">
        <v>3</v>
      </c>
    </row>
    <row r="150" spans="2:27" x14ac:dyDescent="0.2">
      <c r="B150" s="9">
        <v>3</v>
      </c>
      <c r="C150" s="2">
        <v>1</v>
      </c>
      <c r="D150" s="2">
        <v>1</v>
      </c>
      <c r="E150" s="2">
        <v>0</v>
      </c>
      <c r="F150" s="2">
        <v>0</v>
      </c>
      <c r="G150" s="2">
        <v>0</v>
      </c>
      <c r="H150" s="2">
        <v>0</v>
      </c>
      <c r="I150" s="2">
        <v>1</v>
      </c>
      <c r="J150" s="2">
        <v>0</v>
      </c>
      <c r="K150" s="2" t="s">
        <v>1</v>
      </c>
      <c r="L150" s="1">
        <f t="shared" si="2"/>
        <v>67</v>
      </c>
      <c r="M150" s="11">
        <v>2</v>
      </c>
      <c r="N150" s="3">
        <v>1</v>
      </c>
      <c r="O150" s="4">
        <v>4</v>
      </c>
      <c r="P150" s="5">
        <v>1</v>
      </c>
      <c r="Q150" s="5">
        <v>1</v>
      </c>
      <c r="R150" s="5">
        <v>0</v>
      </c>
      <c r="S150" s="5">
        <v>0</v>
      </c>
      <c r="T150" s="5">
        <v>0</v>
      </c>
      <c r="U150" s="5" t="s">
        <v>1</v>
      </c>
      <c r="V150" s="6">
        <v>2</v>
      </c>
      <c r="W150" s="7">
        <v>1</v>
      </c>
      <c r="X150" s="8" t="s">
        <v>49</v>
      </c>
      <c r="Y150" s="4">
        <v>3</v>
      </c>
      <c r="Z150" s="3">
        <v>1</v>
      </c>
      <c r="AA150" s="2">
        <v>4</v>
      </c>
    </row>
    <row r="151" spans="2:27" x14ac:dyDescent="0.2">
      <c r="B151" s="9">
        <v>5</v>
      </c>
      <c r="C151" s="2">
        <v>0</v>
      </c>
      <c r="D151" s="2">
        <v>1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 t="s">
        <v>1</v>
      </c>
      <c r="L151" s="1">
        <f t="shared" si="2"/>
        <v>2</v>
      </c>
      <c r="M151" s="11">
        <v>1</v>
      </c>
      <c r="N151" s="3">
        <v>1</v>
      </c>
      <c r="O151" s="4">
        <v>6</v>
      </c>
      <c r="P151" s="5">
        <v>1</v>
      </c>
      <c r="Q151" s="5">
        <v>1</v>
      </c>
      <c r="R151" s="5">
        <v>0</v>
      </c>
      <c r="S151" s="5">
        <v>0</v>
      </c>
      <c r="T151" s="5">
        <v>0</v>
      </c>
      <c r="U151" s="5" t="s">
        <v>1</v>
      </c>
      <c r="V151" s="6">
        <v>2</v>
      </c>
      <c r="W151" s="7">
        <v>1</v>
      </c>
      <c r="X151" s="8" t="s">
        <v>42</v>
      </c>
      <c r="Y151" s="4">
        <v>2</v>
      </c>
      <c r="Z151" s="3">
        <v>2</v>
      </c>
      <c r="AA151" s="2">
        <v>4</v>
      </c>
    </row>
    <row r="152" spans="2:27" x14ac:dyDescent="0.2">
      <c r="B152" s="9">
        <v>4</v>
      </c>
      <c r="C152" s="2">
        <v>0</v>
      </c>
      <c r="D152" s="2">
        <v>1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 t="s">
        <v>1</v>
      </c>
      <c r="L152" s="1">
        <f t="shared" si="2"/>
        <v>2</v>
      </c>
      <c r="M152" s="11">
        <v>1</v>
      </c>
      <c r="N152" s="3">
        <v>1</v>
      </c>
      <c r="O152" s="4">
        <v>6</v>
      </c>
      <c r="P152" s="5">
        <v>0</v>
      </c>
      <c r="Q152" s="5">
        <v>0</v>
      </c>
      <c r="R152" s="5">
        <v>0</v>
      </c>
      <c r="S152" s="5">
        <v>0</v>
      </c>
      <c r="T152" s="5">
        <v>1</v>
      </c>
      <c r="U152" s="5" t="s">
        <v>90</v>
      </c>
      <c r="V152" s="6">
        <v>1</v>
      </c>
      <c r="W152" s="7">
        <v>1</v>
      </c>
      <c r="X152" s="8" t="s">
        <v>49</v>
      </c>
      <c r="Y152" s="4">
        <v>3</v>
      </c>
      <c r="Z152" s="3">
        <v>1</v>
      </c>
      <c r="AA152" s="2">
        <v>3</v>
      </c>
    </row>
    <row r="153" spans="2:27" x14ac:dyDescent="0.2">
      <c r="B153" s="9">
        <v>4</v>
      </c>
      <c r="C153" s="2">
        <v>1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 t="s">
        <v>1</v>
      </c>
      <c r="L153" s="1">
        <f t="shared" si="2"/>
        <v>1</v>
      </c>
      <c r="M153" s="11">
        <v>1</v>
      </c>
      <c r="N153" s="3">
        <v>1</v>
      </c>
      <c r="O153" s="4">
        <v>3</v>
      </c>
      <c r="P153" s="5">
        <v>1</v>
      </c>
      <c r="Q153" s="5">
        <v>0</v>
      </c>
      <c r="R153" s="5">
        <v>0</v>
      </c>
      <c r="S153" s="5">
        <v>0</v>
      </c>
      <c r="T153" s="5">
        <v>0</v>
      </c>
      <c r="U153" s="5" t="s">
        <v>1</v>
      </c>
      <c r="V153" s="6">
        <v>1</v>
      </c>
      <c r="W153" s="7">
        <v>1</v>
      </c>
      <c r="X153" s="8" t="s">
        <v>56</v>
      </c>
      <c r="Y153" s="4">
        <v>2</v>
      </c>
      <c r="Z153" s="3">
        <v>1</v>
      </c>
      <c r="AA153" s="2">
        <v>2</v>
      </c>
    </row>
    <row r="154" spans="2:27" x14ac:dyDescent="0.2">
      <c r="B154" s="9">
        <v>4</v>
      </c>
      <c r="C154" s="2">
        <v>1</v>
      </c>
      <c r="D154" s="2">
        <v>1</v>
      </c>
      <c r="E154" s="2">
        <v>0</v>
      </c>
      <c r="F154" s="2">
        <v>1</v>
      </c>
      <c r="G154" s="2">
        <v>0</v>
      </c>
      <c r="H154" s="2">
        <v>0</v>
      </c>
      <c r="I154" s="2">
        <v>0</v>
      </c>
      <c r="J154" s="2">
        <v>0</v>
      </c>
      <c r="K154" s="2" t="s">
        <v>1</v>
      </c>
      <c r="L154" s="1">
        <f t="shared" si="2"/>
        <v>11</v>
      </c>
      <c r="M154" s="11">
        <v>2</v>
      </c>
      <c r="N154" s="3">
        <v>2</v>
      </c>
      <c r="O154" s="4">
        <v>4</v>
      </c>
      <c r="P154" s="5">
        <v>1</v>
      </c>
      <c r="Q154" s="5">
        <v>1</v>
      </c>
      <c r="R154" s="5">
        <v>0</v>
      </c>
      <c r="S154" s="5">
        <v>0</v>
      </c>
      <c r="T154" s="5">
        <v>0</v>
      </c>
      <c r="U154" s="5" t="s">
        <v>1</v>
      </c>
      <c r="V154" s="6">
        <v>2</v>
      </c>
      <c r="W154" s="7">
        <v>1</v>
      </c>
      <c r="X154" s="8" t="s">
        <v>48</v>
      </c>
      <c r="Y154" s="4">
        <v>3</v>
      </c>
      <c r="Z154" s="3">
        <v>1</v>
      </c>
      <c r="AA154" s="2">
        <v>4</v>
      </c>
    </row>
    <row r="155" spans="2:27" x14ac:dyDescent="0.2">
      <c r="B155" s="9">
        <v>3</v>
      </c>
      <c r="C155" s="2">
        <v>1</v>
      </c>
      <c r="D155" s="2">
        <v>1</v>
      </c>
      <c r="E155" s="2">
        <v>0</v>
      </c>
      <c r="F155" s="2">
        <v>0</v>
      </c>
      <c r="G155" s="2">
        <v>0</v>
      </c>
      <c r="H155" s="2">
        <v>0</v>
      </c>
      <c r="I155" s="2">
        <v>1</v>
      </c>
      <c r="J155" s="2">
        <v>0</v>
      </c>
      <c r="K155" s="2" t="s">
        <v>1</v>
      </c>
      <c r="L155" s="1">
        <f t="shared" si="2"/>
        <v>67</v>
      </c>
      <c r="M155" s="11">
        <v>2</v>
      </c>
      <c r="N155" s="3">
        <v>2</v>
      </c>
      <c r="O155" s="4">
        <v>5</v>
      </c>
      <c r="P155" s="5">
        <v>0</v>
      </c>
      <c r="Q155" s="5">
        <v>0</v>
      </c>
      <c r="R155" s="5">
        <v>0</v>
      </c>
      <c r="S155" s="5">
        <v>1</v>
      </c>
      <c r="T155" s="5">
        <v>0</v>
      </c>
      <c r="U155" s="5" t="s">
        <v>1</v>
      </c>
      <c r="V155" s="6">
        <v>1</v>
      </c>
      <c r="W155" s="7">
        <v>1</v>
      </c>
      <c r="X155" s="8" t="s">
        <v>56</v>
      </c>
      <c r="Y155" s="4">
        <v>2</v>
      </c>
      <c r="Z155" s="3">
        <v>1</v>
      </c>
      <c r="AA155" s="2">
        <v>2</v>
      </c>
    </row>
    <row r="156" spans="2:27" x14ac:dyDescent="0.2">
      <c r="B156" s="9">
        <v>4</v>
      </c>
      <c r="C156" s="2">
        <v>0</v>
      </c>
      <c r="D156" s="2">
        <v>1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 t="s">
        <v>1</v>
      </c>
      <c r="L156" s="1">
        <f t="shared" si="2"/>
        <v>2</v>
      </c>
      <c r="M156" s="11">
        <v>1</v>
      </c>
      <c r="N156" s="3">
        <v>2</v>
      </c>
      <c r="O156" s="4">
        <v>6</v>
      </c>
      <c r="P156" s="5">
        <v>0</v>
      </c>
      <c r="Q156" s="5">
        <v>0</v>
      </c>
      <c r="R156" s="5">
        <v>0</v>
      </c>
      <c r="S156" s="5">
        <v>1</v>
      </c>
      <c r="T156" s="5">
        <v>1</v>
      </c>
      <c r="U156" s="5" t="s">
        <v>91</v>
      </c>
      <c r="V156" s="6">
        <v>1</v>
      </c>
      <c r="W156" s="7">
        <v>1</v>
      </c>
      <c r="X156" s="8" t="s">
        <v>63</v>
      </c>
      <c r="Y156" s="4">
        <v>2</v>
      </c>
      <c r="Z156" s="3">
        <v>1</v>
      </c>
      <c r="AA156" s="2">
        <v>4</v>
      </c>
    </row>
    <row r="157" spans="2:27" x14ac:dyDescent="0.2">
      <c r="B157" s="9">
        <v>5</v>
      </c>
      <c r="C157" s="2">
        <v>1</v>
      </c>
      <c r="D157" s="2">
        <v>0</v>
      </c>
      <c r="E157" s="2">
        <v>1</v>
      </c>
      <c r="F157" s="2">
        <v>0</v>
      </c>
      <c r="G157" s="2">
        <v>0</v>
      </c>
      <c r="H157" s="2">
        <v>0</v>
      </c>
      <c r="I157" s="2">
        <v>1</v>
      </c>
      <c r="J157" s="2">
        <v>0</v>
      </c>
      <c r="K157" s="2" t="s">
        <v>1</v>
      </c>
      <c r="L157" s="1">
        <f t="shared" si="2"/>
        <v>69</v>
      </c>
      <c r="M157" s="11">
        <v>1</v>
      </c>
      <c r="N157" s="3">
        <v>1</v>
      </c>
      <c r="O157" s="4">
        <v>6</v>
      </c>
      <c r="P157" s="5">
        <v>0</v>
      </c>
      <c r="Q157" s="5">
        <v>0</v>
      </c>
      <c r="R157" s="5">
        <v>0</v>
      </c>
      <c r="S157" s="5">
        <v>1</v>
      </c>
      <c r="T157" s="5">
        <v>0</v>
      </c>
      <c r="U157" s="5" t="s">
        <v>1</v>
      </c>
      <c r="V157" s="6">
        <v>2</v>
      </c>
      <c r="W157" s="7">
        <v>1</v>
      </c>
      <c r="X157" s="8" t="s">
        <v>49</v>
      </c>
      <c r="Y157" s="4">
        <v>4</v>
      </c>
      <c r="Z157" s="3">
        <v>2</v>
      </c>
      <c r="AA157" s="2">
        <v>4</v>
      </c>
    </row>
    <row r="158" spans="2:27" x14ac:dyDescent="0.2">
      <c r="B158" s="9">
        <v>3</v>
      </c>
      <c r="C158" s="2">
        <v>0</v>
      </c>
      <c r="D158" s="2">
        <v>1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 t="s">
        <v>1</v>
      </c>
      <c r="L158" s="1">
        <f t="shared" si="2"/>
        <v>2</v>
      </c>
      <c r="M158" s="11">
        <v>1</v>
      </c>
      <c r="N158" s="3">
        <v>1</v>
      </c>
      <c r="O158" s="4">
        <v>3</v>
      </c>
      <c r="P158" s="5">
        <v>1</v>
      </c>
      <c r="Q158" s="5">
        <v>0</v>
      </c>
      <c r="R158" s="5">
        <v>0</v>
      </c>
      <c r="S158" s="5">
        <v>0</v>
      </c>
      <c r="T158" s="5">
        <v>0</v>
      </c>
      <c r="U158" s="5" t="s">
        <v>1</v>
      </c>
      <c r="V158" s="6">
        <v>1</v>
      </c>
      <c r="W158" s="7">
        <v>1</v>
      </c>
      <c r="X158" s="8" t="s">
        <v>55</v>
      </c>
      <c r="Y158" s="4">
        <v>3</v>
      </c>
      <c r="Z158" s="3">
        <v>1</v>
      </c>
      <c r="AA158" s="2">
        <v>4</v>
      </c>
    </row>
    <row r="159" spans="2:27" x14ac:dyDescent="0.2">
      <c r="B159" s="9">
        <v>4</v>
      </c>
      <c r="C159" s="2">
        <v>1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 t="s">
        <v>1</v>
      </c>
      <c r="L159" s="1">
        <f t="shared" si="2"/>
        <v>1</v>
      </c>
      <c r="M159" s="11">
        <v>1</v>
      </c>
      <c r="N159" s="3">
        <v>1</v>
      </c>
      <c r="O159" s="4">
        <v>6</v>
      </c>
      <c r="P159" s="5">
        <v>1</v>
      </c>
      <c r="Q159" s="5">
        <v>0</v>
      </c>
      <c r="R159" s="5">
        <v>0</v>
      </c>
      <c r="S159" s="5">
        <v>0</v>
      </c>
      <c r="T159" s="5">
        <v>0</v>
      </c>
      <c r="U159" s="5" t="s">
        <v>1</v>
      </c>
      <c r="V159" s="6">
        <v>2</v>
      </c>
      <c r="W159" s="7">
        <v>1</v>
      </c>
      <c r="X159" s="8" t="s">
        <v>49</v>
      </c>
      <c r="Y159" s="4">
        <v>3</v>
      </c>
      <c r="Z159" s="3">
        <v>1</v>
      </c>
      <c r="AA159" s="2">
        <v>4</v>
      </c>
    </row>
    <row r="160" spans="2:27" x14ac:dyDescent="0.2">
      <c r="B160" s="9">
        <v>4</v>
      </c>
      <c r="C160" s="2">
        <v>1</v>
      </c>
      <c r="D160" s="2">
        <v>1</v>
      </c>
      <c r="E160" s="2">
        <v>0</v>
      </c>
      <c r="F160" s="2">
        <v>0</v>
      </c>
      <c r="G160" s="2">
        <v>0</v>
      </c>
      <c r="H160" s="2">
        <v>1</v>
      </c>
      <c r="I160" s="2">
        <v>0</v>
      </c>
      <c r="J160" s="2">
        <v>0</v>
      </c>
      <c r="K160" s="2" t="s">
        <v>1</v>
      </c>
      <c r="L160" s="1">
        <f t="shared" si="2"/>
        <v>35</v>
      </c>
      <c r="M160" s="11">
        <v>1</v>
      </c>
      <c r="N160" s="3">
        <v>2</v>
      </c>
      <c r="O160" s="4">
        <v>6</v>
      </c>
      <c r="P160" s="5">
        <v>0</v>
      </c>
      <c r="Q160" s="5">
        <v>0</v>
      </c>
      <c r="R160" s="5">
        <v>0</v>
      </c>
      <c r="S160" s="5">
        <v>1</v>
      </c>
      <c r="T160" s="5">
        <v>0</v>
      </c>
      <c r="U160" s="5" t="s">
        <v>1</v>
      </c>
      <c r="V160" s="6">
        <v>2</v>
      </c>
      <c r="W160" s="7">
        <v>1</v>
      </c>
      <c r="X160" s="8" t="s">
        <v>49</v>
      </c>
      <c r="Y160" s="4">
        <v>4</v>
      </c>
      <c r="Z160" s="3">
        <v>1</v>
      </c>
      <c r="AA160" s="2">
        <v>1</v>
      </c>
    </row>
    <row r="161" spans="2:27" x14ac:dyDescent="0.2">
      <c r="B161" s="9">
        <v>4</v>
      </c>
      <c r="C161" s="2">
        <v>0</v>
      </c>
      <c r="D161" s="2">
        <v>1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 t="s">
        <v>1</v>
      </c>
      <c r="L161" s="1">
        <f t="shared" si="2"/>
        <v>2</v>
      </c>
      <c r="M161" s="11">
        <v>2</v>
      </c>
      <c r="N161" s="3">
        <v>1</v>
      </c>
      <c r="O161" s="4">
        <v>6</v>
      </c>
      <c r="P161" s="5">
        <v>1</v>
      </c>
      <c r="Q161" s="5">
        <v>0</v>
      </c>
      <c r="R161" s="5">
        <v>0</v>
      </c>
      <c r="S161" s="5">
        <v>1</v>
      </c>
      <c r="T161" s="5">
        <v>0</v>
      </c>
      <c r="U161" s="5" t="s">
        <v>1</v>
      </c>
      <c r="V161" s="6">
        <v>2</v>
      </c>
      <c r="W161" s="7">
        <v>1</v>
      </c>
      <c r="X161" s="8">
        <v>1992</v>
      </c>
      <c r="Y161" s="4">
        <v>3</v>
      </c>
      <c r="Z161" s="3">
        <v>1</v>
      </c>
      <c r="AA161" s="2">
        <v>3</v>
      </c>
    </row>
    <row r="162" spans="2:27" x14ac:dyDescent="0.2">
      <c r="B162" s="9">
        <v>3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1</v>
      </c>
      <c r="J162" s="2">
        <v>0</v>
      </c>
      <c r="K162" s="2" t="s">
        <v>1</v>
      </c>
      <c r="L162" s="1">
        <f t="shared" si="2"/>
        <v>64</v>
      </c>
      <c r="M162" s="11">
        <v>2</v>
      </c>
      <c r="N162" s="3">
        <v>2</v>
      </c>
      <c r="O162" s="4">
        <v>6</v>
      </c>
      <c r="P162" s="5">
        <v>1</v>
      </c>
      <c r="Q162" s="5">
        <v>0</v>
      </c>
      <c r="R162" s="5">
        <v>0</v>
      </c>
      <c r="S162" s="5">
        <v>0</v>
      </c>
      <c r="T162" s="5">
        <v>0</v>
      </c>
      <c r="U162" s="5" t="s">
        <v>1</v>
      </c>
      <c r="V162" s="6">
        <v>1</v>
      </c>
      <c r="W162" s="7">
        <v>1</v>
      </c>
      <c r="X162" s="8" t="s">
        <v>49</v>
      </c>
      <c r="Y162" s="4">
        <v>4</v>
      </c>
      <c r="Z162" s="3">
        <v>3</v>
      </c>
      <c r="AA162" s="2">
        <v>4</v>
      </c>
    </row>
    <row r="163" spans="2:27" x14ac:dyDescent="0.2">
      <c r="B163" s="9">
        <v>3</v>
      </c>
      <c r="C163" s="2">
        <v>0</v>
      </c>
      <c r="D163" s="2">
        <v>1</v>
      </c>
      <c r="E163" s="2">
        <v>1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 t="s">
        <v>1</v>
      </c>
      <c r="L163" s="1">
        <f t="shared" si="2"/>
        <v>6</v>
      </c>
      <c r="M163" s="11">
        <v>3</v>
      </c>
      <c r="N163" s="3">
        <v>3</v>
      </c>
      <c r="O163" s="4">
        <v>1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 t="s">
        <v>1</v>
      </c>
      <c r="V163" s="6">
        <v>2</v>
      </c>
      <c r="W163" s="7">
        <v>1</v>
      </c>
      <c r="X163" s="8" t="s">
        <v>49</v>
      </c>
      <c r="Y163" s="4">
        <v>3</v>
      </c>
      <c r="Z163" s="3">
        <v>1</v>
      </c>
      <c r="AA163" s="2">
        <v>4</v>
      </c>
    </row>
    <row r="164" spans="2:27" x14ac:dyDescent="0.2">
      <c r="B164" s="9">
        <v>3</v>
      </c>
      <c r="C164" s="2">
        <v>0</v>
      </c>
      <c r="D164" s="2">
        <v>1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 t="s">
        <v>1</v>
      </c>
      <c r="L164" s="1">
        <f t="shared" si="2"/>
        <v>2</v>
      </c>
      <c r="M164" s="11">
        <v>1</v>
      </c>
      <c r="N164" s="3">
        <v>1</v>
      </c>
      <c r="O164" s="4">
        <v>6</v>
      </c>
      <c r="P164" s="5">
        <v>1</v>
      </c>
      <c r="Q164" s="5">
        <v>0</v>
      </c>
      <c r="R164" s="5">
        <v>0</v>
      </c>
      <c r="S164" s="5">
        <v>0</v>
      </c>
      <c r="T164" s="5">
        <v>0</v>
      </c>
      <c r="U164" s="5" t="s">
        <v>1</v>
      </c>
      <c r="V164" s="6">
        <v>1</v>
      </c>
      <c r="W164" s="7">
        <v>1</v>
      </c>
      <c r="X164" s="8" t="s">
        <v>42</v>
      </c>
      <c r="Y164" s="4">
        <v>2</v>
      </c>
      <c r="Z164" s="3">
        <v>1</v>
      </c>
      <c r="AA164" s="2">
        <v>2</v>
      </c>
    </row>
    <row r="165" spans="2:27" x14ac:dyDescent="0.2">
      <c r="B165" s="9">
        <v>4</v>
      </c>
      <c r="C165" s="2">
        <v>1</v>
      </c>
      <c r="D165" s="2">
        <v>0</v>
      </c>
      <c r="E165" s="2">
        <v>0</v>
      </c>
      <c r="F165" s="2">
        <v>1</v>
      </c>
      <c r="G165" s="2">
        <v>0</v>
      </c>
      <c r="H165" s="2">
        <v>0</v>
      </c>
      <c r="I165" s="2">
        <v>0</v>
      </c>
      <c r="J165" s="2">
        <v>0</v>
      </c>
      <c r="K165" s="2" t="s">
        <v>1</v>
      </c>
      <c r="L165" s="1">
        <f t="shared" si="2"/>
        <v>9</v>
      </c>
      <c r="M165" s="11">
        <v>1</v>
      </c>
      <c r="N165" s="3">
        <v>2</v>
      </c>
      <c r="O165" s="4">
        <v>3</v>
      </c>
      <c r="P165" s="5">
        <v>0</v>
      </c>
      <c r="Q165" s="5">
        <v>0</v>
      </c>
      <c r="R165" s="5">
        <v>0</v>
      </c>
      <c r="S165" s="5">
        <v>0</v>
      </c>
      <c r="T165" s="5">
        <v>1</v>
      </c>
      <c r="U165" s="5" t="s">
        <v>92</v>
      </c>
      <c r="V165" s="6">
        <v>1</v>
      </c>
      <c r="W165" s="7">
        <v>1</v>
      </c>
      <c r="X165" s="8" t="s">
        <v>56</v>
      </c>
      <c r="Y165" s="4">
        <v>2</v>
      </c>
      <c r="Z165" s="3">
        <v>1</v>
      </c>
      <c r="AA165" s="2">
        <v>4</v>
      </c>
    </row>
    <row r="166" spans="2:27" x14ac:dyDescent="0.2">
      <c r="B166" s="9">
        <v>3</v>
      </c>
      <c r="C166" s="2">
        <v>1</v>
      </c>
      <c r="D166" s="2">
        <v>1</v>
      </c>
      <c r="E166" s="2">
        <v>0</v>
      </c>
      <c r="F166" s="2">
        <v>0</v>
      </c>
      <c r="G166" s="2">
        <v>0</v>
      </c>
      <c r="H166" s="2">
        <v>0</v>
      </c>
      <c r="I166" s="2">
        <v>1</v>
      </c>
      <c r="J166" s="2">
        <v>0</v>
      </c>
      <c r="K166" s="2" t="s">
        <v>1</v>
      </c>
      <c r="L166" s="1">
        <f t="shared" si="2"/>
        <v>67</v>
      </c>
      <c r="M166" s="11">
        <v>2</v>
      </c>
      <c r="N166" s="3">
        <v>1</v>
      </c>
      <c r="O166" s="4">
        <v>6</v>
      </c>
      <c r="P166" s="5">
        <v>0</v>
      </c>
      <c r="Q166" s="5">
        <v>1</v>
      </c>
      <c r="R166" s="5">
        <v>0</v>
      </c>
      <c r="S166" s="5">
        <v>1</v>
      </c>
      <c r="T166" s="5">
        <v>0</v>
      </c>
      <c r="U166" s="5" t="s">
        <v>1</v>
      </c>
      <c r="V166" s="6">
        <v>1</v>
      </c>
      <c r="W166" s="7">
        <v>1</v>
      </c>
      <c r="X166" s="8" t="s">
        <v>42</v>
      </c>
      <c r="Y166" s="4">
        <v>3</v>
      </c>
      <c r="Z166" s="3">
        <v>1</v>
      </c>
      <c r="AA166" s="2">
        <v>4</v>
      </c>
    </row>
    <row r="167" spans="2:27" x14ac:dyDescent="0.2">
      <c r="B167" s="9">
        <v>5</v>
      </c>
      <c r="C167" s="2">
        <v>0</v>
      </c>
      <c r="D167" s="2">
        <v>0</v>
      </c>
      <c r="E167" s="2">
        <v>1</v>
      </c>
      <c r="F167" s="2">
        <v>1</v>
      </c>
      <c r="G167" s="2">
        <v>0</v>
      </c>
      <c r="H167" s="2">
        <v>1</v>
      </c>
      <c r="I167" s="2">
        <v>0</v>
      </c>
      <c r="J167" s="2">
        <v>0</v>
      </c>
      <c r="K167" s="2" t="s">
        <v>1</v>
      </c>
      <c r="L167" s="1">
        <f t="shared" si="2"/>
        <v>44</v>
      </c>
      <c r="M167" s="11">
        <v>2</v>
      </c>
      <c r="N167" s="3">
        <v>4</v>
      </c>
      <c r="O167" s="4">
        <v>6</v>
      </c>
      <c r="P167" s="5">
        <v>1</v>
      </c>
      <c r="Q167" s="5">
        <v>0</v>
      </c>
      <c r="R167" s="5">
        <v>0</v>
      </c>
      <c r="S167" s="5">
        <v>1</v>
      </c>
      <c r="T167" s="5">
        <v>0</v>
      </c>
      <c r="U167" s="5" t="s">
        <v>1</v>
      </c>
      <c r="V167" s="6">
        <v>1</v>
      </c>
      <c r="W167" s="7">
        <v>1</v>
      </c>
      <c r="X167" s="8" t="s">
        <v>56</v>
      </c>
      <c r="Y167" s="4">
        <v>2</v>
      </c>
      <c r="Z167" s="3">
        <v>1</v>
      </c>
      <c r="AA167" s="2">
        <v>3</v>
      </c>
    </row>
    <row r="168" spans="2:27" x14ac:dyDescent="0.2">
      <c r="B168" s="9">
        <v>4</v>
      </c>
      <c r="C168" s="2">
        <v>1</v>
      </c>
      <c r="D168" s="2">
        <v>1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 t="s">
        <v>1</v>
      </c>
      <c r="L168" s="1">
        <f t="shared" si="2"/>
        <v>3</v>
      </c>
      <c r="M168" s="11">
        <v>1</v>
      </c>
      <c r="N168" s="3">
        <v>2</v>
      </c>
      <c r="O168" s="4">
        <v>5</v>
      </c>
      <c r="P168" s="5">
        <v>1</v>
      </c>
      <c r="Q168" s="5">
        <v>1</v>
      </c>
      <c r="R168" s="5">
        <v>0</v>
      </c>
      <c r="S168" s="5">
        <v>0</v>
      </c>
      <c r="T168" s="5">
        <v>0</v>
      </c>
      <c r="U168" s="5" t="s">
        <v>1</v>
      </c>
      <c r="V168" s="6">
        <v>1</v>
      </c>
      <c r="W168" s="7">
        <v>1</v>
      </c>
      <c r="X168" s="8" t="s">
        <v>56</v>
      </c>
      <c r="Y168" s="4">
        <v>2</v>
      </c>
      <c r="Z168" s="3">
        <v>1</v>
      </c>
      <c r="AA168" s="2">
        <v>3</v>
      </c>
    </row>
    <row r="169" spans="2:27" x14ac:dyDescent="0.2">
      <c r="B169" s="9">
        <v>4</v>
      </c>
      <c r="C169" s="2">
        <v>1</v>
      </c>
      <c r="D169" s="2">
        <v>1</v>
      </c>
      <c r="E169" s="2">
        <v>0</v>
      </c>
      <c r="F169" s="2">
        <v>0</v>
      </c>
      <c r="G169" s="2">
        <v>0</v>
      </c>
      <c r="H169" s="2">
        <v>0</v>
      </c>
      <c r="I169" s="2">
        <v>1</v>
      </c>
      <c r="J169" s="2">
        <v>0</v>
      </c>
      <c r="K169" s="2" t="s">
        <v>1</v>
      </c>
      <c r="L169" s="1">
        <f t="shared" si="2"/>
        <v>67</v>
      </c>
      <c r="M169" s="11">
        <v>1</v>
      </c>
      <c r="N169" s="3">
        <v>2</v>
      </c>
      <c r="O169" s="4">
        <v>5</v>
      </c>
      <c r="P169" s="5">
        <v>1</v>
      </c>
      <c r="Q169" s="5">
        <v>0</v>
      </c>
      <c r="R169" s="5">
        <v>0</v>
      </c>
      <c r="S169" s="5">
        <v>1</v>
      </c>
      <c r="T169" s="5">
        <v>0</v>
      </c>
      <c r="U169" s="5" t="s">
        <v>1</v>
      </c>
      <c r="V169" s="6">
        <v>1</v>
      </c>
      <c r="W169" s="7">
        <v>1</v>
      </c>
      <c r="X169" s="8" t="s">
        <v>55</v>
      </c>
      <c r="Y169" s="4">
        <v>3</v>
      </c>
      <c r="Z169" s="3">
        <v>1</v>
      </c>
      <c r="AA169" s="2">
        <v>4</v>
      </c>
    </row>
    <row r="170" spans="2:27" x14ac:dyDescent="0.2">
      <c r="B170" s="9">
        <v>5</v>
      </c>
      <c r="C170" s="2">
        <v>1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 t="s">
        <v>1</v>
      </c>
      <c r="L170" s="1">
        <f t="shared" si="2"/>
        <v>1</v>
      </c>
      <c r="M170" s="11">
        <v>1</v>
      </c>
      <c r="N170" s="3">
        <v>5</v>
      </c>
      <c r="O170" s="4">
        <v>5</v>
      </c>
      <c r="P170" s="5">
        <v>1</v>
      </c>
      <c r="Q170" s="5">
        <v>0</v>
      </c>
      <c r="R170" s="5">
        <v>1</v>
      </c>
      <c r="S170" s="5">
        <v>1</v>
      </c>
      <c r="T170" s="5">
        <v>0</v>
      </c>
      <c r="U170" s="5" t="s">
        <v>1</v>
      </c>
      <c r="V170" s="6">
        <v>1</v>
      </c>
      <c r="W170" s="7">
        <v>1</v>
      </c>
      <c r="X170" s="8" t="s">
        <v>93</v>
      </c>
      <c r="Y170" s="4">
        <v>1</v>
      </c>
      <c r="Z170" s="3">
        <v>1</v>
      </c>
      <c r="AA170" s="2">
        <v>4</v>
      </c>
    </row>
    <row r="171" spans="2:27" x14ac:dyDescent="0.2">
      <c r="B171" s="9">
        <v>3</v>
      </c>
      <c r="C171" s="2">
        <v>0</v>
      </c>
      <c r="D171" s="2">
        <v>1</v>
      </c>
      <c r="E171" s="2">
        <v>0</v>
      </c>
      <c r="F171" s="2">
        <v>1</v>
      </c>
      <c r="G171" s="2">
        <v>0</v>
      </c>
      <c r="H171" s="2">
        <v>0</v>
      </c>
      <c r="I171" s="2">
        <v>1</v>
      </c>
      <c r="J171" s="2">
        <v>0</v>
      </c>
      <c r="K171" s="2" t="s">
        <v>1</v>
      </c>
      <c r="L171" s="1">
        <f t="shared" si="2"/>
        <v>74</v>
      </c>
      <c r="M171" s="11">
        <v>1</v>
      </c>
      <c r="N171" s="3">
        <v>1</v>
      </c>
      <c r="O171" s="4">
        <v>6</v>
      </c>
      <c r="P171" s="5">
        <v>1</v>
      </c>
      <c r="Q171" s="5">
        <v>0</v>
      </c>
      <c r="R171" s="5">
        <v>0</v>
      </c>
      <c r="S171" s="5">
        <v>0</v>
      </c>
      <c r="T171" s="5">
        <v>0</v>
      </c>
      <c r="U171" s="5" t="s">
        <v>1</v>
      </c>
      <c r="V171" s="6">
        <v>1</v>
      </c>
      <c r="W171" s="7">
        <v>1</v>
      </c>
      <c r="X171" s="8" t="s">
        <v>93</v>
      </c>
      <c r="Y171" s="4">
        <v>1</v>
      </c>
      <c r="Z171" s="3">
        <v>1</v>
      </c>
      <c r="AA171" s="2">
        <v>4</v>
      </c>
    </row>
    <row r="172" spans="2:27" x14ac:dyDescent="0.2">
      <c r="B172" s="9">
        <v>5</v>
      </c>
      <c r="C172" s="2">
        <v>0</v>
      </c>
      <c r="D172" s="2">
        <v>0</v>
      </c>
      <c r="E172" s="2">
        <v>0</v>
      </c>
      <c r="F172" s="2">
        <v>1</v>
      </c>
      <c r="G172" s="2">
        <v>1</v>
      </c>
      <c r="H172" s="2">
        <v>1</v>
      </c>
      <c r="I172" s="2">
        <v>0</v>
      </c>
      <c r="J172" s="2">
        <v>0</v>
      </c>
      <c r="K172" s="2" t="s">
        <v>1</v>
      </c>
      <c r="L172" s="1">
        <f t="shared" si="2"/>
        <v>56</v>
      </c>
      <c r="M172" s="11">
        <v>1</v>
      </c>
      <c r="N172" s="3">
        <v>5</v>
      </c>
      <c r="O172" s="4">
        <v>6</v>
      </c>
      <c r="P172" s="5">
        <v>0</v>
      </c>
      <c r="Q172" s="5">
        <v>1</v>
      </c>
      <c r="R172" s="5">
        <v>1</v>
      </c>
      <c r="S172" s="5">
        <v>1</v>
      </c>
      <c r="T172" s="5">
        <v>0</v>
      </c>
      <c r="U172" s="5" t="s">
        <v>1</v>
      </c>
      <c r="V172" s="6">
        <v>2</v>
      </c>
      <c r="W172" s="7">
        <v>1</v>
      </c>
      <c r="X172" s="8" t="s">
        <v>42</v>
      </c>
      <c r="Y172" s="4">
        <v>4</v>
      </c>
      <c r="Z172" s="3">
        <v>1</v>
      </c>
      <c r="AA172" s="2">
        <v>4</v>
      </c>
    </row>
    <row r="173" spans="2:27" x14ac:dyDescent="0.2">
      <c r="B173" s="9">
        <v>3</v>
      </c>
      <c r="C173" s="2">
        <v>1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1</v>
      </c>
      <c r="J173" s="2">
        <v>0</v>
      </c>
      <c r="K173" s="2" t="s">
        <v>1</v>
      </c>
      <c r="L173" s="1">
        <f t="shared" si="2"/>
        <v>65</v>
      </c>
      <c r="M173" s="11">
        <v>1</v>
      </c>
      <c r="N173" s="3">
        <v>1</v>
      </c>
      <c r="O173" s="4">
        <v>2</v>
      </c>
      <c r="P173" s="5">
        <v>1</v>
      </c>
      <c r="Q173" s="5">
        <v>0</v>
      </c>
      <c r="R173" s="5">
        <v>0</v>
      </c>
      <c r="S173" s="5">
        <v>0</v>
      </c>
      <c r="T173" s="5">
        <v>0</v>
      </c>
      <c r="U173" s="5" t="s">
        <v>1</v>
      </c>
      <c r="V173" s="6">
        <v>1</v>
      </c>
      <c r="W173" s="7">
        <v>1</v>
      </c>
      <c r="X173" s="8" t="s">
        <v>58</v>
      </c>
      <c r="Y173" s="4">
        <v>1</v>
      </c>
      <c r="Z173" s="3">
        <v>1</v>
      </c>
      <c r="AA173" s="2">
        <v>3</v>
      </c>
    </row>
    <row r="174" spans="2:27" x14ac:dyDescent="0.2">
      <c r="B174" s="9">
        <v>5</v>
      </c>
      <c r="C174" s="2">
        <v>0</v>
      </c>
      <c r="D174" s="2">
        <v>1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 t="s">
        <v>1</v>
      </c>
      <c r="L174" s="1">
        <f t="shared" si="2"/>
        <v>2</v>
      </c>
      <c r="M174" s="11">
        <v>1</v>
      </c>
      <c r="N174" s="3">
        <v>1</v>
      </c>
      <c r="O174" s="4">
        <v>3</v>
      </c>
      <c r="P174" s="5">
        <v>1</v>
      </c>
      <c r="Q174" s="5">
        <v>1</v>
      </c>
      <c r="R174" s="5">
        <v>0</v>
      </c>
      <c r="S174" s="5">
        <v>0</v>
      </c>
      <c r="T174" s="5">
        <v>0</v>
      </c>
      <c r="U174" s="5" t="s">
        <v>1</v>
      </c>
      <c r="V174" s="6">
        <v>2</v>
      </c>
      <c r="W174" s="7">
        <v>1</v>
      </c>
      <c r="X174" s="8" t="s">
        <v>94</v>
      </c>
      <c r="Y174" s="4">
        <v>3</v>
      </c>
      <c r="Z174" s="3">
        <v>2</v>
      </c>
      <c r="AA174" s="2">
        <v>3</v>
      </c>
    </row>
    <row r="175" spans="2:27" x14ac:dyDescent="0.2">
      <c r="B175" s="9">
        <v>4</v>
      </c>
      <c r="C175" s="2">
        <v>0</v>
      </c>
      <c r="D175" s="2">
        <v>1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 t="s">
        <v>1</v>
      </c>
      <c r="L175" s="1">
        <f t="shared" si="2"/>
        <v>2</v>
      </c>
      <c r="M175" s="11">
        <v>1</v>
      </c>
      <c r="N175" s="3">
        <v>2</v>
      </c>
      <c r="O175" s="4">
        <v>6</v>
      </c>
      <c r="P175" s="5">
        <v>1</v>
      </c>
      <c r="Q175" s="5">
        <v>0</v>
      </c>
      <c r="R175" s="5">
        <v>0</v>
      </c>
      <c r="S175" s="5">
        <v>0</v>
      </c>
      <c r="T175" s="5">
        <v>0</v>
      </c>
      <c r="U175" s="5" t="s">
        <v>1</v>
      </c>
      <c r="V175" s="6">
        <v>2</v>
      </c>
      <c r="W175" s="7">
        <v>1</v>
      </c>
      <c r="X175" s="8" t="s">
        <v>42</v>
      </c>
      <c r="Y175" s="4">
        <v>3</v>
      </c>
      <c r="Z175" s="3">
        <v>1</v>
      </c>
      <c r="AA175" s="2">
        <v>4</v>
      </c>
    </row>
    <row r="176" spans="2:27" x14ac:dyDescent="0.2">
      <c r="B176" s="9">
        <v>4</v>
      </c>
      <c r="C176" s="2">
        <v>0</v>
      </c>
      <c r="D176" s="2">
        <v>1</v>
      </c>
      <c r="E176" s="2">
        <v>1</v>
      </c>
      <c r="F176" s="2">
        <v>0</v>
      </c>
      <c r="G176" s="2">
        <v>0</v>
      </c>
      <c r="H176" s="2">
        <v>0</v>
      </c>
      <c r="I176" s="2">
        <v>1</v>
      </c>
      <c r="J176" s="2">
        <v>0</v>
      </c>
      <c r="K176" s="2" t="s">
        <v>1</v>
      </c>
      <c r="L176" s="1">
        <f t="shared" si="2"/>
        <v>70</v>
      </c>
      <c r="M176" s="11">
        <v>2</v>
      </c>
      <c r="N176" s="3">
        <v>1</v>
      </c>
      <c r="O176" s="4">
        <v>4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 t="s">
        <v>1</v>
      </c>
      <c r="V176" s="6">
        <v>1</v>
      </c>
      <c r="W176" s="7">
        <v>1</v>
      </c>
      <c r="X176" s="8" t="s">
        <v>39</v>
      </c>
      <c r="Y176" s="4">
        <v>2</v>
      </c>
      <c r="Z176" s="3">
        <v>1</v>
      </c>
      <c r="AA176" s="2">
        <v>4</v>
      </c>
    </row>
    <row r="177" spans="2:27" x14ac:dyDescent="0.2">
      <c r="B177" s="9">
        <v>4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1</v>
      </c>
      <c r="K177" s="2" t="s">
        <v>95</v>
      </c>
      <c r="L177" s="1">
        <f t="shared" si="2"/>
        <v>128</v>
      </c>
      <c r="M177" s="11">
        <v>1</v>
      </c>
      <c r="N177" s="3">
        <v>1</v>
      </c>
      <c r="O177" s="4">
        <v>3</v>
      </c>
      <c r="P177" s="5">
        <v>1</v>
      </c>
      <c r="Q177" s="5">
        <v>0</v>
      </c>
      <c r="R177" s="5">
        <v>0</v>
      </c>
      <c r="S177" s="5">
        <v>0</v>
      </c>
      <c r="T177" s="5">
        <v>0</v>
      </c>
      <c r="U177" s="5" t="s">
        <v>1</v>
      </c>
      <c r="V177" s="6">
        <v>1</v>
      </c>
      <c r="W177" s="7">
        <v>3</v>
      </c>
      <c r="X177" s="8" t="s">
        <v>96</v>
      </c>
      <c r="Y177" s="4">
        <v>2</v>
      </c>
      <c r="Z177" s="3">
        <v>2</v>
      </c>
      <c r="AA177" s="2">
        <v>3</v>
      </c>
    </row>
    <row r="178" spans="2:27" x14ac:dyDescent="0.2">
      <c r="B178" s="9">
        <v>4</v>
      </c>
      <c r="C178" s="2">
        <v>1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 t="s">
        <v>1</v>
      </c>
      <c r="L178" s="1">
        <f t="shared" si="2"/>
        <v>1</v>
      </c>
      <c r="M178" s="11">
        <v>1</v>
      </c>
      <c r="N178" s="3">
        <v>1</v>
      </c>
      <c r="O178" s="4">
        <v>1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 t="s">
        <v>1</v>
      </c>
      <c r="V178" s="6">
        <v>1</v>
      </c>
      <c r="W178" s="7">
        <v>3</v>
      </c>
      <c r="X178" s="8" t="s">
        <v>96</v>
      </c>
      <c r="Y178" s="4">
        <v>4</v>
      </c>
      <c r="Z178" s="3">
        <v>2</v>
      </c>
      <c r="AA178" s="2">
        <v>4</v>
      </c>
    </row>
    <row r="179" spans="2:27" x14ac:dyDescent="0.2">
      <c r="B179" s="9">
        <v>5</v>
      </c>
      <c r="C179" s="2">
        <v>0</v>
      </c>
      <c r="D179" s="2">
        <v>1</v>
      </c>
      <c r="E179" s="2">
        <v>0</v>
      </c>
      <c r="F179" s="2">
        <v>0</v>
      </c>
      <c r="G179" s="2">
        <v>0</v>
      </c>
      <c r="H179" s="2">
        <v>0</v>
      </c>
      <c r="I179" s="2">
        <v>1</v>
      </c>
      <c r="J179" s="2">
        <v>0</v>
      </c>
      <c r="K179" s="2" t="s">
        <v>1</v>
      </c>
      <c r="L179" s="1">
        <f t="shared" si="2"/>
        <v>66</v>
      </c>
      <c r="M179" s="11">
        <v>1</v>
      </c>
      <c r="N179" s="3">
        <v>2</v>
      </c>
      <c r="O179" s="4">
        <v>6</v>
      </c>
      <c r="P179" s="5">
        <v>1</v>
      </c>
      <c r="Q179" s="5">
        <v>0</v>
      </c>
      <c r="R179" s="5">
        <v>0</v>
      </c>
      <c r="S179" s="5">
        <v>0</v>
      </c>
      <c r="T179" s="5">
        <v>0</v>
      </c>
      <c r="U179" s="5" t="s">
        <v>1</v>
      </c>
      <c r="V179" s="6">
        <v>1</v>
      </c>
      <c r="W179" s="7">
        <v>1</v>
      </c>
      <c r="X179" s="8" t="s">
        <v>35</v>
      </c>
      <c r="Y179" s="4">
        <v>4</v>
      </c>
      <c r="Z179" s="3">
        <v>1</v>
      </c>
      <c r="AA179" s="2">
        <v>4</v>
      </c>
    </row>
    <row r="180" spans="2:27" x14ac:dyDescent="0.2">
      <c r="B180" s="9">
        <v>4</v>
      </c>
      <c r="C180" s="2">
        <v>0</v>
      </c>
      <c r="D180" s="2">
        <v>1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 t="s">
        <v>1</v>
      </c>
      <c r="L180" s="1">
        <f t="shared" si="2"/>
        <v>2</v>
      </c>
      <c r="M180" s="11">
        <v>1</v>
      </c>
      <c r="N180" s="3">
        <v>1</v>
      </c>
      <c r="O180" s="4">
        <v>3</v>
      </c>
      <c r="P180" s="5">
        <v>0</v>
      </c>
      <c r="Q180" s="5">
        <v>0</v>
      </c>
      <c r="R180" s="5">
        <v>0</v>
      </c>
      <c r="S180" s="5">
        <v>1</v>
      </c>
      <c r="T180" s="5">
        <v>0</v>
      </c>
      <c r="U180" s="5" t="s">
        <v>1</v>
      </c>
      <c r="V180" s="6">
        <v>2</v>
      </c>
      <c r="W180" s="7">
        <v>2</v>
      </c>
      <c r="X180" s="8" t="s">
        <v>94</v>
      </c>
      <c r="Y180" s="4">
        <v>2</v>
      </c>
      <c r="Z180" s="3">
        <v>2</v>
      </c>
      <c r="AA180" s="2">
        <v>2</v>
      </c>
    </row>
    <row r="181" spans="2:27" x14ac:dyDescent="0.2">
      <c r="B181" s="9">
        <v>3</v>
      </c>
      <c r="C181" s="2">
        <v>0</v>
      </c>
      <c r="D181" s="2">
        <v>1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 t="s">
        <v>1</v>
      </c>
      <c r="L181" s="1">
        <f t="shared" si="2"/>
        <v>2</v>
      </c>
      <c r="M181" s="11">
        <v>2</v>
      </c>
      <c r="N181" s="3">
        <v>1</v>
      </c>
      <c r="O181" s="4">
        <v>3</v>
      </c>
      <c r="P181" s="5">
        <v>1</v>
      </c>
      <c r="Q181" s="5">
        <v>0</v>
      </c>
      <c r="R181" s="5">
        <v>0</v>
      </c>
      <c r="S181" s="5">
        <v>0</v>
      </c>
      <c r="T181" s="5">
        <v>0</v>
      </c>
      <c r="U181" s="5" t="s">
        <v>1</v>
      </c>
      <c r="V181" s="6">
        <v>1</v>
      </c>
      <c r="W181" s="7">
        <v>2</v>
      </c>
      <c r="X181" s="8" t="s">
        <v>94</v>
      </c>
      <c r="Y181" s="4">
        <v>4</v>
      </c>
      <c r="Z181" s="3">
        <v>4</v>
      </c>
      <c r="AA181" s="2">
        <v>1</v>
      </c>
    </row>
    <row r="182" spans="2:27" x14ac:dyDescent="0.2">
      <c r="B182" s="9">
        <v>4</v>
      </c>
      <c r="C182" s="2">
        <v>1</v>
      </c>
      <c r="D182" s="2">
        <v>1</v>
      </c>
      <c r="E182" s="2">
        <v>0</v>
      </c>
      <c r="F182" s="2">
        <v>0</v>
      </c>
      <c r="G182" s="2">
        <v>1</v>
      </c>
      <c r="H182" s="2">
        <v>0</v>
      </c>
      <c r="I182" s="2">
        <v>0</v>
      </c>
      <c r="J182" s="2">
        <v>0</v>
      </c>
      <c r="K182" s="2" t="s">
        <v>1</v>
      </c>
      <c r="L182" s="1">
        <f t="shared" si="2"/>
        <v>19</v>
      </c>
      <c r="M182" s="11">
        <v>1</v>
      </c>
      <c r="N182" s="3">
        <v>2</v>
      </c>
      <c r="O182" s="4">
        <v>5</v>
      </c>
      <c r="P182" s="5">
        <v>1</v>
      </c>
      <c r="Q182" s="5">
        <v>1</v>
      </c>
      <c r="R182" s="5">
        <v>1</v>
      </c>
      <c r="S182" s="5">
        <v>0</v>
      </c>
      <c r="T182" s="5">
        <v>0</v>
      </c>
      <c r="U182" s="5" t="s">
        <v>1</v>
      </c>
      <c r="V182" s="6">
        <v>1</v>
      </c>
      <c r="W182" s="7">
        <v>1</v>
      </c>
      <c r="X182" s="8" t="s">
        <v>42</v>
      </c>
      <c r="Y182" s="4">
        <v>4</v>
      </c>
      <c r="Z182" s="3">
        <v>2</v>
      </c>
      <c r="AA182" s="2">
        <v>4</v>
      </c>
    </row>
    <row r="183" spans="2:27" x14ac:dyDescent="0.2">
      <c r="B183" s="9">
        <v>3</v>
      </c>
      <c r="C183" s="2">
        <v>1</v>
      </c>
      <c r="D183" s="2">
        <v>1</v>
      </c>
      <c r="E183" s="2">
        <v>0</v>
      </c>
      <c r="F183" s="2">
        <v>0</v>
      </c>
      <c r="G183" s="2">
        <v>0</v>
      </c>
      <c r="H183" s="2">
        <v>0</v>
      </c>
      <c r="I183" s="2">
        <v>1</v>
      </c>
      <c r="J183" s="2">
        <v>0</v>
      </c>
      <c r="K183" s="2" t="s">
        <v>1</v>
      </c>
      <c r="L183" s="1">
        <f t="shared" si="2"/>
        <v>67</v>
      </c>
      <c r="M183" s="11">
        <v>1</v>
      </c>
      <c r="N183" s="3">
        <v>1</v>
      </c>
      <c r="O183" s="4">
        <v>4</v>
      </c>
      <c r="P183" s="5">
        <v>1</v>
      </c>
      <c r="Q183" s="5">
        <v>0</v>
      </c>
      <c r="R183" s="5">
        <v>0</v>
      </c>
      <c r="S183" s="5">
        <v>0</v>
      </c>
      <c r="T183" s="5">
        <v>0</v>
      </c>
      <c r="U183" s="5" t="s">
        <v>1</v>
      </c>
      <c r="V183" s="6">
        <v>1</v>
      </c>
      <c r="W183" s="7">
        <v>1</v>
      </c>
      <c r="X183" s="8" t="s">
        <v>42</v>
      </c>
      <c r="Y183" s="4">
        <v>4</v>
      </c>
      <c r="Z183" s="3">
        <v>1</v>
      </c>
      <c r="AA183" s="2">
        <v>1</v>
      </c>
    </row>
    <row r="184" spans="2:27" x14ac:dyDescent="0.2">
      <c r="B184" s="9">
        <v>3</v>
      </c>
      <c r="C184" s="2">
        <v>1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 t="s">
        <v>1</v>
      </c>
      <c r="L184" s="1">
        <f t="shared" si="2"/>
        <v>1</v>
      </c>
      <c r="M184" s="11">
        <v>1</v>
      </c>
      <c r="N184" s="3">
        <v>1</v>
      </c>
      <c r="O184" s="4">
        <v>6</v>
      </c>
      <c r="P184" s="5">
        <v>1</v>
      </c>
      <c r="Q184" s="5">
        <v>0</v>
      </c>
      <c r="R184" s="5">
        <v>0</v>
      </c>
      <c r="S184" s="5">
        <v>1</v>
      </c>
      <c r="T184" s="5">
        <v>0</v>
      </c>
      <c r="U184" s="5" t="s">
        <v>1</v>
      </c>
      <c r="V184" s="6">
        <v>1</v>
      </c>
      <c r="W184" s="7">
        <v>1</v>
      </c>
      <c r="X184" s="8" t="s">
        <v>49</v>
      </c>
      <c r="Y184" s="4">
        <v>3</v>
      </c>
      <c r="Z184" s="3">
        <v>1</v>
      </c>
      <c r="AA184" s="2">
        <v>2</v>
      </c>
    </row>
    <row r="185" spans="2:27" x14ac:dyDescent="0.2">
      <c r="B185" s="9">
        <v>5</v>
      </c>
      <c r="C185" s="2">
        <v>1</v>
      </c>
      <c r="D185" s="2">
        <v>1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 t="s">
        <v>1</v>
      </c>
      <c r="L185" s="1">
        <f t="shared" si="2"/>
        <v>3</v>
      </c>
      <c r="M185" s="11">
        <v>1</v>
      </c>
      <c r="N185" s="3">
        <v>1</v>
      </c>
      <c r="O185" s="4">
        <v>3</v>
      </c>
      <c r="P185" s="5">
        <v>1</v>
      </c>
      <c r="Q185" s="5">
        <v>1</v>
      </c>
      <c r="R185" s="5">
        <v>0</v>
      </c>
      <c r="S185" s="5">
        <v>0</v>
      </c>
      <c r="T185" s="5">
        <v>0</v>
      </c>
      <c r="U185" s="5" t="s">
        <v>1</v>
      </c>
      <c r="V185" s="6">
        <v>1</v>
      </c>
      <c r="W185" s="7">
        <v>1</v>
      </c>
      <c r="X185" s="8" t="s">
        <v>47</v>
      </c>
      <c r="Y185" s="4">
        <v>4</v>
      </c>
      <c r="Z185" s="3">
        <v>2</v>
      </c>
      <c r="AA185" s="2">
        <v>4</v>
      </c>
    </row>
    <row r="186" spans="2:27" x14ac:dyDescent="0.2">
      <c r="B186" s="9">
        <v>4</v>
      </c>
      <c r="C186" s="2">
        <v>0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1</v>
      </c>
      <c r="J186" s="2">
        <v>0</v>
      </c>
      <c r="K186" s="2" t="s">
        <v>1</v>
      </c>
      <c r="L186" s="1">
        <f t="shared" si="2"/>
        <v>64</v>
      </c>
      <c r="M186" s="11">
        <v>1</v>
      </c>
      <c r="N186" s="3">
        <v>1</v>
      </c>
      <c r="O186" s="4">
        <v>6</v>
      </c>
      <c r="P186" s="5">
        <v>1</v>
      </c>
      <c r="Q186" s="5">
        <v>0</v>
      </c>
      <c r="R186" s="5">
        <v>0</v>
      </c>
      <c r="S186" s="5">
        <v>0</v>
      </c>
      <c r="T186" s="5">
        <v>0</v>
      </c>
      <c r="U186" s="5" t="s">
        <v>1</v>
      </c>
      <c r="V186" s="6">
        <v>1</v>
      </c>
      <c r="W186" s="7">
        <v>1</v>
      </c>
      <c r="X186" s="8" t="s">
        <v>42</v>
      </c>
      <c r="Y186" s="4">
        <v>2</v>
      </c>
      <c r="Z186" s="3">
        <v>1</v>
      </c>
      <c r="AA186" s="2">
        <v>4</v>
      </c>
    </row>
    <row r="187" spans="2:27" x14ac:dyDescent="0.2">
      <c r="B187" s="9">
        <v>5</v>
      </c>
      <c r="C187" s="2">
        <v>1</v>
      </c>
      <c r="D187" s="2">
        <v>1</v>
      </c>
      <c r="E187" s="2">
        <v>0</v>
      </c>
      <c r="F187" s="2">
        <v>0</v>
      </c>
      <c r="G187" s="2">
        <v>0</v>
      </c>
      <c r="H187" s="2">
        <v>0</v>
      </c>
      <c r="I187" s="2">
        <v>1</v>
      </c>
      <c r="J187" s="2">
        <v>0</v>
      </c>
      <c r="K187" s="2" t="s">
        <v>1</v>
      </c>
      <c r="L187" s="1">
        <f t="shared" si="2"/>
        <v>67</v>
      </c>
      <c r="M187" s="11">
        <v>1</v>
      </c>
      <c r="N187" s="3">
        <v>1</v>
      </c>
      <c r="O187" s="4">
        <v>6</v>
      </c>
      <c r="P187" s="5">
        <v>1</v>
      </c>
      <c r="Q187" s="5">
        <v>0</v>
      </c>
      <c r="R187" s="5">
        <v>0</v>
      </c>
      <c r="S187" s="5">
        <v>0</v>
      </c>
      <c r="T187" s="5">
        <v>0</v>
      </c>
      <c r="U187" s="5" t="s">
        <v>1</v>
      </c>
      <c r="V187" s="6">
        <v>2</v>
      </c>
      <c r="W187" s="7">
        <v>1</v>
      </c>
      <c r="X187" s="8" t="s">
        <v>49</v>
      </c>
      <c r="Y187" s="4">
        <v>2</v>
      </c>
      <c r="Z187" s="3">
        <v>1</v>
      </c>
      <c r="AA187" s="2">
        <v>4</v>
      </c>
    </row>
    <row r="188" spans="2:27" x14ac:dyDescent="0.2">
      <c r="B188" s="9">
        <v>2</v>
      </c>
      <c r="C188" s="2">
        <v>1</v>
      </c>
      <c r="D188" s="2">
        <v>1</v>
      </c>
      <c r="E188" s="2">
        <v>0</v>
      </c>
      <c r="F188" s="2">
        <v>0</v>
      </c>
      <c r="G188" s="2">
        <v>1</v>
      </c>
      <c r="H188" s="2">
        <v>0</v>
      </c>
      <c r="I188" s="2">
        <v>0</v>
      </c>
      <c r="J188" s="2">
        <v>0</v>
      </c>
      <c r="K188" s="2" t="s">
        <v>1</v>
      </c>
      <c r="L188" s="1">
        <f t="shared" si="2"/>
        <v>19</v>
      </c>
      <c r="M188" s="11">
        <v>1</v>
      </c>
      <c r="N188" s="3">
        <v>3</v>
      </c>
      <c r="O188" s="4">
        <v>6</v>
      </c>
      <c r="P188" s="5">
        <v>1</v>
      </c>
      <c r="Q188" s="5">
        <v>1</v>
      </c>
      <c r="R188" s="5">
        <v>1</v>
      </c>
      <c r="S188" s="5">
        <v>0</v>
      </c>
      <c r="T188" s="5">
        <v>0</v>
      </c>
      <c r="U188" s="5" t="s">
        <v>1</v>
      </c>
      <c r="V188" s="6">
        <v>1</v>
      </c>
      <c r="W188" s="7">
        <v>1</v>
      </c>
      <c r="X188" s="8" t="s">
        <v>35</v>
      </c>
      <c r="Y188" s="4">
        <v>4</v>
      </c>
      <c r="Z188" s="3">
        <v>2</v>
      </c>
      <c r="AA188" s="2">
        <v>2</v>
      </c>
    </row>
    <row r="189" spans="2:27" x14ac:dyDescent="0.2">
      <c r="B189" s="9">
        <v>4</v>
      </c>
      <c r="C189" s="2">
        <v>0</v>
      </c>
      <c r="D189" s="2">
        <v>1</v>
      </c>
      <c r="E189" s="2">
        <v>0</v>
      </c>
      <c r="F189" s="2">
        <v>1</v>
      </c>
      <c r="G189" s="2">
        <v>0</v>
      </c>
      <c r="H189" s="2">
        <v>0</v>
      </c>
      <c r="I189" s="2">
        <v>0</v>
      </c>
      <c r="J189" s="2">
        <v>0</v>
      </c>
      <c r="K189" s="2" t="s">
        <v>1</v>
      </c>
      <c r="L189" s="1">
        <f t="shared" si="2"/>
        <v>10</v>
      </c>
      <c r="M189" s="11">
        <v>2</v>
      </c>
      <c r="N189" s="3">
        <v>2</v>
      </c>
      <c r="O189" s="4">
        <v>5</v>
      </c>
      <c r="P189" s="5">
        <v>1</v>
      </c>
      <c r="Q189" s="5">
        <v>0</v>
      </c>
      <c r="R189" s="5">
        <v>1</v>
      </c>
      <c r="S189" s="5">
        <v>0</v>
      </c>
      <c r="T189" s="5">
        <v>0</v>
      </c>
      <c r="U189" s="5" t="s">
        <v>1</v>
      </c>
      <c r="V189" s="6">
        <v>1</v>
      </c>
      <c r="W189" s="7">
        <v>1</v>
      </c>
      <c r="X189" s="8" t="s">
        <v>42</v>
      </c>
      <c r="Y189" s="4">
        <v>2</v>
      </c>
      <c r="Z189" s="3">
        <v>1</v>
      </c>
      <c r="AA189" s="2">
        <v>4</v>
      </c>
    </row>
    <row r="190" spans="2:27" x14ac:dyDescent="0.2">
      <c r="B190" s="9">
        <v>3</v>
      </c>
      <c r="C190" s="2">
        <v>0</v>
      </c>
      <c r="D190" s="2">
        <v>1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 t="s">
        <v>1</v>
      </c>
      <c r="L190" s="1">
        <f t="shared" si="2"/>
        <v>2</v>
      </c>
      <c r="M190" s="11">
        <v>1</v>
      </c>
      <c r="N190" s="3">
        <v>2</v>
      </c>
      <c r="O190" s="4">
        <v>2</v>
      </c>
      <c r="P190" s="5">
        <v>0</v>
      </c>
      <c r="Q190" s="5">
        <v>0</v>
      </c>
      <c r="R190" s="5">
        <v>0</v>
      </c>
      <c r="S190" s="5">
        <v>1</v>
      </c>
      <c r="T190" s="5">
        <v>0</v>
      </c>
      <c r="U190" s="5" t="s">
        <v>1</v>
      </c>
      <c r="V190" s="6">
        <v>1</v>
      </c>
      <c r="W190" s="7">
        <v>1</v>
      </c>
      <c r="X190" s="8" t="s">
        <v>58</v>
      </c>
      <c r="Y190" s="4">
        <v>2</v>
      </c>
      <c r="Z190" s="3">
        <v>1</v>
      </c>
      <c r="AA190" s="2">
        <v>2</v>
      </c>
    </row>
    <row r="191" spans="2:27" x14ac:dyDescent="0.2">
      <c r="B191" s="9">
        <v>3</v>
      </c>
      <c r="C191" s="2">
        <v>0</v>
      </c>
      <c r="D191" s="2">
        <v>1</v>
      </c>
      <c r="E191" s="2">
        <v>0</v>
      </c>
      <c r="F191" s="2">
        <v>1</v>
      </c>
      <c r="G191" s="2">
        <v>0</v>
      </c>
      <c r="H191" s="2">
        <v>0</v>
      </c>
      <c r="I191" s="2">
        <v>0</v>
      </c>
      <c r="J191" s="2">
        <v>0</v>
      </c>
      <c r="K191" s="2" t="s">
        <v>1</v>
      </c>
      <c r="L191" s="1">
        <f t="shared" si="2"/>
        <v>10</v>
      </c>
      <c r="M191" s="11">
        <v>1</v>
      </c>
      <c r="N191" s="3">
        <v>2</v>
      </c>
      <c r="O191" s="4">
        <v>6</v>
      </c>
      <c r="P191" s="5">
        <v>1</v>
      </c>
      <c r="Q191" s="5">
        <v>0</v>
      </c>
      <c r="R191" s="5">
        <v>0</v>
      </c>
      <c r="S191" s="5">
        <v>0</v>
      </c>
      <c r="T191" s="5">
        <v>0</v>
      </c>
      <c r="U191" s="5" t="s">
        <v>1</v>
      </c>
      <c r="V191" s="6">
        <v>1</v>
      </c>
      <c r="W191" s="7">
        <v>1</v>
      </c>
      <c r="X191" s="8" t="s">
        <v>35</v>
      </c>
      <c r="Y191" s="4">
        <v>2</v>
      </c>
      <c r="Z191" s="3">
        <v>1</v>
      </c>
      <c r="AA191" s="2">
        <v>4</v>
      </c>
    </row>
    <row r="192" spans="2:27" x14ac:dyDescent="0.2">
      <c r="B192" s="9">
        <v>4</v>
      </c>
      <c r="C192" s="2">
        <v>1</v>
      </c>
      <c r="D192" s="2">
        <v>1</v>
      </c>
      <c r="E192" s="2">
        <v>0</v>
      </c>
      <c r="F192" s="2">
        <v>0</v>
      </c>
      <c r="G192" s="2">
        <v>1</v>
      </c>
      <c r="H192" s="2">
        <v>0</v>
      </c>
      <c r="I192" s="2">
        <v>0</v>
      </c>
      <c r="J192" s="2">
        <v>0</v>
      </c>
      <c r="K192" s="2" t="s">
        <v>1</v>
      </c>
      <c r="L192" s="1">
        <f t="shared" si="2"/>
        <v>19</v>
      </c>
      <c r="M192" s="11">
        <v>1</v>
      </c>
      <c r="N192" s="3">
        <v>1</v>
      </c>
      <c r="O192" s="4">
        <v>6</v>
      </c>
      <c r="P192" s="5">
        <v>1</v>
      </c>
      <c r="Q192" s="5">
        <v>0</v>
      </c>
      <c r="R192" s="5">
        <v>0</v>
      </c>
      <c r="S192" s="5">
        <v>0</v>
      </c>
      <c r="T192" s="5">
        <v>0</v>
      </c>
      <c r="U192" s="5" t="s">
        <v>1</v>
      </c>
      <c r="V192" s="6">
        <v>1</v>
      </c>
      <c r="W192" s="7">
        <v>1</v>
      </c>
      <c r="X192" s="8" t="s">
        <v>35</v>
      </c>
      <c r="Y192" s="4">
        <v>3</v>
      </c>
      <c r="Z192" s="3">
        <v>1</v>
      </c>
      <c r="AA192" s="2">
        <v>4</v>
      </c>
    </row>
    <row r="193" spans="2:27" x14ac:dyDescent="0.2">
      <c r="B193" s="9">
        <v>4</v>
      </c>
      <c r="C193" s="2">
        <v>1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1</v>
      </c>
      <c r="J193" s="2">
        <v>0</v>
      </c>
      <c r="K193" s="2" t="s">
        <v>1</v>
      </c>
      <c r="L193" s="1">
        <f t="shared" si="2"/>
        <v>65</v>
      </c>
      <c r="M193" s="11">
        <v>1</v>
      </c>
      <c r="N193" s="3">
        <v>1</v>
      </c>
      <c r="O193" s="4">
        <v>6</v>
      </c>
      <c r="P193" s="5">
        <v>0</v>
      </c>
      <c r="Q193" s="5">
        <v>0</v>
      </c>
      <c r="R193" s="5">
        <v>0</v>
      </c>
      <c r="S193" s="5">
        <v>0</v>
      </c>
      <c r="T193" s="5">
        <v>1</v>
      </c>
      <c r="U193" s="5" t="s">
        <v>97</v>
      </c>
      <c r="V193" s="6">
        <v>1</v>
      </c>
      <c r="W193" s="7">
        <v>1</v>
      </c>
      <c r="X193" s="8" t="s">
        <v>58</v>
      </c>
      <c r="Y193" s="4">
        <v>2</v>
      </c>
      <c r="Z193" s="3">
        <v>1</v>
      </c>
      <c r="AA193" s="2">
        <v>2</v>
      </c>
    </row>
    <row r="194" spans="2:27" x14ac:dyDescent="0.2">
      <c r="B194" s="9">
        <v>3</v>
      </c>
      <c r="C194" s="2">
        <v>0</v>
      </c>
      <c r="D194" s="2">
        <v>1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 t="s">
        <v>1</v>
      </c>
      <c r="L194" s="1">
        <f t="shared" si="2"/>
        <v>2</v>
      </c>
      <c r="M194" s="11">
        <v>1</v>
      </c>
      <c r="N194" s="3">
        <v>1</v>
      </c>
      <c r="O194" s="4">
        <v>6</v>
      </c>
      <c r="P194" s="5">
        <v>0</v>
      </c>
      <c r="Q194" s="5">
        <v>0</v>
      </c>
      <c r="R194" s="5">
        <v>0</v>
      </c>
      <c r="S194" s="5">
        <v>1</v>
      </c>
      <c r="T194" s="5">
        <v>0</v>
      </c>
      <c r="U194" s="5" t="s">
        <v>1</v>
      </c>
      <c r="V194" s="6">
        <v>1</v>
      </c>
      <c r="W194" s="7">
        <v>1</v>
      </c>
      <c r="X194" s="8" t="s">
        <v>49</v>
      </c>
      <c r="Y194" s="4">
        <v>3</v>
      </c>
      <c r="Z194" s="3">
        <v>1</v>
      </c>
      <c r="AA194" s="2">
        <v>4</v>
      </c>
    </row>
    <row r="195" spans="2:27" x14ac:dyDescent="0.2">
      <c r="B195" s="9">
        <v>2</v>
      </c>
      <c r="C195" s="2">
        <v>0</v>
      </c>
      <c r="D195" s="2">
        <v>1</v>
      </c>
      <c r="E195" s="2">
        <v>1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 t="s">
        <v>1</v>
      </c>
      <c r="L195" s="1">
        <f t="shared" si="2"/>
        <v>6</v>
      </c>
      <c r="M195" s="11">
        <v>1</v>
      </c>
      <c r="N195" s="3">
        <v>1</v>
      </c>
      <c r="O195" s="4">
        <v>3</v>
      </c>
      <c r="P195" s="5">
        <v>1</v>
      </c>
      <c r="Q195" s="5">
        <v>0</v>
      </c>
      <c r="R195" s="5">
        <v>0</v>
      </c>
      <c r="S195" s="5">
        <v>0</v>
      </c>
      <c r="T195" s="5">
        <v>0</v>
      </c>
      <c r="U195" s="5" t="s">
        <v>1</v>
      </c>
      <c r="V195" s="6">
        <v>2</v>
      </c>
      <c r="W195" s="7">
        <v>1</v>
      </c>
      <c r="X195" s="8" t="s">
        <v>56</v>
      </c>
      <c r="Y195" s="4">
        <v>2</v>
      </c>
      <c r="Z195" s="3">
        <v>1</v>
      </c>
      <c r="AA195" s="2">
        <v>1</v>
      </c>
    </row>
    <row r="196" spans="2:27" x14ac:dyDescent="0.2">
      <c r="B196" s="9">
        <v>2</v>
      </c>
      <c r="C196" s="2">
        <v>1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 t="s">
        <v>1</v>
      </c>
      <c r="L196" s="1">
        <f t="shared" si="2"/>
        <v>1</v>
      </c>
      <c r="M196" s="11">
        <v>1</v>
      </c>
      <c r="N196" s="3">
        <v>2</v>
      </c>
      <c r="O196" s="4">
        <v>2</v>
      </c>
      <c r="P196" s="5">
        <v>1</v>
      </c>
      <c r="Q196" s="5">
        <v>0</v>
      </c>
      <c r="R196" s="5">
        <v>0</v>
      </c>
      <c r="S196" s="5">
        <v>0</v>
      </c>
      <c r="T196" s="5">
        <v>0</v>
      </c>
      <c r="U196" s="5" t="s">
        <v>1</v>
      </c>
      <c r="V196" s="6">
        <v>2</v>
      </c>
      <c r="W196" s="7">
        <v>1</v>
      </c>
      <c r="X196" s="8" t="s">
        <v>98</v>
      </c>
      <c r="Y196" s="4">
        <v>2</v>
      </c>
      <c r="Z196" s="3">
        <v>2</v>
      </c>
      <c r="AA196" s="2">
        <v>2</v>
      </c>
    </row>
    <row r="197" spans="2:27" x14ac:dyDescent="0.2">
      <c r="B197" s="9">
        <v>4</v>
      </c>
      <c r="C197" s="2">
        <v>0</v>
      </c>
      <c r="D197" s="2">
        <v>1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 t="s">
        <v>1</v>
      </c>
      <c r="L197" s="1">
        <f t="shared" si="2"/>
        <v>2</v>
      </c>
      <c r="M197" s="11">
        <v>1</v>
      </c>
      <c r="N197" s="3">
        <v>1</v>
      </c>
      <c r="O197" s="4">
        <v>5</v>
      </c>
      <c r="P197" s="5">
        <v>0</v>
      </c>
      <c r="Q197" s="5">
        <v>0</v>
      </c>
      <c r="R197" s="5">
        <v>0</v>
      </c>
      <c r="S197" s="5">
        <v>1</v>
      </c>
      <c r="T197" s="5">
        <v>0</v>
      </c>
      <c r="U197" s="5" t="s">
        <v>1</v>
      </c>
      <c r="V197" s="6">
        <v>2</v>
      </c>
      <c r="W197" s="7">
        <v>1</v>
      </c>
      <c r="X197" s="8" t="s">
        <v>39</v>
      </c>
      <c r="Y197" s="4">
        <v>3</v>
      </c>
      <c r="Z197" s="3">
        <v>1</v>
      </c>
      <c r="AA197" s="2">
        <v>4</v>
      </c>
    </row>
    <row r="198" spans="2:27" x14ac:dyDescent="0.2">
      <c r="B198" s="9">
        <v>4</v>
      </c>
      <c r="C198" s="2">
        <v>1</v>
      </c>
      <c r="D198" s="2">
        <v>1</v>
      </c>
      <c r="E198" s="2">
        <v>0</v>
      </c>
      <c r="F198" s="2">
        <v>1</v>
      </c>
      <c r="G198" s="2">
        <v>0</v>
      </c>
      <c r="H198" s="2">
        <v>0</v>
      </c>
      <c r="I198" s="2">
        <v>0</v>
      </c>
      <c r="J198" s="2">
        <v>0</v>
      </c>
      <c r="K198" s="2" t="s">
        <v>1</v>
      </c>
      <c r="L198" s="1">
        <f t="shared" si="2"/>
        <v>11</v>
      </c>
      <c r="M198" s="11">
        <v>1</v>
      </c>
      <c r="N198" s="3">
        <v>2</v>
      </c>
      <c r="O198" s="4">
        <v>4</v>
      </c>
      <c r="P198" s="5">
        <v>1</v>
      </c>
      <c r="Q198" s="5">
        <v>0</v>
      </c>
      <c r="R198" s="5">
        <v>0</v>
      </c>
      <c r="S198" s="5">
        <v>0</v>
      </c>
      <c r="T198" s="5">
        <v>0</v>
      </c>
      <c r="U198" s="5" t="s">
        <v>1</v>
      </c>
      <c r="V198" s="6">
        <v>1</v>
      </c>
      <c r="W198" s="7">
        <v>1</v>
      </c>
      <c r="X198" s="8" t="s">
        <v>47</v>
      </c>
      <c r="Y198" s="4">
        <v>4</v>
      </c>
      <c r="Z198" s="3">
        <v>2</v>
      </c>
      <c r="AA198" s="2">
        <v>4</v>
      </c>
    </row>
    <row r="199" spans="2:27" x14ac:dyDescent="0.2">
      <c r="B199" s="9">
        <v>4</v>
      </c>
      <c r="C199" s="2">
        <v>1</v>
      </c>
      <c r="D199" s="2">
        <v>0</v>
      </c>
      <c r="E199" s="2">
        <v>0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 t="s">
        <v>1</v>
      </c>
      <c r="L199" s="1">
        <f t="shared" ref="L199:L262" si="3">SUMPRODUCT($C$3:$J$3,C199:J199)</f>
        <v>1</v>
      </c>
      <c r="M199" s="11">
        <v>1</v>
      </c>
      <c r="N199" s="3">
        <v>2</v>
      </c>
      <c r="O199" s="4">
        <v>5</v>
      </c>
      <c r="P199" s="5">
        <v>1</v>
      </c>
      <c r="Q199" s="5">
        <v>0</v>
      </c>
      <c r="R199" s="5">
        <v>0</v>
      </c>
      <c r="S199" s="5">
        <v>0</v>
      </c>
      <c r="T199" s="5">
        <v>0</v>
      </c>
      <c r="U199" s="5" t="s">
        <v>1</v>
      </c>
      <c r="V199" s="6">
        <v>1</v>
      </c>
      <c r="W199" s="7">
        <v>1</v>
      </c>
      <c r="X199" s="8" t="s">
        <v>42</v>
      </c>
      <c r="Y199" s="4">
        <v>3</v>
      </c>
      <c r="Z199" s="3">
        <v>1</v>
      </c>
      <c r="AA199" s="2">
        <v>3</v>
      </c>
    </row>
    <row r="200" spans="2:27" x14ac:dyDescent="0.2">
      <c r="B200" s="9">
        <v>4</v>
      </c>
      <c r="C200" s="2">
        <v>0</v>
      </c>
      <c r="D200" s="2">
        <v>1</v>
      </c>
      <c r="E200" s="2">
        <v>0</v>
      </c>
      <c r="F200" s="2">
        <v>0</v>
      </c>
      <c r="G200" s="2">
        <v>0</v>
      </c>
      <c r="H200" s="2">
        <v>0</v>
      </c>
      <c r="I200" s="2">
        <v>1</v>
      </c>
      <c r="J200" s="2">
        <v>1</v>
      </c>
      <c r="K200" s="2" t="s">
        <v>99</v>
      </c>
      <c r="L200" s="1">
        <f t="shared" si="3"/>
        <v>194</v>
      </c>
      <c r="M200" s="11">
        <v>2</v>
      </c>
      <c r="N200" s="3">
        <v>2</v>
      </c>
      <c r="O200" s="4">
        <v>6</v>
      </c>
      <c r="P200" s="5">
        <v>1</v>
      </c>
      <c r="Q200" s="5">
        <v>0</v>
      </c>
      <c r="R200" s="5">
        <v>0</v>
      </c>
      <c r="S200" s="5">
        <v>1</v>
      </c>
      <c r="T200" s="5">
        <v>1</v>
      </c>
      <c r="U200" s="5" t="s">
        <v>100</v>
      </c>
      <c r="V200" s="6">
        <v>1</v>
      </c>
      <c r="W200" s="7">
        <v>1</v>
      </c>
      <c r="X200" s="8" t="s">
        <v>39</v>
      </c>
      <c r="Y200" s="4">
        <v>3</v>
      </c>
      <c r="Z200" s="3">
        <v>1</v>
      </c>
      <c r="AA200" s="2">
        <v>1</v>
      </c>
    </row>
    <row r="201" spans="2:27" x14ac:dyDescent="0.2">
      <c r="B201" s="9">
        <v>3</v>
      </c>
      <c r="C201" s="2">
        <v>1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 t="s">
        <v>1</v>
      </c>
      <c r="L201" s="1">
        <f t="shared" si="3"/>
        <v>1</v>
      </c>
      <c r="M201" s="11">
        <v>2</v>
      </c>
      <c r="N201" s="3">
        <v>1</v>
      </c>
      <c r="O201" s="4">
        <v>1</v>
      </c>
      <c r="P201" s="5">
        <v>1</v>
      </c>
      <c r="Q201" s="5">
        <v>0</v>
      </c>
      <c r="R201" s="5">
        <v>0</v>
      </c>
      <c r="S201" s="5">
        <v>0</v>
      </c>
      <c r="T201" s="5">
        <v>0</v>
      </c>
      <c r="U201" s="5" t="s">
        <v>1</v>
      </c>
      <c r="V201" s="6">
        <v>2</v>
      </c>
      <c r="W201" s="7">
        <v>1</v>
      </c>
      <c r="X201" s="8" t="s">
        <v>86</v>
      </c>
      <c r="Y201" s="4">
        <v>3</v>
      </c>
      <c r="Z201" s="3">
        <v>2</v>
      </c>
      <c r="AA201" s="2">
        <v>1</v>
      </c>
    </row>
    <row r="202" spans="2:27" x14ac:dyDescent="0.2">
      <c r="B202" s="9">
        <v>5</v>
      </c>
      <c r="C202" s="2">
        <v>1</v>
      </c>
      <c r="D202" s="2">
        <v>0</v>
      </c>
      <c r="E202" s="2">
        <v>0</v>
      </c>
      <c r="F202" s="2">
        <v>1</v>
      </c>
      <c r="G202" s="2">
        <v>0</v>
      </c>
      <c r="H202" s="2">
        <v>0</v>
      </c>
      <c r="I202" s="2">
        <v>0</v>
      </c>
      <c r="J202" s="2">
        <v>0</v>
      </c>
      <c r="K202" s="2" t="s">
        <v>1</v>
      </c>
      <c r="L202" s="1">
        <f t="shared" si="3"/>
        <v>9</v>
      </c>
      <c r="M202" s="11">
        <v>1</v>
      </c>
      <c r="N202" s="3">
        <v>1</v>
      </c>
      <c r="O202" s="4">
        <v>6</v>
      </c>
      <c r="P202" s="5">
        <v>1</v>
      </c>
      <c r="Q202" s="5">
        <v>1</v>
      </c>
      <c r="R202" s="5">
        <v>1</v>
      </c>
      <c r="S202" s="5">
        <v>0</v>
      </c>
      <c r="T202" s="5">
        <v>0</v>
      </c>
      <c r="U202" s="5" t="s">
        <v>1</v>
      </c>
      <c r="V202" s="6">
        <v>1</v>
      </c>
      <c r="W202" s="7">
        <v>1</v>
      </c>
      <c r="X202" s="8" t="s">
        <v>56</v>
      </c>
      <c r="Y202" s="4">
        <v>2</v>
      </c>
      <c r="Z202" s="3">
        <v>1</v>
      </c>
      <c r="AA202" s="2">
        <v>1</v>
      </c>
    </row>
    <row r="203" spans="2:27" x14ac:dyDescent="0.2">
      <c r="B203" s="9">
        <v>2</v>
      </c>
      <c r="C203" s="2">
        <v>0</v>
      </c>
      <c r="D203" s="2">
        <v>1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 t="s">
        <v>1</v>
      </c>
      <c r="L203" s="1">
        <f t="shared" si="3"/>
        <v>2</v>
      </c>
      <c r="M203" s="11">
        <v>4</v>
      </c>
      <c r="N203" s="3">
        <v>2</v>
      </c>
      <c r="O203" s="4">
        <v>4</v>
      </c>
      <c r="P203" s="5">
        <v>0</v>
      </c>
      <c r="Q203" s="5">
        <v>0</v>
      </c>
      <c r="R203" s="5">
        <v>0</v>
      </c>
      <c r="S203" s="5">
        <v>1</v>
      </c>
      <c r="T203" s="5">
        <v>0</v>
      </c>
      <c r="U203" s="5" t="s">
        <v>1</v>
      </c>
      <c r="V203" s="6">
        <v>1</v>
      </c>
      <c r="W203" s="7">
        <v>1</v>
      </c>
      <c r="X203" s="8" t="s">
        <v>86</v>
      </c>
      <c r="Y203" s="4">
        <v>4</v>
      </c>
      <c r="Z203" s="3">
        <v>2</v>
      </c>
      <c r="AA203" s="2">
        <v>2</v>
      </c>
    </row>
    <row r="204" spans="2:27" x14ac:dyDescent="0.2">
      <c r="B204" s="9">
        <v>4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1</v>
      </c>
      <c r="K204" s="2" t="s">
        <v>101</v>
      </c>
      <c r="L204" s="1">
        <f t="shared" si="3"/>
        <v>128</v>
      </c>
      <c r="M204" s="11">
        <v>1</v>
      </c>
      <c r="N204" s="3">
        <v>1</v>
      </c>
      <c r="O204" s="4">
        <v>5</v>
      </c>
      <c r="P204" s="5">
        <v>0</v>
      </c>
      <c r="Q204" s="5">
        <v>0</v>
      </c>
      <c r="R204" s="5">
        <v>0</v>
      </c>
      <c r="S204" s="5">
        <v>0</v>
      </c>
      <c r="T204" s="5">
        <v>1</v>
      </c>
      <c r="U204" s="5" t="s">
        <v>102</v>
      </c>
      <c r="V204" s="6">
        <v>1</v>
      </c>
      <c r="W204" s="7">
        <v>1</v>
      </c>
      <c r="X204" s="8" t="s">
        <v>42</v>
      </c>
      <c r="Y204" s="4">
        <v>2</v>
      </c>
      <c r="Z204" s="3">
        <v>1</v>
      </c>
      <c r="AA204" s="2">
        <v>4</v>
      </c>
    </row>
    <row r="205" spans="2:27" x14ac:dyDescent="0.2">
      <c r="B205" s="9">
        <v>3</v>
      </c>
      <c r="C205" s="2">
        <v>1</v>
      </c>
      <c r="D205" s="2">
        <v>1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 t="s">
        <v>1</v>
      </c>
      <c r="L205" s="1">
        <f t="shared" si="3"/>
        <v>3</v>
      </c>
      <c r="M205" s="11">
        <v>2</v>
      </c>
      <c r="N205" s="3">
        <v>1</v>
      </c>
      <c r="O205" s="4">
        <v>3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 t="s">
        <v>1</v>
      </c>
      <c r="V205" s="6">
        <v>2</v>
      </c>
      <c r="W205" s="7">
        <v>1</v>
      </c>
      <c r="X205" s="8" t="s">
        <v>103</v>
      </c>
      <c r="Y205" s="4">
        <v>1</v>
      </c>
      <c r="Z205" s="3">
        <v>1</v>
      </c>
      <c r="AA205" s="2">
        <v>1</v>
      </c>
    </row>
    <row r="206" spans="2:27" x14ac:dyDescent="0.2">
      <c r="B206" s="9">
        <v>3</v>
      </c>
      <c r="C206" s="2">
        <v>1</v>
      </c>
      <c r="D206" s="2">
        <v>1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 t="s">
        <v>1</v>
      </c>
      <c r="L206" s="1">
        <f t="shared" si="3"/>
        <v>3</v>
      </c>
      <c r="M206" s="11">
        <v>1</v>
      </c>
      <c r="N206" s="3">
        <v>1</v>
      </c>
      <c r="O206" s="4">
        <v>2</v>
      </c>
      <c r="P206" s="5">
        <v>0</v>
      </c>
      <c r="Q206" s="5">
        <v>0</v>
      </c>
      <c r="R206" s="5">
        <v>0</v>
      </c>
      <c r="S206" s="5">
        <v>0</v>
      </c>
      <c r="T206" s="5">
        <v>1</v>
      </c>
      <c r="U206" s="5" t="s">
        <v>104</v>
      </c>
      <c r="V206" s="6">
        <v>1</v>
      </c>
      <c r="W206" s="7">
        <v>1</v>
      </c>
      <c r="X206" s="8" t="s">
        <v>55</v>
      </c>
      <c r="Y206" s="4">
        <v>3</v>
      </c>
      <c r="Z206" s="3">
        <v>1</v>
      </c>
      <c r="AA206" s="2">
        <v>4</v>
      </c>
    </row>
    <row r="207" spans="2:27" x14ac:dyDescent="0.2">
      <c r="B207" s="9">
        <v>3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1</v>
      </c>
      <c r="K207" s="2" t="s">
        <v>105</v>
      </c>
      <c r="L207" s="1">
        <f t="shared" si="3"/>
        <v>128</v>
      </c>
      <c r="M207" s="11">
        <v>1</v>
      </c>
      <c r="N207" s="3">
        <v>2</v>
      </c>
      <c r="O207" s="4">
        <v>3</v>
      </c>
      <c r="P207" s="5">
        <v>1</v>
      </c>
      <c r="Q207" s="5">
        <v>0</v>
      </c>
      <c r="R207" s="5">
        <v>0</v>
      </c>
      <c r="S207" s="5">
        <v>0</v>
      </c>
      <c r="T207" s="5">
        <v>0</v>
      </c>
      <c r="U207" s="5" t="s">
        <v>1</v>
      </c>
      <c r="V207" s="6">
        <v>1</v>
      </c>
      <c r="W207" s="7">
        <v>1</v>
      </c>
      <c r="X207" s="8" t="s">
        <v>39</v>
      </c>
      <c r="Y207" s="4">
        <v>2</v>
      </c>
      <c r="Z207" s="3">
        <v>1</v>
      </c>
      <c r="AA207" s="2">
        <v>1</v>
      </c>
    </row>
    <row r="208" spans="2:27" x14ac:dyDescent="0.2">
      <c r="B208" s="9">
        <v>4</v>
      </c>
      <c r="C208" s="2">
        <v>1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 t="s">
        <v>1</v>
      </c>
      <c r="L208" s="1">
        <f t="shared" si="3"/>
        <v>1</v>
      </c>
      <c r="M208" s="11">
        <v>2</v>
      </c>
      <c r="N208" s="3">
        <v>3</v>
      </c>
      <c r="O208" s="4">
        <v>2</v>
      </c>
      <c r="P208" s="5">
        <v>1</v>
      </c>
      <c r="Q208" s="5">
        <v>0</v>
      </c>
      <c r="R208" s="5">
        <v>0</v>
      </c>
      <c r="S208" s="5">
        <v>0</v>
      </c>
      <c r="T208" s="5">
        <v>0</v>
      </c>
      <c r="U208" s="5" t="s">
        <v>1</v>
      </c>
      <c r="V208" s="6">
        <v>1</v>
      </c>
      <c r="W208" s="7">
        <v>1</v>
      </c>
      <c r="X208" s="8">
        <v>1987</v>
      </c>
      <c r="Y208" s="4">
        <v>3</v>
      </c>
      <c r="Z208" s="3">
        <v>2</v>
      </c>
      <c r="AA208" s="2">
        <v>2</v>
      </c>
    </row>
    <row r="209" spans="2:27" x14ac:dyDescent="0.2">
      <c r="B209" s="9">
        <v>2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1</v>
      </c>
      <c r="J209" s="2">
        <v>0</v>
      </c>
      <c r="K209" s="2" t="s">
        <v>1</v>
      </c>
      <c r="L209" s="1">
        <f t="shared" si="3"/>
        <v>64</v>
      </c>
      <c r="M209" s="11">
        <v>1</v>
      </c>
      <c r="N209" s="3">
        <v>1</v>
      </c>
      <c r="O209" s="4">
        <v>4</v>
      </c>
      <c r="P209" s="5">
        <v>0</v>
      </c>
      <c r="Q209" s="5">
        <v>0</v>
      </c>
      <c r="R209" s="5">
        <v>0</v>
      </c>
      <c r="S209" s="5">
        <v>0</v>
      </c>
      <c r="T209" s="5">
        <v>1</v>
      </c>
      <c r="U209" s="5" t="s">
        <v>106</v>
      </c>
      <c r="V209" s="6">
        <v>1</v>
      </c>
      <c r="W209" s="7">
        <v>1</v>
      </c>
      <c r="X209" s="8" t="s">
        <v>49</v>
      </c>
      <c r="Y209" s="4">
        <v>4</v>
      </c>
      <c r="Z209" s="3">
        <v>1</v>
      </c>
      <c r="AA209" s="2">
        <v>4</v>
      </c>
    </row>
    <row r="210" spans="2:27" x14ac:dyDescent="0.2">
      <c r="B210" s="9">
        <v>3</v>
      </c>
      <c r="C210" s="2">
        <v>1</v>
      </c>
      <c r="D210" s="2">
        <v>1</v>
      </c>
      <c r="E210" s="2">
        <v>1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 t="s">
        <v>1</v>
      </c>
      <c r="L210" s="1">
        <f t="shared" si="3"/>
        <v>7</v>
      </c>
      <c r="M210" s="11">
        <v>1</v>
      </c>
      <c r="N210" s="3">
        <v>1</v>
      </c>
      <c r="O210" s="4">
        <v>6</v>
      </c>
      <c r="P210" s="5">
        <v>0</v>
      </c>
      <c r="Q210" s="5">
        <v>0</v>
      </c>
      <c r="R210" s="5">
        <v>0</v>
      </c>
      <c r="S210" s="5">
        <v>1</v>
      </c>
      <c r="T210" s="5">
        <v>0</v>
      </c>
      <c r="U210" s="5" t="s">
        <v>1</v>
      </c>
      <c r="V210" s="6">
        <v>2</v>
      </c>
      <c r="W210" s="7">
        <v>1</v>
      </c>
      <c r="X210" s="8" t="s">
        <v>55</v>
      </c>
      <c r="Y210" s="4">
        <v>2</v>
      </c>
      <c r="Z210" s="3">
        <v>2</v>
      </c>
      <c r="AA210" s="2">
        <v>1</v>
      </c>
    </row>
    <row r="211" spans="2:27" x14ac:dyDescent="0.2">
      <c r="B211" s="9">
        <v>3</v>
      </c>
      <c r="C211" s="2">
        <v>0</v>
      </c>
      <c r="D211" s="2">
        <v>1</v>
      </c>
      <c r="E211" s="2">
        <v>0</v>
      </c>
      <c r="F211" s="2">
        <v>1</v>
      </c>
      <c r="G211" s="2">
        <v>0</v>
      </c>
      <c r="H211" s="2">
        <v>0</v>
      </c>
      <c r="I211" s="2">
        <v>0</v>
      </c>
      <c r="J211" s="2">
        <v>0</v>
      </c>
      <c r="K211" s="2" t="s">
        <v>1</v>
      </c>
      <c r="L211" s="1">
        <f t="shared" si="3"/>
        <v>10</v>
      </c>
      <c r="M211" s="11">
        <v>1</v>
      </c>
      <c r="N211" s="3">
        <v>1</v>
      </c>
      <c r="O211" s="4">
        <v>6</v>
      </c>
      <c r="P211" s="5">
        <v>1</v>
      </c>
      <c r="Q211" s="5">
        <v>1</v>
      </c>
      <c r="R211" s="5">
        <v>1</v>
      </c>
      <c r="S211" s="5">
        <v>0</v>
      </c>
      <c r="T211" s="5">
        <v>0</v>
      </c>
      <c r="U211" s="5" t="s">
        <v>1</v>
      </c>
      <c r="V211" s="6">
        <v>1</v>
      </c>
      <c r="W211" s="7">
        <v>1</v>
      </c>
      <c r="X211" s="8" t="s">
        <v>49</v>
      </c>
      <c r="Y211" s="4">
        <v>3</v>
      </c>
      <c r="Z211" s="3">
        <v>1</v>
      </c>
      <c r="AA211" s="2">
        <v>4</v>
      </c>
    </row>
    <row r="212" spans="2:27" x14ac:dyDescent="0.2">
      <c r="B212" s="9">
        <v>5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1</v>
      </c>
      <c r="K212" s="2" t="s">
        <v>107</v>
      </c>
      <c r="L212" s="1">
        <f t="shared" si="3"/>
        <v>128</v>
      </c>
      <c r="M212" s="11">
        <v>1</v>
      </c>
      <c r="N212" s="3">
        <v>1</v>
      </c>
      <c r="O212" s="4">
        <v>3</v>
      </c>
      <c r="P212" s="5">
        <v>0</v>
      </c>
      <c r="Q212" s="5">
        <v>0</v>
      </c>
      <c r="R212" s="5">
        <v>0</v>
      </c>
      <c r="S212" s="5">
        <v>1</v>
      </c>
      <c r="T212" s="5">
        <v>0</v>
      </c>
      <c r="U212" s="5" t="s">
        <v>1</v>
      </c>
      <c r="V212" s="6">
        <v>1</v>
      </c>
      <c r="W212" s="7">
        <v>1</v>
      </c>
      <c r="X212" s="8" t="s">
        <v>42</v>
      </c>
      <c r="Y212" s="4">
        <v>3</v>
      </c>
      <c r="Z212" s="3">
        <v>1</v>
      </c>
      <c r="AA212" s="2">
        <v>2</v>
      </c>
    </row>
    <row r="213" spans="2:27" x14ac:dyDescent="0.2">
      <c r="B213" s="9">
        <v>3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1</v>
      </c>
      <c r="J213" s="2">
        <v>0</v>
      </c>
      <c r="K213" s="2" t="s">
        <v>1</v>
      </c>
      <c r="L213" s="1">
        <f t="shared" si="3"/>
        <v>64</v>
      </c>
      <c r="M213" s="11">
        <v>1</v>
      </c>
      <c r="N213" s="3">
        <v>1</v>
      </c>
      <c r="O213" s="4">
        <v>6</v>
      </c>
      <c r="P213" s="5">
        <v>1</v>
      </c>
      <c r="Q213" s="5">
        <v>0</v>
      </c>
      <c r="R213" s="5">
        <v>0</v>
      </c>
      <c r="S213" s="5">
        <v>1</v>
      </c>
      <c r="T213" s="5">
        <v>0</v>
      </c>
      <c r="U213" s="5" t="s">
        <v>1</v>
      </c>
      <c r="V213" s="6">
        <v>1</v>
      </c>
      <c r="W213" s="7">
        <v>1</v>
      </c>
      <c r="X213" s="8" t="s">
        <v>55</v>
      </c>
      <c r="Y213" s="4">
        <v>3</v>
      </c>
      <c r="Z213" s="3">
        <v>1</v>
      </c>
      <c r="AA213" s="2">
        <v>4</v>
      </c>
    </row>
    <row r="214" spans="2:27" x14ac:dyDescent="0.2">
      <c r="B214" s="9">
        <v>3</v>
      </c>
      <c r="C214" s="2">
        <v>0</v>
      </c>
      <c r="D214" s="2">
        <v>1</v>
      </c>
      <c r="E214" s="2">
        <v>0</v>
      </c>
      <c r="F214" s="2">
        <v>1</v>
      </c>
      <c r="G214" s="2">
        <v>0</v>
      </c>
      <c r="H214" s="2">
        <v>0</v>
      </c>
      <c r="I214" s="2">
        <v>1</v>
      </c>
      <c r="J214" s="2">
        <v>0</v>
      </c>
      <c r="K214" s="2" t="s">
        <v>1</v>
      </c>
      <c r="L214" s="1">
        <f t="shared" si="3"/>
        <v>74</v>
      </c>
      <c r="M214" s="11">
        <v>1</v>
      </c>
      <c r="N214" s="3">
        <v>1</v>
      </c>
      <c r="O214" s="4">
        <v>3</v>
      </c>
      <c r="P214" s="5">
        <v>1</v>
      </c>
      <c r="Q214" s="5">
        <v>0</v>
      </c>
      <c r="R214" s="5">
        <v>0</v>
      </c>
      <c r="S214" s="5">
        <v>0</v>
      </c>
      <c r="T214" s="5">
        <v>0</v>
      </c>
      <c r="U214" s="5" t="s">
        <v>1</v>
      </c>
      <c r="V214" s="6">
        <v>1</v>
      </c>
      <c r="W214" s="7">
        <v>1</v>
      </c>
      <c r="X214" s="8" t="s">
        <v>42</v>
      </c>
      <c r="Y214" s="4">
        <v>3</v>
      </c>
      <c r="Z214" s="3">
        <v>1</v>
      </c>
      <c r="AA214" s="2">
        <v>1</v>
      </c>
    </row>
    <row r="215" spans="2:27" x14ac:dyDescent="0.2">
      <c r="B215" s="9">
        <v>4</v>
      </c>
      <c r="C215" s="2">
        <v>0</v>
      </c>
      <c r="D215" s="2">
        <v>0</v>
      </c>
      <c r="E215" s="2">
        <v>0</v>
      </c>
      <c r="F215" s="2">
        <v>0</v>
      </c>
      <c r="G215" s="2">
        <v>1</v>
      </c>
      <c r="H215" s="2">
        <v>0</v>
      </c>
      <c r="I215" s="2">
        <v>0</v>
      </c>
      <c r="J215" s="2">
        <v>0</v>
      </c>
      <c r="K215" s="2" t="s">
        <v>1</v>
      </c>
      <c r="L215" s="1">
        <f t="shared" si="3"/>
        <v>16</v>
      </c>
      <c r="M215" s="11">
        <v>1</v>
      </c>
      <c r="N215" s="3">
        <v>2</v>
      </c>
      <c r="O215" s="4">
        <v>6</v>
      </c>
      <c r="P215" s="5">
        <v>1</v>
      </c>
      <c r="Q215" s="5">
        <v>0</v>
      </c>
      <c r="R215" s="5">
        <v>0</v>
      </c>
      <c r="S215" s="5">
        <v>1</v>
      </c>
      <c r="T215" s="5">
        <v>0</v>
      </c>
      <c r="U215" s="5" t="s">
        <v>1</v>
      </c>
      <c r="V215" s="6">
        <v>1</v>
      </c>
      <c r="W215" s="7">
        <v>1</v>
      </c>
      <c r="X215" s="8" t="s">
        <v>56</v>
      </c>
      <c r="Y215" s="4">
        <v>2</v>
      </c>
      <c r="Z215" s="3">
        <v>1</v>
      </c>
      <c r="AA215" s="2">
        <v>4</v>
      </c>
    </row>
    <row r="216" spans="2:27" x14ac:dyDescent="0.2">
      <c r="B216" s="9">
        <v>3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1</v>
      </c>
      <c r="K216" s="2" t="s">
        <v>108</v>
      </c>
      <c r="L216" s="1">
        <f t="shared" si="3"/>
        <v>128</v>
      </c>
      <c r="M216" s="11">
        <v>3</v>
      </c>
      <c r="N216" s="3">
        <v>2</v>
      </c>
      <c r="O216" s="4">
        <v>2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 t="s">
        <v>1</v>
      </c>
      <c r="V216" s="6">
        <v>2</v>
      </c>
      <c r="W216" s="7">
        <v>1</v>
      </c>
      <c r="X216" s="8" t="s">
        <v>78</v>
      </c>
      <c r="Y216" s="4">
        <v>4</v>
      </c>
      <c r="Z216" s="3">
        <v>2</v>
      </c>
      <c r="AA216" s="2">
        <v>2</v>
      </c>
    </row>
    <row r="217" spans="2:27" x14ac:dyDescent="0.2">
      <c r="B217" s="9">
        <v>2</v>
      </c>
      <c r="C217" s="2">
        <v>0</v>
      </c>
      <c r="D217" s="2">
        <v>1</v>
      </c>
      <c r="E217" s="2">
        <v>1</v>
      </c>
      <c r="F217" s="2">
        <v>0</v>
      </c>
      <c r="G217" s="2">
        <v>0</v>
      </c>
      <c r="H217" s="2">
        <v>1</v>
      </c>
      <c r="I217" s="2">
        <v>0</v>
      </c>
      <c r="J217" s="2">
        <v>0</v>
      </c>
      <c r="K217" s="2" t="s">
        <v>1</v>
      </c>
      <c r="L217" s="1">
        <f t="shared" si="3"/>
        <v>38</v>
      </c>
      <c r="M217" s="11">
        <v>2</v>
      </c>
      <c r="N217" s="3">
        <v>1</v>
      </c>
      <c r="O217" s="4">
        <v>3</v>
      </c>
      <c r="P217" s="5">
        <v>1</v>
      </c>
      <c r="Q217" s="5">
        <v>1</v>
      </c>
      <c r="R217" s="5">
        <v>0</v>
      </c>
      <c r="S217" s="5">
        <v>1</v>
      </c>
      <c r="T217" s="5">
        <v>0</v>
      </c>
      <c r="U217" s="5" t="s">
        <v>1</v>
      </c>
      <c r="V217" s="6">
        <v>2</v>
      </c>
      <c r="W217" s="7">
        <v>1</v>
      </c>
      <c r="X217" s="8" t="s">
        <v>58</v>
      </c>
      <c r="Y217" s="4">
        <v>1</v>
      </c>
      <c r="Z217" s="3">
        <v>1</v>
      </c>
      <c r="AA217" s="2">
        <v>2</v>
      </c>
    </row>
    <row r="218" spans="2:27" x14ac:dyDescent="0.2">
      <c r="B218" s="9">
        <v>2</v>
      </c>
      <c r="C218" s="2">
        <v>0</v>
      </c>
      <c r="D218" s="2">
        <v>1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 t="s">
        <v>1</v>
      </c>
      <c r="L218" s="1">
        <f t="shared" si="3"/>
        <v>2</v>
      </c>
      <c r="M218" s="11">
        <v>1</v>
      </c>
      <c r="N218" s="3">
        <v>1</v>
      </c>
      <c r="O218" s="4">
        <v>1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 t="s">
        <v>1</v>
      </c>
      <c r="V218" s="6">
        <v>2</v>
      </c>
      <c r="W218" s="7">
        <v>1</v>
      </c>
      <c r="X218" s="8">
        <v>1986</v>
      </c>
      <c r="Y218" s="4">
        <v>4</v>
      </c>
      <c r="Z218" s="3">
        <v>2</v>
      </c>
      <c r="AA218" s="2">
        <v>4</v>
      </c>
    </row>
    <row r="219" spans="2:27" x14ac:dyDescent="0.2">
      <c r="B219" s="9">
        <v>4</v>
      </c>
      <c r="C219" s="2">
        <v>1</v>
      </c>
      <c r="D219" s="2">
        <v>1</v>
      </c>
      <c r="E219" s="2">
        <v>0</v>
      </c>
      <c r="F219" s="2">
        <v>0</v>
      </c>
      <c r="G219" s="2">
        <v>0</v>
      </c>
      <c r="H219" s="2">
        <v>0</v>
      </c>
      <c r="I219" s="2">
        <v>1</v>
      </c>
      <c r="J219" s="2">
        <v>0</v>
      </c>
      <c r="K219" s="2" t="s">
        <v>1</v>
      </c>
      <c r="L219" s="1">
        <f t="shared" si="3"/>
        <v>67</v>
      </c>
      <c r="M219" s="11">
        <v>2</v>
      </c>
      <c r="N219" s="3">
        <v>2</v>
      </c>
      <c r="O219" s="4">
        <v>6</v>
      </c>
      <c r="P219" s="5">
        <v>1</v>
      </c>
      <c r="Q219" s="5">
        <v>0</v>
      </c>
      <c r="R219" s="5">
        <v>0</v>
      </c>
      <c r="S219" s="5">
        <v>0</v>
      </c>
      <c r="T219" s="5">
        <v>0</v>
      </c>
      <c r="U219" s="5" t="s">
        <v>1</v>
      </c>
      <c r="V219" s="6">
        <v>1</v>
      </c>
      <c r="W219" s="7">
        <v>1</v>
      </c>
      <c r="X219" s="8" t="s">
        <v>55</v>
      </c>
      <c r="Y219" s="4">
        <v>2</v>
      </c>
      <c r="Z219" s="3">
        <v>1</v>
      </c>
      <c r="AA219" s="2">
        <v>3</v>
      </c>
    </row>
    <row r="220" spans="2:27" x14ac:dyDescent="0.2">
      <c r="B220" s="9">
        <v>4</v>
      </c>
      <c r="C220" s="2">
        <v>0</v>
      </c>
      <c r="D220" s="2">
        <v>1</v>
      </c>
      <c r="E220" s="2">
        <v>1</v>
      </c>
      <c r="F220" s="2">
        <v>1</v>
      </c>
      <c r="G220" s="2">
        <v>0</v>
      </c>
      <c r="H220" s="2">
        <v>0</v>
      </c>
      <c r="I220" s="2">
        <v>0</v>
      </c>
      <c r="J220" s="2">
        <v>0</v>
      </c>
      <c r="K220" s="2" t="s">
        <v>1</v>
      </c>
      <c r="L220" s="1">
        <f t="shared" si="3"/>
        <v>14</v>
      </c>
      <c r="M220" s="11">
        <v>1</v>
      </c>
      <c r="N220" s="3">
        <v>1</v>
      </c>
      <c r="O220" s="4">
        <v>6</v>
      </c>
      <c r="P220" s="5">
        <v>1</v>
      </c>
      <c r="Q220" s="5">
        <v>0</v>
      </c>
      <c r="R220" s="5">
        <v>0</v>
      </c>
      <c r="S220" s="5">
        <v>0</v>
      </c>
      <c r="T220" s="5">
        <v>0</v>
      </c>
      <c r="U220" s="5" t="s">
        <v>1</v>
      </c>
      <c r="V220" s="6">
        <v>2</v>
      </c>
      <c r="W220" s="7">
        <v>1</v>
      </c>
      <c r="X220" s="8" t="s">
        <v>55</v>
      </c>
      <c r="Y220" s="4">
        <v>2</v>
      </c>
      <c r="Z220" s="3">
        <v>1</v>
      </c>
      <c r="AA220" s="2">
        <v>1</v>
      </c>
    </row>
    <row r="221" spans="2:27" x14ac:dyDescent="0.2">
      <c r="B221" s="9">
        <v>2</v>
      </c>
      <c r="C221" s="2">
        <v>1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1</v>
      </c>
      <c r="J221" s="2">
        <v>0</v>
      </c>
      <c r="K221" s="2" t="s">
        <v>1</v>
      </c>
      <c r="L221" s="1">
        <f t="shared" si="3"/>
        <v>65</v>
      </c>
      <c r="M221" s="11">
        <v>4</v>
      </c>
      <c r="N221" s="3">
        <v>1</v>
      </c>
      <c r="O221" s="4">
        <v>3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 t="s">
        <v>1</v>
      </c>
      <c r="V221" s="6">
        <v>1</v>
      </c>
      <c r="W221" s="7">
        <v>1</v>
      </c>
      <c r="X221" s="8" t="s">
        <v>42</v>
      </c>
      <c r="Y221" s="4">
        <v>2</v>
      </c>
      <c r="Z221" s="3">
        <v>1</v>
      </c>
      <c r="AA221" s="2">
        <v>2</v>
      </c>
    </row>
    <row r="222" spans="2:27" x14ac:dyDescent="0.2">
      <c r="B222" s="9">
        <v>4</v>
      </c>
      <c r="C222" s="2">
        <v>0</v>
      </c>
      <c r="D222" s="2">
        <v>1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 t="s">
        <v>1</v>
      </c>
      <c r="L222" s="1">
        <f t="shared" si="3"/>
        <v>2</v>
      </c>
      <c r="M222" s="11">
        <v>2</v>
      </c>
      <c r="N222" s="3">
        <v>1</v>
      </c>
      <c r="O222" s="4">
        <v>1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 t="s">
        <v>1</v>
      </c>
      <c r="V222" s="6">
        <v>1</v>
      </c>
      <c r="W222" s="7">
        <v>2</v>
      </c>
      <c r="X222" s="8" t="s">
        <v>77</v>
      </c>
      <c r="Y222" s="4">
        <v>2</v>
      </c>
      <c r="Z222" s="3">
        <v>2</v>
      </c>
      <c r="AA222" s="2">
        <v>1</v>
      </c>
    </row>
    <row r="223" spans="2:27" x14ac:dyDescent="0.2">
      <c r="B223" s="9">
        <v>5</v>
      </c>
      <c r="C223" s="2">
        <v>1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1</v>
      </c>
      <c r="J223" s="2">
        <v>0</v>
      </c>
      <c r="K223" s="2" t="s">
        <v>1</v>
      </c>
      <c r="L223" s="1">
        <f t="shared" si="3"/>
        <v>65</v>
      </c>
      <c r="M223" s="11">
        <v>2</v>
      </c>
      <c r="N223" s="3">
        <v>1</v>
      </c>
      <c r="O223" s="4">
        <v>3</v>
      </c>
      <c r="P223" s="5">
        <v>1</v>
      </c>
      <c r="Q223" s="5">
        <v>0</v>
      </c>
      <c r="R223" s="5">
        <v>0</v>
      </c>
      <c r="S223" s="5">
        <v>0</v>
      </c>
      <c r="T223" s="5">
        <v>0</v>
      </c>
      <c r="U223" s="5" t="s">
        <v>1</v>
      </c>
      <c r="V223" s="6">
        <v>1</v>
      </c>
      <c r="W223" s="7">
        <v>1</v>
      </c>
      <c r="X223" s="8" t="s">
        <v>49</v>
      </c>
      <c r="Y223" s="4">
        <v>4</v>
      </c>
      <c r="Z223" s="3">
        <v>1</v>
      </c>
      <c r="AA223" s="2">
        <v>4</v>
      </c>
    </row>
    <row r="224" spans="2:27" x14ac:dyDescent="0.2">
      <c r="B224" s="9">
        <v>4</v>
      </c>
      <c r="C224" s="2">
        <v>1</v>
      </c>
      <c r="D224" s="2">
        <v>1</v>
      </c>
      <c r="E224" s="2">
        <v>0</v>
      </c>
      <c r="F224" s="2">
        <v>0</v>
      </c>
      <c r="G224" s="2">
        <v>0</v>
      </c>
      <c r="H224" s="2">
        <v>0</v>
      </c>
      <c r="I224" s="2">
        <v>1</v>
      </c>
      <c r="J224" s="2">
        <v>0</v>
      </c>
      <c r="K224" s="2" t="s">
        <v>1</v>
      </c>
      <c r="L224" s="1">
        <f t="shared" si="3"/>
        <v>67</v>
      </c>
      <c r="M224" s="11">
        <v>1</v>
      </c>
      <c r="N224" s="3">
        <v>2</v>
      </c>
      <c r="O224" s="4">
        <v>5</v>
      </c>
      <c r="P224" s="5">
        <v>0</v>
      </c>
      <c r="Q224" s="5">
        <v>0</v>
      </c>
      <c r="R224" s="5">
        <v>0</v>
      </c>
      <c r="S224" s="5">
        <v>1</v>
      </c>
      <c r="T224" s="5">
        <v>0</v>
      </c>
      <c r="U224" s="5" t="s">
        <v>1</v>
      </c>
      <c r="V224" s="6">
        <v>1</v>
      </c>
      <c r="W224" s="7">
        <v>1</v>
      </c>
      <c r="X224" s="8" t="s">
        <v>42</v>
      </c>
      <c r="Y224" s="4">
        <v>3</v>
      </c>
      <c r="Z224" s="3">
        <v>1</v>
      </c>
      <c r="AA224" s="2">
        <v>4</v>
      </c>
    </row>
    <row r="225" spans="2:27" x14ac:dyDescent="0.2">
      <c r="B225" s="9">
        <v>4</v>
      </c>
      <c r="C225" s="2">
        <v>0</v>
      </c>
      <c r="D225" s="2">
        <v>1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 t="s">
        <v>1</v>
      </c>
      <c r="L225" s="1">
        <f t="shared" si="3"/>
        <v>2</v>
      </c>
      <c r="M225" s="11">
        <v>1</v>
      </c>
      <c r="N225" s="3">
        <v>2</v>
      </c>
      <c r="O225" s="4">
        <v>6</v>
      </c>
      <c r="P225" s="5">
        <v>0</v>
      </c>
      <c r="Q225" s="5">
        <v>0</v>
      </c>
      <c r="R225" s="5">
        <v>0</v>
      </c>
      <c r="S225" s="5">
        <v>1</v>
      </c>
      <c r="T225" s="5">
        <v>0</v>
      </c>
      <c r="U225" s="5" t="s">
        <v>1</v>
      </c>
      <c r="V225" s="6">
        <v>1</v>
      </c>
      <c r="W225" s="7">
        <v>1</v>
      </c>
      <c r="X225" s="8" t="s">
        <v>48</v>
      </c>
      <c r="Y225" s="4">
        <v>2</v>
      </c>
      <c r="Z225" s="3">
        <v>1</v>
      </c>
      <c r="AA225" s="2">
        <v>4</v>
      </c>
    </row>
    <row r="226" spans="2:27" x14ac:dyDescent="0.2">
      <c r="B226" s="9">
        <v>4</v>
      </c>
      <c r="C226" s="2">
        <v>1</v>
      </c>
      <c r="D226" s="2">
        <v>1</v>
      </c>
      <c r="E226" s="2">
        <v>0</v>
      </c>
      <c r="F226" s="2">
        <v>0</v>
      </c>
      <c r="G226" s="2">
        <v>0</v>
      </c>
      <c r="H226" s="2">
        <v>0</v>
      </c>
      <c r="I226" s="2">
        <v>1</v>
      </c>
      <c r="J226" s="2">
        <v>0</v>
      </c>
      <c r="K226" s="2" t="s">
        <v>1</v>
      </c>
      <c r="L226" s="1">
        <f t="shared" si="3"/>
        <v>67</v>
      </c>
      <c r="M226" s="11">
        <v>1</v>
      </c>
      <c r="N226" s="3">
        <v>4</v>
      </c>
      <c r="O226" s="4">
        <v>6</v>
      </c>
      <c r="P226" s="5">
        <v>1</v>
      </c>
      <c r="Q226" s="5">
        <v>0</v>
      </c>
      <c r="R226" s="5">
        <v>0</v>
      </c>
      <c r="S226" s="5">
        <v>0</v>
      </c>
      <c r="T226" s="5">
        <v>0</v>
      </c>
      <c r="U226" s="5" t="s">
        <v>1</v>
      </c>
      <c r="V226" s="6">
        <v>1</v>
      </c>
      <c r="W226" s="7">
        <v>1</v>
      </c>
      <c r="X226" s="8" t="s">
        <v>39</v>
      </c>
      <c r="Y226" s="4">
        <v>2</v>
      </c>
      <c r="Z226" s="3">
        <v>1</v>
      </c>
      <c r="AA226" s="2">
        <v>4</v>
      </c>
    </row>
    <row r="227" spans="2:27" x14ac:dyDescent="0.2">
      <c r="B227" s="9">
        <v>4</v>
      </c>
      <c r="C227" s="2">
        <v>1</v>
      </c>
      <c r="D227" s="2">
        <v>1</v>
      </c>
      <c r="E227" s="2">
        <v>0</v>
      </c>
      <c r="F227" s="2">
        <v>0</v>
      </c>
      <c r="G227" s="2">
        <v>0</v>
      </c>
      <c r="H227" s="2">
        <v>0</v>
      </c>
      <c r="I227" s="2">
        <v>1</v>
      </c>
      <c r="J227" s="2">
        <v>0</v>
      </c>
      <c r="K227" s="2" t="s">
        <v>1</v>
      </c>
      <c r="L227" s="1">
        <f t="shared" si="3"/>
        <v>67</v>
      </c>
      <c r="M227" s="11">
        <v>1</v>
      </c>
      <c r="N227" s="3">
        <v>1</v>
      </c>
      <c r="O227" s="4">
        <v>6</v>
      </c>
      <c r="P227" s="5">
        <v>0</v>
      </c>
      <c r="Q227" s="5">
        <v>0</v>
      </c>
      <c r="R227" s="5">
        <v>0</v>
      </c>
      <c r="S227" s="5">
        <v>1</v>
      </c>
      <c r="T227" s="5">
        <v>0</v>
      </c>
      <c r="U227" s="5" t="s">
        <v>1</v>
      </c>
      <c r="V227" s="6">
        <v>1</v>
      </c>
      <c r="W227" s="7">
        <v>1</v>
      </c>
      <c r="X227" s="8" t="s">
        <v>48</v>
      </c>
      <c r="Y227" s="4">
        <v>4</v>
      </c>
      <c r="Z227" s="3">
        <v>1</v>
      </c>
      <c r="AA227" s="2">
        <v>4</v>
      </c>
    </row>
    <row r="228" spans="2:27" x14ac:dyDescent="0.2">
      <c r="B228" s="9">
        <v>4</v>
      </c>
      <c r="C228" s="2">
        <v>0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1</v>
      </c>
      <c r="J228" s="2">
        <v>0</v>
      </c>
      <c r="K228" s="2" t="s">
        <v>1</v>
      </c>
      <c r="L228" s="1">
        <f t="shared" si="3"/>
        <v>64</v>
      </c>
      <c r="M228" s="11">
        <v>1</v>
      </c>
      <c r="N228" s="3">
        <v>1</v>
      </c>
      <c r="O228" s="4">
        <v>6</v>
      </c>
      <c r="P228" s="5">
        <v>1</v>
      </c>
      <c r="Q228" s="5">
        <v>0</v>
      </c>
      <c r="R228" s="5">
        <v>0</v>
      </c>
      <c r="S228" s="5">
        <v>0</v>
      </c>
      <c r="T228" s="5">
        <v>0</v>
      </c>
      <c r="U228" s="5" t="s">
        <v>1</v>
      </c>
      <c r="V228" s="6">
        <v>1</v>
      </c>
      <c r="W228" s="7">
        <v>1</v>
      </c>
      <c r="X228" s="8" t="s">
        <v>55</v>
      </c>
      <c r="Y228" s="4">
        <v>3</v>
      </c>
      <c r="Z228" s="3">
        <v>1</v>
      </c>
      <c r="AA228" s="2">
        <v>4</v>
      </c>
    </row>
    <row r="229" spans="2:27" x14ac:dyDescent="0.2">
      <c r="B229" s="9">
        <v>2</v>
      </c>
      <c r="C229" s="2">
        <v>0</v>
      </c>
      <c r="D229" s="2">
        <v>1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 t="s">
        <v>1</v>
      </c>
      <c r="L229" s="1">
        <f t="shared" si="3"/>
        <v>2</v>
      </c>
      <c r="M229" s="11">
        <v>1</v>
      </c>
      <c r="N229" s="3">
        <v>2</v>
      </c>
      <c r="O229" s="4">
        <v>3</v>
      </c>
      <c r="P229" s="5">
        <v>1</v>
      </c>
      <c r="Q229" s="5">
        <v>0</v>
      </c>
      <c r="R229" s="5">
        <v>0</v>
      </c>
      <c r="S229" s="5">
        <v>0</v>
      </c>
      <c r="T229" s="5">
        <v>0</v>
      </c>
      <c r="U229" s="5" t="s">
        <v>1</v>
      </c>
      <c r="V229" s="6">
        <v>2</v>
      </c>
      <c r="W229" s="7">
        <v>1</v>
      </c>
      <c r="X229" s="8" t="s">
        <v>42</v>
      </c>
      <c r="Y229" s="4">
        <v>2</v>
      </c>
      <c r="Z229" s="3">
        <v>2</v>
      </c>
      <c r="AA229" s="2">
        <v>1</v>
      </c>
    </row>
    <row r="230" spans="2:27" x14ac:dyDescent="0.2">
      <c r="B230" s="9">
        <v>5</v>
      </c>
      <c r="C230" s="2">
        <v>0</v>
      </c>
      <c r="D230" s="2">
        <v>1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 t="s">
        <v>1</v>
      </c>
      <c r="L230" s="1">
        <f t="shared" si="3"/>
        <v>2</v>
      </c>
      <c r="M230" s="11">
        <v>1</v>
      </c>
      <c r="N230" s="3">
        <v>5</v>
      </c>
      <c r="O230" s="4">
        <v>6</v>
      </c>
      <c r="P230" s="5">
        <v>0</v>
      </c>
      <c r="Q230" s="5">
        <v>0</v>
      </c>
      <c r="R230" s="5">
        <v>0</v>
      </c>
      <c r="S230" s="5">
        <v>1</v>
      </c>
      <c r="T230" s="5">
        <v>0</v>
      </c>
      <c r="U230" s="5" t="s">
        <v>1</v>
      </c>
      <c r="V230" s="6">
        <v>1</v>
      </c>
      <c r="W230" s="7">
        <v>1</v>
      </c>
      <c r="X230" s="8" t="s">
        <v>39</v>
      </c>
      <c r="Y230" s="4">
        <v>4</v>
      </c>
      <c r="Z230" s="3">
        <v>1</v>
      </c>
      <c r="AA230" s="2">
        <v>3</v>
      </c>
    </row>
    <row r="231" spans="2:27" x14ac:dyDescent="0.2">
      <c r="B231" s="9">
        <v>5</v>
      </c>
      <c r="C231" s="2">
        <v>0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1</v>
      </c>
      <c r="K231" s="2" t="s">
        <v>109</v>
      </c>
      <c r="L231" s="1">
        <f t="shared" si="3"/>
        <v>128</v>
      </c>
      <c r="M231" s="11">
        <v>1</v>
      </c>
      <c r="N231" s="3">
        <v>1</v>
      </c>
      <c r="O231" s="4">
        <v>6</v>
      </c>
      <c r="P231" s="5">
        <v>0</v>
      </c>
      <c r="Q231" s="5">
        <v>0</v>
      </c>
      <c r="R231" s="5">
        <v>0</v>
      </c>
      <c r="S231" s="5">
        <v>0</v>
      </c>
      <c r="T231" s="5">
        <v>1</v>
      </c>
      <c r="U231" s="5" t="s">
        <v>110</v>
      </c>
      <c r="V231" s="6">
        <v>1</v>
      </c>
      <c r="W231" s="7">
        <v>1</v>
      </c>
      <c r="X231" s="8" t="s">
        <v>35</v>
      </c>
      <c r="Y231" s="4">
        <v>4</v>
      </c>
      <c r="Z231" s="3">
        <v>1</v>
      </c>
      <c r="AA231" s="2">
        <v>1</v>
      </c>
    </row>
    <row r="232" spans="2:27" x14ac:dyDescent="0.2">
      <c r="B232" s="9">
        <v>3</v>
      </c>
      <c r="C232" s="2">
        <v>0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1</v>
      </c>
      <c r="J232" s="2">
        <v>0</v>
      </c>
      <c r="K232" s="2" t="s">
        <v>1</v>
      </c>
      <c r="L232" s="1">
        <f t="shared" si="3"/>
        <v>64</v>
      </c>
      <c r="M232" s="11">
        <v>1</v>
      </c>
      <c r="N232" s="3">
        <v>1</v>
      </c>
      <c r="O232" s="4">
        <v>4</v>
      </c>
      <c r="P232" s="5">
        <v>1</v>
      </c>
      <c r="Q232" s="5">
        <v>0</v>
      </c>
      <c r="R232" s="5">
        <v>0</v>
      </c>
      <c r="S232" s="5">
        <v>0</v>
      </c>
      <c r="T232" s="5">
        <v>0</v>
      </c>
      <c r="U232" s="5" t="s">
        <v>1</v>
      </c>
      <c r="V232" s="6">
        <v>1</v>
      </c>
      <c r="W232" s="7">
        <v>1</v>
      </c>
      <c r="X232" s="8">
        <v>1989</v>
      </c>
      <c r="Y232" s="4">
        <v>4</v>
      </c>
      <c r="Z232" s="3">
        <v>1</v>
      </c>
      <c r="AA232" s="2">
        <v>3</v>
      </c>
    </row>
    <row r="233" spans="2:27" x14ac:dyDescent="0.2">
      <c r="B233" s="9">
        <v>5</v>
      </c>
      <c r="C233" s="2">
        <v>0</v>
      </c>
      <c r="D233" s="2">
        <v>0</v>
      </c>
      <c r="E233" s="2">
        <v>1</v>
      </c>
      <c r="F233" s="2">
        <v>1</v>
      </c>
      <c r="G233" s="2">
        <v>0</v>
      </c>
      <c r="H233" s="2">
        <v>0</v>
      </c>
      <c r="I233" s="2">
        <v>1</v>
      </c>
      <c r="J233" s="2">
        <v>0</v>
      </c>
      <c r="K233" s="2" t="s">
        <v>1</v>
      </c>
      <c r="L233" s="1">
        <f t="shared" si="3"/>
        <v>76</v>
      </c>
      <c r="M233" s="11">
        <v>1</v>
      </c>
      <c r="N233" s="3">
        <v>5</v>
      </c>
      <c r="O233" s="4">
        <v>4</v>
      </c>
      <c r="P233" s="5">
        <v>1</v>
      </c>
      <c r="Q233" s="5">
        <v>0</v>
      </c>
      <c r="R233" s="5">
        <v>1</v>
      </c>
      <c r="S233" s="5">
        <v>1</v>
      </c>
      <c r="T233" s="5">
        <v>0</v>
      </c>
      <c r="U233" s="5" t="s">
        <v>1</v>
      </c>
      <c r="V233" s="6">
        <v>2</v>
      </c>
      <c r="W233" s="7">
        <v>1</v>
      </c>
      <c r="X233" s="8" t="s">
        <v>58</v>
      </c>
      <c r="Y233" s="4">
        <v>1</v>
      </c>
      <c r="Z233" s="3">
        <v>1</v>
      </c>
      <c r="AA233" s="2">
        <v>1</v>
      </c>
    </row>
    <row r="234" spans="2:27" x14ac:dyDescent="0.2">
      <c r="B234" s="9">
        <v>2</v>
      </c>
      <c r="C234" s="2">
        <v>1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 t="s">
        <v>1</v>
      </c>
      <c r="L234" s="1">
        <f t="shared" si="3"/>
        <v>1</v>
      </c>
      <c r="M234" s="11">
        <v>3</v>
      </c>
      <c r="N234" s="3">
        <v>1</v>
      </c>
      <c r="O234" s="4">
        <v>3</v>
      </c>
      <c r="P234" s="5">
        <v>1</v>
      </c>
      <c r="Q234" s="5">
        <v>0</v>
      </c>
      <c r="R234" s="5">
        <v>0</v>
      </c>
      <c r="S234" s="5">
        <v>0</v>
      </c>
      <c r="T234" s="5">
        <v>0</v>
      </c>
      <c r="U234" s="5" t="s">
        <v>1</v>
      </c>
      <c r="V234" s="6">
        <v>1</v>
      </c>
      <c r="W234" s="7">
        <v>2</v>
      </c>
      <c r="X234" s="8" t="s">
        <v>111</v>
      </c>
      <c r="Y234" s="4">
        <v>4</v>
      </c>
      <c r="Z234" s="3">
        <v>2</v>
      </c>
      <c r="AA234" s="2">
        <v>4</v>
      </c>
    </row>
    <row r="235" spans="2:27" x14ac:dyDescent="0.2">
      <c r="B235" s="9">
        <v>3</v>
      </c>
      <c r="C235" s="2">
        <v>1</v>
      </c>
      <c r="D235" s="2">
        <v>1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 t="s">
        <v>1</v>
      </c>
      <c r="L235" s="1">
        <f t="shared" si="3"/>
        <v>3</v>
      </c>
      <c r="M235" s="11">
        <v>1</v>
      </c>
      <c r="N235" s="3">
        <v>2</v>
      </c>
      <c r="O235" s="4">
        <v>4</v>
      </c>
      <c r="P235" s="5">
        <v>1</v>
      </c>
      <c r="Q235" s="5">
        <v>0</v>
      </c>
      <c r="R235" s="5">
        <v>0</v>
      </c>
      <c r="S235" s="5">
        <v>0</v>
      </c>
      <c r="T235" s="5">
        <v>0</v>
      </c>
      <c r="U235" s="5" t="s">
        <v>1</v>
      </c>
      <c r="V235" s="6">
        <v>1</v>
      </c>
      <c r="W235" s="7">
        <v>1</v>
      </c>
      <c r="X235" s="8" t="s">
        <v>42</v>
      </c>
      <c r="Y235" s="4">
        <v>3</v>
      </c>
      <c r="Z235" s="3">
        <v>1</v>
      </c>
      <c r="AA235" s="2">
        <v>2</v>
      </c>
    </row>
    <row r="236" spans="2:27" x14ac:dyDescent="0.2">
      <c r="B236" s="9">
        <v>3</v>
      </c>
      <c r="C236" s="2">
        <v>0</v>
      </c>
      <c r="D236" s="2">
        <v>1</v>
      </c>
      <c r="E236" s="2">
        <v>0</v>
      </c>
      <c r="F236" s="2">
        <v>0</v>
      </c>
      <c r="G236" s="2">
        <v>0</v>
      </c>
      <c r="H236" s="2">
        <v>0</v>
      </c>
      <c r="I236" s="2">
        <v>1</v>
      </c>
      <c r="J236" s="2">
        <v>0</v>
      </c>
      <c r="K236" s="2" t="s">
        <v>1</v>
      </c>
      <c r="L236" s="1">
        <f t="shared" si="3"/>
        <v>66</v>
      </c>
      <c r="M236" s="11">
        <v>1</v>
      </c>
      <c r="N236" s="3">
        <v>1</v>
      </c>
      <c r="O236" s="4">
        <v>2</v>
      </c>
      <c r="P236" s="5">
        <v>0</v>
      </c>
      <c r="Q236" s="5">
        <v>1</v>
      </c>
      <c r="R236" s="5">
        <v>0</v>
      </c>
      <c r="S236" s="5">
        <v>0</v>
      </c>
      <c r="T236" s="5">
        <v>0</v>
      </c>
      <c r="U236" s="5" t="s">
        <v>1</v>
      </c>
      <c r="V236" s="6">
        <v>1</v>
      </c>
      <c r="W236" s="7">
        <v>1</v>
      </c>
      <c r="X236" s="8" t="s">
        <v>42</v>
      </c>
      <c r="Y236" s="4">
        <v>3</v>
      </c>
      <c r="Z236" s="3">
        <v>1</v>
      </c>
      <c r="AA236" s="2">
        <v>2</v>
      </c>
    </row>
    <row r="237" spans="2:27" x14ac:dyDescent="0.2">
      <c r="B237" s="9">
        <v>4</v>
      </c>
      <c r="C237" s="2">
        <v>1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1</v>
      </c>
      <c r="J237" s="2">
        <v>0</v>
      </c>
      <c r="K237" s="2" t="s">
        <v>1</v>
      </c>
      <c r="L237" s="1">
        <f t="shared" si="3"/>
        <v>65</v>
      </c>
      <c r="M237" s="11">
        <v>1</v>
      </c>
      <c r="N237" s="3">
        <v>1</v>
      </c>
      <c r="O237" s="4">
        <v>5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 t="s">
        <v>1</v>
      </c>
      <c r="V237" s="6">
        <v>2</v>
      </c>
      <c r="W237" s="7">
        <v>1</v>
      </c>
      <c r="X237" s="8" t="s">
        <v>78</v>
      </c>
      <c r="Y237" s="4">
        <v>4</v>
      </c>
      <c r="Z237" s="3">
        <v>2</v>
      </c>
      <c r="AA237" s="2">
        <v>2</v>
      </c>
    </row>
    <row r="238" spans="2:27" x14ac:dyDescent="0.2">
      <c r="B238" s="9">
        <v>3</v>
      </c>
      <c r="C238" s="2">
        <v>1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1</v>
      </c>
      <c r="J238" s="2">
        <v>0</v>
      </c>
      <c r="K238" s="2" t="s">
        <v>1</v>
      </c>
      <c r="L238" s="1">
        <f t="shared" si="3"/>
        <v>65</v>
      </c>
      <c r="M238" s="11">
        <v>1</v>
      </c>
      <c r="N238" s="3">
        <v>1</v>
      </c>
      <c r="O238" s="4">
        <v>2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 t="s">
        <v>1</v>
      </c>
      <c r="V238" s="6">
        <v>1</v>
      </c>
      <c r="W238" s="7">
        <v>1</v>
      </c>
      <c r="X238" s="8" t="s">
        <v>55</v>
      </c>
      <c r="Y238" s="4">
        <v>2</v>
      </c>
      <c r="Z238" s="3">
        <v>1</v>
      </c>
      <c r="AA238" s="2">
        <v>2</v>
      </c>
    </row>
    <row r="239" spans="2:27" x14ac:dyDescent="0.2">
      <c r="B239" s="9">
        <v>4</v>
      </c>
      <c r="C239" s="2">
        <v>1</v>
      </c>
      <c r="D239" s="2">
        <v>1</v>
      </c>
      <c r="E239" s="2">
        <v>0</v>
      </c>
      <c r="F239" s="2">
        <v>1</v>
      </c>
      <c r="G239" s="2">
        <v>0</v>
      </c>
      <c r="H239" s="2">
        <v>0</v>
      </c>
      <c r="I239" s="2">
        <v>0</v>
      </c>
      <c r="J239" s="2">
        <v>0</v>
      </c>
      <c r="K239" s="2" t="s">
        <v>1</v>
      </c>
      <c r="L239" s="1">
        <f t="shared" si="3"/>
        <v>11</v>
      </c>
      <c r="M239" s="11">
        <v>1</v>
      </c>
      <c r="N239" s="3">
        <v>4</v>
      </c>
      <c r="O239" s="4">
        <v>6</v>
      </c>
      <c r="P239" s="5">
        <v>1</v>
      </c>
      <c r="Q239" s="5">
        <v>1</v>
      </c>
      <c r="R239" s="5">
        <v>1</v>
      </c>
      <c r="S239" s="5">
        <v>0</v>
      </c>
      <c r="T239" s="5">
        <v>0</v>
      </c>
      <c r="U239" s="5" t="s">
        <v>1</v>
      </c>
      <c r="V239" s="6">
        <v>1</v>
      </c>
      <c r="W239" s="7">
        <v>1</v>
      </c>
      <c r="X239" s="8" t="s">
        <v>42</v>
      </c>
      <c r="Y239" s="4">
        <v>2</v>
      </c>
      <c r="Z239" s="3">
        <v>1</v>
      </c>
      <c r="AA239" s="2">
        <v>2</v>
      </c>
    </row>
    <row r="240" spans="2:27" x14ac:dyDescent="0.2">
      <c r="B240" s="9">
        <v>4</v>
      </c>
      <c r="C240" s="2">
        <v>1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 t="s">
        <v>1</v>
      </c>
      <c r="L240" s="1">
        <f t="shared" si="3"/>
        <v>1</v>
      </c>
      <c r="M240" s="11">
        <v>1</v>
      </c>
      <c r="N240" s="3">
        <v>1</v>
      </c>
      <c r="O240" s="4">
        <v>3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 t="s">
        <v>1</v>
      </c>
      <c r="V240" s="6">
        <v>2</v>
      </c>
      <c r="W240" s="7">
        <v>1</v>
      </c>
      <c r="X240" s="8" t="s">
        <v>88</v>
      </c>
      <c r="Y240" s="4">
        <v>4</v>
      </c>
      <c r="Z240" s="3">
        <v>2</v>
      </c>
      <c r="AA240" s="2">
        <v>4</v>
      </c>
    </row>
    <row r="241" spans="2:27" x14ac:dyDescent="0.2">
      <c r="B241" s="9">
        <v>5</v>
      </c>
      <c r="C241" s="2">
        <v>0</v>
      </c>
      <c r="D241" s="2">
        <v>1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 t="s">
        <v>1</v>
      </c>
      <c r="L241" s="1">
        <f t="shared" si="3"/>
        <v>2</v>
      </c>
      <c r="M241" s="11">
        <v>2</v>
      </c>
      <c r="N241" s="3">
        <v>1</v>
      </c>
      <c r="O241" s="4">
        <v>6</v>
      </c>
      <c r="P241" s="5">
        <v>0</v>
      </c>
      <c r="Q241" s="5">
        <v>0</v>
      </c>
      <c r="R241" s="5">
        <v>0</v>
      </c>
      <c r="S241" s="5">
        <v>0</v>
      </c>
      <c r="T241" s="5">
        <v>1</v>
      </c>
      <c r="U241" s="5" t="s">
        <v>112</v>
      </c>
      <c r="V241" s="6">
        <v>1</v>
      </c>
      <c r="W241" s="7">
        <v>1</v>
      </c>
      <c r="X241" s="8" t="s">
        <v>42</v>
      </c>
      <c r="Y241" s="4">
        <v>4</v>
      </c>
      <c r="Z241" s="3">
        <v>1</v>
      </c>
      <c r="AA241" s="2">
        <v>4</v>
      </c>
    </row>
    <row r="242" spans="2:27" x14ac:dyDescent="0.2">
      <c r="B242" s="9">
        <v>4</v>
      </c>
      <c r="C242" s="2">
        <v>1</v>
      </c>
      <c r="D242" s="2">
        <v>1</v>
      </c>
      <c r="E242" s="2">
        <v>0</v>
      </c>
      <c r="F242" s="2">
        <v>0</v>
      </c>
      <c r="G242" s="2">
        <v>0</v>
      </c>
      <c r="H242" s="2">
        <v>0</v>
      </c>
      <c r="I242" s="2">
        <v>1</v>
      </c>
      <c r="J242" s="2">
        <v>0</v>
      </c>
      <c r="K242" s="2" t="s">
        <v>1</v>
      </c>
      <c r="L242" s="1">
        <f t="shared" si="3"/>
        <v>67</v>
      </c>
      <c r="M242" s="11">
        <v>1</v>
      </c>
      <c r="N242" s="3">
        <v>1</v>
      </c>
      <c r="O242" s="4">
        <v>4</v>
      </c>
      <c r="P242" s="5">
        <v>0</v>
      </c>
      <c r="Q242" s="5">
        <v>0</v>
      </c>
      <c r="R242" s="5">
        <v>0</v>
      </c>
      <c r="S242" s="5">
        <v>1</v>
      </c>
      <c r="T242" s="5">
        <v>0</v>
      </c>
      <c r="U242" s="5" t="s">
        <v>1</v>
      </c>
      <c r="V242" s="6">
        <v>1</v>
      </c>
      <c r="W242" s="7">
        <v>1</v>
      </c>
      <c r="X242" s="8" t="s">
        <v>42</v>
      </c>
      <c r="Y242" s="4">
        <v>2</v>
      </c>
      <c r="Z242" s="3">
        <v>1</v>
      </c>
      <c r="AA242" s="2">
        <v>1</v>
      </c>
    </row>
    <row r="243" spans="2:27" x14ac:dyDescent="0.2">
      <c r="B243" s="9">
        <v>4</v>
      </c>
      <c r="C243" s="2">
        <v>1</v>
      </c>
      <c r="D243" s="2">
        <v>1</v>
      </c>
      <c r="E243" s="2">
        <v>0</v>
      </c>
      <c r="F243" s="2">
        <v>0</v>
      </c>
      <c r="G243" s="2">
        <v>0</v>
      </c>
      <c r="H243" s="2">
        <v>0</v>
      </c>
      <c r="I243" s="2">
        <v>1</v>
      </c>
      <c r="J243" s="2">
        <v>0</v>
      </c>
      <c r="K243" s="2" t="s">
        <v>1</v>
      </c>
      <c r="L243" s="1">
        <f t="shared" si="3"/>
        <v>67</v>
      </c>
      <c r="M243" s="11">
        <v>1</v>
      </c>
      <c r="N243" s="3">
        <v>4</v>
      </c>
      <c r="O243" s="4">
        <v>6</v>
      </c>
      <c r="P243" s="5">
        <v>0</v>
      </c>
      <c r="Q243" s="5">
        <v>0</v>
      </c>
      <c r="R243" s="5">
        <v>0</v>
      </c>
      <c r="S243" s="5">
        <v>0</v>
      </c>
      <c r="T243" s="5">
        <v>1</v>
      </c>
      <c r="U243" s="5" t="s">
        <v>113</v>
      </c>
      <c r="V243" s="6">
        <v>1</v>
      </c>
      <c r="W243" s="7">
        <v>1</v>
      </c>
      <c r="X243" s="8" t="s">
        <v>56</v>
      </c>
      <c r="Y243" s="4">
        <v>2</v>
      </c>
      <c r="Z243" s="3">
        <v>1</v>
      </c>
      <c r="AA243" s="2">
        <v>4</v>
      </c>
    </row>
    <row r="244" spans="2:27" x14ac:dyDescent="0.2">
      <c r="B244" s="9">
        <v>3</v>
      </c>
      <c r="C244" s="2">
        <v>0</v>
      </c>
      <c r="D244" s="2">
        <v>1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 t="s">
        <v>1</v>
      </c>
      <c r="L244" s="1">
        <f t="shared" si="3"/>
        <v>2</v>
      </c>
      <c r="M244" s="11">
        <v>2</v>
      </c>
      <c r="N244" s="3">
        <v>1</v>
      </c>
      <c r="O244" s="4">
        <v>3</v>
      </c>
      <c r="P244" s="5">
        <v>0</v>
      </c>
      <c r="Q244" s="5">
        <v>0</v>
      </c>
      <c r="R244" s="5">
        <v>0</v>
      </c>
      <c r="S244" s="5">
        <v>0</v>
      </c>
      <c r="T244" s="5">
        <v>1</v>
      </c>
      <c r="U244" s="5" t="s">
        <v>45</v>
      </c>
      <c r="V244" s="6">
        <v>2</v>
      </c>
      <c r="W244" s="7">
        <v>1</v>
      </c>
      <c r="X244" s="8" t="s">
        <v>42</v>
      </c>
      <c r="Y244" s="4">
        <v>3</v>
      </c>
      <c r="Z244" s="3">
        <v>2</v>
      </c>
      <c r="AA244" s="2">
        <v>2</v>
      </c>
    </row>
    <row r="245" spans="2:27" x14ac:dyDescent="0.2">
      <c r="B245" s="9">
        <v>2</v>
      </c>
      <c r="C245" s="2">
        <v>0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1</v>
      </c>
      <c r="J245" s="2">
        <v>1</v>
      </c>
      <c r="K245" s="2" t="s">
        <v>114</v>
      </c>
      <c r="L245" s="1">
        <f t="shared" si="3"/>
        <v>192</v>
      </c>
      <c r="M245" s="11">
        <v>1</v>
      </c>
      <c r="N245" s="3">
        <v>1</v>
      </c>
      <c r="O245" s="4">
        <v>3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 t="s">
        <v>1</v>
      </c>
      <c r="V245" s="6">
        <v>2</v>
      </c>
      <c r="W245" s="7">
        <v>1</v>
      </c>
      <c r="X245" s="8" t="s">
        <v>42</v>
      </c>
      <c r="Y245" s="4">
        <v>3</v>
      </c>
      <c r="Z245" s="3">
        <v>1</v>
      </c>
      <c r="AA245" s="2">
        <v>4</v>
      </c>
    </row>
    <row r="246" spans="2:27" x14ac:dyDescent="0.2">
      <c r="B246" s="9">
        <v>3</v>
      </c>
      <c r="C246" s="2">
        <v>0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1</v>
      </c>
      <c r="K246" s="2" t="s">
        <v>115</v>
      </c>
      <c r="L246" s="1">
        <f t="shared" si="3"/>
        <v>128</v>
      </c>
      <c r="M246" s="11">
        <v>1</v>
      </c>
      <c r="N246" s="3">
        <v>1</v>
      </c>
      <c r="O246" s="4">
        <v>2</v>
      </c>
      <c r="P246" s="5">
        <v>0</v>
      </c>
      <c r="Q246" s="5">
        <v>0</v>
      </c>
      <c r="R246" s="5">
        <v>0</v>
      </c>
      <c r="S246" s="5">
        <v>1</v>
      </c>
      <c r="T246" s="5">
        <v>0</v>
      </c>
      <c r="U246" s="5" t="s">
        <v>1</v>
      </c>
      <c r="V246" s="6">
        <v>1</v>
      </c>
      <c r="W246" s="7">
        <v>1</v>
      </c>
      <c r="X246" s="8" t="s">
        <v>86</v>
      </c>
      <c r="Y246" s="4">
        <v>4</v>
      </c>
      <c r="Z246" s="3">
        <v>2</v>
      </c>
      <c r="AA246" s="2">
        <v>1</v>
      </c>
    </row>
    <row r="247" spans="2:27" x14ac:dyDescent="0.2">
      <c r="B247" s="9">
        <v>3</v>
      </c>
      <c r="C247" s="2">
        <v>1</v>
      </c>
      <c r="D247" s="2">
        <v>1</v>
      </c>
      <c r="E247" s="2">
        <v>1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 t="s">
        <v>1</v>
      </c>
      <c r="L247" s="1">
        <f t="shared" si="3"/>
        <v>7</v>
      </c>
      <c r="M247" s="11">
        <v>1</v>
      </c>
      <c r="N247" s="3">
        <v>1</v>
      </c>
      <c r="O247" s="4">
        <v>6</v>
      </c>
      <c r="P247" s="5">
        <v>1</v>
      </c>
      <c r="Q247" s="5">
        <v>0</v>
      </c>
      <c r="R247" s="5">
        <v>0</v>
      </c>
      <c r="S247" s="5">
        <v>0</v>
      </c>
      <c r="T247" s="5">
        <v>1</v>
      </c>
      <c r="U247" s="5" t="s">
        <v>116</v>
      </c>
      <c r="V247" s="6">
        <v>2</v>
      </c>
      <c r="W247" s="7">
        <v>1</v>
      </c>
      <c r="X247" s="8" t="s">
        <v>42</v>
      </c>
      <c r="Y247" s="4">
        <v>2</v>
      </c>
      <c r="Z247" s="3">
        <v>2</v>
      </c>
      <c r="AA247" s="2">
        <v>1</v>
      </c>
    </row>
    <row r="248" spans="2:27" x14ac:dyDescent="0.2">
      <c r="B248" s="9">
        <v>4</v>
      </c>
      <c r="C248" s="2">
        <v>0</v>
      </c>
      <c r="D248" s="2">
        <v>1</v>
      </c>
      <c r="E248" s="2">
        <v>0</v>
      </c>
      <c r="F248" s="2">
        <v>0</v>
      </c>
      <c r="G248" s="2">
        <v>0</v>
      </c>
      <c r="H248" s="2">
        <v>0</v>
      </c>
      <c r="I248" s="2">
        <v>1</v>
      </c>
      <c r="J248" s="2">
        <v>0</v>
      </c>
      <c r="K248" s="2" t="s">
        <v>1</v>
      </c>
      <c r="L248" s="1">
        <f t="shared" si="3"/>
        <v>66</v>
      </c>
      <c r="M248" s="11">
        <v>1</v>
      </c>
      <c r="N248" s="3">
        <v>1</v>
      </c>
      <c r="O248" s="4">
        <v>6</v>
      </c>
      <c r="P248" s="5">
        <v>0</v>
      </c>
      <c r="Q248" s="5">
        <v>1</v>
      </c>
      <c r="R248" s="5">
        <v>0</v>
      </c>
      <c r="S248" s="5">
        <v>1</v>
      </c>
      <c r="T248" s="5">
        <v>0</v>
      </c>
      <c r="U248" s="5" t="s">
        <v>1</v>
      </c>
      <c r="V248" s="6">
        <v>1</v>
      </c>
      <c r="W248" s="7">
        <v>1</v>
      </c>
      <c r="X248" s="8" t="s">
        <v>42</v>
      </c>
      <c r="Y248" s="4">
        <v>3</v>
      </c>
      <c r="Z248" s="3">
        <v>1</v>
      </c>
      <c r="AA248" s="2">
        <v>4</v>
      </c>
    </row>
    <row r="249" spans="2:27" x14ac:dyDescent="0.2">
      <c r="B249" s="9">
        <v>3</v>
      </c>
      <c r="C249" s="2">
        <v>1</v>
      </c>
      <c r="D249" s="2">
        <v>1</v>
      </c>
      <c r="E249" s="2">
        <v>0</v>
      </c>
      <c r="F249" s="2">
        <v>0</v>
      </c>
      <c r="G249" s="2">
        <v>0</v>
      </c>
      <c r="H249" s="2">
        <v>0</v>
      </c>
      <c r="I249" s="2">
        <v>1</v>
      </c>
      <c r="J249" s="2">
        <v>0</v>
      </c>
      <c r="K249" s="2" t="s">
        <v>1</v>
      </c>
      <c r="L249" s="1">
        <f t="shared" si="3"/>
        <v>67</v>
      </c>
      <c r="M249" s="11">
        <v>1</v>
      </c>
      <c r="N249" s="3">
        <v>1</v>
      </c>
      <c r="O249" s="4">
        <v>5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 t="s">
        <v>1</v>
      </c>
      <c r="V249" s="6">
        <v>2</v>
      </c>
      <c r="W249" s="7">
        <v>1</v>
      </c>
      <c r="X249" s="8" t="s">
        <v>58</v>
      </c>
      <c r="Y249" s="4">
        <v>2</v>
      </c>
      <c r="Z249" s="3">
        <v>1</v>
      </c>
      <c r="AA249" s="2">
        <v>2</v>
      </c>
    </row>
    <row r="250" spans="2:27" x14ac:dyDescent="0.2">
      <c r="B250" s="9">
        <v>3</v>
      </c>
      <c r="C250" s="2">
        <v>0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1</v>
      </c>
      <c r="J250" s="2">
        <v>0</v>
      </c>
      <c r="K250" s="2" t="s">
        <v>1</v>
      </c>
      <c r="L250" s="1">
        <f t="shared" si="3"/>
        <v>64</v>
      </c>
      <c r="M250" s="11">
        <v>3</v>
      </c>
      <c r="N250" s="3">
        <v>2</v>
      </c>
      <c r="O250" s="4">
        <v>5</v>
      </c>
      <c r="P250" s="5">
        <v>1</v>
      </c>
      <c r="Q250" s="5">
        <v>0</v>
      </c>
      <c r="R250" s="5">
        <v>0</v>
      </c>
      <c r="S250" s="5">
        <v>0</v>
      </c>
      <c r="T250" s="5">
        <v>0</v>
      </c>
      <c r="U250" s="5" t="s">
        <v>1</v>
      </c>
      <c r="V250" s="6">
        <v>1</v>
      </c>
      <c r="W250" s="7">
        <v>1</v>
      </c>
      <c r="X250" s="8" t="s">
        <v>42</v>
      </c>
      <c r="Y250" s="4">
        <v>3</v>
      </c>
      <c r="Z250" s="3">
        <v>1</v>
      </c>
      <c r="AA250" s="2">
        <v>1</v>
      </c>
    </row>
    <row r="251" spans="2:27" x14ac:dyDescent="0.2">
      <c r="B251" s="9">
        <v>4</v>
      </c>
      <c r="C251" s="2">
        <v>0</v>
      </c>
      <c r="D251" s="2">
        <v>1</v>
      </c>
      <c r="E251" s="2">
        <v>0</v>
      </c>
      <c r="F251" s="2">
        <v>0</v>
      </c>
      <c r="G251" s="2">
        <v>0</v>
      </c>
      <c r="H251" s="2">
        <v>0</v>
      </c>
      <c r="I251" s="2">
        <v>1</v>
      </c>
      <c r="J251" s="2">
        <v>0</v>
      </c>
      <c r="K251" s="2" t="s">
        <v>1</v>
      </c>
      <c r="L251" s="1">
        <f t="shared" si="3"/>
        <v>66</v>
      </c>
      <c r="M251" s="11">
        <v>1</v>
      </c>
      <c r="N251" s="3">
        <v>1</v>
      </c>
      <c r="O251" s="4">
        <v>6</v>
      </c>
      <c r="P251" s="5">
        <v>1</v>
      </c>
      <c r="Q251" s="5">
        <v>0</v>
      </c>
      <c r="R251" s="5">
        <v>0</v>
      </c>
      <c r="S251" s="5">
        <v>0</v>
      </c>
      <c r="T251" s="5">
        <v>0</v>
      </c>
      <c r="U251" s="5" t="s">
        <v>1</v>
      </c>
      <c r="V251" s="6">
        <v>2</v>
      </c>
      <c r="W251" s="7">
        <v>1</v>
      </c>
      <c r="X251" s="8" t="s">
        <v>39</v>
      </c>
      <c r="Y251" s="4">
        <v>2</v>
      </c>
      <c r="Z251" s="3">
        <v>1</v>
      </c>
      <c r="AA251" s="2">
        <v>4</v>
      </c>
    </row>
    <row r="252" spans="2:27" x14ac:dyDescent="0.2">
      <c r="B252" s="9">
        <v>3</v>
      </c>
      <c r="C252" s="2">
        <v>0</v>
      </c>
      <c r="D252" s="2">
        <v>1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 t="s">
        <v>1</v>
      </c>
      <c r="L252" s="1">
        <f t="shared" si="3"/>
        <v>2</v>
      </c>
      <c r="M252" s="11">
        <v>1</v>
      </c>
      <c r="N252" s="3">
        <v>1</v>
      </c>
      <c r="O252" s="4">
        <v>5</v>
      </c>
      <c r="P252" s="5">
        <v>1</v>
      </c>
      <c r="Q252" s="5">
        <v>0</v>
      </c>
      <c r="R252" s="5">
        <v>0</v>
      </c>
      <c r="S252" s="5">
        <v>0</v>
      </c>
      <c r="T252" s="5">
        <v>0</v>
      </c>
      <c r="U252" s="5" t="s">
        <v>1</v>
      </c>
      <c r="V252" s="6">
        <v>1</v>
      </c>
      <c r="W252" s="7">
        <v>1</v>
      </c>
      <c r="X252" s="8" t="s">
        <v>42</v>
      </c>
      <c r="Y252" s="4">
        <v>2</v>
      </c>
      <c r="Z252" s="3">
        <v>1</v>
      </c>
      <c r="AA252" s="2">
        <v>4</v>
      </c>
    </row>
    <row r="253" spans="2:27" x14ac:dyDescent="0.2">
      <c r="B253" s="9">
        <v>2</v>
      </c>
      <c r="C253" s="2">
        <v>0</v>
      </c>
      <c r="D253" s="2">
        <v>1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 t="s">
        <v>1</v>
      </c>
      <c r="L253" s="1">
        <f t="shared" si="3"/>
        <v>2</v>
      </c>
      <c r="M253" s="11">
        <v>1</v>
      </c>
      <c r="N253" s="3">
        <v>2</v>
      </c>
      <c r="O253" s="4">
        <v>2</v>
      </c>
      <c r="P253" s="5">
        <v>0</v>
      </c>
      <c r="Q253" s="5">
        <v>0</v>
      </c>
      <c r="R253" s="5">
        <v>0</v>
      </c>
      <c r="S253" s="5">
        <v>1</v>
      </c>
      <c r="T253" s="5">
        <v>0</v>
      </c>
      <c r="U253" s="5" t="s">
        <v>1</v>
      </c>
      <c r="V253" s="6">
        <v>1</v>
      </c>
      <c r="W253" s="7">
        <v>1</v>
      </c>
      <c r="X253" s="8" t="s">
        <v>47</v>
      </c>
      <c r="Y253" s="4">
        <v>4</v>
      </c>
      <c r="Z253" s="3">
        <v>2</v>
      </c>
      <c r="AA253" s="2">
        <v>3</v>
      </c>
    </row>
    <row r="254" spans="2:27" x14ac:dyDescent="0.2">
      <c r="B254" s="9">
        <v>4</v>
      </c>
      <c r="C254" s="2">
        <v>0</v>
      </c>
      <c r="D254" s="2">
        <v>1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 t="s">
        <v>1</v>
      </c>
      <c r="L254" s="1">
        <f t="shared" si="3"/>
        <v>2</v>
      </c>
      <c r="M254" s="11">
        <v>1</v>
      </c>
      <c r="N254" s="3">
        <v>5</v>
      </c>
      <c r="O254" s="4">
        <v>6</v>
      </c>
      <c r="P254" s="5">
        <v>0</v>
      </c>
      <c r="Q254" s="5">
        <v>0</v>
      </c>
      <c r="R254" s="5">
        <v>0</v>
      </c>
      <c r="S254" s="5">
        <v>0</v>
      </c>
      <c r="T254" s="5">
        <v>1</v>
      </c>
      <c r="U254" s="5" t="s">
        <v>45</v>
      </c>
      <c r="V254" s="6">
        <v>1</v>
      </c>
      <c r="W254" s="7">
        <v>1</v>
      </c>
      <c r="X254" s="8" t="s">
        <v>39</v>
      </c>
      <c r="Y254" s="4">
        <v>2</v>
      </c>
      <c r="Z254" s="3">
        <v>1</v>
      </c>
      <c r="AA254" s="2">
        <v>1</v>
      </c>
    </row>
    <row r="255" spans="2:27" x14ac:dyDescent="0.2">
      <c r="B255" s="9">
        <v>4</v>
      </c>
      <c r="C255" s="2">
        <v>1</v>
      </c>
      <c r="D255" s="2">
        <v>1</v>
      </c>
      <c r="E255" s="2">
        <v>0</v>
      </c>
      <c r="F255" s="2">
        <v>1</v>
      </c>
      <c r="G255" s="2">
        <v>0</v>
      </c>
      <c r="H255" s="2">
        <v>0</v>
      </c>
      <c r="I255" s="2">
        <v>0</v>
      </c>
      <c r="J255" s="2">
        <v>0</v>
      </c>
      <c r="K255" s="2" t="s">
        <v>1</v>
      </c>
      <c r="L255" s="1">
        <f t="shared" si="3"/>
        <v>11</v>
      </c>
      <c r="M255" s="11">
        <v>1</v>
      </c>
      <c r="N255" s="3">
        <v>5</v>
      </c>
      <c r="O255" s="4">
        <v>2</v>
      </c>
      <c r="P255" s="5">
        <v>1</v>
      </c>
      <c r="Q255" s="5">
        <v>0</v>
      </c>
      <c r="R255" s="5">
        <v>0</v>
      </c>
      <c r="S255" s="5">
        <v>1</v>
      </c>
      <c r="T255" s="5">
        <v>0</v>
      </c>
      <c r="U255" s="5" t="s">
        <v>1</v>
      </c>
      <c r="V255" s="6">
        <v>1</v>
      </c>
      <c r="W255" s="7">
        <v>2</v>
      </c>
      <c r="X255" s="8" t="s">
        <v>88</v>
      </c>
      <c r="Y255" s="4">
        <v>2</v>
      </c>
      <c r="Z255" s="3">
        <v>4</v>
      </c>
      <c r="AA255" s="2">
        <v>3</v>
      </c>
    </row>
    <row r="256" spans="2:27" x14ac:dyDescent="0.2">
      <c r="B256" s="9">
        <v>5</v>
      </c>
      <c r="C256" s="2">
        <v>1</v>
      </c>
      <c r="D256" s="2">
        <v>1</v>
      </c>
      <c r="E256" s="2">
        <v>0</v>
      </c>
      <c r="F256" s="2">
        <v>0</v>
      </c>
      <c r="G256" s="2">
        <v>0</v>
      </c>
      <c r="H256" s="2">
        <v>0</v>
      </c>
      <c r="I256" s="2">
        <v>1</v>
      </c>
      <c r="J256" s="2">
        <v>0</v>
      </c>
      <c r="K256" s="2" t="s">
        <v>1</v>
      </c>
      <c r="L256" s="1">
        <f t="shared" si="3"/>
        <v>67</v>
      </c>
      <c r="M256" s="11">
        <v>1</v>
      </c>
      <c r="N256" s="3">
        <v>1</v>
      </c>
      <c r="O256" s="4">
        <v>4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 t="s">
        <v>1</v>
      </c>
      <c r="V256" s="6">
        <v>1</v>
      </c>
      <c r="W256" s="7">
        <v>1</v>
      </c>
      <c r="X256" s="8" t="s">
        <v>49</v>
      </c>
      <c r="Y256" s="4">
        <v>2</v>
      </c>
      <c r="Z256" s="3">
        <v>1</v>
      </c>
      <c r="AA256" s="2">
        <v>4</v>
      </c>
    </row>
    <row r="257" spans="2:27" x14ac:dyDescent="0.2">
      <c r="B257" s="9">
        <v>3</v>
      </c>
      <c r="C257" s="2">
        <v>1</v>
      </c>
      <c r="D257" s="2">
        <v>0</v>
      </c>
      <c r="E257" s="2">
        <v>1</v>
      </c>
      <c r="F257" s="2">
        <v>1</v>
      </c>
      <c r="G257" s="2">
        <v>0</v>
      </c>
      <c r="H257" s="2">
        <v>0</v>
      </c>
      <c r="I257" s="2">
        <v>0</v>
      </c>
      <c r="J257" s="2">
        <v>0</v>
      </c>
      <c r="K257" s="2" t="s">
        <v>1</v>
      </c>
      <c r="L257" s="1">
        <f t="shared" si="3"/>
        <v>13</v>
      </c>
      <c r="M257" s="11">
        <v>1</v>
      </c>
      <c r="N257" s="3">
        <v>1</v>
      </c>
      <c r="O257" s="4">
        <v>6</v>
      </c>
      <c r="P257" s="5">
        <v>1</v>
      </c>
      <c r="Q257" s="5">
        <v>1</v>
      </c>
      <c r="R257" s="5">
        <v>0</v>
      </c>
      <c r="S257" s="5">
        <v>1</v>
      </c>
      <c r="T257" s="5">
        <v>0</v>
      </c>
      <c r="U257" s="5" t="s">
        <v>1</v>
      </c>
      <c r="V257" s="6">
        <v>2</v>
      </c>
      <c r="W257" s="7">
        <v>1</v>
      </c>
      <c r="X257" s="8" t="s">
        <v>56</v>
      </c>
      <c r="Y257" s="4">
        <v>2</v>
      </c>
      <c r="Z257" s="3">
        <v>1</v>
      </c>
      <c r="AA257" s="2">
        <v>4</v>
      </c>
    </row>
    <row r="258" spans="2:27" x14ac:dyDescent="0.2">
      <c r="B258" s="9">
        <v>3</v>
      </c>
      <c r="C258" s="2">
        <v>1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 t="s">
        <v>1</v>
      </c>
      <c r="L258" s="1">
        <f t="shared" si="3"/>
        <v>1</v>
      </c>
      <c r="M258" s="11">
        <v>2</v>
      </c>
      <c r="N258" s="3">
        <v>1</v>
      </c>
      <c r="O258" s="4">
        <v>3</v>
      </c>
      <c r="P258" s="5">
        <v>1</v>
      </c>
      <c r="Q258" s="5">
        <v>0</v>
      </c>
      <c r="R258" s="5">
        <v>0</v>
      </c>
      <c r="S258" s="5">
        <v>1</v>
      </c>
      <c r="T258" s="5">
        <v>0</v>
      </c>
      <c r="U258" s="5" t="s">
        <v>1</v>
      </c>
      <c r="V258" s="6">
        <v>1</v>
      </c>
      <c r="W258" s="7">
        <v>1</v>
      </c>
      <c r="X258" s="8" t="s">
        <v>39</v>
      </c>
      <c r="Y258" s="4">
        <v>2</v>
      </c>
      <c r="Z258" s="3">
        <v>1</v>
      </c>
      <c r="AA258" s="2">
        <v>1</v>
      </c>
    </row>
    <row r="259" spans="2:27" x14ac:dyDescent="0.2">
      <c r="B259" s="9">
        <v>3</v>
      </c>
      <c r="C259" s="2">
        <v>0</v>
      </c>
      <c r="D259" s="2">
        <v>1</v>
      </c>
      <c r="E259" s="2">
        <v>0</v>
      </c>
      <c r="F259" s="2">
        <v>1</v>
      </c>
      <c r="G259" s="2">
        <v>0</v>
      </c>
      <c r="H259" s="2">
        <v>0</v>
      </c>
      <c r="I259" s="2">
        <v>1</v>
      </c>
      <c r="J259" s="2">
        <v>0</v>
      </c>
      <c r="K259" s="2" t="s">
        <v>1</v>
      </c>
      <c r="L259" s="1">
        <f t="shared" si="3"/>
        <v>74</v>
      </c>
      <c r="M259" s="11">
        <v>2</v>
      </c>
      <c r="N259" s="3">
        <v>1</v>
      </c>
      <c r="O259" s="4">
        <v>4</v>
      </c>
      <c r="P259" s="5">
        <v>0</v>
      </c>
      <c r="Q259" s="5">
        <v>0</v>
      </c>
      <c r="R259" s="5">
        <v>0</v>
      </c>
      <c r="S259" s="5">
        <v>0</v>
      </c>
      <c r="T259" s="5">
        <v>1</v>
      </c>
      <c r="U259" s="5" t="s">
        <v>117</v>
      </c>
      <c r="V259" s="6">
        <v>1</v>
      </c>
      <c r="W259" s="7">
        <v>1</v>
      </c>
      <c r="X259" s="8" t="s">
        <v>55</v>
      </c>
      <c r="Y259" s="4">
        <v>3</v>
      </c>
      <c r="Z259" s="3">
        <v>1</v>
      </c>
      <c r="AA259" s="2">
        <v>4</v>
      </c>
    </row>
    <row r="260" spans="2:27" x14ac:dyDescent="0.2">
      <c r="B260" s="9">
        <v>4</v>
      </c>
      <c r="C260" s="2">
        <v>0</v>
      </c>
      <c r="D260" s="2">
        <v>1</v>
      </c>
      <c r="E260" s="2">
        <v>0</v>
      </c>
      <c r="F260" s="2">
        <v>1</v>
      </c>
      <c r="G260" s="2">
        <v>0</v>
      </c>
      <c r="H260" s="2">
        <v>0</v>
      </c>
      <c r="I260" s="2">
        <v>0</v>
      </c>
      <c r="J260" s="2">
        <v>0</v>
      </c>
      <c r="K260" s="2" t="s">
        <v>1</v>
      </c>
      <c r="L260" s="1">
        <f t="shared" si="3"/>
        <v>10</v>
      </c>
      <c r="M260" s="11">
        <v>1</v>
      </c>
      <c r="N260" s="3">
        <v>5</v>
      </c>
      <c r="O260" s="4">
        <v>6</v>
      </c>
      <c r="P260" s="5">
        <v>1</v>
      </c>
      <c r="Q260" s="5">
        <v>0</v>
      </c>
      <c r="R260" s="5">
        <v>0</v>
      </c>
      <c r="S260" s="5">
        <v>1</v>
      </c>
      <c r="T260" s="5">
        <v>0</v>
      </c>
      <c r="U260" s="5" t="s">
        <v>1</v>
      </c>
      <c r="V260" s="6">
        <v>1</v>
      </c>
      <c r="W260" s="7">
        <v>1</v>
      </c>
      <c r="X260" s="8" t="s">
        <v>42</v>
      </c>
      <c r="Y260" s="4">
        <v>2</v>
      </c>
      <c r="Z260" s="3">
        <v>1</v>
      </c>
      <c r="AA260" s="2">
        <v>1</v>
      </c>
    </row>
    <row r="261" spans="2:27" x14ac:dyDescent="0.2">
      <c r="B261" s="9">
        <v>3</v>
      </c>
      <c r="C261" s="2">
        <v>0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1</v>
      </c>
      <c r="J261" s="2">
        <v>0</v>
      </c>
      <c r="K261" s="2" t="s">
        <v>1</v>
      </c>
      <c r="L261" s="1">
        <f t="shared" si="3"/>
        <v>64</v>
      </c>
      <c r="M261" s="11">
        <v>1</v>
      </c>
      <c r="N261" s="3">
        <v>2</v>
      </c>
      <c r="O261" s="4">
        <v>6</v>
      </c>
      <c r="P261" s="5">
        <v>0</v>
      </c>
      <c r="Q261" s="5">
        <v>0</v>
      </c>
      <c r="R261" s="5">
        <v>0</v>
      </c>
      <c r="S261" s="5">
        <v>1</v>
      </c>
      <c r="T261" s="5">
        <v>0</v>
      </c>
      <c r="U261" s="5" t="s">
        <v>1</v>
      </c>
      <c r="V261" s="6">
        <v>1</v>
      </c>
      <c r="W261" s="7">
        <v>1</v>
      </c>
      <c r="X261" s="8" t="s">
        <v>42</v>
      </c>
      <c r="Y261" s="4">
        <v>2</v>
      </c>
      <c r="Z261" s="3">
        <v>2</v>
      </c>
      <c r="AA261" s="2">
        <v>3</v>
      </c>
    </row>
    <row r="262" spans="2:27" x14ac:dyDescent="0.2">
      <c r="B262" s="9">
        <v>3</v>
      </c>
      <c r="C262" s="2">
        <v>1</v>
      </c>
      <c r="D262" s="2">
        <v>0</v>
      </c>
      <c r="E262" s="2">
        <v>0</v>
      </c>
      <c r="F262" s="2">
        <v>0</v>
      </c>
      <c r="G262" s="2">
        <v>1</v>
      </c>
      <c r="H262" s="2">
        <v>1</v>
      </c>
      <c r="I262" s="2">
        <v>0</v>
      </c>
      <c r="J262" s="2">
        <v>0</v>
      </c>
      <c r="K262" s="2" t="s">
        <v>1</v>
      </c>
      <c r="L262" s="1">
        <f t="shared" si="3"/>
        <v>49</v>
      </c>
      <c r="M262" s="11">
        <v>1</v>
      </c>
      <c r="N262" s="3">
        <v>1</v>
      </c>
      <c r="O262" s="4">
        <v>3</v>
      </c>
      <c r="P262" s="5">
        <v>1</v>
      </c>
      <c r="Q262" s="5">
        <v>1</v>
      </c>
      <c r="R262" s="5">
        <v>1</v>
      </c>
      <c r="S262" s="5">
        <v>0</v>
      </c>
      <c r="T262" s="5">
        <v>0</v>
      </c>
      <c r="U262" s="5" t="s">
        <v>1</v>
      </c>
      <c r="V262" s="6">
        <v>1</v>
      </c>
      <c r="W262" s="7">
        <v>1</v>
      </c>
      <c r="X262" s="8" t="s">
        <v>35</v>
      </c>
      <c r="Y262" s="4">
        <v>2</v>
      </c>
      <c r="Z262" s="3">
        <v>1</v>
      </c>
      <c r="AA262" s="2">
        <v>4</v>
      </c>
    </row>
    <row r="263" spans="2:27" x14ac:dyDescent="0.2">
      <c r="B263" s="9">
        <v>4</v>
      </c>
      <c r="C263" s="2">
        <v>0</v>
      </c>
      <c r="D263" s="2">
        <v>1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 t="s">
        <v>1</v>
      </c>
      <c r="L263" s="1">
        <f t="shared" ref="L263:L282" si="4">SUMPRODUCT($C$3:$J$3,C263:J263)</f>
        <v>2</v>
      </c>
      <c r="M263" s="11">
        <v>1</v>
      </c>
      <c r="N263" s="3">
        <v>1</v>
      </c>
      <c r="O263" s="4">
        <v>6</v>
      </c>
      <c r="P263" s="5">
        <v>1</v>
      </c>
      <c r="Q263" s="5">
        <v>0</v>
      </c>
      <c r="R263" s="5">
        <v>0</v>
      </c>
      <c r="S263" s="5">
        <v>0</v>
      </c>
      <c r="T263" s="5">
        <v>0</v>
      </c>
      <c r="U263" s="5" t="s">
        <v>1</v>
      </c>
      <c r="V263" s="6">
        <v>1</v>
      </c>
      <c r="W263" s="7">
        <v>1</v>
      </c>
      <c r="X263" s="8" t="s">
        <v>49</v>
      </c>
      <c r="Y263" s="4">
        <v>3</v>
      </c>
      <c r="Z263" s="3">
        <v>1</v>
      </c>
      <c r="AA263" s="2">
        <v>1</v>
      </c>
    </row>
    <row r="264" spans="2:27" x14ac:dyDescent="0.2">
      <c r="B264" s="9">
        <v>5</v>
      </c>
      <c r="C264" s="2">
        <v>1</v>
      </c>
      <c r="D264" s="2">
        <v>1</v>
      </c>
      <c r="E264" s="2">
        <v>0</v>
      </c>
      <c r="F264" s="2">
        <v>1</v>
      </c>
      <c r="G264" s="2">
        <v>0</v>
      </c>
      <c r="H264" s="2">
        <v>0</v>
      </c>
      <c r="I264" s="2">
        <v>0</v>
      </c>
      <c r="J264" s="2">
        <v>0</v>
      </c>
      <c r="K264" s="2" t="s">
        <v>1</v>
      </c>
      <c r="L264" s="1">
        <f t="shared" si="4"/>
        <v>11</v>
      </c>
      <c r="M264" s="11">
        <v>1</v>
      </c>
      <c r="N264" s="3">
        <v>2</v>
      </c>
      <c r="O264" s="4">
        <v>6</v>
      </c>
      <c r="P264" s="5">
        <v>1</v>
      </c>
      <c r="Q264" s="5">
        <v>1</v>
      </c>
      <c r="R264" s="5">
        <v>0</v>
      </c>
      <c r="S264" s="5">
        <v>1</v>
      </c>
      <c r="T264" s="5">
        <v>0</v>
      </c>
      <c r="U264" s="5" t="s">
        <v>1</v>
      </c>
      <c r="V264" s="6">
        <v>1</v>
      </c>
      <c r="W264" s="7">
        <v>1</v>
      </c>
      <c r="X264" s="8" t="s">
        <v>55</v>
      </c>
      <c r="Y264" s="4">
        <v>2</v>
      </c>
      <c r="Z264" s="3">
        <v>1</v>
      </c>
      <c r="AA264" s="2">
        <v>3</v>
      </c>
    </row>
    <row r="265" spans="2:27" x14ac:dyDescent="0.2">
      <c r="B265" s="9">
        <v>5</v>
      </c>
      <c r="C265" s="2">
        <v>1</v>
      </c>
      <c r="D265" s="2">
        <v>1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1</v>
      </c>
      <c r="K265" s="2" t="s">
        <v>118</v>
      </c>
      <c r="L265" s="1">
        <f t="shared" si="4"/>
        <v>131</v>
      </c>
      <c r="M265" s="11">
        <v>1</v>
      </c>
      <c r="N265" s="3">
        <v>1</v>
      </c>
      <c r="O265" s="4">
        <v>6</v>
      </c>
      <c r="P265" s="5">
        <v>1</v>
      </c>
      <c r="Q265" s="5">
        <v>0</v>
      </c>
      <c r="R265" s="5">
        <v>0</v>
      </c>
      <c r="S265" s="5">
        <v>0</v>
      </c>
      <c r="T265" s="5">
        <v>0</v>
      </c>
      <c r="U265" s="5" t="s">
        <v>1</v>
      </c>
      <c r="V265" s="6">
        <v>1</v>
      </c>
      <c r="W265" s="7">
        <v>1</v>
      </c>
      <c r="X265" s="8" t="s">
        <v>47</v>
      </c>
      <c r="Y265" s="4">
        <v>4</v>
      </c>
      <c r="Z265" s="3">
        <v>2</v>
      </c>
      <c r="AA265" s="2">
        <v>2</v>
      </c>
    </row>
    <row r="266" spans="2:27" x14ac:dyDescent="0.2">
      <c r="B266" s="9">
        <v>3</v>
      </c>
      <c r="C266" s="2">
        <v>1</v>
      </c>
      <c r="D266" s="2">
        <v>1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 t="s">
        <v>1</v>
      </c>
      <c r="L266" s="1">
        <f t="shared" si="4"/>
        <v>3</v>
      </c>
      <c r="M266" s="11">
        <v>1</v>
      </c>
      <c r="N266" s="3">
        <v>1</v>
      </c>
      <c r="O266" s="4">
        <v>5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 t="s">
        <v>1</v>
      </c>
      <c r="V266" s="6">
        <v>1</v>
      </c>
      <c r="W266" s="7">
        <v>1</v>
      </c>
      <c r="X266" s="8" t="s">
        <v>42</v>
      </c>
      <c r="Y266" s="4">
        <v>2</v>
      </c>
      <c r="Z266" s="3">
        <v>1</v>
      </c>
      <c r="AA266" s="2">
        <v>4</v>
      </c>
    </row>
    <row r="267" spans="2:27" x14ac:dyDescent="0.2">
      <c r="B267" s="9">
        <v>5</v>
      </c>
      <c r="C267" s="2">
        <v>0</v>
      </c>
      <c r="D267" s="2">
        <v>1</v>
      </c>
      <c r="E267" s="2">
        <v>0</v>
      </c>
      <c r="F267" s="2">
        <v>0</v>
      </c>
      <c r="G267" s="2">
        <v>0</v>
      </c>
      <c r="H267" s="2">
        <v>0</v>
      </c>
      <c r="I267" s="2">
        <v>1</v>
      </c>
      <c r="J267" s="2">
        <v>1</v>
      </c>
      <c r="K267" s="2" t="s">
        <v>119</v>
      </c>
      <c r="L267" s="1">
        <f t="shared" si="4"/>
        <v>194</v>
      </c>
      <c r="M267" s="11">
        <v>1</v>
      </c>
      <c r="N267" s="3">
        <v>1</v>
      </c>
      <c r="O267" s="4">
        <v>6</v>
      </c>
      <c r="P267" s="5">
        <v>0</v>
      </c>
      <c r="Q267" s="5">
        <v>0</v>
      </c>
      <c r="R267" s="5">
        <v>0</v>
      </c>
      <c r="S267" s="5">
        <v>0</v>
      </c>
      <c r="T267" s="5">
        <v>1</v>
      </c>
      <c r="U267" s="5" t="s">
        <v>120</v>
      </c>
      <c r="V267" s="6">
        <v>1</v>
      </c>
      <c r="W267" s="7">
        <v>1</v>
      </c>
      <c r="X267" s="8" t="s">
        <v>35</v>
      </c>
      <c r="Y267" s="4">
        <v>3</v>
      </c>
      <c r="Z267" s="3">
        <v>2</v>
      </c>
      <c r="AA267" s="2">
        <v>1</v>
      </c>
    </row>
    <row r="268" spans="2:27" x14ac:dyDescent="0.2">
      <c r="B268" s="9">
        <v>3</v>
      </c>
      <c r="C268" s="2">
        <v>0</v>
      </c>
      <c r="D268" s="2">
        <v>1</v>
      </c>
      <c r="E268" s="2">
        <v>0</v>
      </c>
      <c r="F268" s="2">
        <v>0</v>
      </c>
      <c r="G268" s="2">
        <v>0</v>
      </c>
      <c r="H268" s="2">
        <v>0</v>
      </c>
      <c r="I268" s="2">
        <v>1</v>
      </c>
      <c r="J268" s="2">
        <v>0</v>
      </c>
      <c r="K268" s="2" t="s">
        <v>1</v>
      </c>
      <c r="L268" s="1">
        <f t="shared" si="4"/>
        <v>66</v>
      </c>
      <c r="M268" s="11">
        <v>1</v>
      </c>
      <c r="N268" s="3">
        <v>1</v>
      </c>
      <c r="O268" s="4">
        <v>4</v>
      </c>
      <c r="P268" s="5">
        <v>0</v>
      </c>
      <c r="Q268" s="5">
        <v>0</v>
      </c>
      <c r="R268" s="5">
        <v>0</v>
      </c>
      <c r="S268" s="5">
        <v>0</v>
      </c>
      <c r="T268" s="5">
        <v>1</v>
      </c>
      <c r="U268" s="5" t="s">
        <v>121</v>
      </c>
      <c r="V268" s="6">
        <v>1</v>
      </c>
      <c r="W268" s="7">
        <v>1</v>
      </c>
      <c r="X268" s="8" t="s">
        <v>42</v>
      </c>
      <c r="Y268" s="4">
        <v>3</v>
      </c>
      <c r="Z268" s="3">
        <v>1</v>
      </c>
      <c r="AA268" s="2">
        <v>2</v>
      </c>
    </row>
    <row r="269" spans="2:27" x14ac:dyDescent="0.2">
      <c r="B269" s="9">
        <v>1</v>
      </c>
      <c r="C269" s="2">
        <v>0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1</v>
      </c>
      <c r="K269" s="2" t="s">
        <v>122</v>
      </c>
      <c r="L269" s="1">
        <f t="shared" si="4"/>
        <v>128</v>
      </c>
      <c r="M269" s="11">
        <v>1</v>
      </c>
      <c r="N269" s="3">
        <v>1</v>
      </c>
      <c r="O269" s="4">
        <v>3</v>
      </c>
      <c r="P269" s="5">
        <v>1</v>
      </c>
      <c r="Q269" s="5">
        <v>0</v>
      </c>
      <c r="R269" s="5">
        <v>0</v>
      </c>
      <c r="S269" s="5">
        <v>0</v>
      </c>
      <c r="T269" s="5">
        <v>0</v>
      </c>
      <c r="U269" s="5" t="s">
        <v>1</v>
      </c>
      <c r="V269" s="6">
        <v>1</v>
      </c>
      <c r="W269" s="7">
        <v>2</v>
      </c>
      <c r="X269" s="8" t="s">
        <v>123</v>
      </c>
      <c r="Y269" s="4">
        <v>4</v>
      </c>
      <c r="Z269" s="3">
        <v>2</v>
      </c>
      <c r="AA269" s="2">
        <v>4</v>
      </c>
    </row>
    <row r="270" spans="2:27" x14ac:dyDescent="0.2">
      <c r="B270" s="9">
        <v>3</v>
      </c>
      <c r="C270" s="2">
        <v>0</v>
      </c>
      <c r="D270" s="2">
        <v>1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 t="s">
        <v>1</v>
      </c>
      <c r="L270" s="1">
        <f t="shared" si="4"/>
        <v>2</v>
      </c>
      <c r="M270" s="11">
        <v>1</v>
      </c>
      <c r="N270" s="3">
        <v>1</v>
      </c>
      <c r="O270" s="4">
        <v>6</v>
      </c>
      <c r="P270" s="5">
        <v>0</v>
      </c>
      <c r="Q270" s="5">
        <v>0</v>
      </c>
      <c r="R270" s="5">
        <v>0</v>
      </c>
      <c r="S270" s="5">
        <v>1</v>
      </c>
      <c r="T270" s="5">
        <v>0</v>
      </c>
      <c r="U270" s="5" t="s">
        <v>1</v>
      </c>
      <c r="V270" s="6">
        <v>1</v>
      </c>
      <c r="W270" s="7">
        <v>1</v>
      </c>
      <c r="X270" s="8" t="s">
        <v>55</v>
      </c>
      <c r="Y270" s="4">
        <v>3</v>
      </c>
      <c r="Z270" s="3">
        <v>1</v>
      </c>
      <c r="AA270" s="2">
        <v>4</v>
      </c>
    </row>
    <row r="271" spans="2:27" x14ac:dyDescent="0.2">
      <c r="B271" s="9">
        <v>5</v>
      </c>
      <c r="C271" s="2">
        <v>0</v>
      </c>
      <c r="D271" s="2">
        <v>1</v>
      </c>
      <c r="E271" s="2">
        <v>0</v>
      </c>
      <c r="F271" s="2">
        <v>1</v>
      </c>
      <c r="G271" s="2">
        <v>0</v>
      </c>
      <c r="H271" s="2">
        <v>0</v>
      </c>
      <c r="I271" s="2">
        <v>0</v>
      </c>
      <c r="J271" s="2">
        <v>1</v>
      </c>
      <c r="K271" s="2" t="s">
        <v>124</v>
      </c>
      <c r="L271" s="1">
        <f t="shared" si="4"/>
        <v>138</v>
      </c>
      <c r="M271" s="11">
        <v>4</v>
      </c>
      <c r="N271" s="3">
        <v>2</v>
      </c>
      <c r="O271" s="4">
        <v>4</v>
      </c>
      <c r="P271" s="5">
        <v>1</v>
      </c>
      <c r="Q271" s="5">
        <v>0</v>
      </c>
      <c r="R271" s="5">
        <v>0</v>
      </c>
      <c r="S271" s="5">
        <v>0</v>
      </c>
      <c r="T271" s="5">
        <v>1</v>
      </c>
      <c r="U271" s="5" t="s">
        <v>125</v>
      </c>
      <c r="V271" s="6">
        <v>1</v>
      </c>
      <c r="W271" s="7">
        <v>1</v>
      </c>
      <c r="X271" s="8" t="s">
        <v>48</v>
      </c>
      <c r="Y271" s="4">
        <v>3</v>
      </c>
      <c r="Z271" s="3">
        <v>1</v>
      </c>
      <c r="AA271" s="2">
        <v>4</v>
      </c>
    </row>
    <row r="272" spans="2:27" x14ac:dyDescent="0.2">
      <c r="B272" s="9">
        <v>4</v>
      </c>
      <c r="C272" s="2">
        <v>1</v>
      </c>
      <c r="D272" s="2">
        <v>1</v>
      </c>
      <c r="E272" s="2">
        <v>0</v>
      </c>
      <c r="F272" s="2">
        <v>1</v>
      </c>
      <c r="G272" s="2">
        <v>0</v>
      </c>
      <c r="H272" s="2">
        <v>0</v>
      </c>
      <c r="I272" s="2">
        <v>0</v>
      </c>
      <c r="J272" s="2">
        <v>0</v>
      </c>
      <c r="K272" s="2" t="s">
        <v>1</v>
      </c>
      <c r="L272" s="1">
        <f t="shared" si="4"/>
        <v>11</v>
      </c>
      <c r="M272" s="11">
        <v>1</v>
      </c>
      <c r="N272" s="3">
        <v>2</v>
      </c>
      <c r="O272" s="4">
        <v>6</v>
      </c>
      <c r="P272" s="5">
        <v>1</v>
      </c>
      <c r="Q272" s="5">
        <v>0</v>
      </c>
      <c r="R272" s="5">
        <v>0</v>
      </c>
      <c r="S272" s="5">
        <v>0</v>
      </c>
      <c r="T272" s="5">
        <v>0</v>
      </c>
      <c r="U272" s="5" t="s">
        <v>1</v>
      </c>
      <c r="V272" s="6">
        <v>1</v>
      </c>
      <c r="W272" s="7">
        <v>1</v>
      </c>
      <c r="X272" s="8" t="s">
        <v>42</v>
      </c>
      <c r="Y272" s="4">
        <v>2</v>
      </c>
      <c r="Z272" s="3">
        <v>1</v>
      </c>
      <c r="AA272" s="2">
        <v>4</v>
      </c>
    </row>
    <row r="273" spans="2:27" x14ac:dyDescent="0.2">
      <c r="B273" s="9">
        <v>3</v>
      </c>
      <c r="C273" s="2">
        <v>1</v>
      </c>
      <c r="D273" s="2">
        <v>1</v>
      </c>
      <c r="E273" s="2">
        <v>1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 t="s">
        <v>1</v>
      </c>
      <c r="L273" s="1">
        <f t="shared" si="4"/>
        <v>7</v>
      </c>
      <c r="M273" s="11">
        <v>1</v>
      </c>
      <c r="N273" s="3">
        <v>1</v>
      </c>
      <c r="O273" s="4">
        <v>6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 t="s">
        <v>1</v>
      </c>
      <c r="V273" s="6">
        <v>2</v>
      </c>
      <c r="W273" s="7">
        <v>1</v>
      </c>
      <c r="X273" s="8" t="s">
        <v>78</v>
      </c>
      <c r="Y273" s="4">
        <v>3</v>
      </c>
      <c r="Z273" s="3">
        <v>2</v>
      </c>
      <c r="AA273" s="2">
        <v>2</v>
      </c>
    </row>
    <row r="274" spans="2:27" x14ac:dyDescent="0.2">
      <c r="B274" s="9">
        <v>5</v>
      </c>
      <c r="C274" s="2">
        <v>0</v>
      </c>
      <c r="D274" s="2">
        <v>1</v>
      </c>
      <c r="E274" s="2">
        <v>0</v>
      </c>
      <c r="F274" s="2">
        <v>0</v>
      </c>
      <c r="G274" s="2">
        <v>0</v>
      </c>
      <c r="H274" s="2">
        <v>0</v>
      </c>
      <c r="I274" s="2">
        <v>1</v>
      </c>
      <c r="J274" s="2">
        <v>0</v>
      </c>
      <c r="K274" s="2" t="s">
        <v>1</v>
      </c>
      <c r="L274" s="1">
        <f t="shared" si="4"/>
        <v>66</v>
      </c>
      <c r="M274" s="11">
        <v>1</v>
      </c>
      <c r="N274" s="3">
        <v>1</v>
      </c>
      <c r="O274" s="4">
        <v>4</v>
      </c>
      <c r="P274" s="5">
        <v>0</v>
      </c>
      <c r="Q274" s="5">
        <v>0</v>
      </c>
      <c r="R274" s="5">
        <v>0</v>
      </c>
      <c r="S274" s="5">
        <v>0</v>
      </c>
      <c r="T274" s="5">
        <v>1</v>
      </c>
      <c r="U274" s="5" t="s">
        <v>126</v>
      </c>
      <c r="V274" s="6">
        <v>2</v>
      </c>
      <c r="W274" s="7">
        <v>1</v>
      </c>
      <c r="X274" s="8" t="s">
        <v>42</v>
      </c>
      <c r="Y274" s="4">
        <v>2</v>
      </c>
      <c r="Z274" s="3">
        <v>2</v>
      </c>
      <c r="AA274" s="2">
        <v>4</v>
      </c>
    </row>
    <row r="275" spans="2:27" x14ac:dyDescent="0.2">
      <c r="B275" s="9">
        <v>4</v>
      </c>
      <c r="C275" s="2">
        <v>1</v>
      </c>
      <c r="D275" s="2">
        <v>0</v>
      </c>
      <c r="E275" s="2">
        <v>1</v>
      </c>
      <c r="F275" s="2">
        <v>1</v>
      </c>
      <c r="G275" s="2">
        <v>0</v>
      </c>
      <c r="H275" s="2">
        <v>0</v>
      </c>
      <c r="I275" s="2">
        <v>0</v>
      </c>
      <c r="J275" s="2">
        <v>0</v>
      </c>
      <c r="K275" s="2" t="s">
        <v>1</v>
      </c>
      <c r="L275" s="1">
        <f t="shared" si="4"/>
        <v>13</v>
      </c>
      <c r="M275" s="11">
        <v>1</v>
      </c>
      <c r="N275" s="3">
        <v>1</v>
      </c>
      <c r="O275" s="4">
        <v>4</v>
      </c>
      <c r="P275" s="5">
        <v>0</v>
      </c>
      <c r="Q275" s="5">
        <v>0</v>
      </c>
      <c r="R275" s="5">
        <v>0</v>
      </c>
      <c r="S275" s="5">
        <v>0</v>
      </c>
      <c r="T275" s="5">
        <v>1</v>
      </c>
      <c r="U275" s="5" t="s">
        <v>127</v>
      </c>
      <c r="V275" s="6">
        <v>1</v>
      </c>
      <c r="W275" s="7">
        <v>1</v>
      </c>
      <c r="X275" s="8" t="s">
        <v>35</v>
      </c>
      <c r="Y275" s="4">
        <v>3</v>
      </c>
      <c r="Z275" s="3">
        <v>1</v>
      </c>
      <c r="AA275" s="2">
        <v>1</v>
      </c>
    </row>
    <row r="276" spans="2:27" x14ac:dyDescent="0.2">
      <c r="B276" s="9">
        <v>4</v>
      </c>
      <c r="C276" s="2">
        <v>1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 t="s">
        <v>1</v>
      </c>
      <c r="L276" s="1">
        <f t="shared" si="4"/>
        <v>1</v>
      </c>
      <c r="M276" s="11">
        <v>1</v>
      </c>
      <c r="N276" s="3">
        <v>1</v>
      </c>
      <c r="O276" s="4">
        <v>3</v>
      </c>
      <c r="P276" s="5">
        <v>0</v>
      </c>
      <c r="Q276" s="5">
        <v>0</v>
      </c>
      <c r="R276" s="5">
        <v>0</v>
      </c>
      <c r="S276" s="5">
        <v>1</v>
      </c>
      <c r="T276" s="5">
        <v>0</v>
      </c>
      <c r="U276" s="5" t="s">
        <v>1</v>
      </c>
      <c r="V276" s="6">
        <v>2</v>
      </c>
      <c r="W276" s="7">
        <v>1</v>
      </c>
      <c r="X276" s="8" t="s">
        <v>49</v>
      </c>
      <c r="Y276" s="4">
        <v>2</v>
      </c>
      <c r="Z276" s="3">
        <v>1</v>
      </c>
      <c r="AA276" s="2">
        <v>4</v>
      </c>
    </row>
    <row r="277" spans="2:27" x14ac:dyDescent="0.2">
      <c r="B277" s="9">
        <v>4</v>
      </c>
      <c r="C277" s="2">
        <v>0</v>
      </c>
      <c r="D277" s="2">
        <v>0</v>
      </c>
      <c r="E277" s="2">
        <v>0</v>
      </c>
      <c r="F277" s="2">
        <v>0</v>
      </c>
      <c r="G277" s="2">
        <v>0</v>
      </c>
      <c r="H277" s="2">
        <v>0</v>
      </c>
      <c r="I277" s="2">
        <v>1</v>
      </c>
      <c r="J277" s="2">
        <v>1</v>
      </c>
      <c r="K277" s="2" t="s">
        <v>128</v>
      </c>
      <c r="L277" s="1">
        <f t="shared" si="4"/>
        <v>192</v>
      </c>
      <c r="M277" s="11">
        <v>1</v>
      </c>
      <c r="N277" s="3">
        <v>2</v>
      </c>
      <c r="O277" s="4">
        <v>4</v>
      </c>
      <c r="P277" s="5">
        <v>0</v>
      </c>
      <c r="Q277" s="5">
        <v>0</v>
      </c>
      <c r="R277" s="5">
        <v>0</v>
      </c>
      <c r="S277" s="5">
        <v>1</v>
      </c>
      <c r="T277" s="5">
        <v>0</v>
      </c>
      <c r="U277" s="5" t="s">
        <v>1</v>
      </c>
      <c r="V277" s="6">
        <v>1</v>
      </c>
      <c r="W277" s="7">
        <v>1</v>
      </c>
      <c r="X277" s="8" t="s">
        <v>42</v>
      </c>
      <c r="Y277" s="4">
        <v>3</v>
      </c>
      <c r="Z277" s="3">
        <v>1</v>
      </c>
      <c r="AA277" s="2">
        <v>4</v>
      </c>
    </row>
    <row r="278" spans="2:27" x14ac:dyDescent="0.2">
      <c r="B278" s="9">
        <v>3</v>
      </c>
      <c r="C278" s="2">
        <v>0</v>
      </c>
      <c r="D278" s="2">
        <v>1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 t="s">
        <v>1</v>
      </c>
      <c r="L278" s="1">
        <f t="shared" si="4"/>
        <v>2</v>
      </c>
      <c r="M278" s="11">
        <v>1</v>
      </c>
      <c r="N278" s="3">
        <v>1</v>
      </c>
      <c r="O278" s="4">
        <v>5</v>
      </c>
      <c r="P278" s="5">
        <v>0</v>
      </c>
      <c r="Q278" s="5">
        <v>0</v>
      </c>
      <c r="R278" s="5">
        <v>0</v>
      </c>
      <c r="S278" s="5">
        <v>1</v>
      </c>
      <c r="T278" s="5">
        <v>0</v>
      </c>
      <c r="U278" s="5" t="s">
        <v>1</v>
      </c>
      <c r="V278" s="6">
        <v>2</v>
      </c>
      <c r="W278" s="7">
        <v>1</v>
      </c>
      <c r="X278" s="8" t="s">
        <v>49</v>
      </c>
      <c r="Y278" s="4">
        <v>3</v>
      </c>
      <c r="Z278" s="3">
        <v>1</v>
      </c>
      <c r="AA278" s="2">
        <v>1</v>
      </c>
    </row>
    <row r="279" spans="2:27" x14ac:dyDescent="0.2">
      <c r="B279" s="9">
        <v>3</v>
      </c>
      <c r="C279" s="2">
        <v>0</v>
      </c>
      <c r="D279" s="2">
        <v>1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 t="s">
        <v>1</v>
      </c>
      <c r="L279" s="1">
        <f t="shared" si="4"/>
        <v>2</v>
      </c>
      <c r="M279" s="11">
        <v>1</v>
      </c>
      <c r="N279" s="3">
        <v>3</v>
      </c>
      <c r="O279" s="4">
        <v>6</v>
      </c>
      <c r="P279" s="5">
        <v>1</v>
      </c>
      <c r="Q279" s="5">
        <v>0</v>
      </c>
      <c r="R279" s="5">
        <v>0</v>
      </c>
      <c r="S279" s="5">
        <v>0</v>
      </c>
      <c r="T279" s="5">
        <v>0</v>
      </c>
      <c r="U279" s="5" t="s">
        <v>1</v>
      </c>
      <c r="V279" s="6">
        <v>2</v>
      </c>
      <c r="W279" s="7">
        <v>1</v>
      </c>
      <c r="X279" s="8" t="s">
        <v>42</v>
      </c>
      <c r="Y279" s="4">
        <v>3</v>
      </c>
      <c r="Z279" s="3">
        <v>1</v>
      </c>
      <c r="AA279" s="2">
        <v>3</v>
      </c>
    </row>
    <row r="280" spans="2:27" x14ac:dyDescent="0.2">
      <c r="B280" s="9">
        <v>5</v>
      </c>
      <c r="C280" s="2">
        <v>0</v>
      </c>
      <c r="D280" s="2">
        <v>0</v>
      </c>
      <c r="E280" s="2">
        <v>1</v>
      </c>
      <c r="F280" s="2">
        <v>1</v>
      </c>
      <c r="G280" s="2">
        <v>0</v>
      </c>
      <c r="H280" s="2">
        <v>0</v>
      </c>
      <c r="I280" s="2">
        <v>1</v>
      </c>
      <c r="J280" s="2">
        <v>0</v>
      </c>
      <c r="K280" s="2" t="s">
        <v>1</v>
      </c>
      <c r="L280" s="1">
        <f t="shared" si="4"/>
        <v>76</v>
      </c>
      <c r="M280" s="11">
        <v>1</v>
      </c>
      <c r="N280" s="3">
        <v>2</v>
      </c>
      <c r="O280" s="4">
        <v>6</v>
      </c>
      <c r="P280" s="5">
        <v>1</v>
      </c>
      <c r="Q280" s="5">
        <v>0</v>
      </c>
      <c r="R280" s="5">
        <v>0</v>
      </c>
      <c r="S280" s="5">
        <v>1</v>
      </c>
      <c r="T280" s="5">
        <v>0</v>
      </c>
      <c r="U280" s="5" t="s">
        <v>1</v>
      </c>
      <c r="V280" s="6">
        <v>2</v>
      </c>
      <c r="W280" s="7">
        <v>1</v>
      </c>
      <c r="X280" s="8" t="s">
        <v>88</v>
      </c>
      <c r="Y280" s="4">
        <v>2</v>
      </c>
      <c r="Z280" s="3">
        <v>2</v>
      </c>
      <c r="AA280" s="2">
        <v>1</v>
      </c>
    </row>
    <row r="281" spans="2:27" x14ac:dyDescent="0.2">
      <c r="B281" s="9">
        <v>3</v>
      </c>
      <c r="C281" s="2">
        <v>1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 t="s">
        <v>1</v>
      </c>
      <c r="L281" s="1">
        <f t="shared" si="4"/>
        <v>1</v>
      </c>
      <c r="M281" s="11">
        <v>1</v>
      </c>
      <c r="N281" s="3">
        <v>5</v>
      </c>
      <c r="O281" s="4">
        <v>6</v>
      </c>
      <c r="P281" s="5">
        <v>1</v>
      </c>
      <c r="Q281" s="5">
        <v>0</v>
      </c>
      <c r="R281" s="5">
        <v>0</v>
      </c>
      <c r="S281" s="5">
        <v>0</v>
      </c>
      <c r="T281" s="5">
        <v>0</v>
      </c>
      <c r="U281" s="5" t="s">
        <v>1</v>
      </c>
      <c r="V281" s="6">
        <v>1</v>
      </c>
      <c r="W281" s="7">
        <v>1</v>
      </c>
      <c r="X281" s="8" t="s">
        <v>55</v>
      </c>
      <c r="Y281" s="4">
        <v>2</v>
      </c>
      <c r="Z281" s="3">
        <v>1</v>
      </c>
      <c r="AA281" s="2">
        <v>4</v>
      </c>
    </row>
    <row r="282" spans="2:27" x14ac:dyDescent="0.2">
      <c r="B282" s="9">
        <v>3</v>
      </c>
      <c r="C282" s="2">
        <v>1</v>
      </c>
      <c r="D282" s="2">
        <v>1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 t="s">
        <v>1</v>
      </c>
      <c r="L282" s="1">
        <f t="shared" si="4"/>
        <v>3</v>
      </c>
      <c r="M282" s="11">
        <v>3</v>
      </c>
      <c r="N282" s="3">
        <v>1</v>
      </c>
      <c r="O282" s="4">
        <v>4</v>
      </c>
      <c r="P282" s="5">
        <v>1</v>
      </c>
      <c r="Q282" s="5">
        <v>0</v>
      </c>
      <c r="R282" s="5">
        <v>0</v>
      </c>
      <c r="S282" s="5">
        <v>1</v>
      </c>
      <c r="T282" s="5">
        <v>0</v>
      </c>
      <c r="U282" s="5" t="s">
        <v>1</v>
      </c>
      <c r="V282" s="6">
        <v>1</v>
      </c>
      <c r="W282" s="7">
        <v>1</v>
      </c>
      <c r="X282" s="8" t="s">
        <v>78</v>
      </c>
      <c r="Y282" s="4">
        <v>4</v>
      </c>
      <c r="Z282" s="3">
        <v>4</v>
      </c>
      <c r="AA282" s="2">
        <v>1</v>
      </c>
    </row>
  </sheetData>
  <printOptions gridLinesSet="0"/>
  <pageMargins left="0.75" right="0.75" top="1" bottom="1" header="0.5" footer="0.5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analiza</vt:lpstr>
      <vt:lpstr>analiza-zrobione</vt:lpstr>
      <vt:lpstr>Dane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2012-07-19T21:37:03Z</dcterms:created>
  <dcterms:modified xsi:type="dcterms:W3CDTF">2014-12-20T18:04:54Z</dcterms:modified>
  <cp:category>Excel, pmsocho, Piotr Majcher</cp:category>
</cp:coreProperties>
</file>