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45" windowWidth="15180" windowHeight="7815"/>
  </bookViews>
  <sheets>
    <sheet name="pmsocho" sheetId="4" r:id="rId1"/>
    <sheet name="ex-066" sheetId="1" r:id="rId2"/>
  </sheets>
  <calcPr calcId="152511"/>
</workbook>
</file>

<file path=xl/calcChain.xml><?xml version="1.0" encoding="utf-8"?>
<calcChain xmlns="http://schemas.openxmlformats.org/spreadsheetml/2006/main">
  <c r="L5" i="1" l="1"/>
  <c r="K5" i="1"/>
  <c r="G17" i="1"/>
  <c r="G16" i="1"/>
  <c r="G15" i="1"/>
  <c r="G14" i="1"/>
  <c r="G12" i="1"/>
  <c r="G11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<sst xmlns="http://schemas.openxmlformats.org/spreadsheetml/2006/main" count="11" uniqueCount="9">
  <si>
    <t>Numer klienta</t>
  </si>
  <si>
    <t>DBB</t>
  </si>
  <si>
    <t>STR</t>
  </si>
  <si>
    <t>RR</t>
  </si>
  <si>
    <t>TV</t>
  </si>
  <si>
    <t>TYN</t>
  </si>
  <si>
    <t>DCF1</t>
  </si>
  <si>
    <t>DCF2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</si>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</sst>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7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ont="1"/>
    <xf numFmtId="0" fontId="0" fillId="0" borderId="0" xfId="0" applyNumberFormat="1" applyFont="1"/>
    <xf numFmtId="0" fontId="1" fillId="0" borderId="0" xfId="0" applyNumberFormat="1" applyFont="1"/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1" applyFont="1"/>
    <xf numFmtId="0" fontId="5" fillId="0" borderId="0" xfId="1" applyFont="1" applyAlignment="1"/>
    <xf numFmtId="0" fontId="2" fillId="3" borderId="0" xfId="0" applyFont="1" applyFill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L17"/>
  <sheetViews>
    <sheetView zoomScale="130" zoomScaleNormal="130" workbookViewId="0"/>
  </sheetViews>
  <sheetFormatPr defaultRowHeight="15" x14ac:dyDescent="0.25"/>
  <cols>
    <col min="2" max="2" width="13.85546875" bestFit="1" customWidth="1"/>
  </cols>
  <sheetData>
    <row r="2" spans="2:12" ht="19.5" customHeight="1" x14ac:dyDescent="0.2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</row>
    <row r="3" spans="2:12" x14ac:dyDescent="0.25">
      <c r="B3" s="6">
        <v>21973</v>
      </c>
      <c r="C3" s="1">
        <v>29902.51304987281</v>
      </c>
      <c r="D3" s="2">
        <v>30124</v>
      </c>
      <c r="E3" s="3">
        <v>12677.24609599647</v>
      </c>
      <c r="F3" s="3">
        <v>505.31908855353805</v>
      </c>
      <c r="G3" s="2">
        <f t="shared" ref="G3:G17" ca="1" si="0">DATEDIF(D3,TODAY(),"y")</f>
        <v>32</v>
      </c>
      <c r="H3" s="2">
        <v>16</v>
      </c>
      <c r="I3" s="2">
        <v>16</v>
      </c>
      <c r="K3" s="9" t="s">
        <v>8</v>
      </c>
      <c r="L3" s="9"/>
    </row>
    <row r="4" spans="2:12" x14ac:dyDescent="0.25">
      <c r="B4" s="6">
        <v>16857</v>
      </c>
      <c r="C4" s="1">
        <v>14473.633510106562</v>
      </c>
      <c r="D4" s="2">
        <v>32381</v>
      </c>
      <c r="E4" s="3">
        <v>11282.135664631955</v>
      </c>
      <c r="F4" s="3">
        <v>8930.6778452197159</v>
      </c>
      <c r="G4" s="2">
        <f t="shared" ca="1" si="0"/>
        <v>26</v>
      </c>
      <c r="H4" s="2">
        <v>11</v>
      </c>
      <c r="I4" s="2">
        <v>11</v>
      </c>
      <c r="K4" s="5" t="s">
        <v>6</v>
      </c>
      <c r="L4" s="5" t="s">
        <v>7</v>
      </c>
    </row>
    <row r="5" spans="2:12" x14ac:dyDescent="0.25">
      <c r="B5" s="6">
        <v>21090</v>
      </c>
      <c r="C5" s="4">
        <v>18774.445735203801</v>
      </c>
      <c r="D5" s="2">
        <v>35376</v>
      </c>
      <c r="E5" s="3">
        <v>25840.258042038913</v>
      </c>
      <c r="F5" s="3"/>
      <c r="G5" s="2">
        <f t="shared" ca="1" si="0"/>
        <v>18</v>
      </c>
      <c r="H5" s="2">
        <v>15</v>
      </c>
      <c r="I5" s="2">
        <v>15</v>
      </c>
      <c r="K5">
        <f>AVERAGE(H3:H17)</f>
        <v>24.23076923076923</v>
      </c>
      <c r="L5">
        <f>AVERAGE(I3:I17)</f>
        <v>21</v>
      </c>
    </row>
    <row r="6" spans="2:12" x14ac:dyDescent="0.25">
      <c r="B6" s="6">
        <v>20612</v>
      </c>
      <c r="C6" s="1"/>
      <c r="D6" s="2">
        <v>28446</v>
      </c>
      <c r="E6" s="3">
        <v>3924.976691689973</v>
      </c>
      <c r="F6" s="3">
        <v>3752.3201347851327</v>
      </c>
      <c r="G6" s="2">
        <f t="shared" ca="1" si="0"/>
        <v>37</v>
      </c>
      <c r="H6" s="2">
        <v>18</v>
      </c>
      <c r="I6" s="2">
        <v>18</v>
      </c>
    </row>
    <row r="7" spans="2:12" x14ac:dyDescent="0.25">
      <c r="B7" s="6">
        <v>17808</v>
      </c>
      <c r="C7" s="1">
        <v>15540.438667475013</v>
      </c>
      <c r="D7" s="2">
        <v>29024</v>
      </c>
      <c r="E7" s="3"/>
      <c r="F7" s="3">
        <v>27354.876452742472</v>
      </c>
      <c r="G7" s="2">
        <f t="shared" ca="1" si="0"/>
        <v>35</v>
      </c>
      <c r="H7" s="2"/>
      <c r="I7" s="2">
        <v>0</v>
      </c>
    </row>
    <row r="8" spans="2:12" x14ac:dyDescent="0.25">
      <c r="B8" s="6">
        <v>28217</v>
      </c>
      <c r="C8" s="1">
        <v>13168.516209710091</v>
      </c>
      <c r="D8" s="2">
        <v>28074</v>
      </c>
      <c r="E8" s="3">
        <v>5349.5748422864235</v>
      </c>
      <c r="F8" s="3">
        <v>3233.1217020439199</v>
      </c>
      <c r="G8" s="2">
        <f t="shared" ca="1" si="0"/>
        <v>38</v>
      </c>
      <c r="H8" s="2">
        <v>26</v>
      </c>
      <c r="I8" s="2">
        <v>26</v>
      </c>
    </row>
    <row r="9" spans="2:12" x14ac:dyDescent="0.25">
      <c r="B9" s="6">
        <v>13663</v>
      </c>
      <c r="C9" s="1">
        <v>13008.343574909217</v>
      </c>
      <c r="D9" s="2">
        <v>39300</v>
      </c>
      <c r="E9" s="3"/>
      <c r="F9" s="3">
        <v>6224.7974541868252</v>
      </c>
      <c r="G9" s="2">
        <f t="shared" ca="1" si="0"/>
        <v>7</v>
      </c>
      <c r="H9" s="2">
        <v>26</v>
      </c>
      <c r="I9" s="2">
        <v>26</v>
      </c>
    </row>
    <row r="10" spans="2:12" x14ac:dyDescent="0.25">
      <c r="B10" s="6">
        <v>24127</v>
      </c>
      <c r="C10" s="1">
        <v>25915.370924517058</v>
      </c>
      <c r="D10" s="2"/>
      <c r="E10" s="3">
        <v>20282.677164567773</v>
      </c>
      <c r="F10" s="3">
        <v>7978.1452265289554</v>
      </c>
      <c r="G10" s="2"/>
      <c r="H10" s="2">
        <v>16</v>
      </c>
      <c r="I10" s="2">
        <v>16</v>
      </c>
    </row>
    <row r="11" spans="2:12" x14ac:dyDescent="0.25">
      <c r="B11" s="6">
        <v>22702</v>
      </c>
      <c r="C11" s="1">
        <v>3803.5925097388649</v>
      </c>
      <c r="D11" s="2">
        <v>36182</v>
      </c>
      <c r="E11" s="3">
        <v>10716.004041624363</v>
      </c>
      <c r="F11" s="3">
        <v>7143.1041583383567</v>
      </c>
      <c r="G11" s="2">
        <f t="shared" ca="1" si="0"/>
        <v>15</v>
      </c>
      <c r="H11" s="2">
        <v>27</v>
      </c>
      <c r="I11" s="2">
        <v>27</v>
      </c>
    </row>
    <row r="12" spans="2:12" x14ac:dyDescent="0.25">
      <c r="B12" s="6">
        <v>13067</v>
      </c>
      <c r="C12" s="1">
        <v>15762.34407439827</v>
      </c>
      <c r="D12" s="2">
        <v>38219</v>
      </c>
      <c r="E12" s="3"/>
      <c r="F12" s="3"/>
      <c r="G12" s="2">
        <f t="shared" ca="1" si="0"/>
        <v>10</v>
      </c>
      <c r="H12" s="2"/>
      <c r="I12" s="2">
        <v>0</v>
      </c>
    </row>
    <row r="13" spans="2:12" x14ac:dyDescent="0.25">
      <c r="B13" s="6">
        <v>28629</v>
      </c>
      <c r="C13" s="1"/>
      <c r="D13" s="2">
        <v>38626</v>
      </c>
      <c r="E13" s="3">
        <v>18884.41951128139</v>
      </c>
      <c r="F13" s="3">
        <v>2320.7892832575094</v>
      </c>
      <c r="G13" s="2"/>
      <c r="H13" s="2">
        <v>36</v>
      </c>
      <c r="I13" s="2">
        <v>36</v>
      </c>
    </row>
    <row r="14" spans="2:12" x14ac:dyDescent="0.25">
      <c r="B14" s="6">
        <v>25766</v>
      </c>
      <c r="C14" s="1">
        <v>34108.960081646197</v>
      </c>
      <c r="D14" s="2">
        <v>37838</v>
      </c>
      <c r="E14" s="3"/>
      <c r="F14" s="3">
        <v>25063.793408580506</v>
      </c>
      <c r="G14" s="2">
        <f t="shared" ca="1" si="0"/>
        <v>11</v>
      </c>
      <c r="H14" s="2">
        <v>32</v>
      </c>
      <c r="I14" s="2">
        <v>32</v>
      </c>
    </row>
    <row r="15" spans="2:12" x14ac:dyDescent="0.25">
      <c r="B15" s="6">
        <v>15796</v>
      </c>
      <c r="C15" s="1">
        <v>34968.222218254901</v>
      </c>
      <c r="D15" s="2">
        <v>37390</v>
      </c>
      <c r="E15" s="3">
        <v>33051.908774809766</v>
      </c>
      <c r="F15" s="3">
        <v>16459.25394407949</v>
      </c>
      <c r="G15" s="2">
        <f t="shared" ca="1" si="0"/>
        <v>12</v>
      </c>
      <c r="H15" s="2">
        <v>21</v>
      </c>
      <c r="I15" s="2">
        <v>21</v>
      </c>
    </row>
    <row r="16" spans="2:12" x14ac:dyDescent="0.25">
      <c r="B16" s="6">
        <v>23544</v>
      </c>
      <c r="C16" s="1">
        <v>29312.141373737559</v>
      </c>
      <c r="D16" s="2">
        <v>32006</v>
      </c>
      <c r="E16" s="3">
        <v>27319.402048025066</v>
      </c>
      <c r="F16" s="3">
        <v>19582.390981222892</v>
      </c>
      <c r="G16" s="2">
        <f t="shared" ca="1" si="0"/>
        <v>27</v>
      </c>
      <c r="H16" s="2">
        <v>34</v>
      </c>
      <c r="I16" s="2">
        <v>34</v>
      </c>
    </row>
    <row r="17" spans="2:9" x14ac:dyDescent="0.25">
      <c r="B17" s="6">
        <v>15437</v>
      </c>
      <c r="C17" s="1">
        <v>29366.373649988742</v>
      </c>
      <c r="D17" s="2">
        <v>39686</v>
      </c>
      <c r="E17" s="3">
        <v>19595.171326765041</v>
      </c>
      <c r="F17" s="3">
        <v>7589.855927816252</v>
      </c>
      <c r="G17" s="2">
        <f t="shared" ca="1" si="0"/>
        <v>6</v>
      </c>
      <c r="H17" s="2">
        <v>37</v>
      </c>
      <c r="I17" s="2">
        <v>37</v>
      </c>
    </row>
  </sheetData>
  <mergeCells count="1">
    <mergeCell ref="K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ex-066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2012-11-22T22:27:22Z</dcterms:created>
  <dcterms:modified xsi:type="dcterms:W3CDTF">2014-12-20T18:05:06Z</dcterms:modified>
  <cp:category>Excel, pmsocho, Piotr Majcher</cp:category>
</cp:coreProperties>
</file>