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70" windowHeight="8865"/>
  </bookViews>
  <sheets>
    <sheet name="pmsocho" sheetId="5" r:id="rId1"/>
    <sheet name="ex-106" sheetId="2" r:id="rId2"/>
    <sheet name="ex-106 zrobione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2" i="1"/>
  <c r="F15" i="2" l="1"/>
  <c r="F15" i="1" l="1"/>
</calcChain>
</file>

<file path=xl/sharedStrings.xml><?xml version="1.0" encoding="utf-8"?>
<sst xmlns="http://schemas.openxmlformats.org/spreadsheetml/2006/main" count="66" uniqueCount="28">
  <si>
    <t>Data</t>
  </si>
  <si>
    <t>Godzina</t>
  </si>
  <si>
    <t>Operator</t>
  </si>
  <si>
    <t>Czas połączenia</t>
  </si>
  <si>
    <t>Czas poprawiony</t>
  </si>
  <si>
    <t>Plus</t>
  </si>
  <si>
    <t xml:space="preserve">     0:26</t>
  </si>
  <si>
    <t>T-Mobile</t>
  </si>
  <si>
    <t xml:space="preserve">     3:41</t>
  </si>
  <si>
    <t xml:space="preserve">    11:12</t>
  </si>
  <si>
    <t>Orange</t>
  </si>
  <si>
    <t xml:space="preserve">     1:19</t>
  </si>
  <si>
    <t>Warszawa</t>
  </si>
  <si>
    <t>Play</t>
  </si>
  <si>
    <t xml:space="preserve">     3:27</t>
  </si>
  <si>
    <t xml:space="preserve">     1:50</t>
  </si>
  <si>
    <t>Białystok</t>
  </si>
  <si>
    <t xml:space="preserve">  1:49:15</t>
  </si>
  <si>
    <t>Łódź</t>
  </si>
  <si>
    <t xml:space="preserve">     1:21</t>
  </si>
  <si>
    <t>Sami Swoi</t>
  </si>
  <si>
    <t xml:space="preserve">     1:39</t>
  </si>
  <si>
    <t xml:space="preserve">     0:05</t>
  </si>
  <si>
    <t xml:space="preserve">     0:42</t>
  </si>
  <si>
    <t xml:space="preserve">    41:26</t>
  </si>
  <si>
    <t xml:space="preserve">     1:02:38</t>
  </si>
  <si>
    <t>Razem</t>
  </si>
  <si>
    <t>Koszt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</si>
</sst>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zł&quot;#,##0.00_);\(&quot;zł&quot;#,##0.00\)"/>
    <numFmt numFmtId="165" formatCode="[$-F400]h:mm:ss\ AM/PM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7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14" fontId="1" fillId="0" borderId="0" xfId="0" applyNumberFormat="1" applyFont="1" applyFill="1" applyBorder="1" applyAlignment="1" applyProtection="1">
      <alignment horizontal="left" vertical="top" wrapText="1"/>
    </xf>
    <xf numFmtId="21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165" fontId="1" fillId="0" borderId="0" xfId="0" applyNumberFormat="1" applyFont="1" applyFill="1" applyBorder="1" applyAlignment="1" applyProtection="1">
      <alignment horizontal="right" vertical="top" wrapText="1"/>
    </xf>
    <xf numFmtId="164" fontId="1" fillId="0" borderId="0" xfId="0" applyNumberFormat="1" applyFont="1" applyFill="1" applyBorder="1" applyAlignment="1" applyProtection="1">
      <alignment horizontal="right" vertical="top" wrapText="1"/>
    </xf>
    <xf numFmtId="0" fontId="2" fillId="2" borderId="0" xfId="0" applyNumberFormat="1" applyFont="1" applyFill="1" applyBorder="1" applyAlignment="1" applyProtection="1">
      <alignment horizontal="right" vertical="top" wrapText="1"/>
    </xf>
    <xf numFmtId="165" fontId="2" fillId="2" borderId="0" xfId="0" applyNumberFormat="1" applyFont="1" applyFill="1" applyBorder="1" applyAlignment="1" applyProtection="1">
      <alignment horizontal="right" vertical="top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165" fontId="0" fillId="0" borderId="0" xfId="0" applyNumberFormat="1"/>
    <xf numFmtId="0" fontId="2" fillId="3" borderId="0" xfId="0" applyNumberFormat="1" applyFont="1" applyFill="1" applyBorder="1" applyAlignment="1" applyProtection="1">
      <alignment horizontal="left" vertical="center"/>
    </xf>
    <xf numFmtId="165" fontId="1" fillId="0" borderId="0" xfId="0" applyNumberFormat="1" applyFont="1" applyFill="1" applyBorder="1" applyAlignment="1" applyProtection="1">
      <alignment vertical="top"/>
    </xf>
    <xf numFmtId="165" fontId="2" fillId="2" borderId="0" xfId="0" applyNumberFormat="1" applyFont="1" applyFill="1" applyBorder="1" applyAlignment="1" applyProtection="1">
      <alignment vertical="top"/>
    </xf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5A5D788-B751-4CB1-A1C8-1BFAC3E6C4C5}" type="doc">
      <dgm:prSet loTypeId="urn:microsoft.com/office/officeart/2005/8/layout/vList2" loCatId="list" qsTypeId="urn:microsoft.com/office/officeart/2005/8/quickstyle/simple1" qsCatId="simple" csTypeId="urn:microsoft.com/office/officeart/2005/8/colors/colorful2" csCatId="colorful" phldr="1"/>
      <dgm:spPr/>
      <dgm:t>
        <a:bodyPr/>
        <a:lstStyle/>
        <a:p>
          <a:endParaRPr lang="pl-PL"/>
        </a:p>
      </dgm:t>
    </dgm:pt>
    <dgm:pt modelId="{26575AE3-EDB6-473D-9BDD-DE25875B85B9}">
      <dgm:prSet phldrT="[Tekst]"/>
      <dgm:spPr/>
      <dgm:t>
        <a:bodyPr/>
        <a:lstStyle/>
        <a:p>
          <a:r>
            <a:rPr lang="pl-PL" b="1"/>
            <a:t>Usunięcie niepotrzebnych spacji</a:t>
          </a:r>
        </a:p>
      </dgm:t>
    </dgm:pt>
    <dgm:pt modelId="{92827E12-1DBA-4E4C-A653-19273EDE5426}" type="parTrans" cxnId="{7FF06032-4304-4DFC-A00D-5CF3CD77F4DA}">
      <dgm:prSet/>
      <dgm:spPr/>
      <dgm:t>
        <a:bodyPr/>
        <a:lstStyle/>
        <a:p>
          <a:endParaRPr lang="pl-PL" b="1"/>
        </a:p>
      </dgm:t>
    </dgm:pt>
    <dgm:pt modelId="{4B82F811-1CD7-4F70-8BA9-35793097083C}" type="sibTrans" cxnId="{7FF06032-4304-4DFC-A00D-5CF3CD77F4DA}">
      <dgm:prSet/>
      <dgm:spPr/>
      <dgm:t>
        <a:bodyPr/>
        <a:lstStyle/>
        <a:p>
          <a:endParaRPr lang="pl-PL" b="1"/>
        </a:p>
      </dgm:t>
    </dgm:pt>
    <dgm:pt modelId="{755588AD-8BAE-4F3D-9F3A-20B97EE5DFF3}">
      <dgm:prSet phldrT="[Tekst]"/>
      <dgm:spPr/>
      <dgm:t>
        <a:bodyPr/>
        <a:lstStyle/>
        <a:p>
          <a:r>
            <a:rPr lang="pl-PL" b="1"/>
            <a:t>Rozpoznanie czy dana wartość to mm:ss czy gg:mm:ss</a:t>
          </a:r>
        </a:p>
      </dgm:t>
    </dgm:pt>
    <dgm:pt modelId="{2E636CB3-4779-42EF-BFFB-0993AB82A0AF}" type="parTrans" cxnId="{24890EE2-127E-4896-A006-CEBF20DA7AF4}">
      <dgm:prSet/>
      <dgm:spPr/>
      <dgm:t>
        <a:bodyPr/>
        <a:lstStyle/>
        <a:p>
          <a:endParaRPr lang="pl-PL" b="1"/>
        </a:p>
      </dgm:t>
    </dgm:pt>
    <dgm:pt modelId="{79698025-2FB3-4D90-9D06-FF9F0E200006}" type="sibTrans" cxnId="{24890EE2-127E-4896-A006-CEBF20DA7AF4}">
      <dgm:prSet/>
      <dgm:spPr/>
      <dgm:t>
        <a:bodyPr/>
        <a:lstStyle/>
        <a:p>
          <a:endParaRPr lang="pl-PL" b="1"/>
        </a:p>
      </dgm:t>
    </dgm:pt>
    <dgm:pt modelId="{B9F180EC-3CE6-44A5-BA53-44B9C8D30A56}">
      <dgm:prSet phldrT="[Tekst]"/>
      <dgm:spPr/>
      <dgm:t>
        <a:bodyPr/>
        <a:lstStyle/>
        <a:p>
          <a:r>
            <a:rPr lang="pl-PL" b="1"/>
            <a:t>Zamiana poprawionego czasu przechowywanego jako tekst na faktyczny czas rozpoznawany przez Excela</a:t>
          </a:r>
        </a:p>
      </dgm:t>
    </dgm:pt>
    <dgm:pt modelId="{CF168441-A71C-4D0B-A301-B697572DC62D}" type="parTrans" cxnId="{E35390FD-766D-4562-B028-EAE615F5809F}">
      <dgm:prSet/>
      <dgm:spPr/>
      <dgm:t>
        <a:bodyPr/>
        <a:lstStyle/>
        <a:p>
          <a:endParaRPr lang="pl-PL" b="1"/>
        </a:p>
      </dgm:t>
    </dgm:pt>
    <dgm:pt modelId="{C379899B-649E-4423-B290-5F1FC2713C7B}" type="sibTrans" cxnId="{E35390FD-766D-4562-B028-EAE615F5809F}">
      <dgm:prSet/>
      <dgm:spPr/>
      <dgm:t>
        <a:bodyPr/>
        <a:lstStyle/>
        <a:p>
          <a:endParaRPr lang="pl-PL" b="1"/>
        </a:p>
      </dgm:t>
    </dgm:pt>
    <dgm:pt modelId="{B6A16003-1221-437F-AD51-D71ADF43A59B}" type="pres">
      <dgm:prSet presAssocID="{85A5D788-B751-4CB1-A1C8-1BFAC3E6C4C5}" presName="linear" presStyleCnt="0">
        <dgm:presLayoutVars>
          <dgm:animLvl val="lvl"/>
          <dgm:resizeHandles val="exact"/>
        </dgm:presLayoutVars>
      </dgm:prSet>
      <dgm:spPr/>
      <dgm:t>
        <a:bodyPr/>
        <a:lstStyle/>
        <a:p>
          <a:endParaRPr lang="pl-PL"/>
        </a:p>
      </dgm:t>
    </dgm:pt>
    <dgm:pt modelId="{ACA3A0E8-B942-467A-8717-6B32FE9166F4}" type="pres">
      <dgm:prSet presAssocID="{26575AE3-EDB6-473D-9BDD-DE25875B85B9}" presName="parentText" presStyleLbl="node1" presStyleIdx="0" presStyleCnt="3">
        <dgm:presLayoutVars>
          <dgm:chMax val="0"/>
          <dgm:bulletEnabled val="1"/>
        </dgm:presLayoutVars>
      </dgm:prSet>
      <dgm:spPr/>
      <dgm:t>
        <a:bodyPr/>
        <a:lstStyle/>
        <a:p>
          <a:endParaRPr lang="pl-PL"/>
        </a:p>
      </dgm:t>
    </dgm:pt>
    <dgm:pt modelId="{5F4035C4-CD3D-44F1-A754-C3F8B9AD56A3}" type="pres">
      <dgm:prSet presAssocID="{4B82F811-1CD7-4F70-8BA9-35793097083C}" presName="spacer" presStyleCnt="0"/>
      <dgm:spPr/>
    </dgm:pt>
    <dgm:pt modelId="{67E6B692-8264-4701-B26B-898EBD8AB856}" type="pres">
      <dgm:prSet presAssocID="{755588AD-8BAE-4F3D-9F3A-20B97EE5DFF3}" presName="parentText" presStyleLbl="node1" presStyleIdx="1" presStyleCnt="3">
        <dgm:presLayoutVars>
          <dgm:chMax val="0"/>
          <dgm:bulletEnabled val="1"/>
        </dgm:presLayoutVars>
      </dgm:prSet>
      <dgm:spPr/>
      <dgm:t>
        <a:bodyPr/>
        <a:lstStyle/>
        <a:p>
          <a:endParaRPr lang="pl-PL"/>
        </a:p>
      </dgm:t>
    </dgm:pt>
    <dgm:pt modelId="{06F4AAFE-BC12-4CD3-9CF1-AE528EF1B2EE}" type="pres">
      <dgm:prSet presAssocID="{79698025-2FB3-4D90-9D06-FF9F0E200006}" presName="spacer" presStyleCnt="0"/>
      <dgm:spPr/>
    </dgm:pt>
    <dgm:pt modelId="{8AD0154A-34A3-471D-B194-1027E6EA2535}" type="pres">
      <dgm:prSet presAssocID="{B9F180EC-3CE6-44A5-BA53-44B9C8D30A56}" presName="parentText" presStyleLbl="node1" presStyleIdx="2" presStyleCnt="3">
        <dgm:presLayoutVars>
          <dgm:chMax val="0"/>
          <dgm:bulletEnabled val="1"/>
        </dgm:presLayoutVars>
      </dgm:prSet>
      <dgm:spPr/>
      <dgm:t>
        <a:bodyPr/>
        <a:lstStyle/>
        <a:p>
          <a:endParaRPr lang="pl-PL"/>
        </a:p>
      </dgm:t>
    </dgm:pt>
  </dgm:ptLst>
  <dgm:cxnLst>
    <dgm:cxn modelId="{E35390FD-766D-4562-B028-EAE615F5809F}" srcId="{85A5D788-B751-4CB1-A1C8-1BFAC3E6C4C5}" destId="{B9F180EC-3CE6-44A5-BA53-44B9C8D30A56}" srcOrd="2" destOrd="0" parTransId="{CF168441-A71C-4D0B-A301-B697572DC62D}" sibTransId="{C379899B-649E-4423-B290-5F1FC2713C7B}"/>
    <dgm:cxn modelId="{A106A14B-B77C-4835-A1E7-8C48D06C2DF5}" type="presOf" srcId="{B9F180EC-3CE6-44A5-BA53-44B9C8D30A56}" destId="{8AD0154A-34A3-471D-B194-1027E6EA2535}" srcOrd="0" destOrd="0" presId="urn:microsoft.com/office/officeart/2005/8/layout/vList2"/>
    <dgm:cxn modelId="{CB993D38-0CB4-41AC-842A-758BA796EC5C}" type="presOf" srcId="{755588AD-8BAE-4F3D-9F3A-20B97EE5DFF3}" destId="{67E6B692-8264-4701-B26B-898EBD8AB856}" srcOrd="0" destOrd="0" presId="urn:microsoft.com/office/officeart/2005/8/layout/vList2"/>
    <dgm:cxn modelId="{24890EE2-127E-4896-A006-CEBF20DA7AF4}" srcId="{85A5D788-B751-4CB1-A1C8-1BFAC3E6C4C5}" destId="{755588AD-8BAE-4F3D-9F3A-20B97EE5DFF3}" srcOrd="1" destOrd="0" parTransId="{2E636CB3-4779-42EF-BFFB-0993AB82A0AF}" sibTransId="{79698025-2FB3-4D90-9D06-FF9F0E200006}"/>
    <dgm:cxn modelId="{C9FC6F4F-8DF9-413C-B7A4-E22336310E8E}" type="presOf" srcId="{26575AE3-EDB6-473D-9BDD-DE25875B85B9}" destId="{ACA3A0E8-B942-467A-8717-6B32FE9166F4}" srcOrd="0" destOrd="0" presId="urn:microsoft.com/office/officeart/2005/8/layout/vList2"/>
    <dgm:cxn modelId="{87918DE0-DEDD-45FE-B396-B15A83FA0454}" type="presOf" srcId="{85A5D788-B751-4CB1-A1C8-1BFAC3E6C4C5}" destId="{B6A16003-1221-437F-AD51-D71ADF43A59B}" srcOrd="0" destOrd="0" presId="urn:microsoft.com/office/officeart/2005/8/layout/vList2"/>
    <dgm:cxn modelId="{7FF06032-4304-4DFC-A00D-5CF3CD77F4DA}" srcId="{85A5D788-B751-4CB1-A1C8-1BFAC3E6C4C5}" destId="{26575AE3-EDB6-473D-9BDD-DE25875B85B9}" srcOrd="0" destOrd="0" parTransId="{92827E12-1DBA-4E4C-A653-19273EDE5426}" sibTransId="{4B82F811-1CD7-4F70-8BA9-35793097083C}"/>
    <dgm:cxn modelId="{58EBD5D0-E0B6-437D-984D-1506E0A6BF93}" type="presParOf" srcId="{B6A16003-1221-437F-AD51-D71ADF43A59B}" destId="{ACA3A0E8-B942-467A-8717-6B32FE9166F4}" srcOrd="0" destOrd="0" presId="urn:microsoft.com/office/officeart/2005/8/layout/vList2"/>
    <dgm:cxn modelId="{8A8DAA86-0CC2-420E-BD9D-8BB3703D875F}" type="presParOf" srcId="{B6A16003-1221-437F-AD51-D71ADF43A59B}" destId="{5F4035C4-CD3D-44F1-A754-C3F8B9AD56A3}" srcOrd="1" destOrd="0" presId="urn:microsoft.com/office/officeart/2005/8/layout/vList2"/>
    <dgm:cxn modelId="{D0D27508-6E48-49D6-AC91-F5A6BDAFB1BB}" type="presParOf" srcId="{B6A16003-1221-437F-AD51-D71ADF43A59B}" destId="{67E6B692-8264-4701-B26B-898EBD8AB856}" srcOrd="2" destOrd="0" presId="urn:microsoft.com/office/officeart/2005/8/layout/vList2"/>
    <dgm:cxn modelId="{01089491-DDD5-45C8-AA37-69FEF99B9E1D}" type="presParOf" srcId="{B6A16003-1221-437F-AD51-D71ADF43A59B}" destId="{06F4AAFE-BC12-4CD3-9CF1-AE528EF1B2EE}" srcOrd="3" destOrd="0" presId="urn:microsoft.com/office/officeart/2005/8/layout/vList2"/>
    <dgm:cxn modelId="{68AFB358-B908-49BA-AEBF-44B97F1F558D}" type="presParOf" srcId="{B6A16003-1221-437F-AD51-D71ADF43A59B}" destId="{8AD0154A-34A3-471D-B194-1027E6EA2535}" srcOrd="4" destOrd="0" presId="urn:microsoft.com/office/officeart/2005/8/layout/vList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CA3A0E8-B942-467A-8717-6B32FE9166F4}">
      <dsp:nvSpPr>
        <dsp:cNvPr id="0" name=""/>
        <dsp:cNvSpPr/>
      </dsp:nvSpPr>
      <dsp:spPr>
        <a:xfrm>
          <a:off x="0" y="235261"/>
          <a:ext cx="2934358" cy="670362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5720" tIns="45720" rIns="45720" bIns="45720" numCol="1" spcCol="1270" anchor="ctr" anchorCtr="0">
          <a:noAutofit/>
        </a:bodyPr>
        <a:lstStyle/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200" b="1" kern="1200"/>
            <a:t>Usunięcie niepotrzebnych spacji</a:t>
          </a:r>
        </a:p>
      </dsp:txBody>
      <dsp:txXfrm>
        <a:off x="32724" y="267985"/>
        <a:ext cx="2868910" cy="604914"/>
      </dsp:txXfrm>
    </dsp:sp>
    <dsp:sp modelId="{67E6B692-8264-4701-B26B-898EBD8AB856}">
      <dsp:nvSpPr>
        <dsp:cNvPr id="0" name=""/>
        <dsp:cNvSpPr/>
      </dsp:nvSpPr>
      <dsp:spPr>
        <a:xfrm>
          <a:off x="0" y="940183"/>
          <a:ext cx="2934358" cy="670362"/>
        </a:xfrm>
        <a:prstGeom prst="roundRect">
          <a:avLst/>
        </a:prstGeom>
        <a:solidFill>
          <a:schemeClr val="accent2">
            <a:hueOff val="-727682"/>
            <a:satOff val="-41964"/>
            <a:lumOff val="4314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5720" tIns="45720" rIns="45720" bIns="45720" numCol="1" spcCol="1270" anchor="ctr" anchorCtr="0">
          <a:noAutofit/>
        </a:bodyPr>
        <a:lstStyle/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200" b="1" kern="1200"/>
            <a:t>Rozpoznanie czy dana wartość to mm:ss czy gg:mm:ss</a:t>
          </a:r>
        </a:p>
      </dsp:txBody>
      <dsp:txXfrm>
        <a:off x="32724" y="972907"/>
        <a:ext cx="2868910" cy="604914"/>
      </dsp:txXfrm>
    </dsp:sp>
    <dsp:sp modelId="{8AD0154A-34A3-471D-B194-1027E6EA2535}">
      <dsp:nvSpPr>
        <dsp:cNvPr id="0" name=""/>
        <dsp:cNvSpPr/>
      </dsp:nvSpPr>
      <dsp:spPr>
        <a:xfrm>
          <a:off x="0" y="1645106"/>
          <a:ext cx="2934358" cy="670362"/>
        </a:xfrm>
        <a:prstGeom prst="roundRect">
          <a:avLst/>
        </a:prstGeom>
        <a:solidFill>
          <a:schemeClr val="accent2">
            <a:hueOff val="-1455363"/>
            <a:satOff val="-83928"/>
            <a:lumOff val="8628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5720" tIns="45720" rIns="45720" bIns="45720" numCol="1" spcCol="1270" anchor="ctr" anchorCtr="0">
          <a:noAutofit/>
        </a:bodyPr>
        <a:lstStyle/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200" b="1" kern="1200"/>
            <a:t>Zamiana poprawionego czasu przechowywanego jako tekst na faktyczny czas rozpoznawany przez Excela</a:t>
          </a:r>
        </a:p>
      </dsp:txBody>
      <dsp:txXfrm>
        <a:off x="32724" y="1677830"/>
        <a:ext cx="2868910" cy="60491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List2">
  <dgm:title val=""/>
  <dgm:desc val=""/>
  <dgm:catLst>
    <dgm:cat type="list" pri="3000"/>
    <dgm:cat type="convert" pri="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</dgm:ptLst>
      <dgm:cxnLst>
        <dgm:cxn modelId="4" srcId="0" destId="1" srcOrd="0" destOrd="0"/>
        <dgm:cxn modelId="5" srcId="0" destId="2" srcOrd="1" destOrd="0"/>
        <dgm:cxn modelId="12" srcId="1" destId="11" srcOrd="0" destOrd="0"/>
        <dgm:cxn modelId="23" srcId="2" destId="21" srcOrd="0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animLvl val="lvl"/>
      <dgm:resizeHandles val="exact"/>
    </dgm:varLst>
    <dgm:alg type="lin">
      <dgm:param type="linDir" val="fromT"/>
      <dgm:param type="vertAlign" val="mid"/>
    </dgm:alg>
    <dgm:shape xmlns:r="http://schemas.openxmlformats.org/officeDocument/2006/relationships" r:blip="">
      <dgm:adjLst/>
    </dgm:shape>
    <dgm:presOf/>
    <dgm:constrLst>
      <dgm:constr type="w" for="ch" forName="parentText" refType="w"/>
      <dgm:constr type="h" for="ch" forName="parentText" refType="primFontSz" refFor="ch" refForName="parentText" fact="0.52"/>
      <dgm:constr type="w" for="ch" forName="childText" refType="w"/>
      <dgm:constr type="h" for="ch" forName="childText" refType="primFontSz" refFor="ch" refForName="parentText" fact="0.46"/>
      <dgm:constr type="h" for="ch" forName="parentText" op="equ"/>
      <dgm:constr type="primFontSz" for="ch" forName="parentText" op="equ" val="65"/>
      <dgm:constr type="primFontSz" for="ch" forName="childText" refType="primFontSz" refFor="ch" refForName="parentText" op="equ"/>
      <dgm:constr type="h" for="ch" forName="spacer" refType="primFontSz" refFor="ch" refForName="parentText" fact="0.08"/>
    </dgm:constrLst>
    <dgm:ruleLst>
      <dgm:rule type="primFontSz" for="ch" forName="parentText" val="5" fact="NaN" max="NaN"/>
    </dgm:ruleLst>
    <dgm:forEach name="Name0" axis="ch" ptType="node">
      <dgm:layoutNode name="parentText" styleLbl="node1">
        <dgm:varLst>
          <dgm:chMax val="0"/>
          <dgm:bulletEnabled val="1"/>
        </dgm:varLst>
        <dgm:alg type="tx">
          <dgm:param type="parTxLTRAlign" val="l"/>
          <dgm:param type="parTxRTLAlign" val="r"/>
        </dgm:alg>
        <dgm:shape xmlns:r="http://schemas.openxmlformats.org/officeDocument/2006/relationships" type="roundRect" r:blip="">
          <dgm:adjLst/>
        </dgm:shape>
        <dgm:presOf axis="self"/>
        <dgm:constrLst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h" val="INF" fact="NaN" max="NaN"/>
        </dgm:ruleLst>
      </dgm:layoutNode>
      <dgm:choose name="Name1">
        <dgm:if name="Name2" axis="ch" ptType="node" func="cnt" op="gte" val="1">
          <dgm:layoutNode name="childText" styleLbl="revTx">
            <dgm:varLst>
              <dgm:bulletEnabled val="1"/>
            </dgm:varLst>
            <dgm:alg type="tx">
              <dgm:param type="stBulletLvl" val="1"/>
              <dgm:param type="lnSpAfChP" val="20"/>
            </dgm:alg>
            <dgm:shape xmlns:r="http://schemas.openxmlformats.org/officeDocument/2006/relationships" type="rect" r:blip="">
              <dgm:adjLst/>
            </dgm:shape>
            <dgm:presOf axis="des" ptType="node"/>
            <dgm:constrLst>
              <dgm:constr type="tMarg" refType="primFontSz" fact="0.1"/>
              <dgm:constr type="bMarg" refType="primFontSz" fact="0.1"/>
              <dgm:constr type="lMarg" refType="w" fact="0.09"/>
            </dgm:constrLst>
            <dgm:ruleLst>
              <dgm:rule type="h" val="INF" fact="NaN" max="NaN"/>
            </dgm:ruleLst>
          </dgm:layoutNode>
        </dgm:if>
        <dgm:else name="Name3">
          <dgm:choose name="Name4">
            <dgm:if name="Name5" axis="par ch" ptType="doc node" func="cnt" op="gte" val="2">
              <dgm:forEach name="Name6" axis="followSib" ptType="sibTrans" cnt="1">
                <dgm:layoutNode name="spacer">
                  <dgm:alg type="sp"/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</dgm:layoutNode>
              </dgm:forEach>
            </dgm:if>
            <dgm:else name="Name7"/>
          </dgm:choose>
        </dgm:else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36127</xdr:colOff>
      <xdr:row>1</xdr:row>
      <xdr:rowOff>170793</xdr:rowOff>
    </xdr:from>
    <xdr:to>
      <xdr:col>10</xdr:col>
      <xdr:colOff>532086</xdr:colOff>
      <xdr:row>15</xdr:row>
      <xdr:rowOff>54523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4"/>
      <c r="I2" s="15"/>
      <c r="J2" s="15"/>
      <c r="K2" s="1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G15"/>
  <sheetViews>
    <sheetView showGridLines="0" zoomScale="145" zoomScaleNormal="145" workbookViewId="0"/>
  </sheetViews>
  <sheetFormatPr defaultRowHeight="15" x14ac:dyDescent="0.25"/>
  <cols>
    <col min="1" max="1" width="10.140625" bestFit="1" customWidth="1"/>
    <col min="2" max="2" width="9.28515625" bestFit="1" customWidth="1"/>
    <col min="4" max="4" width="11.42578125" customWidth="1"/>
    <col min="5" max="5" width="15.85546875" customWidth="1"/>
    <col min="6" max="6" width="18" customWidth="1"/>
  </cols>
  <sheetData>
    <row r="1" spans="1:7" ht="15.75" customHeight="1" x14ac:dyDescent="0.25">
      <c r="A1" s="9" t="s">
        <v>0</v>
      </c>
      <c r="B1" s="9" t="s">
        <v>1</v>
      </c>
      <c r="C1" s="9" t="s">
        <v>2</v>
      </c>
      <c r="D1" s="9" t="s">
        <v>27</v>
      </c>
      <c r="E1" s="9" t="s">
        <v>3</v>
      </c>
      <c r="F1" s="11" t="s">
        <v>4</v>
      </c>
    </row>
    <row r="2" spans="1:7" x14ac:dyDescent="0.25">
      <c r="A2" s="1">
        <v>41275</v>
      </c>
      <c r="B2" s="2">
        <v>0.45533564814814814</v>
      </c>
      <c r="C2" s="3" t="s">
        <v>5</v>
      </c>
      <c r="D2" s="6">
        <v>0</v>
      </c>
      <c r="E2" s="4" t="s">
        <v>6</v>
      </c>
      <c r="F2" s="12"/>
      <c r="G2" s="10"/>
    </row>
    <row r="3" spans="1:7" x14ac:dyDescent="0.25">
      <c r="A3" s="1">
        <v>41275</v>
      </c>
      <c r="B3" s="2">
        <v>0.57746527777777779</v>
      </c>
      <c r="C3" s="3" t="s">
        <v>7</v>
      </c>
      <c r="D3" s="6">
        <v>0.63959999999999995</v>
      </c>
      <c r="E3" s="4" t="s">
        <v>8</v>
      </c>
      <c r="F3" s="12"/>
      <c r="G3" s="10"/>
    </row>
    <row r="4" spans="1:7" x14ac:dyDescent="0.25">
      <c r="A4" s="1">
        <v>41275</v>
      </c>
      <c r="B4" s="2">
        <v>0.76736111111111116</v>
      </c>
      <c r="C4" s="3" t="s">
        <v>5</v>
      </c>
      <c r="D4" s="6">
        <v>1.9311</v>
      </c>
      <c r="E4" s="4" t="s">
        <v>9</v>
      </c>
      <c r="F4" s="12"/>
      <c r="G4" s="10"/>
    </row>
    <row r="5" spans="1:7" x14ac:dyDescent="0.25">
      <c r="A5" s="1">
        <v>41275</v>
      </c>
      <c r="B5" s="2">
        <v>0.82693287037037033</v>
      </c>
      <c r="C5" s="3" t="s">
        <v>10</v>
      </c>
      <c r="D5" s="6">
        <v>6.7526999999999999</v>
      </c>
      <c r="E5" s="4" t="s">
        <v>24</v>
      </c>
      <c r="F5" s="12"/>
      <c r="G5" s="10"/>
    </row>
    <row r="6" spans="1:7" x14ac:dyDescent="0.25">
      <c r="A6" s="1">
        <v>41276</v>
      </c>
      <c r="B6" s="2">
        <v>0.50229166666666669</v>
      </c>
      <c r="C6" s="3" t="s">
        <v>10</v>
      </c>
      <c r="D6" s="6">
        <v>0.77490000000000003</v>
      </c>
      <c r="E6" s="4" t="s">
        <v>11</v>
      </c>
      <c r="F6" s="12"/>
      <c r="G6" s="10"/>
    </row>
    <row r="7" spans="1:7" ht="15" customHeight="1" x14ac:dyDescent="0.25">
      <c r="A7" s="1">
        <v>41276</v>
      </c>
      <c r="B7" s="2">
        <v>0.62903935185185189</v>
      </c>
      <c r="C7" s="3" t="s">
        <v>12</v>
      </c>
      <c r="D7" s="6">
        <v>0</v>
      </c>
      <c r="E7" s="4" t="s">
        <v>25</v>
      </c>
      <c r="F7" s="12"/>
      <c r="G7" s="10"/>
    </row>
    <row r="8" spans="1:7" x14ac:dyDescent="0.25">
      <c r="A8" s="1">
        <v>41276</v>
      </c>
      <c r="B8" s="2">
        <v>0.63215277777777779</v>
      </c>
      <c r="C8" s="3" t="s">
        <v>13</v>
      </c>
      <c r="D8" s="6">
        <v>2.0417999999999998</v>
      </c>
      <c r="E8" s="4" t="s">
        <v>14</v>
      </c>
      <c r="F8" s="12"/>
      <c r="G8" s="10"/>
    </row>
    <row r="9" spans="1:7" x14ac:dyDescent="0.25">
      <c r="A9" s="1">
        <v>41297</v>
      </c>
      <c r="B9" s="2">
        <v>0.48504629629629631</v>
      </c>
      <c r="C9" s="3" t="s">
        <v>7</v>
      </c>
      <c r="D9" s="6">
        <v>0</v>
      </c>
      <c r="E9" s="4" t="s">
        <v>15</v>
      </c>
      <c r="F9" s="12"/>
      <c r="G9" s="10"/>
    </row>
    <row r="10" spans="1:7" x14ac:dyDescent="0.25">
      <c r="A10" s="1">
        <v>41297</v>
      </c>
      <c r="B10" s="2">
        <v>0.49057870370370371</v>
      </c>
      <c r="C10" s="3" t="s">
        <v>16</v>
      </c>
      <c r="D10" s="6">
        <v>0</v>
      </c>
      <c r="E10" s="4" t="s">
        <v>17</v>
      </c>
      <c r="F10" s="12"/>
      <c r="G10" s="10"/>
    </row>
    <row r="11" spans="1:7" x14ac:dyDescent="0.25">
      <c r="A11" s="1">
        <v>41297</v>
      </c>
      <c r="B11" s="2">
        <v>0.56694444444444447</v>
      </c>
      <c r="C11" s="3" t="s">
        <v>18</v>
      </c>
      <c r="D11" s="6">
        <v>0</v>
      </c>
      <c r="E11" s="4" t="s">
        <v>19</v>
      </c>
      <c r="F11" s="12"/>
      <c r="G11" s="10"/>
    </row>
    <row r="12" spans="1:7" x14ac:dyDescent="0.25">
      <c r="A12" s="1">
        <v>41297</v>
      </c>
      <c r="B12" s="2">
        <v>0.60961805555555559</v>
      </c>
      <c r="C12" s="3" t="s">
        <v>20</v>
      </c>
      <c r="D12" s="6">
        <v>0.28289999999999998</v>
      </c>
      <c r="E12" s="4" t="s">
        <v>21</v>
      </c>
      <c r="F12" s="12"/>
      <c r="G12" s="10"/>
    </row>
    <row r="13" spans="1:7" ht="15" customHeight="1" x14ac:dyDescent="0.25">
      <c r="A13" s="1">
        <v>41298</v>
      </c>
      <c r="B13" s="2">
        <v>0.42767361111111113</v>
      </c>
      <c r="C13" s="3" t="s">
        <v>12</v>
      </c>
      <c r="D13" s="6">
        <v>0</v>
      </c>
      <c r="E13" s="4" t="s">
        <v>22</v>
      </c>
      <c r="F13" s="12"/>
      <c r="G13" s="10"/>
    </row>
    <row r="14" spans="1:7" x14ac:dyDescent="0.25">
      <c r="A14" s="1">
        <v>41298</v>
      </c>
      <c r="B14" s="2">
        <v>0.79753472222222221</v>
      </c>
      <c r="C14" s="3" t="s">
        <v>5</v>
      </c>
      <c r="D14" s="6">
        <v>0</v>
      </c>
      <c r="E14" s="4" t="s">
        <v>23</v>
      </c>
      <c r="F14" s="12"/>
      <c r="G14" s="10"/>
    </row>
    <row r="15" spans="1:7" x14ac:dyDescent="0.25">
      <c r="A15" s="1"/>
      <c r="B15" s="2"/>
      <c r="C15" s="3"/>
      <c r="D15" s="6"/>
      <c r="E15" s="7" t="s">
        <v>26</v>
      </c>
      <c r="F15" s="13">
        <f>SUM(F2:F14)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5"/>
  <sheetViews>
    <sheetView zoomScale="145" zoomScaleNormal="145" workbookViewId="0">
      <selection activeCell="F2" sqref="F2"/>
    </sheetView>
  </sheetViews>
  <sheetFormatPr defaultRowHeight="15" x14ac:dyDescent="0.25"/>
  <cols>
    <col min="1" max="1" width="10.140625" bestFit="1" customWidth="1"/>
    <col min="2" max="2" width="9.28515625" bestFit="1" customWidth="1"/>
    <col min="4" max="4" width="11.42578125" customWidth="1"/>
    <col min="5" max="5" width="13" bestFit="1" customWidth="1"/>
    <col min="6" max="6" width="14" customWidth="1"/>
  </cols>
  <sheetData>
    <row r="1" spans="1:7" ht="15.75" customHeight="1" x14ac:dyDescent="0.25">
      <c r="A1" s="9" t="s">
        <v>0</v>
      </c>
      <c r="B1" s="9" t="s">
        <v>1</v>
      </c>
      <c r="C1" s="9" t="s">
        <v>2</v>
      </c>
      <c r="D1" s="9" t="s">
        <v>27</v>
      </c>
      <c r="E1" s="9" t="s">
        <v>3</v>
      </c>
      <c r="F1" s="9" t="s">
        <v>4</v>
      </c>
    </row>
    <row r="2" spans="1:7" x14ac:dyDescent="0.25">
      <c r="A2" s="1">
        <v>41275</v>
      </c>
      <c r="B2" s="2">
        <v>0.45533564814814814</v>
      </c>
      <c r="C2" s="3" t="s">
        <v>5</v>
      </c>
      <c r="D2" s="6">
        <v>0</v>
      </c>
      <c r="E2" s="4" t="s">
        <v>6</v>
      </c>
      <c r="F2" s="5">
        <f>IFERROR(TIMEVALUE("00:"&amp;E2),TIMEVALUE(E2))</f>
        <v>3.0092592592592595E-4</v>
      </c>
      <c r="G2" s="10"/>
    </row>
    <row r="3" spans="1:7" x14ac:dyDescent="0.25">
      <c r="A3" s="1">
        <v>41275</v>
      </c>
      <c r="B3" s="2">
        <v>0.57746527777777779</v>
      </c>
      <c r="C3" s="3" t="s">
        <v>7</v>
      </c>
      <c r="D3" s="6">
        <v>0.63959999999999995</v>
      </c>
      <c r="E3" s="4" t="s">
        <v>8</v>
      </c>
      <c r="F3" s="5">
        <f t="shared" ref="F3:F14" si="0">IFERROR(TIMEVALUE("00:"&amp;E3),TIMEVALUE(E3))</f>
        <v>2.5578703703703705E-3</v>
      </c>
      <c r="G3" s="10"/>
    </row>
    <row r="4" spans="1:7" x14ac:dyDescent="0.25">
      <c r="A4" s="1">
        <v>41275</v>
      </c>
      <c r="B4" s="2">
        <v>0.76736111111111116</v>
      </c>
      <c r="C4" s="3" t="s">
        <v>5</v>
      </c>
      <c r="D4" s="6">
        <v>1.9311</v>
      </c>
      <c r="E4" s="4" t="s">
        <v>9</v>
      </c>
      <c r="F4" s="5">
        <f t="shared" si="0"/>
        <v>7.7777777777777767E-3</v>
      </c>
      <c r="G4" s="10"/>
    </row>
    <row r="5" spans="1:7" x14ac:dyDescent="0.25">
      <c r="A5" s="1">
        <v>41275</v>
      </c>
      <c r="B5" s="2">
        <v>0.82693287037037033</v>
      </c>
      <c r="C5" s="3" t="s">
        <v>10</v>
      </c>
      <c r="D5" s="6">
        <v>6.7526999999999999</v>
      </c>
      <c r="E5" s="4" t="s">
        <v>24</v>
      </c>
      <c r="F5" s="5">
        <f t="shared" si="0"/>
        <v>2.8773148148148145E-2</v>
      </c>
      <c r="G5" s="10"/>
    </row>
    <row r="6" spans="1:7" x14ac:dyDescent="0.25">
      <c r="A6" s="1">
        <v>41276</v>
      </c>
      <c r="B6" s="2">
        <v>0.50229166666666669</v>
      </c>
      <c r="C6" s="3" t="s">
        <v>10</v>
      </c>
      <c r="D6" s="6">
        <v>0.77490000000000003</v>
      </c>
      <c r="E6" s="4" t="s">
        <v>11</v>
      </c>
      <c r="F6" s="5">
        <f t="shared" si="0"/>
        <v>9.1435185185185185E-4</v>
      </c>
      <c r="G6" s="10"/>
    </row>
    <row r="7" spans="1:7" ht="16.5" customHeight="1" x14ac:dyDescent="0.25">
      <c r="A7" s="1">
        <v>41276</v>
      </c>
      <c r="B7" s="2">
        <v>0.62903935185185189</v>
      </c>
      <c r="C7" s="3" t="s">
        <v>12</v>
      </c>
      <c r="D7" s="6">
        <v>0</v>
      </c>
      <c r="E7" s="4" t="s">
        <v>25</v>
      </c>
      <c r="F7" s="5">
        <f t="shared" si="0"/>
        <v>4.3495370370370372E-2</v>
      </c>
      <c r="G7" s="10"/>
    </row>
    <row r="8" spans="1:7" x14ac:dyDescent="0.25">
      <c r="A8" s="1">
        <v>41276</v>
      </c>
      <c r="B8" s="2">
        <v>0.63215277777777779</v>
      </c>
      <c r="C8" s="3" t="s">
        <v>13</v>
      </c>
      <c r="D8" s="6">
        <v>2.0417999999999998</v>
      </c>
      <c r="E8" s="4" t="s">
        <v>14</v>
      </c>
      <c r="F8" s="5">
        <f t="shared" si="0"/>
        <v>2.3958333333333336E-3</v>
      </c>
      <c r="G8" s="10"/>
    </row>
    <row r="9" spans="1:7" x14ac:dyDescent="0.25">
      <c r="A9" s="1">
        <v>41297</v>
      </c>
      <c r="B9" s="2">
        <v>0.48504629629629631</v>
      </c>
      <c r="C9" s="3" t="s">
        <v>7</v>
      </c>
      <c r="D9" s="6">
        <v>0</v>
      </c>
      <c r="E9" s="4" t="s">
        <v>15</v>
      </c>
      <c r="F9" s="5">
        <f t="shared" si="0"/>
        <v>1.2731481481481483E-3</v>
      </c>
      <c r="G9" s="10"/>
    </row>
    <row r="10" spans="1:7" x14ac:dyDescent="0.25">
      <c r="A10" s="1">
        <v>41297</v>
      </c>
      <c r="B10" s="2">
        <v>0.49057870370370371</v>
      </c>
      <c r="C10" s="3" t="s">
        <v>16</v>
      </c>
      <c r="D10" s="6">
        <v>0</v>
      </c>
      <c r="E10" s="4" t="s">
        <v>17</v>
      </c>
      <c r="F10" s="5">
        <f t="shared" si="0"/>
        <v>7.586805555555555E-2</v>
      </c>
      <c r="G10" s="10"/>
    </row>
    <row r="11" spans="1:7" x14ac:dyDescent="0.25">
      <c r="A11" s="1">
        <v>41297</v>
      </c>
      <c r="B11" s="2">
        <v>0.56694444444444447</v>
      </c>
      <c r="C11" s="3" t="s">
        <v>18</v>
      </c>
      <c r="D11" s="6">
        <v>0</v>
      </c>
      <c r="E11" s="4" t="s">
        <v>19</v>
      </c>
      <c r="F11" s="5">
        <f t="shared" si="0"/>
        <v>9.3750000000000007E-4</v>
      </c>
      <c r="G11" s="10"/>
    </row>
    <row r="12" spans="1:7" x14ac:dyDescent="0.25">
      <c r="A12" s="1">
        <v>41297</v>
      </c>
      <c r="B12" s="2">
        <v>0.60961805555555559</v>
      </c>
      <c r="C12" s="3" t="s">
        <v>20</v>
      </c>
      <c r="D12" s="6">
        <v>0.28289999999999998</v>
      </c>
      <c r="E12" s="4" t="s">
        <v>21</v>
      </c>
      <c r="F12" s="5">
        <f t="shared" si="0"/>
        <v>1.1458333333333333E-3</v>
      </c>
      <c r="G12" s="10"/>
    </row>
    <row r="13" spans="1:7" ht="15" customHeight="1" x14ac:dyDescent="0.25">
      <c r="A13" s="1">
        <v>41298</v>
      </c>
      <c r="B13" s="2">
        <v>0.42767361111111113</v>
      </c>
      <c r="C13" s="3" t="s">
        <v>12</v>
      </c>
      <c r="D13" s="6">
        <v>0</v>
      </c>
      <c r="E13" s="4" t="s">
        <v>22</v>
      </c>
      <c r="F13" s="5">
        <f t="shared" si="0"/>
        <v>5.7870370370370366E-5</v>
      </c>
      <c r="G13" s="10"/>
    </row>
    <row r="14" spans="1:7" x14ac:dyDescent="0.25">
      <c r="A14" s="1">
        <v>41298</v>
      </c>
      <c r="B14" s="2">
        <v>0.79753472222222221</v>
      </c>
      <c r="C14" s="3" t="s">
        <v>5</v>
      </c>
      <c r="D14" s="6">
        <v>0</v>
      </c>
      <c r="E14" s="4" t="s">
        <v>23</v>
      </c>
      <c r="F14" s="5">
        <f t="shared" si="0"/>
        <v>4.8611111111111104E-4</v>
      </c>
      <c r="G14" s="10"/>
    </row>
    <row r="15" spans="1:7" x14ac:dyDescent="0.25">
      <c r="A15" s="1"/>
      <c r="B15" s="2"/>
      <c r="C15" s="3"/>
      <c r="D15" s="6"/>
      <c r="E15" s="7" t="s">
        <v>26</v>
      </c>
      <c r="F15" s="8">
        <f>SUM(F2:F14)</f>
        <v>0.16598379629629628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ex-106</vt:lpstr>
      <vt:lpstr>ex-106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2013-02-15T18:42:05Z</dcterms:created>
  <dcterms:modified xsi:type="dcterms:W3CDTF">2014-12-20T18:05:30Z</dcterms:modified>
  <cp:category>Excel, pmsocho, Piotr Majcher</cp:category>
</cp:coreProperties>
</file>