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en_skoroszyt"/>
  <bookViews>
    <workbookView xWindow="0" yWindow="0" windowWidth="20490" windowHeight="7695"/>
  </bookViews>
  <sheets>
    <sheet name="pmsocho" sheetId="8" r:id="rId1"/>
    <sheet name="ex-126" sheetId="4" r:id="rId2"/>
    <sheet name="ex-126 zrobione" sheetId="5" r:id="rId3"/>
  </sheets>
  <calcPr calcId="152511"/>
  <pivotCaches>
    <pivotCache cacheId="1" r:id="rId4"/>
  </pivotCaches>
</workbook>
</file>

<file path=xl/calcChain.xml><?xml version="1.0" encoding="utf-8"?>
<calcChain xmlns="http://schemas.openxmlformats.org/spreadsheetml/2006/main">
  <c r="E74" i="5" l="1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2" i="5"/>
  <c r="F2" i="5"/>
</calcChain>
</file>

<file path=xl/sharedStrings.xml><?xml version="1.0" encoding="utf-8"?>
<sst xmlns="http://schemas.openxmlformats.org/spreadsheetml/2006/main" count="456" uniqueCount="23">
  <si>
    <t>Etykiety wierszy</t>
  </si>
  <si>
    <t>Suma końcowa</t>
  </si>
  <si>
    <t>BP</t>
  </si>
  <si>
    <t>Lena</t>
  </si>
  <si>
    <t>Piotr</t>
  </si>
  <si>
    <t>Paweł</t>
  </si>
  <si>
    <t>Michał</t>
  </si>
  <si>
    <t>Pepsi</t>
  </si>
  <si>
    <t>Coca Cola</t>
  </si>
  <si>
    <t>KLM</t>
  </si>
  <si>
    <t>LG</t>
  </si>
  <si>
    <t>Data</t>
  </si>
  <si>
    <t>Produkt</t>
  </si>
  <si>
    <t>Klient</t>
  </si>
  <si>
    <t>Handlowiec</t>
  </si>
  <si>
    <t>A230</t>
  </si>
  <si>
    <t>A240</t>
  </si>
  <si>
    <t>A231</t>
  </si>
  <si>
    <t>A234</t>
  </si>
  <si>
    <t>H/K unikalne</t>
  </si>
  <si>
    <t>Suma z H/K unikalne</t>
  </si>
  <si>
    <t>Ewa</t>
  </si>
  <si>
    <t>Samsung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</si>
</sst>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6" fillId="0" borderId="0" applyNumberForma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10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4" fillId="2" borderId="0" xfId="0" applyFont="1" applyFill="1"/>
    <xf numFmtId="14" fontId="5" fillId="0" borderId="0" xfId="0" applyNumberFormat="1" applyFont="1"/>
    <xf numFmtId="0" fontId="5" fillId="0" borderId="0" xfId="0" applyFont="1"/>
    <xf numFmtId="0" fontId="7" fillId="0" borderId="0" xfId="1" applyFont="1"/>
    <xf numFmtId="0" fontId="8" fillId="0" borderId="0" xfId="1" applyFont="1" applyAlignment="1"/>
    <xf numFmtId="0" fontId="1" fillId="0" borderId="0" xfId="4"/>
  </cellXfs>
  <cellStyles count="5">
    <cellStyle name="Hiperłącze" xfId="1" builtinId="8"/>
    <cellStyle name="Normalny" xfId="0" builtinId="0"/>
    <cellStyle name="Normalny 2" xfId="2"/>
    <cellStyle name="Normalny 3" xfId="3"/>
    <cellStyle name="Normalny 4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361293</xdr:colOff>
      <xdr:row>2</xdr:row>
      <xdr:rowOff>164224</xdr:rowOff>
    </xdr:from>
    <xdr:to>
      <xdr:col>11</xdr:col>
      <xdr:colOff>6570</xdr:colOff>
      <xdr:row>5</xdr:row>
      <xdr:rowOff>183931</xdr:rowOff>
    </xdr:to>
    <xdr:sp macro="" textlink="">
      <xdr:nvSpPr>
        <xdr:cNvPr id="2" name="Prostokąt zaokrąglony 1"/>
        <xdr:cNvSpPr/>
      </xdr:nvSpPr>
      <xdr:spPr>
        <a:xfrm>
          <a:off x="3855983" y="545224"/>
          <a:ext cx="3310759" cy="591207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l-PL" sz="1400">
              <a:solidFill>
                <a:schemeClr val="accent1">
                  <a:lumMod val="50000"/>
                </a:schemeClr>
              </a:solidFill>
            </a:rPr>
            <a:t>Z iloma</a:t>
          </a:r>
          <a:r>
            <a:rPr lang="pl-PL" sz="1400" baseline="0">
              <a:solidFill>
                <a:schemeClr val="accent1">
                  <a:lumMod val="50000"/>
                </a:schemeClr>
              </a:solidFill>
            </a:rPr>
            <a:t> klientami współpracują poszczególni handlowcy?</a:t>
          </a:r>
          <a:endParaRPr lang="pl-PL" sz="1400">
            <a:solidFill>
              <a:schemeClr val="accent1">
                <a:lumMod val="50000"/>
              </a:schemeClr>
            </a:solidFill>
          </a:endParaRP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m\Desktop\wszystko\ms-excel\pm-youtube\ex-126%20-%20Zliczanie%20unikat&#243;w%20-%20formu&#322;a%20i%20tabela%20przestawna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or" refreshedDate="41353.682139351855" createdVersion="5" refreshedVersion="5" minRefreshableVersion="3" recordCount="73">
  <cacheSource type="worksheet">
    <worksheetSource ref="A1:E74" sheet="ex-126 zrobione" r:id="rId2"/>
  </cacheSource>
  <cacheFields count="5">
    <cacheField name="Data" numFmtId="14">
      <sharedItems containsSemiMixedTypes="0" containsNonDate="0" containsDate="1" containsString="0" minDate="2013-01-19T00:00:00" maxDate="2013-03-20T00:00:00"/>
    </cacheField>
    <cacheField name="Handlowiec" numFmtId="0">
      <sharedItems count="5">
        <s v="Lena"/>
        <s v="Michał"/>
        <s v="Ewa"/>
        <s v="Piotr"/>
        <s v="Paweł"/>
      </sharedItems>
    </cacheField>
    <cacheField name="Klient" numFmtId="0">
      <sharedItems/>
    </cacheField>
    <cacheField name="Produkt" numFmtId="0">
      <sharedItems/>
    </cacheField>
    <cacheField name="H/K unikalne" numFmtId="0">
      <sharedItems containsSemiMixedTypes="0" containsString="0" containsNumber="1" containsInteger="1" minValue="0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3">
  <r>
    <d v="2013-02-27T00:00:00"/>
    <x v="0"/>
    <s v="Pepsi"/>
    <s v="A230"/>
    <n v="1"/>
  </r>
  <r>
    <d v="2013-02-05T00:00:00"/>
    <x v="0"/>
    <s v="BP"/>
    <s v="A240"/>
    <n v="1"/>
  </r>
  <r>
    <d v="2013-02-28T00:00:00"/>
    <x v="1"/>
    <s v="KLM"/>
    <s v="A231"/>
    <n v="1"/>
  </r>
  <r>
    <d v="2013-03-19T00:00:00"/>
    <x v="1"/>
    <s v="KLM"/>
    <s v="A234"/>
    <n v="0"/>
  </r>
  <r>
    <d v="2013-02-16T00:00:00"/>
    <x v="2"/>
    <s v="KLM"/>
    <s v="A230"/>
    <n v="1"/>
  </r>
  <r>
    <d v="2013-03-08T00:00:00"/>
    <x v="3"/>
    <s v="KLM"/>
    <s v="A240"/>
    <n v="1"/>
  </r>
  <r>
    <d v="2013-01-20T00:00:00"/>
    <x v="0"/>
    <s v="KLM"/>
    <s v="A231"/>
    <n v="1"/>
  </r>
  <r>
    <d v="2013-01-30T00:00:00"/>
    <x v="2"/>
    <s v="KLM"/>
    <s v="A234"/>
    <n v="0"/>
  </r>
  <r>
    <d v="2013-02-10T00:00:00"/>
    <x v="3"/>
    <s v="Coca Cola"/>
    <s v="A230"/>
    <n v="1"/>
  </r>
  <r>
    <d v="2013-02-27T00:00:00"/>
    <x v="1"/>
    <s v="Coca Cola"/>
    <s v="A240"/>
    <n v="1"/>
  </r>
  <r>
    <d v="2013-01-19T00:00:00"/>
    <x v="1"/>
    <s v="Coca Cola"/>
    <s v="A231"/>
    <n v="0"/>
  </r>
  <r>
    <d v="2013-02-23T00:00:00"/>
    <x v="1"/>
    <s v="Coca Cola"/>
    <s v="A234"/>
    <n v="0"/>
  </r>
  <r>
    <d v="2013-03-17T00:00:00"/>
    <x v="4"/>
    <s v="Coca Cola"/>
    <s v="A230"/>
    <n v="1"/>
  </r>
  <r>
    <d v="2013-03-02T00:00:00"/>
    <x v="0"/>
    <s v="Samsung"/>
    <s v="A240"/>
    <n v="1"/>
  </r>
  <r>
    <d v="2013-01-28T00:00:00"/>
    <x v="0"/>
    <s v="LG"/>
    <s v="A231"/>
    <n v="1"/>
  </r>
  <r>
    <d v="2013-02-15T00:00:00"/>
    <x v="2"/>
    <s v="Pepsi"/>
    <s v="A234"/>
    <n v="1"/>
  </r>
  <r>
    <d v="2013-02-02T00:00:00"/>
    <x v="0"/>
    <s v="BP"/>
    <s v="A230"/>
    <n v="0"/>
  </r>
  <r>
    <d v="2013-02-16T00:00:00"/>
    <x v="0"/>
    <s v="Samsung"/>
    <s v="A240"/>
    <n v="0"/>
  </r>
  <r>
    <d v="2013-02-04T00:00:00"/>
    <x v="4"/>
    <s v="BP"/>
    <s v="A231"/>
    <n v="1"/>
  </r>
  <r>
    <d v="2013-02-02T00:00:00"/>
    <x v="0"/>
    <s v="BP"/>
    <s v="A234"/>
    <n v="0"/>
  </r>
  <r>
    <d v="2013-03-04T00:00:00"/>
    <x v="0"/>
    <s v="Pepsi"/>
    <s v="A230"/>
    <n v="0"/>
  </r>
  <r>
    <d v="2013-02-10T00:00:00"/>
    <x v="3"/>
    <s v="BP"/>
    <s v="A240"/>
    <n v="1"/>
  </r>
  <r>
    <d v="2013-03-08T00:00:00"/>
    <x v="0"/>
    <s v="KLM"/>
    <s v="A231"/>
    <n v="0"/>
  </r>
  <r>
    <d v="2013-02-17T00:00:00"/>
    <x v="1"/>
    <s v="Pepsi"/>
    <s v="A234"/>
    <n v="1"/>
  </r>
  <r>
    <d v="2013-02-27T00:00:00"/>
    <x v="1"/>
    <s v="Pepsi"/>
    <s v="A230"/>
    <n v="0"/>
  </r>
  <r>
    <d v="2013-02-04T00:00:00"/>
    <x v="1"/>
    <s v="Pepsi"/>
    <s v="A240"/>
    <n v="0"/>
  </r>
  <r>
    <d v="2013-02-14T00:00:00"/>
    <x v="3"/>
    <s v="BP"/>
    <s v="A231"/>
    <n v="0"/>
  </r>
  <r>
    <d v="2013-01-19T00:00:00"/>
    <x v="0"/>
    <s v="KLM"/>
    <s v="A234"/>
    <n v="0"/>
  </r>
  <r>
    <d v="2013-03-02T00:00:00"/>
    <x v="0"/>
    <s v="Coca Cola"/>
    <s v="A230"/>
    <n v="1"/>
  </r>
  <r>
    <d v="2013-03-08T00:00:00"/>
    <x v="0"/>
    <s v="LG"/>
    <s v="A240"/>
    <n v="0"/>
  </r>
  <r>
    <d v="2013-02-26T00:00:00"/>
    <x v="0"/>
    <s v="Pepsi"/>
    <s v="A231"/>
    <n v="0"/>
  </r>
  <r>
    <d v="2013-01-23T00:00:00"/>
    <x v="0"/>
    <s v="Pepsi"/>
    <s v="A234"/>
    <n v="0"/>
  </r>
  <r>
    <d v="2013-03-03T00:00:00"/>
    <x v="3"/>
    <s v="Pepsi"/>
    <s v="A230"/>
    <n v="1"/>
  </r>
  <r>
    <d v="2013-03-09T00:00:00"/>
    <x v="0"/>
    <s v="Pepsi"/>
    <s v="A240"/>
    <n v="0"/>
  </r>
  <r>
    <d v="2013-02-26T00:00:00"/>
    <x v="0"/>
    <s v="Pepsi"/>
    <s v="A231"/>
    <n v="0"/>
  </r>
  <r>
    <d v="2013-02-26T00:00:00"/>
    <x v="0"/>
    <s v="Pepsi"/>
    <s v="A234"/>
    <n v="0"/>
  </r>
  <r>
    <d v="2013-02-25T00:00:00"/>
    <x v="4"/>
    <s v="BP"/>
    <s v="A230"/>
    <n v="0"/>
  </r>
  <r>
    <d v="2013-02-12T00:00:00"/>
    <x v="0"/>
    <s v="BP"/>
    <s v="A240"/>
    <n v="0"/>
  </r>
  <r>
    <d v="2013-01-30T00:00:00"/>
    <x v="0"/>
    <s v="BP"/>
    <s v="A231"/>
    <n v="0"/>
  </r>
  <r>
    <d v="2013-03-09T00:00:00"/>
    <x v="0"/>
    <s v="Coca Cola"/>
    <s v="A234"/>
    <n v="0"/>
  </r>
  <r>
    <d v="2013-01-22T00:00:00"/>
    <x v="4"/>
    <s v="Coca Cola"/>
    <s v="A230"/>
    <n v="0"/>
  </r>
  <r>
    <d v="2013-02-11T00:00:00"/>
    <x v="0"/>
    <s v="Coca Cola"/>
    <s v="A240"/>
    <n v="0"/>
  </r>
  <r>
    <d v="2013-03-10T00:00:00"/>
    <x v="0"/>
    <s v="Coca Cola"/>
    <s v="A231"/>
    <n v="0"/>
  </r>
  <r>
    <d v="2013-03-03T00:00:00"/>
    <x v="3"/>
    <s v="Coca Cola"/>
    <s v="A234"/>
    <n v="0"/>
  </r>
  <r>
    <d v="2013-03-06T00:00:00"/>
    <x v="0"/>
    <s v="LG"/>
    <s v="A230"/>
    <n v="0"/>
  </r>
  <r>
    <d v="2013-02-27T00:00:00"/>
    <x v="0"/>
    <s v="Pepsi"/>
    <s v="A240"/>
    <n v="0"/>
  </r>
  <r>
    <d v="2013-03-08T00:00:00"/>
    <x v="0"/>
    <s v="BP"/>
    <s v="A231"/>
    <n v="0"/>
  </r>
  <r>
    <d v="2013-03-10T00:00:00"/>
    <x v="0"/>
    <s v="KLM"/>
    <s v="A234"/>
    <n v="0"/>
  </r>
  <r>
    <d v="2013-03-09T00:00:00"/>
    <x v="0"/>
    <s v="Coca Cola"/>
    <s v="A230"/>
    <n v="0"/>
  </r>
  <r>
    <d v="2013-01-21T00:00:00"/>
    <x v="0"/>
    <s v="LG"/>
    <s v="A240"/>
    <n v="0"/>
  </r>
  <r>
    <d v="2013-03-18T00:00:00"/>
    <x v="0"/>
    <s v="Pepsi"/>
    <s v="A231"/>
    <n v="0"/>
  </r>
  <r>
    <d v="2013-03-13T00:00:00"/>
    <x v="0"/>
    <s v="BP"/>
    <s v="A234"/>
    <n v="0"/>
  </r>
  <r>
    <d v="2013-01-25T00:00:00"/>
    <x v="0"/>
    <s v="BP"/>
    <s v="A230"/>
    <n v="0"/>
  </r>
  <r>
    <d v="2013-01-31T00:00:00"/>
    <x v="0"/>
    <s v="BP"/>
    <s v="A240"/>
    <n v="0"/>
  </r>
  <r>
    <d v="2013-02-05T00:00:00"/>
    <x v="0"/>
    <s v="BP"/>
    <s v="A231"/>
    <n v="0"/>
  </r>
  <r>
    <d v="2013-02-03T00:00:00"/>
    <x v="1"/>
    <s v="BP"/>
    <s v="A234"/>
    <n v="1"/>
  </r>
  <r>
    <d v="2013-02-08T00:00:00"/>
    <x v="1"/>
    <s v="BP"/>
    <s v="A230"/>
    <n v="0"/>
  </r>
  <r>
    <d v="2013-03-13T00:00:00"/>
    <x v="1"/>
    <s v="BP"/>
    <s v="A240"/>
    <n v="0"/>
  </r>
  <r>
    <d v="2013-01-20T00:00:00"/>
    <x v="1"/>
    <s v="Coca Cola"/>
    <s v="A231"/>
    <n v="0"/>
  </r>
  <r>
    <d v="2013-03-01T00:00:00"/>
    <x v="1"/>
    <s v="LG"/>
    <s v="A234"/>
    <n v="1"/>
  </r>
  <r>
    <d v="2013-03-03T00:00:00"/>
    <x v="1"/>
    <s v="Pepsi"/>
    <s v="A230"/>
    <n v="0"/>
  </r>
  <r>
    <d v="2013-02-12T00:00:00"/>
    <x v="1"/>
    <s v="BP"/>
    <s v="A240"/>
    <n v="0"/>
  </r>
  <r>
    <d v="2013-01-23T00:00:00"/>
    <x v="0"/>
    <s v="KLM"/>
    <s v="A231"/>
    <n v="0"/>
  </r>
  <r>
    <d v="2013-02-15T00:00:00"/>
    <x v="0"/>
    <s v="KLM"/>
    <s v="A234"/>
    <n v="0"/>
  </r>
  <r>
    <d v="2013-01-25T00:00:00"/>
    <x v="0"/>
    <s v="KLM"/>
    <s v="A230"/>
    <n v="0"/>
  </r>
  <r>
    <d v="2013-02-18T00:00:00"/>
    <x v="0"/>
    <s v="KLM"/>
    <s v="A240"/>
    <n v="0"/>
  </r>
  <r>
    <d v="2013-02-26T00:00:00"/>
    <x v="0"/>
    <s v="BP"/>
    <s v="A231"/>
    <n v="0"/>
  </r>
  <r>
    <d v="2013-02-22T00:00:00"/>
    <x v="0"/>
    <s v="KLM"/>
    <s v="A234"/>
    <n v="0"/>
  </r>
  <r>
    <d v="2013-03-04T00:00:00"/>
    <x v="0"/>
    <s v="Coca Cola"/>
    <s v="A230"/>
    <n v="0"/>
  </r>
  <r>
    <d v="2013-01-21T00:00:00"/>
    <x v="0"/>
    <s v="LG"/>
    <s v="A240"/>
    <n v="0"/>
  </r>
  <r>
    <d v="2013-02-17T00:00:00"/>
    <x v="0"/>
    <s v="Pepsi"/>
    <s v="A231"/>
    <n v="0"/>
  </r>
  <r>
    <d v="2013-02-24T00:00:00"/>
    <x v="0"/>
    <s v="BP"/>
    <s v="A234"/>
    <n v="0"/>
  </r>
  <r>
    <d v="2013-03-05T00:00:00"/>
    <x v="0"/>
    <s v="KLM"/>
    <s v="A23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przestawna3" cacheId="1" applyNumberFormats="0" applyBorderFormats="0" applyFontFormats="0" applyPatternFormats="0" applyAlignmentFormats="0" applyWidthHeightFormats="1" dataCaption="Wartości" updatedVersion="5" minRefreshableVersion="3" useAutoFormatting="1" itemPrintTitles="1" createdVersion="5" indent="0" outline="1" outlineData="1" multipleFieldFilters="0">
  <location ref="G4:H10" firstHeaderRow="1" firstDataRow="1" firstDataCol="1"/>
  <pivotFields count="5">
    <pivotField showAll="0"/>
    <pivotField axis="axisRow" showAll="0" sortType="ascending">
      <items count="6">
        <item x="2"/>
        <item x="0"/>
        <item x="1"/>
        <item x="4"/>
        <item x="3"/>
        <item t="default"/>
      </items>
    </pivotField>
    <pivotField showAll="0"/>
    <pivotField showAll="0"/>
    <pivotField dataField="1" showAll="0" defaultSubtotal="0"/>
  </pivotFields>
  <rowFields count="1">
    <field x="1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a z H/K unikalne" fld="4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" max="9" width="9.140625" style="9"/>
    <col min="10" max="10" width="10.140625" style="9" customWidth="1"/>
    <col min="11" max="11" width="10.28515625" style="9" customWidth="1"/>
    <col min="12" max="16384" width="9.140625" style="9"/>
  </cols>
  <sheetData>
    <row r="2" spans="6:11" ht="20.25" x14ac:dyDescent="0.3">
      <c r="F2" s="7"/>
      <c r="I2" s="8"/>
      <c r="J2" s="8"/>
      <c r="K2" s="8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E74"/>
  <sheetViews>
    <sheetView zoomScale="145" zoomScaleNormal="145" workbookViewId="0"/>
  </sheetViews>
  <sheetFormatPr defaultRowHeight="15" x14ac:dyDescent="0.25"/>
  <cols>
    <col min="1" max="1" width="11.140625" bestFit="1" customWidth="1"/>
    <col min="2" max="2" width="11.42578125" bestFit="1" customWidth="1"/>
    <col min="3" max="3" width="9.42578125" bestFit="1" customWidth="1"/>
    <col min="4" max="4" width="8" bestFit="1" customWidth="1"/>
    <col min="5" max="5" width="12.42578125" bestFit="1" customWidth="1"/>
    <col min="7" max="7" width="17.5703125" bestFit="1" customWidth="1"/>
    <col min="8" max="8" width="19.28515625" customWidth="1"/>
  </cols>
  <sheetData>
    <row r="1" spans="1:5" x14ac:dyDescent="0.25">
      <c r="A1" s="4" t="s">
        <v>11</v>
      </c>
      <c r="B1" s="4" t="s">
        <v>14</v>
      </c>
      <c r="C1" s="4" t="s">
        <v>13</v>
      </c>
      <c r="D1" s="4" t="s">
        <v>12</v>
      </c>
      <c r="E1" s="4" t="s">
        <v>19</v>
      </c>
    </row>
    <row r="2" spans="1:5" x14ac:dyDescent="0.25">
      <c r="A2" s="5">
        <v>41332</v>
      </c>
      <c r="B2" s="6" t="s">
        <v>3</v>
      </c>
      <c r="C2" s="6" t="s">
        <v>7</v>
      </c>
      <c r="D2" s="6" t="s">
        <v>15</v>
      </c>
      <c r="E2" s="6"/>
    </row>
    <row r="3" spans="1:5" x14ac:dyDescent="0.25">
      <c r="A3" s="5">
        <v>41310</v>
      </c>
      <c r="B3" s="6" t="s">
        <v>3</v>
      </c>
      <c r="C3" s="6" t="s">
        <v>2</v>
      </c>
      <c r="D3" s="6" t="s">
        <v>16</v>
      </c>
      <c r="E3" s="6"/>
    </row>
    <row r="4" spans="1:5" x14ac:dyDescent="0.25">
      <c r="A4" s="5">
        <v>41333</v>
      </c>
      <c r="B4" s="6" t="s">
        <v>6</v>
      </c>
      <c r="C4" s="6" t="s">
        <v>9</v>
      </c>
      <c r="D4" s="6" t="s">
        <v>17</v>
      </c>
      <c r="E4" s="6"/>
    </row>
    <row r="5" spans="1:5" x14ac:dyDescent="0.25">
      <c r="A5" s="5">
        <v>41352</v>
      </c>
      <c r="B5" s="6" t="s">
        <v>6</v>
      </c>
      <c r="C5" s="6" t="s">
        <v>9</v>
      </c>
      <c r="D5" s="6" t="s">
        <v>18</v>
      </c>
      <c r="E5" s="6"/>
    </row>
    <row r="6" spans="1:5" x14ac:dyDescent="0.25">
      <c r="A6" s="5">
        <v>41321</v>
      </c>
      <c r="B6" s="6" t="s">
        <v>21</v>
      </c>
      <c r="C6" s="6" t="s">
        <v>9</v>
      </c>
      <c r="D6" s="6" t="s">
        <v>15</v>
      </c>
      <c r="E6" s="6"/>
    </row>
    <row r="7" spans="1:5" x14ac:dyDescent="0.25">
      <c r="A7" s="5">
        <v>41341</v>
      </c>
      <c r="B7" s="6" t="s">
        <v>4</v>
      </c>
      <c r="C7" s="6" t="s">
        <v>9</v>
      </c>
      <c r="D7" s="6" t="s">
        <v>16</v>
      </c>
      <c r="E7" s="6"/>
    </row>
    <row r="8" spans="1:5" x14ac:dyDescent="0.25">
      <c r="A8" s="5">
        <v>41294</v>
      </c>
      <c r="B8" s="6" t="s">
        <v>3</v>
      </c>
      <c r="C8" s="6" t="s">
        <v>9</v>
      </c>
      <c r="D8" s="6" t="s">
        <v>17</v>
      </c>
      <c r="E8" s="6"/>
    </row>
    <row r="9" spans="1:5" x14ac:dyDescent="0.25">
      <c r="A9" s="5">
        <v>41304</v>
      </c>
      <c r="B9" s="6" t="s">
        <v>21</v>
      </c>
      <c r="C9" s="6" t="s">
        <v>9</v>
      </c>
      <c r="D9" s="6" t="s">
        <v>18</v>
      </c>
      <c r="E9" s="6"/>
    </row>
    <row r="10" spans="1:5" x14ac:dyDescent="0.25">
      <c r="A10" s="5">
        <v>41315</v>
      </c>
      <c r="B10" s="6" t="s">
        <v>4</v>
      </c>
      <c r="C10" s="6" t="s">
        <v>8</v>
      </c>
      <c r="D10" s="6" t="s">
        <v>15</v>
      </c>
      <c r="E10" s="6"/>
    </row>
    <row r="11" spans="1:5" x14ac:dyDescent="0.25">
      <c r="A11" s="5">
        <v>41332</v>
      </c>
      <c r="B11" s="6" t="s">
        <v>6</v>
      </c>
      <c r="C11" s="6" t="s">
        <v>8</v>
      </c>
      <c r="D11" s="6" t="s">
        <v>16</v>
      </c>
      <c r="E11" s="6"/>
    </row>
    <row r="12" spans="1:5" x14ac:dyDescent="0.25">
      <c r="A12" s="5">
        <v>41293</v>
      </c>
      <c r="B12" s="6" t="s">
        <v>6</v>
      </c>
      <c r="C12" s="6" t="s">
        <v>8</v>
      </c>
      <c r="D12" s="6" t="s">
        <v>17</v>
      </c>
      <c r="E12" s="6"/>
    </row>
    <row r="13" spans="1:5" x14ac:dyDescent="0.25">
      <c r="A13" s="5">
        <v>41328</v>
      </c>
      <c r="B13" s="6" t="s">
        <v>6</v>
      </c>
      <c r="C13" s="6" t="s">
        <v>8</v>
      </c>
      <c r="D13" s="6" t="s">
        <v>18</v>
      </c>
      <c r="E13" s="6"/>
    </row>
    <row r="14" spans="1:5" x14ac:dyDescent="0.25">
      <c r="A14" s="5">
        <v>41350</v>
      </c>
      <c r="B14" s="6" t="s">
        <v>5</v>
      </c>
      <c r="C14" s="6" t="s">
        <v>8</v>
      </c>
      <c r="D14" s="6" t="s">
        <v>15</v>
      </c>
      <c r="E14" s="6"/>
    </row>
    <row r="15" spans="1:5" x14ac:dyDescent="0.25">
      <c r="A15" s="5">
        <v>41335</v>
      </c>
      <c r="B15" s="6" t="s">
        <v>3</v>
      </c>
      <c r="C15" s="6" t="s">
        <v>22</v>
      </c>
      <c r="D15" s="6" t="s">
        <v>16</v>
      </c>
      <c r="E15" s="6"/>
    </row>
    <row r="16" spans="1:5" x14ac:dyDescent="0.25">
      <c r="A16" s="5">
        <v>41302</v>
      </c>
      <c r="B16" s="6" t="s">
        <v>3</v>
      </c>
      <c r="C16" s="6" t="s">
        <v>10</v>
      </c>
      <c r="D16" s="6" t="s">
        <v>17</v>
      </c>
      <c r="E16" s="6"/>
    </row>
    <row r="17" spans="1:5" x14ac:dyDescent="0.25">
      <c r="A17" s="5">
        <v>41320</v>
      </c>
      <c r="B17" s="6" t="s">
        <v>21</v>
      </c>
      <c r="C17" s="6" t="s">
        <v>7</v>
      </c>
      <c r="D17" s="6" t="s">
        <v>18</v>
      </c>
      <c r="E17" s="6"/>
    </row>
    <row r="18" spans="1:5" x14ac:dyDescent="0.25">
      <c r="A18" s="5">
        <v>41307</v>
      </c>
      <c r="B18" s="6" t="s">
        <v>3</v>
      </c>
      <c r="C18" s="6" t="s">
        <v>2</v>
      </c>
      <c r="D18" s="6" t="s">
        <v>15</v>
      </c>
      <c r="E18" s="6"/>
    </row>
    <row r="19" spans="1:5" x14ac:dyDescent="0.25">
      <c r="A19" s="5">
        <v>41321</v>
      </c>
      <c r="B19" s="6" t="s">
        <v>3</v>
      </c>
      <c r="C19" s="6" t="s">
        <v>22</v>
      </c>
      <c r="D19" s="6" t="s">
        <v>16</v>
      </c>
      <c r="E19" s="6"/>
    </row>
    <row r="20" spans="1:5" x14ac:dyDescent="0.25">
      <c r="A20" s="5">
        <v>41309</v>
      </c>
      <c r="B20" s="6" t="s">
        <v>5</v>
      </c>
      <c r="C20" s="6" t="s">
        <v>2</v>
      </c>
      <c r="D20" s="6" t="s">
        <v>17</v>
      </c>
      <c r="E20" s="6"/>
    </row>
    <row r="21" spans="1:5" x14ac:dyDescent="0.25">
      <c r="A21" s="5">
        <v>41307</v>
      </c>
      <c r="B21" s="6" t="s">
        <v>3</v>
      </c>
      <c r="C21" s="6" t="s">
        <v>2</v>
      </c>
      <c r="D21" s="6" t="s">
        <v>18</v>
      </c>
      <c r="E21" s="6"/>
    </row>
    <row r="22" spans="1:5" x14ac:dyDescent="0.25">
      <c r="A22" s="5">
        <v>41337</v>
      </c>
      <c r="B22" s="6" t="s">
        <v>3</v>
      </c>
      <c r="C22" s="6" t="s">
        <v>7</v>
      </c>
      <c r="D22" s="6" t="s">
        <v>15</v>
      </c>
      <c r="E22" s="6"/>
    </row>
    <row r="23" spans="1:5" x14ac:dyDescent="0.25">
      <c r="A23" s="5">
        <v>41315</v>
      </c>
      <c r="B23" s="6" t="s">
        <v>4</v>
      </c>
      <c r="C23" s="6" t="s">
        <v>2</v>
      </c>
      <c r="D23" s="6" t="s">
        <v>16</v>
      </c>
      <c r="E23" s="6"/>
    </row>
    <row r="24" spans="1:5" x14ac:dyDescent="0.25">
      <c r="A24" s="5">
        <v>41341</v>
      </c>
      <c r="B24" s="6" t="s">
        <v>3</v>
      </c>
      <c r="C24" s="6" t="s">
        <v>9</v>
      </c>
      <c r="D24" s="6" t="s">
        <v>17</v>
      </c>
      <c r="E24" s="6"/>
    </row>
    <row r="25" spans="1:5" x14ac:dyDescent="0.25">
      <c r="A25" s="5">
        <v>41322</v>
      </c>
      <c r="B25" s="6" t="s">
        <v>6</v>
      </c>
      <c r="C25" s="6" t="s">
        <v>7</v>
      </c>
      <c r="D25" s="6" t="s">
        <v>18</v>
      </c>
      <c r="E25" s="6"/>
    </row>
    <row r="26" spans="1:5" x14ac:dyDescent="0.25">
      <c r="A26" s="5">
        <v>41332</v>
      </c>
      <c r="B26" s="6" t="s">
        <v>6</v>
      </c>
      <c r="C26" s="6" t="s">
        <v>7</v>
      </c>
      <c r="D26" s="6" t="s">
        <v>15</v>
      </c>
      <c r="E26" s="6"/>
    </row>
    <row r="27" spans="1:5" x14ac:dyDescent="0.25">
      <c r="A27" s="5">
        <v>41309</v>
      </c>
      <c r="B27" s="6" t="s">
        <v>6</v>
      </c>
      <c r="C27" s="6" t="s">
        <v>7</v>
      </c>
      <c r="D27" s="6" t="s">
        <v>16</v>
      </c>
      <c r="E27" s="6"/>
    </row>
    <row r="28" spans="1:5" x14ac:dyDescent="0.25">
      <c r="A28" s="5">
        <v>41319</v>
      </c>
      <c r="B28" s="6" t="s">
        <v>4</v>
      </c>
      <c r="C28" s="6" t="s">
        <v>2</v>
      </c>
      <c r="D28" s="6" t="s">
        <v>17</v>
      </c>
      <c r="E28" s="6"/>
    </row>
    <row r="29" spans="1:5" x14ac:dyDescent="0.25">
      <c r="A29" s="5">
        <v>41293</v>
      </c>
      <c r="B29" s="6" t="s">
        <v>3</v>
      </c>
      <c r="C29" s="6" t="s">
        <v>9</v>
      </c>
      <c r="D29" s="6" t="s">
        <v>18</v>
      </c>
      <c r="E29" s="6"/>
    </row>
    <row r="30" spans="1:5" x14ac:dyDescent="0.25">
      <c r="A30" s="5">
        <v>41335</v>
      </c>
      <c r="B30" s="6" t="s">
        <v>3</v>
      </c>
      <c r="C30" s="6" t="s">
        <v>8</v>
      </c>
      <c r="D30" s="6" t="s">
        <v>15</v>
      </c>
      <c r="E30" s="6"/>
    </row>
    <row r="31" spans="1:5" x14ac:dyDescent="0.25">
      <c r="A31" s="5">
        <v>41341</v>
      </c>
      <c r="B31" s="6" t="s">
        <v>3</v>
      </c>
      <c r="C31" s="6" t="s">
        <v>10</v>
      </c>
      <c r="D31" s="6" t="s">
        <v>16</v>
      </c>
      <c r="E31" s="6"/>
    </row>
    <row r="32" spans="1:5" x14ac:dyDescent="0.25">
      <c r="A32" s="5">
        <v>41331</v>
      </c>
      <c r="B32" s="6" t="s">
        <v>3</v>
      </c>
      <c r="C32" s="6" t="s">
        <v>7</v>
      </c>
      <c r="D32" s="6" t="s">
        <v>17</v>
      </c>
      <c r="E32" s="6"/>
    </row>
    <row r="33" spans="1:5" x14ac:dyDescent="0.25">
      <c r="A33" s="5">
        <v>41297</v>
      </c>
      <c r="B33" s="6" t="s">
        <v>3</v>
      </c>
      <c r="C33" s="6" t="s">
        <v>7</v>
      </c>
      <c r="D33" s="6" t="s">
        <v>18</v>
      </c>
      <c r="E33" s="6"/>
    </row>
    <row r="34" spans="1:5" x14ac:dyDescent="0.25">
      <c r="A34" s="5">
        <v>41336</v>
      </c>
      <c r="B34" s="6" t="s">
        <v>4</v>
      </c>
      <c r="C34" s="6" t="s">
        <v>7</v>
      </c>
      <c r="D34" s="6" t="s">
        <v>15</v>
      </c>
      <c r="E34" s="6"/>
    </row>
    <row r="35" spans="1:5" x14ac:dyDescent="0.25">
      <c r="A35" s="5">
        <v>41342</v>
      </c>
      <c r="B35" s="6" t="s">
        <v>3</v>
      </c>
      <c r="C35" s="6" t="s">
        <v>7</v>
      </c>
      <c r="D35" s="6" t="s">
        <v>16</v>
      </c>
      <c r="E35" s="6"/>
    </row>
    <row r="36" spans="1:5" x14ac:dyDescent="0.25">
      <c r="A36" s="5">
        <v>41331</v>
      </c>
      <c r="B36" s="6" t="s">
        <v>3</v>
      </c>
      <c r="C36" s="6" t="s">
        <v>7</v>
      </c>
      <c r="D36" s="6" t="s">
        <v>17</v>
      </c>
      <c r="E36" s="6"/>
    </row>
    <row r="37" spans="1:5" x14ac:dyDescent="0.25">
      <c r="A37" s="5">
        <v>41331</v>
      </c>
      <c r="B37" s="6" t="s">
        <v>3</v>
      </c>
      <c r="C37" s="6" t="s">
        <v>7</v>
      </c>
      <c r="D37" s="6" t="s">
        <v>18</v>
      </c>
      <c r="E37" s="6"/>
    </row>
    <row r="38" spans="1:5" x14ac:dyDescent="0.25">
      <c r="A38" s="5">
        <v>41330</v>
      </c>
      <c r="B38" s="6" t="s">
        <v>5</v>
      </c>
      <c r="C38" s="6" t="s">
        <v>2</v>
      </c>
      <c r="D38" s="6" t="s">
        <v>15</v>
      </c>
      <c r="E38" s="6"/>
    </row>
    <row r="39" spans="1:5" x14ac:dyDescent="0.25">
      <c r="A39" s="5">
        <v>41317</v>
      </c>
      <c r="B39" s="6" t="s">
        <v>3</v>
      </c>
      <c r="C39" s="6" t="s">
        <v>2</v>
      </c>
      <c r="D39" s="6" t="s">
        <v>16</v>
      </c>
      <c r="E39" s="6"/>
    </row>
    <row r="40" spans="1:5" x14ac:dyDescent="0.25">
      <c r="A40" s="5">
        <v>41304</v>
      </c>
      <c r="B40" s="6" t="s">
        <v>3</v>
      </c>
      <c r="C40" s="6" t="s">
        <v>2</v>
      </c>
      <c r="D40" s="6" t="s">
        <v>17</v>
      </c>
      <c r="E40" s="6"/>
    </row>
    <row r="41" spans="1:5" x14ac:dyDescent="0.25">
      <c r="A41" s="5">
        <v>41342</v>
      </c>
      <c r="B41" s="6" t="s">
        <v>3</v>
      </c>
      <c r="C41" s="6" t="s">
        <v>8</v>
      </c>
      <c r="D41" s="6" t="s">
        <v>18</v>
      </c>
      <c r="E41" s="6"/>
    </row>
    <row r="42" spans="1:5" x14ac:dyDescent="0.25">
      <c r="A42" s="5">
        <v>41296</v>
      </c>
      <c r="B42" s="6" t="s">
        <v>5</v>
      </c>
      <c r="C42" s="6" t="s">
        <v>8</v>
      </c>
      <c r="D42" s="6" t="s">
        <v>15</v>
      </c>
      <c r="E42" s="6"/>
    </row>
    <row r="43" spans="1:5" x14ac:dyDescent="0.25">
      <c r="A43" s="5">
        <v>41316</v>
      </c>
      <c r="B43" s="6" t="s">
        <v>3</v>
      </c>
      <c r="C43" s="6" t="s">
        <v>8</v>
      </c>
      <c r="D43" s="6" t="s">
        <v>16</v>
      </c>
      <c r="E43" s="6"/>
    </row>
    <row r="44" spans="1:5" x14ac:dyDescent="0.25">
      <c r="A44" s="5">
        <v>41343</v>
      </c>
      <c r="B44" s="6" t="s">
        <v>3</v>
      </c>
      <c r="C44" s="6" t="s">
        <v>8</v>
      </c>
      <c r="D44" s="6" t="s">
        <v>17</v>
      </c>
      <c r="E44" s="6"/>
    </row>
    <row r="45" spans="1:5" x14ac:dyDescent="0.25">
      <c r="A45" s="5">
        <v>41336</v>
      </c>
      <c r="B45" s="6" t="s">
        <v>4</v>
      </c>
      <c r="C45" s="6" t="s">
        <v>8</v>
      </c>
      <c r="D45" s="6" t="s">
        <v>18</v>
      </c>
      <c r="E45" s="6"/>
    </row>
    <row r="46" spans="1:5" x14ac:dyDescent="0.25">
      <c r="A46" s="5">
        <v>41339</v>
      </c>
      <c r="B46" s="6" t="s">
        <v>3</v>
      </c>
      <c r="C46" s="6" t="s">
        <v>10</v>
      </c>
      <c r="D46" s="6" t="s">
        <v>15</v>
      </c>
      <c r="E46" s="6"/>
    </row>
    <row r="47" spans="1:5" x14ac:dyDescent="0.25">
      <c r="A47" s="5">
        <v>41332</v>
      </c>
      <c r="B47" s="6" t="s">
        <v>3</v>
      </c>
      <c r="C47" s="6" t="s">
        <v>7</v>
      </c>
      <c r="D47" s="6" t="s">
        <v>16</v>
      </c>
      <c r="E47" s="6"/>
    </row>
    <row r="48" spans="1:5" x14ac:dyDescent="0.25">
      <c r="A48" s="5">
        <v>41341</v>
      </c>
      <c r="B48" s="6" t="s">
        <v>3</v>
      </c>
      <c r="C48" s="6" t="s">
        <v>2</v>
      </c>
      <c r="D48" s="6" t="s">
        <v>17</v>
      </c>
      <c r="E48" s="6"/>
    </row>
    <row r="49" spans="1:5" x14ac:dyDescent="0.25">
      <c r="A49" s="5">
        <v>41343</v>
      </c>
      <c r="B49" s="6" t="s">
        <v>3</v>
      </c>
      <c r="C49" s="6" t="s">
        <v>9</v>
      </c>
      <c r="D49" s="6" t="s">
        <v>18</v>
      </c>
      <c r="E49" s="6"/>
    </row>
    <row r="50" spans="1:5" x14ac:dyDescent="0.25">
      <c r="A50" s="5">
        <v>41342</v>
      </c>
      <c r="B50" s="6" t="s">
        <v>3</v>
      </c>
      <c r="C50" s="6" t="s">
        <v>8</v>
      </c>
      <c r="D50" s="6" t="s">
        <v>15</v>
      </c>
      <c r="E50" s="6"/>
    </row>
    <row r="51" spans="1:5" x14ac:dyDescent="0.25">
      <c r="A51" s="5">
        <v>41295</v>
      </c>
      <c r="B51" s="6" t="s">
        <v>3</v>
      </c>
      <c r="C51" s="6" t="s">
        <v>10</v>
      </c>
      <c r="D51" s="6" t="s">
        <v>16</v>
      </c>
      <c r="E51" s="6"/>
    </row>
    <row r="52" spans="1:5" x14ac:dyDescent="0.25">
      <c r="A52" s="5">
        <v>41351</v>
      </c>
      <c r="B52" s="6" t="s">
        <v>3</v>
      </c>
      <c r="C52" s="6" t="s">
        <v>7</v>
      </c>
      <c r="D52" s="6" t="s">
        <v>17</v>
      </c>
      <c r="E52" s="6"/>
    </row>
    <row r="53" spans="1:5" x14ac:dyDescent="0.25">
      <c r="A53" s="5">
        <v>41346</v>
      </c>
      <c r="B53" s="6" t="s">
        <v>3</v>
      </c>
      <c r="C53" s="6" t="s">
        <v>2</v>
      </c>
      <c r="D53" s="6" t="s">
        <v>18</v>
      </c>
      <c r="E53" s="6"/>
    </row>
    <row r="54" spans="1:5" x14ac:dyDescent="0.25">
      <c r="A54" s="5">
        <v>41299</v>
      </c>
      <c r="B54" s="6" t="s">
        <v>3</v>
      </c>
      <c r="C54" s="6" t="s">
        <v>2</v>
      </c>
      <c r="D54" s="6" t="s">
        <v>15</v>
      </c>
      <c r="E54" s="6"/>
    </row>
    <row r="55" spans="1:5" x14ac:dyDescent="0.25">
      <c r="A55" s="5">
        <v>41305</v>
      </c>
      <c r="B55" s="6" t="s">
        <v>3</v>
      </c>
      <c r="C55" s="6" t="s">
        <v>2</v>
      </c>
      <c r="D55" s="6" t="s">
        <v>16</v>
      </c>
      <c r="E55" s="6"/>
    </row>
    <row r="56" spans="1:5" x14ac:dyDescent="0.25">
      <c r="A56" s="5">
        <v>41310</v>
      </c>
      <c r="B56" s="6" t="s">
        <v>3</v>
      </c>
      <c r="C56" s="6" t="s">
        <v>2</v>
      </c>
      <c r="D56" s="6" t="s">
        <v>17</v>
      </c>
      <c r="E56" s="6"/>
    </row>
    <row r="57" spans="1:5" x14ac:dyDescent="0.25">
      <c r="A57" s="5">
        <v>41308</v>
      </c>
      <c r="B57" s="6" t="s">
        <v>6</v>
      </c>
      <c r="C57" s="6" t="s">
        <v>2</v>
      </c>
      <c r="D57" s="6" t="s">
        <v>18</v>
      </c>
      <c r="E57" s="6"/>
    </row>
    <row r="58" spans="1:5" x14ac:dyDescent="0.25">
      <c r="A58" s="5">
        <v>41313</v>
      </c>
      <c r="B58" s="6" t="s">
        <v>6</v>
      </c>
      <c r="C58" s="6" t="s">
        <v>2</v>
      </c>
      <c r="D58" s="6" t="s">
        <v>15</v>
      </c>
      <c r="E58" s="6"/>
    </row>
    <row r="59" spans="1:5" x14ac:dyDescent="0.25">
      <c r="A59" s="5">
        <v>41346</v>
      </c>
      <c r="B59" s="6" t="s">
        <v>6</v>
      </c>
      <c r="C59" s="6" t="s">
        <v>2</v>
      </c>
      <c r="D59" s="6" t="s">
        <v>16</v>
      </c>
      <c r="E59" s="6"/>
    </row>
    <row r="60" spans="1:5" x14ac:dyDescent="0.25">
      <c r="A60" s="5">
        <v>41294</v>
      </c>
      <c r="B60" s="6" t="s">
        <v>6</v>
      </c>
      <c r="C60" s="6" t="s">
        <v>8</v>
      </c>
      <c r="D60" s="6" t="s">
        <v>17</v>
      </c>
      <c r="E60" s="6"/>
    </row>
    <row r="61" spans="1:5" x14ac:dyDescent="0.25">
      <c r="A61" s="5">
        <v>41334</v>
      </c>
      <c r="B61" s="6" t="s">
        <v>6</v>
      </c>
      <c r="C61" s="6" t="s">
        <v>10</v>
      </c>
      <c r="D61" s="6" t="s">
        <v>18</v>
      </c>
      <c r="E61" s="6"/>
    </row>
    <row r="62" spans="1:5" x14ac:dyDescent="0.25">
      <c r="A62" s="5">
        <v>41336</v>
      </c>
      <c r="B62" s="6" t="s">
        <v>6</v>
      </c>
      <c r="C62" s="6" t="s">
        <v>7</v>
      </c>
      <c r="D62" s="6" t="s">
        <v>15</v>
      </c>
      <c r="E62" s="6"/>
    </row>
    <row r="63" spans="1:5" x14ac:dyDescent="0.25">
      <c r="A63" s="5">
        <v>41317</v>
      </c>
      <c r="B63" s="6" t="s">
        <v>6</v>
      </c>
      <c r="C63" s="6" t="s">
        <v>2</v>
      </c>
      <c r="D63" s="6" t="s">
        <v>16</v>
      </c>
      <c r="E63" s="6"/>
    </row>
    <row r="64" spans="1:5" x14ac:dyDescent="0.25">
      <c r="A64" s="5">
        <v>41297</v>
      </c>
      <c r="B64" s="6" t="s">
        <v>3</v>
      </c>
      <c r="C64" s="6" t="s">
        <v>9</v>
      </c>
      <c r="D64" s="6" t="s">
        <v>17</v>
      </c>
      <c r="E64" s="6"/>
    </row>
    <row r="65" spans="1:5" x14ac:dyDescent="0.25">
      <c r="A65" s="5">
        <v>41320</v>
      </c>
      <c r="B65" s="6" t="s">
        <v>3</v>
      </c>
      <c r="C65" s="6" t="s">
        <v>9</v>
      </c>
      <c r="D65" s="6" t="s">
        <v>18</v>
      </c>
      <c r="E65" s="6"/>
    </row>
    <row r="66" spans="1:5" x14ac:dyDescent="0.25">
      <c r="A66" s="5">
        <v>41299</v>
      </c>
      <c r="B66" s="6" t="s">
        <v>3</v>
      </c>
      <c r="C66" s="6" t="s">
        <v>9</v>
      </c>
      <c r="D66" s="6" t="s">
        <v>15</v>
      </c>
      <c r="E66" s="6"/>
    </row>
    <row r="67" spans="1:5" x14ac:dyDescent="0.25">
      <c r="A67" s="5">
        <v>41323</v>
      </c>
      <c r="B67" s="6" t="s">
        <v>3</v>
      </c>
      <c r="C67" s="6" t="s">
        <v>9</v>
      </c>
      <c r="D67" s="6" t="s">
        <v>16</v>
      </c>
      <c r="E67" s="6"/>
    </row>
    <row r="68" spans="1:5" x14ac:dyDescent="0.25">
      <c r="A68" s="5">
        <v>41331</v>
      </c>
      <c r="B68" s="6" t="s">
        <v>3</v>
      </c>
      <c r="C68" s="6" t="s">
        <v>2</v>
      </c>
      <c r="D68" s="6" t="s">
        <v>17</v>
      </c>
      <c r="E68" s="6"/>
    </row>
    <row r="69" spans="1:5" x14ac:dyDescent="0.25">
      <c r="A69" s="5">
        <v>41327</v>
      </c>
      <c r="B69" s="6" t="s">
        <v>3</v>
      </c>
      <c r="C69" s="6" t="s">
        <v>9</v>
      </c>
      <c r="D69" s="6" t="s">
        <v>18</v>
      </c>
      <c r="E69" s="6"/>
    </row>
    <row r="70" spans="1:5" x14ac:dyDescent="0.25">
      <c r="A70" s="5">
        <v>41337</v>
      </c>
      <c r="B70" s="6" t="s">
        <v>3</v>
      </c>
      <c r="C70" s="6" t="s">
        <v>8</v>
      </c>
      <c r="D70" s="6" t="s">
        <v>15</v>
      </c>
      <c r="E70" s="6"/>
    </row>
    <row r="71" spans="1:5" x14ac:dyDescent="0.25">
      <c r="A71" s="5">
        <v>41295</v>
      </c>
      <c r="B71" s="6" t="s">
        <v>3</v>
      </c>
      <c r="C71" s="6" t="s">
        <v>10</v>
      </c>
      <c r="D71" s="6" t="s">
        <v>16</v>
      </c>
      <c r="E71" s="6"/>
    </row>
    <row r="72" spans="1:5" x14ac:dyDescent="0.25">
      <c r="A72" s="5">
        <v>41322</v>
      </c>
      <c r="B72" s="6" t="s">
        <v>3</v>
      </c>
      <c r="C72" s="6" t="s">
        <v>7</v>
      </c>
      <c r="D72" s="6" t="s">
        <v>17</v>
      </c>
      <c r="E72" s="6"/>
    </row>
    <row r="73" spans="1:5" x14ac:dyDescent="0.25">
      <c r="A73" s="5">
        <v>41329</v>
      </c>
      <c r="B73" s="6" t="s">
        <v>3</v>
      </c>
      <c r="C73" s="6" t="s">
        <v>2</v>
      </c>
      <c r="D73" s="6" t="s">
        <v>18</v>
      </c>
      <c r="E73" s="6"/>
    </row>
    <row r="74" spans="1:5" x14ac:dyDescent="0.25">
      <c r="A74" s="5">
        <v>41338</v>
      </c>
      <c r="B74" s="6" t="s">
        <v>3</v>
      </c>
      <c r="C74" s="6" t="s">
        <v>9</v>
      </c>
      <c r="D74" s="6" t="s">
        <v>15</v>
      </c>
      <c r="E74" s="6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H74"/>
  <sheetViews>
    <sheetView zoomScale="130" zoomScaleNormal="130" workbookViewId="0">
      <selection activeCell="G14" sqref="G14"/>
    </sheetView>
  </sheetViews>
  <sheetFormatPr defaultRowHeight="15" x14ac:dyDescent="0.25"/>
  <cols>
    <col min="1" max="1" width="11.140625" bestFit="1" customWidth="1"/>
    <col min="2" max="2" width="11.42578125" bestFit="1" customWidth="1"/>
    <col min="3" max="3" width="9.5703125" customWidth="1"/>
    <col min="4" max="4" width="8.7109375" customWidth="1"/>
    <col min="5" max="5" width="12.42578125" bestFit="1" customWidth="1"/>
    <col min="7" max="7" width="17.5703125" bestFit="1" customWidth="1"/>
    <col min="8" max="8" width="19.28515625" customWidth="1"/>
  </cols>
  <sheetData>
    <row r="1" spans="1:8" x14ac:dyDescent="0.25">
      <c r="A1" s="4" t="s">
        <v>11</v>
      </c>
      <c r="B1" s="4" t="s">
        <v>14</v>
      </c>
      <c r="C1" s="4" t="s">
        <v>13</v>
      </c>
      <c r="D1" s="4" t="s">
        <v>12</v>
      </c>
      <c r="E1" s="4" t="s">
        <v>19</v>
      </c>
    </row>
    <row r="2" spans="1:8" x14ac:dyDescent="0.25">
      <c r="A2" s="5">
        <v>41332</v>
      </c>
      <c r="B2" s="6" t="s">
        <v>3</v>
      </c>
      <c r="C2" s="6" t="s">
        <v>7</v>
      </c>
      <c r="D2" s="6" t="s">
        <v>15</v>
      </c>
      <c r="E2" s="6">
        <f>(COUNTIFS($B$2:B2,B2,$C$2:C2,C2)=1)*1</f>
        <v>1</v>
      </c>
      <c r="F2" t="str">
        <f ca="1">IFERROR(_xlfn.FORMULATEXT(E2),"")</f>
        <v>=(LICZ.WARUNKI($B$2:B2;B2;$C$2:C2;C2)=1)*1</v>
      </c>
    </row>
    <row r="3" spans="1:8" x14ac:dyDescent="0.25">
      <c r="A3" s="5">
        <v>41310</v>
      </c>
      <c r="B3" s="6" t="s">
        <v>3</v>
      </c>
      <c r="C3" s="6" t="s">
        <v>2</v>
      </c>
      <c r="D3" s="6" t="s">
        <v>16</v>
      </c>
      <c r="E3" s="6">
        <f>(COUNTIFS($B$2:B3,B3,$C$2:C3,C3)=1)*1</f>
        <v>1</v>
      </c>
    </row>
    <row r="4" spans="1:8" x14ac:dyDescent="0.25">
      <c r="A4" s="5">
        <v>41333</v>
      </c>
      <c r="B4" s="6" t="s">
        <v>6</v>
      </c>
      <c r="C4" s="6" t="s">
        <v>9</v>
      </c>
      <c r="D4" s="6" t="s">
        <v>17</v>
      </c>
      <c r="E4" s="6">
        <f>(COUNTIFS($B$2:B4,B4,$C$2:C4,C4)=1)*1</f>
        <v>1</v>
      </c>
      <c r="G4" s="1" t="s">
        <v>0</v>
      </c>
      <c r="H4" t="s">
        <v>20</v>
      </c>
    </row>
    <row r="5" spans="1:8" x14ac:dyDescent="0.25">
      <c r="A5" s="5">
        <v>41352</v>
      </c>
      <c r="B5" s="6" t="s">
        <v>6</v>
      </c>
      <c r="C5" s="6" t="s">
        <v>9</v>
      </c>
      <c r="D5" s="6" t="s">
        <v>18</v>
      </c>
      <c r="E5" s="6">
        <f>(COUNTIFS($B$2:B5,B5,$C$2:C5,C5)=1)*1</f>
        <v>0</v>
      </c>
      <c r="G5" s="2" t="s">
        <v>21</v>
      </c>
      <c r="H5" s="3">
        <v>2</v>
      </c>
    </row>
    <row r="6" spans="1:8" x14ac:dyDescent="0.25">
      <c r="A6" s="5">
        <v>41321</v>
      </c>
      <c r="B6" s="6" t="s">
        <v>21</v>
      </c>
      <c r="C6" s="6" t="s">
        <v>9</v>
      </c>
      <c r="D6" s="6" t="s">
        <v>15</v>
      </c>
      <c r="E6" s="6">
        <f>(COUNTIFS($B$2:B6,B6,$C$2:C6,C6)=1)*1</f>
        <v>1</v>
      </c>
      <c r="G6" s="2" t="s">
        <v>3</v>
      </c>
      <c r="H6" s="3">
        <v>6</v>
      </c>
    </row>
    <row r="7" spans="1:8" x14ac:dyDescent="0.25">
      <c r="A7" s="5">
        <v>41341</v>
      </c>
      <c r="B7" s="6" t="s">
        <v>4</v>
      </c>
      <c r="C7" s="6" t="s">
        <v>9</v>
      </c>
      <c r="D7" s="6" t="s">
        <v>16</v>
      </c>
      <c r="E7" s="6">
        <f>(COUNTIFS($B$2:B7,B7,$C$2:C7,C7)=1)*1</f>
        <v>1</v>
      </c>
      <c r="G7" s="2" t="s">
        <v>6</v>
      </c>
      <c r="H7" s="3">
        <v>5</v>
      </c>
    </row>
    <row r="8" spans="1:8" x14ac:dyDescent="0.25">
      <c r="A8" s="5">
        <v>41294</v>
      </c>
      <c r="B8" s="6" t="s">
        <v>3</v>
      </c>
      <c r="C8" s="6" t="s">
        <v>9</v>
      </c>
      <c r="D8" s="6" t="s">
        <v>17</v>
      </c>
      <c r="E8" s="6">
        <f>(COUNTIFS($B$2:B8,B8,$C$2:C8,C8)=1)*1</f>
        <v>1</v>
      </c>
      <c r="G8" s="2" t="s">
        <v>5</v>
      </c>
      <c r="H8" s="3">
        <v>2</v>
      </c>
    </row>
    <row r="9" spans="1:8" x14ac:dyDescent="0.25">
      <c r="A9" s="5">
        <v>41304</v>
      </c>
      <c r="B9" s="6" t="s">
        <v>21</v>
      </c>
      <c r="C9" s="6" t="s">
        <v>9</v>
      </c>
      <c r="D9" s="6" t="s">
        <v>18</v>
      </c>
      <c r="E9" s="6">
        <f>(COUNTIFS($B$2:B9,B9,$C$2:C9,C9)=1)*1</f>
        <v>0</v>
      </c>
      <c r="G9" s="2" t="s">
        <v>4</v>
      </c>
      <c r="H9" s="3">
        <v>4</v>
      </c>
    </row>
    <row r="10" spans="1:8" x14ac:dyDescent="0.25">
      <c r="A10" s="5">
        <v>41315</v>
      </c>
      <c r="B10" s="6" t="s">
        <v>4</v>
      </c>
      <c r="C10" s="6" t="s">
        <v>8</v>
      </c>
      <c r="D10" s="6" t="s">
        <v>15</v>
      </c>
      <c r="E10" s="6">
        <f>(COUNTIFS($B$2:B10,B10,$C$2:C10,C10)=1)*1</f>
        <v>1</v>
      </c>
      <c r="G10" s="2" t="s">
        <v>1</v>
      </c>
      <c r="H10" s="3">
        <v>19</v>
      </c>
    </row>
    <row r="11" spans="1:8" x14ac:dyDescent="0.25">
      <c r="A11" s="5">
        <v>41332</v>
      </c>
      <c r="B11" s="6" t="s">
        <v>6</v>
      </c>
      <c r="C11" s="6" t="s">
        <v>8</v>
      </c>
      <c r="D11" s="6" t="s">
        <v>16</v>
      </c>
      <c r="E11" s="6">
        <f>(COUNTIFS($B$2:B11,B11,$C$2:C11,C11)=1)*1</f>
        <v>1</v>
      </c>
    </row>
    <row r="12" spans="1:8" x14ac:dyDescent="0.25">
      <c r="A12" s="5">
        <v>41293</v>
      </c>
      <c r="B12" s="6" t="s">
        <v>6</v>
      </c>
      <c r="C12" s="6" t="s">
        <v>8</v>
      </c>
      <c r="D12" s="6" t="s">
        <v>17</v>
      </c>
      <c r="E12" s="6">
        <f>(COUNTIFS($B$2:B12,B12,$C$2:C12,C12)=1)*1</f>
        <v>0</v>
      </c>
    </row>
    <row r="13" spans="1:8" x14ac:dyDescent="0.25">
      <c r="A13" s="5">
        <v>41328</v>
      </c>
      <c r="B13" s="6" t="s">
        <v>6</v>
      </c>
      <c r="C13" s="6" t="s">
        <v>8</v>
      </c>
      <c r="D13" s="6" t="s">
        <v>18</v>
      </c>
      <c r="E13" s="6">
        <f>(COUNTIFS($B$2:B13,B13,$C$2:C13,C13)=1)*1</f>
        <v>0</v>
      </c>
    </row>
    <row r="14" spans="1:8" x14ac:dyDescent="0.25">
      <c r="A14" s="5">
        <v>41350</v>
      </c>
      <c r="B14" s="6" t="s">
        <v>5</v>
      </c>
      <c r="C14" s="6" t="s">
        <v>8</v>
      </c>
      <c r="D14" s="6" t="s">
        <v>15</v>
      </c>
      <c r="E14" s="6">
        <f>(COUNTIFS($B$2:B14,B14,$C$2:C14,C14)=1)*1</f>
        <v>1</v>
      </c>
    </row>
    <row r="15" spans="1:8" x14ac:dyDescent="0.25">
      <c r="A15" s="5">
        <v>41335</v>
      </c>
      <c r="B15" s="6" t="s">
        <v>3</v>
      </c>
      <c r="C15" s="6" t="s">
        <v>22</v>
      </c>
      <c r="D15" s="6" t="s">
        <v>16</v>
      </c>
      <c r="E15" s="6">
        <f>(COUNTIFS($B$2:B15,B15,$C$2:C15,C15)=1)*1</f>
        <v>1</v>
      </c>
    </row>
    <row r="16" spans="1:8" x14ac:dyDescent="0.25">
      <c r="A16" s="5">
        <v>41302</v>
      </c>
      <c r="B16" s="6" t="s">
        <v>3</v>
      </c>
      <c r="C16" s="6" t="s">
        <v>10</v>
      </c>
      <c r="D16" s="6" t="s">
        <v>17</v>
      </c>
      <c r="E16" s="6">
        <f>(COUNTIFS($B$2:B16,B16,$C$2:C16,C16)=1)*1</f>
        <v>1</v>
      </c>
    </row>
    <row r="17" spans="1:5" x14ac:dyDescent="0.25">
      <c r="A17" s="5">
        <v>41320</v>
      </c>
      <c r="B17" s="6" t="s">
        <v>21</v>
      </c>
      <c r="C17" s="6" t="s">
        <v>7</v>
      </c>
      <c r="D17" s="6" t="s">
        <v>18</v>
      </c>
      <c r="E17" s="6">
        <f>(COUNTIFS($B$2:B17,B17,$C$2:C17,C17)=1)*1</f>
        <v>1</v>
      </c>
    </row>
    <row r="18" spans="1:5" x14ac:dyDescent="0.25">
      <c r="A18" s="5">
        <v>41307</v>
      </c>
      <c r="B18" s="6" t="s">
        <v>3</v>
      </c>
      <c r="C18" s="6" t="s">
        <v>2</v>
      </c>
      <c r="D18" s="6" t="s">
        <v>15</v>
      </c>
      <c r="E18" s="6">
        <f>(COUNTIFS($B$2:B18,B18,$C$2:C18,C18)=1)*1</f>
        <v>0</v>
      </c>
    </row>
    <row r="19" spans="1:5" x14ac:dyDescent="0.25">
      <c r="A19" s="5">
        <v>41321</v>
      </c>
      <c r="B19" s="6" t="s">
        <v>3</v>
      </c>
      <c r="C19" s="6" t="s">
        <v>22</v>
      </c>
      <c r="D19" s="6" t="s">
        <v>16</v>
      </c>
      <c r="E19" s="6">
        <f>(COUNTIFS($B$2:B19,B19,$C$2:C19,C19)=1)*1</f>
        <v>0</v>
      </c>
    </row>
    <row r="20" spans="1:5" x14ac:dyDescent="0.25">
      <c r="A20" s="5">
        <v>41309</v>
      </c>
      <c r="B20" s="6" t="s">
        <v>5</v>
      </c>
      <c r="C20" s="6" t="s">
        <v>2</v>
      </c>
      <c r="D20" s="6" t="s">
        <v>17</v>
      </c>
      <c r="E20" s="6">
        <f>(COUNTIFS($B$2:B20,B20,$C$2:C20,C20)=1)*1</f>
        <v>1</v>
      </c>
    </row>
    <row r="21" spans="1:5" x14ac:dyDescent="0.25">
      <c r="A21" s="5">
        <v>41307</v>
      </c>
      <c r="B21" s="6" t="s">
        <v>3</v>
      </c>
      <c r="C21" s="6" t="s">
        <v>2</v>
      </c>
      <c r="D21" s="6" t="s">
        <v>18</v>
      </c>
      <c r="E21" s="6">
        <f>(COUNTIFS($B$2:B21,B21,$C$2:C21,C21)=1)*1</f>
        <v>0</v>
      </c>
    </row>
    <row r="22" spans="1:5" x14ac:dyDescent="0.25">
      <c r="A22" s="5">
        <v>41337</v>
      </c>
      <c r="B22" s="6" t="s">
        <v>3</v>
      </c>
      <c r="C22" s="6" t="s">
        <v>7</v>
      </c>
      <c r="D22" s="6" t="s">
        <v>15</v>
      </c>
      <c r="E22" s="6">
        <f>(COUNTIFS($B$2:B22,B22,$C$2:C22,C22)=1)*1</f>
        <v>0</v>
      </c>
    </row>
    <row r="23" spans="1:5" x14ac:dyDescent="0.25">
      <c r="A23" s="5">
        <v>41315</v>
      </c>
      <c r="B23" s="6" t="s">
        <v>4</v>
      </c>
      <c r="C23" s="6" t="s">
        <v>2</v>
      </c>
      <c r="D23" s="6" t="s">
        <v>16</v>
      </c>
      <c r="E23" s="6">
        <f>(COUNTIFS($B$2:B23,B23,$C$2:C23,C23)=1)*1</f>
        <v>1</v>
      </c>
    </row>
    <row r="24" spans="1:5" x14ac:dyDescent="0.25">
      <c r="A24" s="5">
        <v>41341</v>
      </c>
      <c r="B24" s="6" t="s">
        <v>3</v>
      </c>
      <c r="C24" s="6" t="s">
        <v>9</v>
      </c>
      <c r="D24" s="6" t="s">
        <v>17</v>
      </c>
      <c r="E24" s="6">
        <f>(COUNTIFS($B$2:B24,B24,$C$2:C24,C24)=1)*1</f>
        <v>0</v>
      </c>
    </row>
    <row r="25" spans="1:5" x14ac:dyDescent="0.25">
      <c r="A25" s="5">
        <v>41322</v>
      </c>
      <c r="B25" s="6" t="s">
        <v>6</v>
      </c>
      <c r="C25" s="6" t="s">
        <v>7</v>
      </c>
      <c r="D25" s="6" t="s">
        <v>18</v>
      </c>
      <c r="E25" s="6">
        <f>(COUNTIFS($B$2:B25,B25,$C$2:C25,C25)=1)*1</f>
        <v>1</v>
      </c>
    </row>
    <row r="26" spans="1:5" x14ac:dyDescent="0.25">
      <c r="A26" s="5">
        <v>41332</v>
      </c>
      <c r="B26" s="6" t="s">
        <v>6</v>
      </c>
      <c r="C26" s="6" t="s">
        <v>7</v>
      </c>
      <c r="D26" s="6" t="s">
        <v>15</v>
      </c>
      <c r="E26" s="6">
        <f>(COUNTIFS($B$2:B26,B26,$C$2:C26,C26)=1)*1</f>
        <v>0</v>
      </c>
    </row>
    <row r="27" spans="1:5" x14ac:dyDescent="0.25">
      <c r="A27" s="5">
        <v>41309</v>
      </c>
      <c r="B27" s="6" t="s">
        <v>6</v>
      </c>
      <c r="C27" s="6" t="s">
        <v>7</v>
      </c>
      <c r="D27" s="6" t="s">
        <v>16</v>
      </c>
      <c r="E27" s="6">
        <f>(COUNTIFS($B$2:B27,B27,$C$2:C27,C27)=1)*1</f>
        <v>0</v>
      </c>
    </row>
    <row r="28" spans="1:5" x14ac:dyDescent="0.25">
      <c r="A28" s="5">
        <v>41319</v>
      </c>
      <c r="B28" s="6" t="s">
        <v>4</v>
      </c>
      <c r="C28" s="6" t="s">
        <v>2</v>
      </c>
      <c r="D28" s="6" t="s">
        <v>17</v>
      </c>
      <c r="E28" s="6">
        <f>(COUNTIFS($B$2:B28,B28,$C$2:C28,C28)=1)*1</f>
        <v>0</v>
      </c>
    </row>
    <row r="29" spans="1:5" x14ac:dyDescent="0.25">
      <c r="A29" s="5">
        <v>41293</v>
      </c>
      <c r="B29" s="6" t="s">
        <v>3</v>
      </c>
      <c r="C29" s="6" t="s">
        <v>9</v>
      </c>
      <c r="D29" s="6" t="s">
        <v>18</v>
      </c>
      <c r="E29" s="6">
        <f>(COUNTIFS($B$2:B29,B29,$C$2:C29,C29)=1)*1</f>
        <v>0</v>
      </c>
    </row>
    <row r="30" spans="1:5" x14ac:dyDescent="0.25">
      <c r="A30" s="5">
        <v>41335</v>
      </c>
      <c r="B30" s="6" t="s">
        <v>3</v>
      </c>
      <c r="C30" s="6" t="s">
        <v>8</v>
      </c>
      <c r="D30" s="6" t="s">
        <v>15</v>
      </c>
      <c r="E30" s="6">
        <f>(COUNTIFS($B$2:B30,B30,$C$2:C30,C30)=1)*1</f>
        <v>1</v>
      </c>
    </row>
    <row r="31" spans="1:5" x14ac:dyDescent="0.25">
      <c r="A31" s="5">
        <v>41341</v>
      </c>
      <c r="B31" s="6" t="s">
        <v>3</v>
      </c>
      <c r="C31" s="6" t="s">
        <v>10</v>
      </c>
      <c r="D31" s="6" t="s">
        <v>16</v>
      </c>
      <c r="E31" s="6">
        <f>(COUNTIFS($B$2:B31,B31,$C$2:C31,C31)=1)*1</f>
        <v>0</v>
      </c>
    </row>
    <row r="32" spans="1:5" x14ac:dyDescent="0.25">
      <c r="A32" s="5">
        <v>41331</v>
      </c>
      <c r="B32" s="6" t="s">
        <v>3</v>
      </c>
      <c r="C32" s="6" t="s">
        <v>7</v>
      </c>
      <c r="D32" s="6" t="s">
        <v>17</v>
      </c>
      <c r="E32" s="6">
        <f>(COUNTIFS($B$2:B32,B32,$C$2:C32,C32)=1)*1</f>
        <v>0</v>
      </c>
    </row>
    <row r="33" spans="1:5" x14ac:dyDescent="0.25">
      <c r="A33" s="5">
        <v>41297</v>
      </c>
      <c r="B33" s="6" t="s">
        <v>3</v>
      </c>
      <c r="C33" s="6" t="s">
        <v>7</v>
      </c>
      <c r="D33" s="6" t="s">
        <v>18</v>
      </c>
      <c r="E33" s="6">
        <f>(COUNTIFS($B$2:B33,B33,$C$2:C33,C33)=1)*1</f>
        <v>0</v>
      </c>
    </row>
    <row r="34" spans="1:5" x14ac:dyDescent="0.25">
      <c r="A34" s="5">
        <v>41336</v>
      </c>
      <c r="B34" s="6" t="s">
        <v>4</v>
      </c>
      <c r="C34" s="6" t="s">
        <v>7</v>
      </c>
      <c r="D34" s="6" t="s">
        <v>15</v>
      </c>
      <c r="E34" s="6">
        <f>(COUNTIFS($B$2:B34,B34,$C$2:C34,C34)=1)*1</f>
        <v>1</v>
      </c>
    </row>
    <row r="35" spans="1:5" x14ac:dyDescent="0.25">
      <c r="A35" s="5">
        <v>41342</v>
      </c>
      <c r="B35" s="6" t="s">
        <v>3</v>
      </c>
      <c r="C35" s="6" t="s">
        <v>7</v>
      </c>
      <c r="D35" s="6" t="s">
        <v>16</v>
      </c>
      <c r="E35" s="6">
        <f>(COUNTIFS($B$2:B35,B35,$C$2:C35,C35)=1)*1</f>
        <v>0</v>
      </c>
    </row>
    <row r="36" spans="1:5" x14ac:dyDescent="0.25">
      <c r="A36" s="5">
        <v>41331</v>
      </c>
      <c r="B36" s="6" t="s">
        <v>3</v>
      </c>
      <c r="C36" s="6" t="s">
        <v>7</v>
      </c>
      <c r="D36" s="6" t="s">
        <v>17</v>
      </c>
      <c r="E36" s="6">
        <f>(COUNTIFS($B$2:B36,B36,$C$2:C36,C36)=1)*1</f>
        <v>0</v>
      </c>
    </row>
    <row r="37" spans="1:5" x14ac:dyDescent="0.25">
      <c r="A37" s="5">
        <v>41331</v>
      </c>
      <c r="B37" s="6" t="s">
        <v>3</v>
      </c>
      <c r="C37" s="6" t="s">
        <v>7</v>
      </c>
      <c r="D37" s="6" t="s">
        <v>18</v>
      </c>
      <c r="E37" s="6">
        <f>(COUNTIFS($B$2:B37,B37,$C$2:C37,C37)=1)*1</f>
        <v>0</v>
      </c>
    </row>
    <row r="38" spans="1:5" x14ac:dyDescent="0.25">
      <c r="A38" s="5">
        <v>41330</v>
      </c>
      <c r="B38" s="6" t="s">
        <v>5</v>
      </c>
      <c r="C38" s="6" t="s">
        <v>2</v>
      </c>
      <c r="D38" s="6" t="s">
        <v>15</v>
      </c>
      <c r="E38" s="6">
        <f>(COUNTIFS($B$2:B38,B38,$C$2:C38,C38)=1)*1</f>
        <v>0</v>
      </c>
    </row>
    <row r="39" spans="1:5" x14ac:dyDescent="0.25">
      <c r="A39" s="5">
        <v>41317</v>
      </c>
      <c r="B39" s="6" t="s">
        <v>3</v>
      </c>
      <c r="C39" s="6" t="s">
        <v>2</v>
      </c>
      <c r="D39" s="6" t="s">
        <v>16</v>
      </c>
      <c r="E39" s="6">
        <f>(COUNTIFS($B$2:B39,B39,$C$2:C39,C39)=1)*1</f>
        <v>0</v>
      </c>
    </row>
    <row r="40" spans="1:5" x14ac:dyDescent="0.25">
      <c r="A40" s="5">
        <v>41304</v>
      </c>
      <c r="B40" s="6" t="s">
        <v>3</v>
      </c>
      <c r="C40" s="6" t="s">
        <v>2</v>
      </c>
      <c r="D40" s="6" t="s">
        <v>17</v>
      </c>
      <c r="E40" s="6">
        <f>(COUNTIFS($B$2:B40,B40,$C$2:C40,C40)=1)*1</f>
        <v>0</v>
      </c>
    </row>
    <row r="41" spans="1:5" x14ac:dyDescent="0.25">
      <c r="A41" s="5">
        <v>41342</v>
      </c>
      <c r="B41" s="6" t="s">
        <v>3</v>
      </c>
      <c r="C41" s="6" t="s">
        <v>8</v>
      </c>
      <c r="D41" s="6" t="s">
        <v>18</v>
      </c>
      <c r="E41" s="6">
        <f>(COUNTIFS($B$2:B41,B41,$C$2:C41,C41)=1)*1</f>
        <v>0</v>
      </c>
    </row>
    <row r="42" spans="1:5" x14ac:dyDescent="0.25">
      <c r="A42" s="5">
        <v>41296</v>
      </c>
      <c r="B42" s="6" t="s">
        <v>5</v>
      </c>
      <c r="C42" s="6" t="s">
        <v>8</v>
      </c>
      <c r="D42" s="6" t="s">
        <v>15</v>
      </c>
      <c r="E42" s="6">
        <f>(COUNTIFS($B$2:B42,B42,$C$2:C42,C42)=1)*1</f>
        <v>0</v>
      </c>
    </row>
    <row r="43" spans="1:5" x14ac:dyDescent="0.25">
      <c r="A43" s="5">
        <v>41316</v>
      </c>
      <c r="B43" s="6" t="s">
        <v>3</v>
      </c>
      <c r="C43" s="6" t="s">
        <v>8</v>
      </c>
      <c r="D43" s="6" t="s">
        <v>16</v>
      </c>
      <c r="E43" s="6">
        <f>(COUNTIFS($B$2:B43,B43,$C$2:C43,C43)=1)*1</f>
        <v>0</v>
      </c>
    </row>
    <row r="44" spans="1:5" x14ac:dyDescent="0.25">
      <c r="A44" s="5">
        <v>41343</v>
      </c>
      <c r="B44" s="6" t="s">
        <v>3</v>
      </c>
      <c r="C44" s="6" t="s">
        <v>8</v>
      </c>
      <c r="D44" s="6" t="s">
        <v>17</v>
      </c>
      <c r="E44" s="6">
        <f>(COUNTIFS($B$2:B44,B44,$C$2:C44,C44)=1)*1</f>
        <v>0</v>
      </c>
    </row>
    <row r="45" spans="1:5" x14ac:dyDescent="0.25">
      <c r="A45" s="5">
        <v>41336</v>
      </c>
      <c r="B45" s="6" t="s">
        <v>4</v>
      </c>
      <c r="C45" s="6" t="s">
        <v>8</v>
      </c>
      <c r="D45" s="6" t="s">
        <v>18</v>
      </c>
      <c r="E45" s="6">
        <f>(COUNTIFS($B$2:B45,B45,$C$2:C45,C45)=1)*1</f>
        <v>0</v>
      </c>
    </row>
    <row r="46" spans="1:5" x14ac:dyDescent="0.25">
      <c r="A46" s="5">
        <v>41339</v>
      </c>
      <c r="B46" s="6" t="s">
        <v>3</v>
      </c>
      <c r="C46" s="6" t="s">
        <v>10</v>
      </c>
      <c r="D46" s="6" t="s">
        <v>15</v>
      </c>
      <c r="E46" s="6">
        <f>(COUNTIFS($B$2:B46,B46,$C$2:C46,C46)=1)*1</f>
        <v>0</v>
      </c>
    </row>
    <row r="47" spans="1:5" x14ac:dyDescent="0.25">
      <c r="A47" s="5">
        <v>41332</v>
      </c>
      <c r="B47" s="6" t="s">
        <v>3</v>
      </c>
      <c r="C47" s="6" t="s">
        <v>7</v>
      </c>
      <c r="D47" s="6" t="s">
        <v>16</v>
      </c>
      <c r="E47" s="6">
        <f>(COUNTIFS($B$2:B47,B47,$C$2:C47,C47)=1)*1</f>
        <v>0</v>
      </c>
    </row>
    <row r="48" spans="1:5" x14ac:dyDescent="0.25">
      <c r="A48" s="5">
        <v>41341</v>
      </c>
      <c r="B48" s="6" t="s">
        <v>3</v>
      </c>
      <c r="C48" s="6" t="s">
        <v>2</v>
      </c>
      <c r="D48" s="6" t="s">
        <v>17</v>
      </c>
      <c r="E48" s="6">
        <f>(COUNTIFS($B$2:B48,B48,$C$2:C48,C48)=1)*1</f>
        <v>0</v>
      </c>
    </row>
    <row r="49" spans="1:5" x14ac:dyDescent="0.25">
      <c r="A49" s="5">
        <v>41343</v>
      </c>
      <c r="B49" s="6" t="s">
        <v>3</v>
      </c>
      <c r="C49" s="6" t="s">
        <v>9</v>
      </c>
      <c r="D49" s="6" t="s">
        <v>18</v>
      </c>
      <c r="E49" s="6">
        <f>(COUNTIFS($B$2:B49,B49,$C$2:C49,C49)=1)*1</f>
        <v>0</v>
      </c>
    </row>
    <row r="50" spans="1:5" x14ac:dyDescent="0.25">
      <c r="A50" s="5">
        <v>41342</v>
      </c>
      <c r="B50" s="6" t="s">
        <v>3</v>
      </c>
      <c r="C50" s="6" t="s">
        <v>8</v>
      </c>
      <c r="D50" s="6" t="s">
        <v>15</v>
      </c>
      <c r="E50" s="6">
        <f>(COUNTIFS($B$2:B50,B50,$C$2:C50,C50)=1)*1</f>
        <v>0</v>
      </c>
    </row>
    <row r="51" spans="1:5" x14ac:dyDescent="0.25">
      <c r="A51" s="5">
        <v>41295</v>
      </c>
      <c r="B51" s="6" t="s">
        <v>3</v>
      </c>
      <c r="C51" s="6" t="s">
        <v>10</v>
      </c>
      <c r="D51" s="6" t="s">
        <v>16</v>
      </c>
      <c r="E51" s="6">
        <f>(COUNTIFS($B$2:B51,B51,$C$2:C51,C51)=1)*1</f>
        <v>0</v>
      </c>
    </row>
    <row r="52" spans="1:5" x14ac:dyDescent="0.25">
      <c r="A52" s="5">
        <v>41351</v>
      </c>
      <c r="B52" s="6" t="s">
        <v>3</v>
      </c>
      <c r="C52" s="6" t="s">
        <v>7</v>
      </c>
      <c r="D52" s="6" t="s">
        <v>17</v>
      </c>
      <c r="E52" s="6">
        <f>(COUNTIFS($B$2:B52,B52,$C$2:C52,C52)=1)*1</f>
        <v>0</v>
      </c>
    </row>
    <row r="53" spans="1:5" x14ac:dyDescent="0.25">
      <c r="A53" s="5">
        <v>41346</v>
      </c>
      <c r="B53" s="6" t="s">
        <v>3</v>
      </c>
      <c r="C53" s="6" t="s">
        <v>2</v>
      </c>
      <c r="D53" s="6" t="s">
        <v>18</v>
      </c>
      <c r="E53" s="6">
        <f>(COUNTIFS($B$2:B53,B53,$C$2:C53,C53)=1)*1</f>
        <v>0</v>
      </c>
    </row>
    <row r="54" spans="1:5" x14ac:dyDescent="0.25">
      <c r="A54" s="5">
        <v>41299</v>
      </c>
      <c r="B54" s="6" t="s">
        <v>3</v>
      </c>
      <c r="C54" s="6" t="s">
        <v>2</v>
      </c>
      <c r="D54" s="6" t="s">
        <v>15</v>
      </c>
      <c r="E54" s="6">
        <f>(COUNTIFS($B$2:B54,B54,$C$2:C54,C54)=1)*1</f>
        <v>0</v>
      </c>
    </row>
    <row r="55" spans="1:5" x14ac:dyDescent="0.25">
      <c r="A55" s="5">
        <v>41305</v>
      </c>
      <c r="B55" s="6" t="s">
        <v>3</v>
      </c>
      <c r="C55" s="6" t="s">
        <v>2</v>
      </c>
      <c r="D55" s="6" t="s">
        <v>16</v>
      </c>
      <c r="E55" s="6">
        <f>(COUNTIFS($B$2:B55,B55,$C$2:C55,C55)=1)*1</f>
        <v>0</v>
      </c>
    </row>
    <row r="56" spans="1:5" x14ac:dyDescent="0.25">
      <c r="A56" s="5">
        <v>41310</v>
      </c>
      <c r="B56" s="6" t="s">
        <v>3</v>
      </c>
      <c r="C56" s="6" t="s">
        <v>2</v>
      </c>
      <c r="D56" s="6" t="s">
        <v>17</v>
      </c>
      <c r="E56" s="6">
        <f>(COUNTIFS($B$2:B56,B56,$C$2:C56,C56)=1)*1</f>
        <v>0</v>
      </c>
    </row>
    <row r="57" spans="1:5" x14ac:dyDescent="0.25">
      <c r="A57" s="5">
        <v>41308</v>
      </c>
      <c r="B57" s="6" t="s">
        <v>6</v>
      </c>
      <c r="C57" s="6" t="s">
        <v>2</v>
      </c>
      <c r="D57" s="6" t="s">
        <v>18</v>
      </c>
      <c r="E57" s="6">
        <f>(COUNTIFS($B$2:B57,B57,$C$2:C57,C57)=1)*1</f>
        <v>1</v>
      </c>
    </row>
    <row r="58" spans="1:5" x14ac:dyDescent="0.25">
      <c r="A58" s="5">
        <v>41313</v>
      </c>
      <c r="B58" s="6" t="s">
        <v>6</v>
      </c>
      <c r="C58" s="6" t="s">
        <v>2</v>
      </c>
      <c r="D58" s="6" t="s">
        <v>15</v>
      </c>
      <c r="E58" s="6">
        <f>(COUNTIFS($B$2:B58,B58,$C$2:C58,C58)=1)*1</f>
        <v>0</v>
      </c>
    </row>
    <row r="59" spans="1:5" x14ac:dyDescent="0.25">
      <c r="A59" s="5">
        <v>41346</v>
      </c>
      <c r="B59" s="6" t="s">
        <v>6</v>
      </c>
      <c r="C59" s="6" t="s">
        <v>2</v>
      </c>
      <c r="D59" s="6" t="s">
        <v>16</v>
      </c>
      <c r="E59" s="6">
        <f>(COUNTIFS($B$2:B59,B59,$C$2:C59,C59)=1)*1</f>
        <v>0</v>
      </c>
    </row>
    <row r="60" spans="1:5" x14ac:dyDescent="0.25">
      <c r="A60" s="5">
        <v>41294</v>
      </c>
      <c r="B60" s="6" t="s">
        <v>6</v>
      </c>
      <c r="C60" s="6" t="s">
        <v>8</v>
      </c>
      <c r="D60" s="6" t="s">
        <v>17</v>
      </c>
      <c r="E60" s="6">
        <f>(COUNTIFS($B$2:B60,B60,$C$2:C60,C60)=1)*1</f>
        <v>0</v>
      </c>
    </row>
    <row r="61" spans="1:5" x14ac:dyDescent="0.25">
      <c r="A61" s="5">
        <v>41334</v>
      </c>
      <c r="B61" s="6" t="s">
        <v>6</v>
      </c>
      <c r="C61" s="6" t="s">
        <v>10</v>
      </c>
      <c r="D61" s="6" t="s">
        <v>18</v>
      </c>
      <c r="E61" s="6">
        <f>(COUNTIFS($B$2:B61,B61,$C$2:C61,C61)=1)*1</f>
        <v>1</v>
      </c>
    </row>
    <row r="62" spans="1:5" x14ac:dyDescent="0.25">
      <c r="A62" s="5">
        <v>41336</v>
      </c>
      <c r="B62" s="6" t="s">
        <v>6</v>
      </c>
      <c r="C62" s="6" t="s">
        <v>7</v>
      </c>
      <c r="D62" s="6" t="s">
        <v>15</v>
      </c>
      <c r="E62" s="6">
        <f>(COUNTIFS($B$2:B62,B62,$C$2:C62,C62)=1)*1</f>
        <v>0</v>
      </c>
    </row>
    <row r="63" spans="1:5" x14ac:dyDescent="0.25">
      <c r="A63" s="5">
        <v>41317</v>
      </c>
      <c r="B63" s="6" t="s">
        <v>6</v>
      </c>
      <c r="C63" s="6" t="s">
        <v>2</v>
      </c>
      <c r="D63" s="6" t="s">
        <v>16</v>
      </c>
      <c r="E63" s="6">
        <f>(COUNTIFS($B$2:B63,B63,$C$2:C63,C63)=1)*1</f>
        <v>0</v>
      </c>
    </row>
    <row r="64" spans="1:5" x14ac:dyDescent="0.25">
      <c r="A64" s="5">
        <v>41297</v>
      </c>
      <c r="B64" s="6" t="s">
        <v>3</v>
      </c>
      <c r="C64" s="6" t="s">
        <v>9</v>
      </c>
      <c r="D64" s="6" t="s">
        <v>17</v>
      </c>
      <c r="E64" s="6">
        <f>(COUNTIFS($B$2:B64,B64,$C$2:C64,C64)=1)*1</f>
        <v>0</v>
      </c>
    </row>
    <row r="65" spans="1:5" x14ac:dyDescent="0.25">
      <c r="A65" s="5">
        <v>41320</v>
      </c>
      <c r="B65" s="6" t="s">
        <v>3</v>
      </c>
      <c r="C65" s="6" t="s">
        <v>9</v>
      </c>
      <c r="D65" s="6" t="s">
        <v>18</v>
      </c>
      <c r="E65" s="6">
        <f>(COUNTIFS($B$2:B65,B65,$C$2:C65,C65)=1)*1</f>
        <v>0</v>
      </c>
    </row>
    <row r="66" spans="1:5" x14ac:dyDescent="0.25">
      <c r="A66" s="5">
        <v>41299</v>
      </c>
      <c r="B66" s="6" t="s">
        <v>3</v>
      </c>
      <c r="C66" s="6" t="s">
        <v>9</v>
      </c>
      <c r="D66" s="6" t="s">
        <v>15</v>
      </c>
      <c r="E66" s="6">
        <f>(COUNTIFS($B$2:B66,B66,$C$2:C66,C66)=1)*1</f>
        <v>0</v>
      </c>
    </row>
    <row r="67" spans="1:5" x14ac:dyDescent="0.25">
      <c r="A67" s="5">
        <v>41323</v>
      </c>
      <c r="B67" s="6" t="s">
        <v>3</v>
      </c>
      <c r="C67" s="6" t="s">
        <v>9</v>
      </c>
      <c r="D67" s="6" t="s">
        <v>16</v>
      </c>
      <c r="E67" s="6">
        <f>(COUNTIFS($B$2:B67,B67,$C$2:C67,C67)=1)*1</f>
        <v>0</v>
      </c>
    </row>
    <row r="68" spans="1:5" x14ac:dyDescent="0.25">
      <c r="A68" s="5">
        <v>41331</v>
      </c>
      <c r="B68" s="6" t="s">
        <v>3</v>
      </c>
      <c r="C68" s="6" t="s">
        <v>2</v>
      </c>
      <c r="D68" s="6" t="s">
        <v>17</v>
      </c>
      <c r="E68" s="6">
        <f>(COUNTIFS($B$2:B68,B68,$C$2:C68,C68)=1)*1</f>
        <v>0</v>
      </c>
    </row>
    <row r="69" spans="1:5" x14ac:dyDescent="0.25">
      <c r="A69" s="5">
        <v>41327</v>
      </c>
      <c r="B69" s="6" t="s">
        <v>3</v>
      </c>
      <c r="C69" s="6" t="s">
        <v>9</v>
      </c>
      <c r="D69" s="6" t="s">
        <v>18</v>
      </c>
      <c r="E69" s="6">
        <f>(COUNTIFS($B$2:B69,B69,$C$2:C69,C69)=1)*1</f>
        <v>0</v>
      </c>
    </row>
    <row r="70" spans="1:5" x14ac:dyDescent="0.25">
      <c r="A70" s="5">
        <v>41337</v>
      </c>
      <c r="B70" s="6" t="s">
        <v>3</v>
      </c>
      <c r="C70" s="6" t="s">
        <v>8</v>
      </c>
      <c r="D70" s="6" t="s">
        <v>15</v>
      </c>
      <c r="E70" s="6">
        <f>(COUNTIFS($B$2:B70,B70,$C$2:C70,C70)=1)*1</f>
        <v>0</v>
      </c>
    </row>
    <row r="71" spans="1:5" x14ac:dyDescent="0.25">
      <c r="A71" s="5">
        <v>41295</v>
      </c>
      <c r="B71" s="6" t="s">
        <v>3</v>
      </c>
      <c r="C71" s="6" t="s">
        <v>10</v>
      </c>
      <c r="D71" s="6" t="s">
        <v>16</v>
      </c>
      <c r="E71" s="6">
        <f>(COUNTIFS($B$2:B71,B71,$C$2:C71,C71)=1)*1</f>
        <v>0</v>
      </c>
    </row>
    <row r="72" spans="1:5" x14ac:dyDescent="0.25">
      <c r="A72" s="5">
        <v>41322</v>
      </c>
      <c r="B72" s="6" t="s">
        <v>3</v>
      </c>
      <c r="C72" s="6" t="s">
        <v>7</v>
      </c>
      <c r="D72" s="6" t="s">
        <v>17</v>
      </c>
      <c r="E72" s="6">
        <f>(COUNTIFS($B$2:B72,B72,$C$2:C72,C72)=1)*1</f>
        <v>0</v>
      </c>
    </row>
    <row r="73" spans="1:5" x14ac:dyDescent="0.25">
      <c r="A73" s="5">
        <v>41329</v>
      </c>
      <c r="B73" s="6" t="s">
        <v>3</v>
      </c>
      <c r="C73" s="6" t="s">
        <v>2</v>
      </c>
      <c r="D73" s="6" t="s">
        <v>18</v>
      </c>
      <c r="E73" s="6">
        <f>(COUNTIFS($B$2:B73,B73,$C$2:C73,C73)=1)*1</f>
        <v>0</v>
      </c>
    </row>
    <row r="74" spans="1:5" x14ac:dyDescent="0.25">
      <c r="A74" s="5">
        <v>41338</v>
      </c>
      <c r="B74" s="6" t="s">
        <v>3</v>
      </c>
      <c r="C74" s="6" t="s">
        <v>9</v>
      </c>
      <c r="D74" s="6" t="s">
        <v>15</v>
      </c>
      <c r="E74" s="6">
        <f>(COUNTIFS($B$2:B74,B74,$C$2:C74,C74)=1)*1</f>
        <v>0</v>
      </c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ex-126</vt:lpstr>
      <vt:lpstr>ex-126 zrobione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/>
  <cp:keywords>szkolenie; kurs; excel; pmsocho.com; Excel, pmsocho, Piotr Majcher</cp:keywords>
  <dc:description>http://www.youtube.com/user/pmsocho</dc:description>
  <cp:lastModifiedBy/>
  <dcterms:created xsi:type="dcterms:W3CDTF">2006-09-16T00:00:00Z</dcterms:created>
  <dcterms:modified xsi:type="dcterms:W3CDTF">2014-12-20T18:05:42Z</dcterms:modified>
  <cp:category>Excel, pmsocho, Piotr Majcher</cp:category>
</cp:coreProperties>
</file>