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9000" windowHeight="2760"/>
  </bookViews>
  <sheets>
    <sheet name="pmsocho" sheetId="5" r:id="rId1"/>
    <sheet name="ex-328" sheetId="2" r:id="rId2"/>
    <sheet name="ex-328 zrobione" sheetId="1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F3" i="1"/>
  <c r="E3" i="1"/>
</calcChain>
</file>

<file path=xl/sharedStrings.xml><?xml version="1.0" encoding="utf-8"?>
<sst xmlns="http://schemas.openxmlformats.org/spreadsheetml/2006/main" count="36" uniqueCount="16">
  <si>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</si>
  <si>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</si>
  <si>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</si>
  <si>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</si>
  <si>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</si>
  <si>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</si>
  <si>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</si>
  <si>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</si>
  <si>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</si>
  <si>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</si>
  <si>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</si>
  <si>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</si>
  <si>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Miesiąc</t>
  </si>
  <si>
    <t>Obroty</t>
  </si>
  <si>
    <t>Zyski</t>
  </si>
  <si>
    <t>Indeksy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</si>
</sst>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$&quot;* #,##0.00_-;\-&quot;$&quot;* #,##0.00_-;_-&quot;$&quot;* &quot;-&quot;??_-;_-@_-"/>
    <numFmt numFmtId="165" formatCode="&quot;$&quot;#,##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164" fontId="4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0" borderId="0" applyNumberFormat="0" applyFill="0" applyBorder="0" applyAlignment="0" applyProtection="0"/>
    <xf numFmtId="0" fontId="3" fillId="0" borderId="0"/>
    <xf numFmtId="0" fontId="2" fillId="0" borderId="0"/>
    <xf numFmtId="0" fontId="1" fillId="0" borderId="0"/>
  </cellStyleXfs>
  <cellXfs count="9">
    <xf numFmtId="0" fontId="0" fillId="0" borderId="0" xfId="0"/>
    <xf numFmtId="165" fontId="0" fillId="0" borderId="0" xfId="1" applyNumberFormat="1" applyFont="1"/>
    <xf numFmtId="0" fontId="5" fillId="2" borderId="0" xfId="2" applyFont="1" applyBorder="1" applyAlignment="1">
      <alignment horizontal="right" vertical="center" wrapText="1"/>
    </xf>
    <xf numFmtId="0" fontId="5" fillId="2" borderId="0" xfId="2" applyFont="1" applyBorder="1" applyAlignment="1">
      <alignment vertical="center" wrapText="1"/>
    </xf>
    <xf numFmtId="0" fontId="5" fillId="3" borderId="0" xfId="3" applyFont="1" applyAlignment="1">
      <alignment horizontal="centerContinuous"/>
    </xf>
    <xf numFmtId="2" fontId="0" fillId="4" borderId="0" xfId="0" applyNumberFormat="1" applyFill="1"/>
    <xf numFmtId="0" fontId="8" fillId="0" borderId="0" xfId="4" applyFont="1"/>
    <xf numFmtId="0" fontId="9" fillId="0" borderId="0" xfId="4" applyFont="1" applyAlignment="1"/>
    <xf numFmtId="0" fontId="1" fillId="0" borderId="0" xfId="7"/>
  </cellXfs>
  <cellStyles count="8">
    <cellStyle name="60% — akcent 6" xfId="3" builtinId="52"/>
    <cellStyle name="Akcent 6" xfId="2" builtinId="49"/>
    <cellStyle name="Hiperłącze" xfId="4" builtinId="8"/>
    <cellStyle name="Normalny" xfId="0" builtinId="0"/>
    <cellStyle name="Normalny 2" xfId="5"/>
    <cellStyle name="Normalny 3" xfId="6"/>
    <cellStyle name="Normalny 4" xfId="7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'ex-328 zrobione'!$E$2</c:f>
              <c:strCache>
                <c:ptCount val="1"/>
                <c:pt idx="0">
                  <c:v>Obroty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'ex-328 zrobione'!$B$3:$B$14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'ex-328 zrobione'!$E$3:$E$14</c:f>
              <c:numCache>
                <c:formatCode>0.00</c:formatCode>
                <c:ptCount val="12"/>
                <c:pt idx="0">
                  <c:v>1</c:v>
                </c:pt>
                <c:pt idx="1">
                  <c:v>1.1399999999999999</c:v>
                </c:pt>
                <c:pt idx="2">
                  <c:v>1.2083998495263499</c:v>
                </c:pt>
                <c:pt idx="3">
                  <c:v>1.2011018775007696</c:v>
                </c:pt>
                <c:pt idx="4">
                  <c:v>1.090459970589241</c:v>
                </c:pt>
                <c:pt idx="5">
                  <c:v>1.2991327245990218</c:v>
                </c:pt>
                <c:pt idx="6">
                  <c:v>1.2396347594131527</c:v>
                </c:pt>
                <c:pt idx="7">
                  <c:v>1.3512020792722548</c:v>
                </c:pt>
                <c:pt idx="8">
                  <c:v>1.310665845901303</c:v>
                </c:pt>
                <c:pt idx="9">
                  <c:v>1.3368797236756609</c:v>
                </c:pt>
                <c:pt idx="10">
                  <c:v>1.4839362538900858</c:v>
                </c:pt>
                <c:pt idx="11">
                  <c:v>1.394900311206867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'ex-328 zrobione'!$F$2</c:f>
              <c:strCache>
                <c:ptCount val="1"/>
                <c:pt idx="0">
                  <c:v>Zyski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'ex-328 zrobione'!$B$3:$B$14</c:f>
              <c:strCache>
                <c:ptCount val="12"/>
                <c:pt idx="0">
                  <c:v>Styczeń</c:v>
                </c:pt>
                <c:pt idx="1">
                  <c:v>Luty</c:v>
                </c:pt>
                <c:pt idx="2">
                  <c:v>Marzec</c:v>
                </c:pt>
                <c:pt idx="3">
                  <c:v>Kwiecień</c:v>
                </c:pt>
                <c:pt idx="4">
                  <c:v>Maj</c:v>
                </c:pt>
                <c:pt idx="5">
                  <c:v>Czerwiec</c:v>
                </c:pt>
                <c:pt idx="6">
                  <c:v>Lipiec</c:v>
                </c:pt>
                <c:pt idx="7">
                  <c:v>Sierpień</c:v>
                </c:pt>
                <c:pt idx="8">
                  <c:v>Wrzesień</c:v>
                </c:pt>
                <c:pt idx="9">
                  <c:v>Październik</c:v>
                </c:pt>
                <c:pt idx="10">
                  <c:v>Listopad</c:v>
                </c:pt>
                <c:pt idx="11">
                  <c:v>Grudzień</c:v>
                </c:pt>
              </c:strCache>
            </c:strRef>
          </c:cat>
          <c:val>
            <c:numRef>
              <c:f>'ex-328 zrobione'!$F$3:$F$14</c:f>
              <c:numCache>
                <c:formatCode>0.00</c:formatCode>
                <c:ptCount val="12"/>
                <c:pt idx="0">
                  <c:v>1</c:v>
                </c:pt>
                <c:pt idx="1">
                  <c:v>0.93</c:v>
                </c:pt>
                <c:pt idx="2">
                  <c:v>1.0973999999999999</c:v>
                </c:pt>
                <c:pt idx="3">
                  <c:v>1.1193473684210526</c:v>
                </c:pt>
                <c:pt idx="4">
                  <c:v>1.0186052631578948</c:v>
                </c:pt>
                <c:pt idx="5">
                  <c:v>1.0084210526315789</c:v>
                </c:pt>
                <c:pt idx="6">
                  <c:v>1.0185052631578948</c:v>
                </c:pt>
                <c:pt idx="7">
                  <c:v>1.2222052631578948</c:v>
                </c:pt>
                <c:pt idx="8">
                  <c:v>1.2099842105263159</c:v>
                </c:pt>
                <c:pt idx="9">
                  <c:v>1.2704842105263159</c:v>
                </c:pt>
                <c:pt idx="10">
                  <c:v>1.2831894736842104</c:v>
                </c:pt>
                <c:pt idx="11">
                  <c:v>1.385842105263158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3840800"/>
        <c:axId val="579719184"/>
      </c:lineChart>
      <c:catAx>
        <c:axId val="38384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79719184"/>
        <c:crosses val="autoZero"/>
        <c:auto val="1"/>
        <c:lblAlgn val="ctr"/>
        <c:lblOffset val="100"/>
        <c:noMultiLvlLbl val="0"/>
      </c:catAx>
      <c:valAx>
        <c:axId val="579719184"/>
        <c:scaling>
          <c:orientation val="minMax"/>
          <c:min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83840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54523</xdr:colOff>
      <xdr:row>14</xdr:row>
      <xdr:rowOff>77390</xdr:rowOff>
    </xdr:from>
    <xdr:to>
      <xdr:col>8</xdr:col>
      <xdr:colOff>379358</xdr:colOff>
      <xdr:row>17</xdr:row>
      <xdr:rowOff>49267</xdr:rowOff>
    </xdr:to>
    <xdr:sp macro="" textlink="">
      <xdr:nvSpPr>
        <xdr:cNvPr id="2" name="Prostokąt zaokrąglony 1"/>
        <xdr:cNvSpPr/>
      </xdr:nvSpPr>
      <xdr:spPr>
        <a:xfrm>
          <a:off x="54523" y="2744390"/>
          <a:ext cx="5908866" cy="543377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pl-PL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Indeksy jednopodstawowe</a:t>
          </a:r>
          <a:r>
            <a:rPr lang="pl-PL" sz="12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(</a:t>
          </a:r>
          <a:r>
            <a:rPr lang="pl-PL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obrotu</a:t>
          </a:r>
          <a:r>
            <a:rPr lang="pl-PL" sz="12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, kosztu </a:t>
          </a:r>
          <a:r>
            <a:rPr lang="pl-PL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 zysku)</a:t>
          </a:r>
        </a:p>
        <a:p>
          <a:r>
            <a:rPr lang="pl-PL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Informują o kształtowaniu się (o dynamice) wielkości w czasie w porównaniu do stycznia</a:t>
          </a:r>
          <a:endParaRPr lang="pl-PL" sz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17</xdr:row>
      <xdr:rowOff>133350</xdr:rowOff>
    </xdr:from>
    <xdr:to>
      <xdr:col>11</xdr:col>
      <xdr:colOff>485775</xdr:colOff>
      <xdr:row>21</xdr:row>
      <xdr:rowOff>161925</xdr:rowOff>
    </xdr:to>
    <xdr:sp macro="" textlink="">
      <xdr:nvSpPr>
        <xdr:cNvPr id="2" name="Prostokąt zaokrąglony 1"/>
        <xdr:cNvSpPr/>
      </xdr:nvSpPr>
      <xdr:spPr>
        <a:xfrm>
          <a:off x="180975" y="3562350"/>
          <a:ext cx="8963025" cy="790575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pl-PL" sz="16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Indeksy jednopodstawowe</a:t>
          </a:r>
          <a:r>
            <a:rPr lang="pl-PL" sz="16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(</a:t>
          </a:r>
          <a:r>
            <a:rPr lang="pl-PL" sz="16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obrotu</a:t>
          </a:r>
          <a:r>
            <a:rPr lang="pl-PL" sz="16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, kosztu </a:t>
          </a:r>
          <a:r>
            <a:rPr lang="pl-PL" sz="16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 zysku)</a:t>
          </a:r>
        </a:p>
        <a:p>
          <a:r>
            <a:rPr lang="pl-PL" sz="16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Informują o kształtowaniu się (o dynamice) wielości w czasie w porównaniu do stycznia</a:t>
          </a:r>
          <a:endParaRPr lang="pl-PL" sz="1600"/>
        </a:p>
      </xdr:txBody>
    </xdr:sp>
    <xdr:clientData/>
  </xdr:twoCellAnchor>
  <xdr:twoCellAnchor>
    <xdr:from>
      <xdr:col>6</xdr:col>
      <xdr:colOff>538162</xdr:colOff>
      <xdr:row>0</xdr:row>
      <xdr:rowOff>119061</xdr:rowOff>
    </xdr:from>
    <xdr:to>
      <xdr:col>14</xdr:col>
      <xdr:colOff>285750</xdr:colOff>
      <xdr:row>16</xdr:row>
      <xdr:rowOff>66674</xdr:rowOff>
    </xdr:to>
    <xdr:graphicFrame macro="">
      <xdr:nvGraphicFramePr>
        <xdr:cNvPr id="8" name="Wykres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" max="9" width="9.140625" style="8"/>
    <col min="10" max="10" width="10.140625" style="8" customWidth="1"/>
    <col min="11" max="11" width="10.28515625" style="8" customWidth="1"/>
    <col min="12" max="16384" width="9.140625" style="8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F14"/>
  <sheetViews>
    <sheetView showGridLines="0" zoomScale="160" zoomScaleNormal="160" workbookViewId="0"/>
  </sheetViews>
  <sheetFormatPr defaultRowHeight="15" x14ac:dyDescent="0.25"/>
  <cols>
    <col min="1" max="1" width="4.28515625" customWidth="1"/>
    <col min="2" max="2" width="11.28515625" customWidth="1"/>
    <col min="3" max="3" width="12.140625" bestFit="1" customWidth="1"/>
    <col min="4" max="4" width="11.28515625" customWidth="1"/>
    <col min="5" max="5" width="11" customWidth="1"/>
    <col min="6" max="6" width="10.140625" customWidth="1"/>
    <col min="7" max="7" width="14.5703125" customWidth="1"/>
  </cols>
  <sheetData>
    <row r="1" spans="2:6" x14ac:dyDescent="0.25">
      <c r="E1" s="4" t="s">
        <v>15</v>
      </c>
      <c r="F1" s="4"/>
    </row>
    <row r="2" spans="2:6" x14ac:dyDescent="0.25">
      <c r="B2" s="3" t="s">
        <v>12</v>
      </c>
      <c r="C2" s="2" t="s">
        <v>13</v>
      </c>
      <c r="D2" s="2" t="s">
        <v>14</v>
      </c>
      <c r="E2" s="2" t="s">
        <v>13</v>
      </c>
      <c r="F2" s="2" t="s">
        <v>14</v>
      </c>
    </row>
    <row r="3" spans="2:6" x14ac:dyDescent="0.25">
      <c r="B3" t="s">
        <v>0</v>
      </c>
      <c r="C3" s="1">
        <v>1462050</v>
      </c>
      <c r="D3" s="1">
        <v>190000</v>
      </c>
      <c r="E3" s="5"/>
      <c r="F3" s="5"/>
    </row>
    <row r="4" spans="2:6" x14ac:dyDescent="0.25">
      <c r="B4" t="s">
        <v>1</v>
      </c>
      <c r="C4" s="1">
        <v>1666737</v>
      </c>
      <c r="D4" s="1">
        <v>176700</v>
      </c>
      <c r="E4" s="5"/>
      <c r="F4" s="5"/>
    </row>
    <row r="5" spans="2:6" x14ac:dyDescent="0.25">
      <c r="B5" t="s">
        <v>2</v>
      </c>
      <c r="C5" s="1">
        <v>1766741</v>
      </c>
      <c r="D5" s="1">
        <v>208506</v>
      </c>
      <c r="E5" s="5"/>
      <c r="F5" s="5"/>
    </row>
    <row r="6" spans="2:6" x14ac:dyDescent="0.25">
      <c r="B6" t="s">
        <v>3</v>
      </c>
      <c r="C6" s="1">
        <v>1756071</v>
      </c>
      <c r="D6" s="1">
        <v>212676</v>
      </c>
      <c r="E6" s="5"/>
      <c r="F6" s="5"/>
    </row>
    <row r="7" spans="2:6" x14ac:dyDescent="0.25">
      <c r="B7" t="s">
        <v>4</v>
      </c>
      <c r="C7" s="1">
        <v>1594307</v>
      </c>
      <c r="D7" s="1">
        <v>193535</v>
      </c>
      <c r="E7" s="5"/>
      <c r="F7" s="5"/>
    </row>
    <row r="8" spans="2:6" x14ac:dyDescent="0.25">
      <c r="B8" t="s">
        <v>5</v>
      </c>
      <c r="C8" s="1">
        <v>1899397</v>
      </c>
      <c r="D8" s="1">
        <v>191600</v>
      </c>
      <c r="E8" s="5"/>
      <c r="F8" s="5"/>
    </row>
    <row r="9" spans="2:6" x14ac:dyDescent="0.25">
      <c r="B9" t="s">
        <v>6</v>
      </c>
      <c r="C9" s="1">
        <v>1812408</v>
      </c>
      <c r="D9" s="1">
        <v>193516</v>
      </c>
      <c r="E9" s="5"/>
      <c r="F9" s="5"/>
    </row>
    <row r="10" spans="2:6" x14ac:dyDescent="0.25">
      <c r="B10" t="s">
        <v>7</v>
      </c>
      <c r="C10" s="1">
        <v>1975525</v>
      </c>
      <c r="D10" s="1">
        <v>232219</v>
      </c>
      <c r="E10" s="5"/>
      <c r="F10" s="5"/>
    </row>
    <row r="11" spans="2:6" x14ac:dyDescent="0.25">
      <c r="B11" t="s">
        <v>8</v>
      </c>
      <c r="C11" s="1">
        <v>1916259</v>
      </c>
      <c r="D11" s="1">
        <v>229897</v>
      </c>
      <c r="E11" s="5"/>
      <c r="F11" s="5"/>
    </row>
    <row r="12" spans="2:6" x14ac:dyDescent="0.25">
      <c r="B12" t="s">
        <v>9</v>
      </c>
      <c r="C12" s="1">
        <v>1954585</v>
      </c>
      <c r="D12" s="1">
        <v>241392</v>
      </c>
      <c r="E12" s="5"/>
      <c r="F12" s="5"/>
    </row>
    <row r="13" spans="2:6" x14ac:dyDescent="0.25">
      <c r="B13" t="s">
        <v>10</v>
      </c>
      <c r="C13" s="1">
        <v>2169589</v>
      </c>
      <c r="D13" s="1">
        <v>243806</v>
      </c>
      <c r="E13" s="5"/>
      <c r="F13" s="5"/>
    </row>
    <row r="14" spans="2:6" x14ac:dyDescent="0.25">
      <c r="B14" t="s">
        <v>11</v>
      </c>
      <c r="C14" s="1">
        <v>2039414</v>
      </c>
      <c r="D14" s="1">
        <v>263310</v>
      </c>
      <c r="E14" s="5"/>
      <c r="F14" s="5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1:F14"/>
  <sheetViews>
    <sheetView showGridLines="0" zoomScale="115" zoomScaleNormal="115" workbookViewId="0">
      <selection activeCell="D6" sqref="D6"/>
    </sheetView>
  </sheetViews>
  <sheetFormatPr defaultRowHeight="15" x14ac:dyDescent="0.25"/>
  <cols>
    <col min="1" max="1" width="4.28515625" customWidth="1"/>
    <col min="2" max="2" width="11.28515625" customWidth="1"/>
    <col min="3" max="3" width="12.140625" bestFit="1" customWidth="1"/>
    <col min="4" max="4" width="11.28515625" customWidth="1"/>
    <col min="5" max="5" width="11" customWidth="1"/>
    <col min="6" max="6" width="10.140625" customWidth="1"/>
    <col min="7" max="7" width="14.5703125" customWidth="1"/>
  </cols>
  <sheetData>
    <row r="1" spans="2:6" x14ac:dyDescent="0.25">
      <c r="E1" s="4" t="s">
        <v>15</v>
      </c>
      <c r="F1" s="4"/>
    </row>
    <row r="2" spans="2:6" x14ac:dyDescent="0.25">
      <c r="B2" s="3" t="s">
        <v>12</v>
      </c>
      <c r="C2" s="2" t="s">
        <v>13</v>
      </c>
      <c r="D2" s="2" t="s">
        <v>14</v>
      </c>
      <c r="E2" s="2" t="s">
        <v>13</v>
      </c>
      <c r="F2" s="2" t="s">
        <v>14</v>
      </c>
    </row>
    <row r="3" spans="2:6" x14ac:dyDescent="0.25">
      <c r="B3" t="s">
        <v>0</v>
      </c>
      <c r="C3" s="1">
        <v>1462050</v>
      </c>
      <c r="D3" s="1">
        <v>190000</v>
      </c>
      <c r="E3" s="5">
        <f>C3/C$3</f>
        <v>1</v>
      </c>
      <c r="F3" s="5">
        <f>D3/D$3</f>
        <v>1</v>
      </c>
    </row>
    <row r="4" spans="2:6" x14ac:dyDescent="0.25">
      <c r="B4" t="s">
        <v>1</v>
      </c>
      <c r="C4" s="1">
        <v>1666737</v>
      </c>
      <c r="D4" s="1">
        <v>176700</v>
      </c>
      <c r="E4" s="5">
        <f t="shared" ref="E4:E14" si="0">C4/C$3</f>
        <v>1.1399999999999999</v>
      </c>
      <c r="F4" s="5">
        <f t="shared" ref="F4:F14" si="1">D4/D$3</f>
        <v>0.93</v>
      </c>
    </row>
    <row r="5" spans="2:6" x14ac:dyDescent="0.25">
      <c r="B5" t="s">
        <v>2</v>
      </c>
      <c r="C5" s="1">
        <v>1766741</v>
      </c>
      <c r="D5" s="1">
        <v>208506</v>
      </c>
      <c r="E5" s="5">
        <f t="shared" si="0"/>
        <v>1.2083998495263499</v>
      </c>
      <c r="F5" s="5">
        <f t="shared" si="1"/>
        <v>1.0973999999999999</v>
      </c>
    </row>
    <row r="6" spans="2:6" x14ac:dyDescent="0.25">
      <c r="B6" t="s">
        <v>3</v>
      </c>
      <c r="C6" s="1">
        <v>1756071</v>
      </c>
      <c r="D6" s="1">
        <v>212676</v>
      </c>
      <c r="E6" s="5">
        <f t="shared" si="0"/>
        <v>1.2011018775007696</v>
      </c>
      <c r="F6" s="5">
        <f t="shared" si="1"/>
        <v>1.1193473684210526</v>
      </c>
    </row>
    <row r="7" spans="2:6" x14ac:dyDescent="0.25">
      <c r="B7" t="s">
        <v>4</v>
      </c>
      <c r="C7" s="1">
        <v>1594307</v>
      </c>
      <c r="D7" s="1">
        <v>193535</v>
      </c>
      <c r="E7" s="5">
        <f t="shared" si="0"/>
        <v>1.090459970589241</v>
      </c>
      <c r="F7" s="5">
        <f t="shared" si="1"/>
        <v>1.0186052631578948</v>
      </c>
    </row>
    <row r="8" spans="2:6" x14ac:dyDescent="0.25">
      <c r="B8" t="s">
        <v>5</v>
      </c>
      <c r="C8" s="1">
        <v>1899397</v>
      </c>
      <c r="D8" s="1">
        <v>191600</v>
      </c>
      <c r="E8" s="5">
        <f t="shared" si="0"/>
        <v>1.2991327245990218</v>
      </c>
      <c r="F8" s="5">
        <f t="shared" si="1"/>
        <v>1.0084210526315789</v>
      </c>
    </row>
    <row r="9" spans="2:6" x14ac:dyDescent="0.25">
      <c r="B9" t="s">
        <v>6</v>
      </c>
      <c r="C9" s="1">
        <v>1812408</v>
      </c>
      <c r="D9" s="1">
        <v>193516</v>
      </c>
      <c r="E9" s="5">
        <f t="shared" si="0"/>
        <v>1.2396347594131527</v>
      </c>
      <c r="F9" s="5">
        <f t="shared" si="1"/>
        <v>1.0185052631578948</v>
      </c>
    </row>
    <row r="10" spans="2:6" x14ac:dyDescent="0.25">
      <c r="B10" t="s">
        <v>7</v>
      </c>
      <c r="C10" s="1">
        <v>1975525</v>
      </c>
      <c r="D10" s="1">
        <v>232219</v>
      </c>
      <c r="E10" s="5">
        <f t="shared" si="0"/>
        <v>1.3512020792722548</v>
      </c>
      <c r="F10" s="5">
        <f t="shared" si="1"/>
        <v>1.2222052631578948</v>
      </c>
    </row>
    <row r="11" spans="2:6" x14ac:dyDescent="0.25">
      <c r="B11" t="s">
        <v>8</v>
      </c>
      <c r="C11" s="1">
        <v>1916259</v>
      </c>
      <c r="D11" s="1">
        <v>229897</v>
      </c>
      <c r="E11" s="5">
        <f t="shared" si="0"/>
        <v>1.310665845901303</v>
      </c>
      <c r="F11" s="5">
        <f t="shared" si="1"/>
        <v>1.2099842105263159</v>
      </c>
    </row>
    <row r="12" spans="2:6" x14ac:dyDescent="0.25">
      <c r="B12" t="s">
        <v>9</v>
      </c>
      <c r="C12" s="1">
        <v>1954585</v>
      </c>
      <c r="D12" s="1">
        <v>241392</v>
      </c>
      <c r="E12" s="5">
        <f t="shared" si="0"/>
        <v>1.3368797236756609</v>
      </c>
      <c r="F12" s="5">
        <f t="shared" si="1"/>
        <v>1.2704842105263159</v>
      </c>
    </row>
    <row r="13" spans="2:6" x14ac:dyDescent="0.25">
      <c r="B13" t="s">
        <v>10</v>
      </c>
      <c r="C13" s="1">
        <v>2169589</v>
      </c>
      <c r="D13" s="1">
        <v>243806</v>
      </c>
      <c r="E13" s="5">
        <f t="shared" si="0"/>
        <v>1.4839362538900858</v>
      </c>
      <c r="F13" s="5">
        <f t="shared" si="1"/>
        <v>1.2831894736842104</v>
      </c>
    </row>
    <row r="14" spans="2:6" x14ac:dyDescent="0.25">
      <c r="B14" t="s">
        <v>11</v>
      </c>
      <c r="C14" s="1">
        <v>2039414</v>
      </c>
      <c r="D14" s="1">
        <v>263310</v>
      </c>
      <c r="E14" s="5">
        <f t="shared" si="0"/>
        <v>1.394900311206867</v>
      </c>
      <c r="F14" s="5">
        <f t="shared" si="1"/>
        <v>1.385842105263158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ex-328</vt:lpstr>
      <vt:lpstr>ex-328 zrobione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Majcher; PM</dc:creator>
  <cp:keywords>szkolenie; kurs; excel; pmsocho.com</cp:keywords>
  <dc:description>http://www.youtube.com/user/pmsocho</dc:description>
  <cp:lastModifiedBy>Piotr Majcher</cp:lastModifiedBy>
  <dcterms:created xsi:type="dcterms:W3CDTF">2014-01-23T04:23:24Z</dcterms:created>
  <dcterms:modified xsi:type="dcterms:W3CDTF">2014-12-20T18:07:59Z</dcterms:modified>
</cp:coreProperties>
</file>