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7695"/>
  </bookViews>
  <sheets>
    <sheet name="pmsocho" sheetId="6" r:id="rId1"/>
    <sheet name="ex-359" sheetId="3" r:id="rId2"/>
    <sheet name="ex-359 zrobione" sheetId="1" r:id="rId3"/>
  </sheets>
  <definedNames>
    <definedName name="_xlnm._FilterDatabase" localSheetId="2" hidden="1">'ex-359 zrobione'!$B$6:$E$21</definedName>
    <definedName name="Fragmentator_Id_transakcji">#N/A</definedName>
  </definedNames>
  <calcPr calcId="152511"/>
  <pivotCaches>
    <pivotCache cacheId="14" r:id="rId4"/>
  </pivotCaches>
  <extLst>
    <ext xmlns:x14="http://schemas.microsoft.com/office/spreadsheetml/2009/9/main" uri="{BBE1A952-AA13-448e-AADC-164F8A28A991}">
      <x14:slicerCaches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3" l="1"/>
  <c r="G2" i="1"/>
</calcChain>
</file>

<file path=xl/sharedStrings.xml><?xml version="1.0" encoding="utf-8"?>
<sst xmlns="http://schemas.openxmlformats.org/spreadsheetml/2006/main" count="72" uniqueCount="23">
  <si>
    <t>Miasto</t>
  </si>
  <si>
    <t>Warszawa</t>
  </si>
  <si>
    <t>Sochaczew</t>
  </si>
  <si>
    <t>Gliwice</t>
  </si>
  <si>
    <t>Poznań</t>
  </si>
  <si>
    <t>Id transakcji</t>
  </si>
  <si>
    <t>Gdynia</t>
  </si>
  <si>
    <t>Kwota</t>
  </si>
  <si>
    <t>PS_1</t>
  </si>
  <si>
    <t>GT_2</t>
  </si>
  <si>
    <t>GY_3</t>
  </si>
  <si>
    <t>GY_4</t>
  </si>
  <si>
    <t>GY_5</t>
  </si>
  <si>
    <t>GY_6</t>
  </si>
  <si>
    <t>PS_7</t>
  </si>
  <si>
    <t>GT_8</t>
  </si>
  <si>
    <t>GY_9</t>
  </si>
  <si>
    <t>PS_10</t>
  </si>
  <si>
    <t>GT_11</t>
  </si>
  <si>
    <t>GY_12</t>
  </si>
  <si>
    <t>PS_13</t>
  </si>
  <si>
    <t>GT_14</t>
  </si>
  <si>
    <t>GY_15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</si>
</sst>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zł&quot;#,##0.00_);[Red]\(&quot;zł&quot;#,##0.00\)"/>
    <numFmt numFmtId="165" formatCode="#,##0.00\ &quot;zł&quot;"/>
    <numFmt numFmtId="166" formatCode="#,##0.00\ [$€-1]"/>
    <numFmt numFmtId="167" formatCode="#,##0.00\ [$$-C0C]"/>
    <numFmt numFmtId="168" formatCode="[$$-2C0A]\ #,##0.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1"/>
    <xf numFmtId="0" fontId="0" fillId="0" borderId="0" xfId="2" applyFont="1"/>
    <xf numFmtId="0" fontId="1" fillId="0" borderId="0" xfId="2"/>
    <xf numFmtId="165" fontId="0" fillId="0" borderId="0" xfId="0" applyNumberFormat="1"/>
    <xf numFmtId="166" fontId="0" fillId="0" borderId="0" xfId="0" applyNumberFormat="1"/>
    <xf numFmtId="164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0" fillId="0" borderId="0" xfId="0" applyAlignment="1">
      <alignment horizontal="left"/>
    </xf>
    <xf numFmtId="0" fontId="0" fillId="3" borderId="0" xfId="0" applyFill="1"/>
    <xf numFmtId="0" fontId="4" fillId="0" borderId="0" xfId="3" applyFont="1"/>
    <xf numFmtId="0" fontId="5" fillId="0" borderId="0" xfId="3" applyFont="1" applyAlignment="1"/>
  </cellXfs>
  <cellStyles count="4">
    <cellStyle name="Akcent 6" xfId="1" builtinId="49"/>
    <cellStyle name="Hiperłącze" xfId="3" builtinId="8"/>
    <cellStyle name="Normalny" xfId="0" builtinId="0"/>
    <cellStyle name="Normalny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23813</xdr:colOff>
      <xdr:row>3</xdr:row>
      <xdr:rowOff>59532</xdr:rowOff>
    </xdr:from>
    <xdr:to>
      <xdr:col>6</xdr:col>
      <xdr:colOff>988219</xdr:colOff>
      <xdr:row>12</xdr:row>
      <xdr:rowOff>101204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Id transakcji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d transakcji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15829" y="631032"/>
              <a:ext cx="1881187" cy="17561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odzwierciedla fragmentator. Fragmentatory są obsługiwane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 Majcher" refreshedDate="41871.387954513892" createdVersion="5" refreshedVersion="5" minRefreshableVersion="3" recordCount="15">
  <cacheSource type="worksheet">
    <worksheetSource ref="B1:D16" sheet="ex-359 zrobione"/>
  </cacheSource>
  <cacheFields count="3">
    <cacheField name="Id transakcji" numFmtId="0">
      <sharedItems count="15">
        <s v="PS_1"/>
        <s v="GT_2"/>
        <s v="GY_3"/>
        <s v="GY_4"/>
        <s v="GY_5"/>
        <s v="GY_6"/>
        <s v="PS_7"/>
        <s v="GT_8"/>
        <s v="GY_9"/>
        <s v="PS_10"/>
        <s v="GT_11"/>
        <s v="GY_12"/>
        <s v="PS_13"/>
        <s v="GT_14"/>
        <s v="GY_15"/>
      </sharedItems>
    </cacheField>
    <cacheField name="Miasto" numFmtId="0">
      <sharedItems count="5">
        <s v="Sochaczew"/>
        <s v="Poznań"/>
        <s v="Warszawa"/>
        <s v="Gliwice"/>
        <s v="Gdynia"/>
      </sharedItems>
    </cacheField>
    <cacheField name="Kwota" numFmtId="0">
      <sharedItems containsSemiMixedTypes="0" containsString="0" containsNumber="1" containsInteger="1" minValue="543" maxValue="878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n v="710"/>
  </r>
  <r>
    <x v="1"/>
    <x v="1"/>
    <n v="571"/>
  </r>
  <r>
    <x v="2"/>
    <x v="2"/>
    <n v="761"/>
  </r>
  <r>
    <x v="3"/>
    <x v="3"/>
    <n v="697"/>
  </r>
  <r>
    <x v="4"/>
    <x v="1"/>
    <n v="559"/>
  </r>
  <r>
    <x v="5"/>
    <x v="0"/>
    <n v="744"/>
  </r>
  <r>
    <x v="6"/>
    <x v="2"/>
    <n v="638"/>
  </r>
  <r>
    <x v="7"/>
    <x v="1"/>
    <n v="878"/>
  </r>
  <r>
    <x v="8"/>
    <x v="4"/>
    <n v="720"/>
  </r>
  <r>
    <x v="9"/>
    <x v="1"/>
    <n v="850"/>
  </r>
  <r>
    <x v="10"/>
    <x v="3"/>
    <n v="561"/>
  </r>
  <r>
    <x v="11"/>
    <x v="3"/>
    <n v="815"/>
  </r>
  <r>
    <x v="12"/>
    <x v="0"/>
    <n v="863"/>
  </r>
  <r>
    <x v="13"/>
    <x v="1"/>
    <n v="543"/>
  </r>
  <r>
    <x v="14"/>
    <x v="2"/>
    <n v="7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4" cacheId="14" applyNumberFormats="0" applyBorderFormats="0" applyFontFormats="0" applyPatternFormats="0" applyAlignmentFormats="0" applyWidthHeightFormats="1" dataCaption="Wartości" updatedVersion="5" minRefreshableVersion="3" showDrill="0" showDataTips="0" preserveFormatting="0" rowGrandTotals="0" colGrandTotals="0" itemPrintTitles="1" createdVersion="5" indent="0" showHeaders="0" outline="1" outlineData="1" multipleFieldFilters="0">
  <location ref="F2" firstHeaderRow="0" firstDataRow="0" firstDataCol="1"/>
  <pivotFields count="3">
    <pivotField axis="axisRow" showAll="0">
      <items count="16">
        <item h="1" x="10"/>
        <item h="1" x="13"/>
        <item h="1" x="1"/>
        <item h="1" x="7"/>
        <item x="11"/>
        <item h="1" x="14"/>
        <item h="1" x="2"/>
        <item h="1" x="3"/>
        <item h="1" x="4"/>
        <item h="1" x="5"/>
        <item h="1" x="8"/>
        <item h="1" x="0"/>
        <item h="1" x="9"/>
        <item h="1" x="12"/>
        <item h="1" x="6"/>
        <item t="default"/>
      </items>
    </pivotField>
    <pivotField multipleItemSelectionAllowed="1" showAll="0">
      <items count="6">
        <item x="4"/>
        <item h="1" x="3"/>
        <item h="1" x="1"/>
        <item h="1" x="0"/>
        <item h="1" x="2"/>
        <item t="default"/>
      </items>
    </pivotField>
    <pivotField showAll="0"/>
  </pivotFields>
  <rowFields count="1">
    <field x="0"/>
  </rowFields>
  <rowItems count="1">
    <i>
      <x v="4"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Fragmentator_Id_transakcji" sourceName="Id transakcji">
  <pivotTables>
    <pivotTable tabId="1" name="Tabela przestawna4"/>
  </pivotTables>
  <data>
    <tabular pivotCacheId="1">
      <items count="15">
        <i x="10"/>
        <i x="13"/>
        <i x="1"/>
        <i x="7"/>
        <i x="11" s="1"/>
        <i x="14"/>
        <i x="2"/>
        <i x="3"/>
        <i x="4"/>
        <i x="5"/>
        <i x="8"/>
        <i x="0"/>
        <i x="9"/>
        <i x="12"/>
        <i x="6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Id transakcji" cache="Fragmentator_Id_transakcji" caption="Wybierz transakcję" columnCount="3" style="SlicerStyleLight6" rowHeight="241300"/>
</slicer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1"/>
      <c r="I2" s="12"/>
      <c r="J2" s="12"/>
      <c r="K2" s="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G16"/>
  <sheetViews>
    <sheetView zoomScale="160" zoomScaleNormal="160" workbookViewId="0">
      <selection activeCell="C5" sqref="C5"/>
    </sheetView>
  </sheetViews>
  <sheetFormatPr defaultRowHeight="15" x14ac:dyDescent="0.25"/>
  <cols>
    <col min="1" max="1" width="2.42578125" customWidth="1"/>
    <col min="2" max="2" width="11.85546875" customWidth="1"/>
    <col min="3" max="3" width="10.5703125" bestFit="1" customWidth="1"/>
    <col min="4" max="4" width="10.7109375" customWidth="1"/>
    <col min="5" max="5" width="6.42578125" customWidth="1"/>
    <col min="6" max="6" width="13.7109375" bestFit="1" customWidth="1"/>
    <col min="7" max="7" width="15.28515625" bestFit="1" customWidth="1"/>
  </cols>
  <sheetData>
    <row r="1" spans="2:7" x14ac:dyDescent="0.25">
      <c r="B1" s="1" t="s">
        <v>5</v>
      </c>
      <c r="C1" s="1" t="s">
        <v>0</v>
      </c>
      <c r="D1" s="1" t="s">
        <v>7</v>
      </c>
      <c r="F1" s="1" t="s">
        <v>5</v>
      </c>
      <c r="G1" s="1" t="s">
        <v>7</v>
      </c>
    </row>
    <row r="2" spans="2:7" x14ac:dyDescent="0.25">
      <c r="B2" t="s">
        <v>8</v>
      </c>
      <c r="C2" s="2" t="s">
        <v>2</v>
      </c>
      <c r="D2" s="5">
        <v>710</v>
      </c>
      <c r="F2" s="9" t="s">
        <v>8</v>
      </c>
      <c r="G2" s="10">
        <f>VLOOKUP(F2,B2:D16,3,0)</f>
        <v>710</v>
      </c>
    </row>
    <row r="3" spans="2:7" x14ac:dyDescent="0.25">
      <c r="B3" t="s">
        <v>9</v>
      </c>
      <c r="C3" s="2" t="s">
        <v>4</v>
      </c>
      <c r="D3" s="4">
        <v>571</v>
      </c>
    </row>
    <row r="4" spans="2:7" x14ac:dyDescent="0.25">
      <c r="B4" t="s">
        <v>10</v>
      </c>
      <c r="C4" s="3" t="s">
        <v>1</v>
      </c>
      <c r="D4" s="4">
        <v>761</v>
      </c>
    </row>
    <row r="5" spans="2:7" x14ac:dyDescent="0.25">
      <c r="B5" t="s">
        <v>11</v>
      </c>
      <c r="C5" s="2" t="s">
        <v>3</v>
      </c>
      <c r="D5" s="7">
        <v>697</v>
      </c>
    </row>
    <row r="6" spans="2:7" x14ac:dyDescent="0.25">
      <c r="B6" t="s">
        <v>12</v>
      </c>
      <c r="C6" s="2" t="s">
        <v>4</v>
      </c>
      <c r="D6" s="7">
        <v>559</v>
      </c>
    </row>
    <row r="7" spans="2:7" x14ac:dyDescent="0.25">
      <c r="B7" t="s">
        <v>13</v>
      </c>
      <c r="C7" s="2" t="s">
        <v>2</v>
      </c>
      <c r="D7" s="5">
        <v>744</v>
      </c>
    </row>
    <row r="8" spans="2:7" x14ac:dyDescent="0.25">
      <c r="B8" t="s">
        <v>14</v>
      </c>
      <c r="C8" s="3" t="s">
        <v>1</v>
      </c>
      <c r="D8" s="6">
        <v>638</v>
      </c>
    </row>
    <row r="9" spans="2:7" x14ac:dyDescent="0.25">
      <c r="B9" t="s">
        <v>15</v>
      </c>
      <c r="C9" s="2" t="s">
        <v>4</v>
      </c>
      <c r="D9" s="8">
        <v>878</v>
      </c>
    </row>
    <row r="10" spans="2:7" x14ac:dyDescent="0.25">
      <c r="B10" t="s">
        <v>16</v>
      </c>
      <c r="C10" s="2" t="s">
        <v>6</v>
      </c>
      <c r="D10" s="8">
        <v>720</v>
      </c>
    </row>
    <row r="11" spans="2:7" x14ac:dyDescent="0.25">
      <c r="B11" t="s">
        <v>17</v>
      </c>
      <c r="C11" s="3" t="s">
        <v>4</v>
      </c>
      <c r="D11" s="6">
        <v>850</v>
      </c>
    </row>
    <row r="12" spans="2:7" x14ac:dyDescent="0.25">
      <c r="B12" t="s">
        <v>18</v>
      </c>
      <c r="C12" s="3" t="s">
        <v>3</v>
      </c>
      <c r="D12" s="5">
        <v>561</v>
      </c>
    </row>
    <row r="13" spans="2:7" x14ac:dyDescent="0.25">
      <c r="B13" t="s">
        <v>19</v>
      </c>
      <c r="C13" s="2" t="s">
        <v>3</v>
      </c>
      <c r="D13" s="4">
        <v>815</v>
      </c>
    </row>
    <row r="14" spans="2:7" x14ac:dyDescent="0.25">
      <c r="B14" t="s">
        <v>20</v>
      </c>
      <c r="C14" s="2" t="s">
        <v>2</v>
      </c>
      <c r="D14" s="6">
        <v>863</v>
      </c>
    </row>
    <row r="15" spans="2:7" x14ac:dyDescent="0.25">
      <c r="B15" t="s">
        <v>21</v>
      </c>
      <c r="C15" s="2" t="s">
        <v>4</v>
      </c>
      <c r="D15" s="5">
        <v>543</v>
      </c>
    </row>
    <row r="16" spans="2:7" x14ac:dyDescent="0.25">
      <c r="B16" t="s">
        <v>22</v>
      </c>
      <c r="C16" s="3" t="s">
        <v>1</v>
      </c>
      <c r="D16" s="6">
        <v>711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G16"/>
  <sheetViews>
    <sheetView zoomScale="160" zoomScaleNormal="160" workbookViewId="0"/>
  </sheetViews>
  <sheetFormatPr defaultRowHeight="15" x14ac:dyDescent="0.25"/>
  <cols>
    <col min="1" max="1" width="2.28515625" customWidth="1"/>
    <col min="2" max="2" width="11.85546875" customWidth="1"/>
    <col min="3" max="3" width="10.5703125" bestFit="1" customWidth="1"/>
    <col min="4" max="4" width="10.7109375" customWidth="1"/>
    <col min="5" max="5" width="6.42578125" customWidth="1"/>
    <col min="6" max="6" width="13.7109375" bestFit="1" customWidth="1"/>
    <col min="7" max="7" width="15.28515625" bestFit="1" customWidth="1"/>
    <col min="8" max="8" width="9.28515625" customWidth="1"/>
  </cols>
  <sheetData>
    <row r="1" spans="2:7" x14ac:dyDescent="0.25">
      <c r="B1" s="1" t="s">
        <v>5</v>
      </c>
      <c r="C1" s="1" t="s">
        <v>0</v>
      </c>
      <c r="D1" s="1" t="s">
        <v>7</v>
      </c>
      <c r="F1" s="1" t="s">
        <v>5</v>
      </c>
      <c r="G1" s="1" t="s">
        <v>7</v>
      </c>
    </row>
    <row r="2" spans="2:7" x14ac:dyDescent="0.25">
      <c r="B2" t="s">
        <v>8</v>
      </c>
      <c r="C2" s="2" t="s">
        <v>2</v>
      </c>
      <c r="D2" s="5">
        <v>710</v>
      </c>
      <c r="F2" s="9" t="s">
        <v>19</v>
      </c>
      <c r="G2" s="10">
        <f>VLOOKUP(F2,B2:D16,3,0)</f>
        <v>815</v>
      </c>
    </row>
    <row r="3" spans="2:7" x14ac:dyDescent="0.25">
      <c r="B3" t="s">
        <v>9</v>
      </c>
      <c r="C3" s="2" t="s">
        <v>4</v>
      </c>
      <c r="D3" s="4">
        <v>571</v>
      </c>
    </row>
    <row r="4" spans="2:7" x14ac:dyDescent="0.25">
      <c r="B4" t="s">
        <v>10</v>
      </c>
      <c r="C4" s="3" t="s">
        <v>1</v>
      </c>
      <c r="D4" s="4">
        <v>761</v>
      </c>
    </row>
    <row r="5" spans="2:7" x14ac:dyDescent="0.25">
      <c r="B5" t="s">
        <v>11</v>
      </c>
      <c r="C5" s="2" t="s">
        <v>3</v>
      </c>
      <c r="D5" s="7">
        <v>697</v>
      </c>
    </row>
    <row r="6" spans="2:7" x14ac:dyDescent="0.25">
      <c r="B6" t="s">
        <v>12</v>
      </c>
      <c r="C6" s="2" t="s">
        <v>4</v>
      </c>
      <c r="D6" s="7">
        <v>559</v>
      </c>
    </row>
    <row r="7" spans="2:7" x14ac:dyDescent="0.25">
      <c r="B7" t="s">
        <v>13</v>
      </c>
      <c r="C7" s="2" t="s">
        <v>2</v>
      </c>
      <c r="D7" s="5">
        <v>744</v>
      </c>
    </row>
    <row r="8" spans="2:7" x14ac:dyDescent="0.25">
      <c r="B8" t="s">
        <v>14</v>
      </c>
      <c r="C8" s="3" t="s">
        <v>1</v>
      </c>
      <c r="D8" s="6">
        <v>638</v>
      </c>
    </row>
    <row r="9" spans="2:7" x14ac:dyDescent="0.25">
      <c r="B9" t="s">
        <v>15</v>
      </c>
      <c r="C9" s="2" t="s">
        <v>4</v>
      </c>
      <c r="D9" s="8">
        <v>878</v>
      </c>
    </row>
    <row r="10" spans="2:7" x14ac:dyDescent="0.25">
      <c r="B10" t="s">
        <v>16</v>
      </c>
      <c r="C10" s="2" t="s">
        <v>6</v>
      </c>
      <c r="D10" s="8">
        <v>720</v>
      </c>
    </row>
    <row r="11" spans="2:7" x14ac:dyDescent="0.25">
      <c r="B11" t="s">
        <v>17</v>
      </c>
      <c r="C11" s="3" t="s">
        <v>4</v>
      </c>
      <c r="D11" s="6">
        <v>850</v>
      </c>
    </row>
    <row r="12" spans="2:7" x14ac:dyDescent="0.25">
      <c r="B12" t="s">
        <v>18</v>
      </c>
      <c r="C12" s="3" t="s">
        <v>3</v>
      </c>
      <c r="D12" s="5">
        <v>561</v>
      </c>
    </row>
    <row r="13" spans="2:7" x14ac:dyDescent="0.25">
      <c r="B13" t="s">
        <v>19</v>
      </c>
      <c r="C13" s="2" t="s">
        <v>3</v>
      </c>
      <c r="D13" s="4">
        <v>815</v>
      </c>
    </row>
    <row r="14" spans="2:7" x14ac:dyDescent="0.25">
      <c r="B14" t="s">
        <v>20</v>
      </c>
      <c r="C14" s="2" t="s">
        <v>2</v>
      </c>
      <c r="D14" s="6">
        <v>863</v>
      </c>
    </row>
    <row r="15" spans="2:7" x14ac:dyDescent="0.25">
      <c r="B15" t="s">
        <v>21</v>
      </c>
      <c r="C15" s="2" t="s">
        <v>4</v>
      </c>
      <c r="D15" s="5">
        <v>543</v>
      </c>
    </row>
    <row r="16" spans="2:7" x14ac:dyDescent="0.25">
      <c r="B16" t="s">
        <v>22</v>
      </c>
      <c r="C16" s="3" t="s">
        <v>1</v>
      </c>
      <c r="D16" s="6">
        <v>711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ex-359</vt:lpstr>
      <vt:lpstr>ex-359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2014-08-12T09:49:20Z</dcterms:created>
  <dcterms:modified xsi:type="dcterms:W3CDTF">2014-12-20T18:08:17Z</dcterms:modified>
</cp:coreProperties>
</file>