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6" r:id="rId1"/>
    <sheet name="ex-366" sheetId="3" r:id="rId2"/>
    <sheet name="ex-366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3" l="1"/>
  <c r="D8" i="3"/>
  <c r="E8" i="3" s="1"/>
  <c r="D7" i="3" l="1"/>
  <c r="E7" i="3" s="1"/>
  <c r="D6" i="3"/>
  <c r="B9" i="2"/>
  <c r="D3" i="2"/>
  <c r="D8" i="2" s="1"/>
  <c r="E8" i="2" s="1"/>
  <c r="E6" i="3" l="1"/>
  <c r="E9" i="3" s="1"/>
  <c r="E10" i="3" s="1"/>
  <c r="D7" i="2"/>
  <c r="E7" i="2" s="1"/>
  <c r="D6" i="2"/>
  <c r="E6" i="2" l="1"/>
  <c r="E9" i="2" s="1"/>
  <c r="E10" i="2" s="1"/>
</calcChain>
</file>

<file path=xl/sharedStrings.xml><?xml version="1.0" encoding="utf-8"?>
<sst xmlns="http://schemas.openxmlformats.org/spreadsheetml/2006/main" count="22" uniqueCount="11">
  <si>
    <t>Razem</t>
  </si>
  <si>
    <t>Rodzaj powierzchni</t>
  </si>
  <si>
    <t>KALKULACJA WARTOŚCI RYNKOWEJ PO ZAKOŃCZENIU INWESTYCJI</t>
  </si>
  <si>
    <t>excel-146 - Wyświetlanie plusa przy dodatnich liczbach i procentach - format niestandardowy</t>
  </si>
  <si>
    <t>Cena bazowa</t>
  </si>
  <si>
    <t>Cena</t>
  </si>
  <si>
    <t>Potencjalny dochód</t>
  </si>
  <si>
    <t>Biura</t>
  </si>
  <si>
    <t>Handel</t>
  </si>
  <si>
    <t>Gastronomia</t>
  </si>
  <si>
    <r>
      <t>Ilość (m</t>
    </r>
    <r>
      <rPr>
        <vertAlign val="superscript"/>
        <sz val="11"/>
        <color theme="0"/>
        <rFont val="Calibri"/>
        <family val="2"/>
        <charset val="238"/>
        <scheme val="minor"/>
      </rPr>
      <t>2</t>
    </r>
    <r>
      <rPr>
        <sz val="11"/>
        <color theme="0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</si>
</sst>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General;\-General;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4" fontId="2" fillId="2" borderId="0" xfId="1" applyNumberFormat="1" applyFont="1" applyAlignment="1">
      <alignment vertical="center" wrapText="1"/>
    </xf>
    <xf numFmtId="4" fontId="1" fillId="2" borderId="0" xfId="1" applyNumberFormat="1" applyAlignment="1">
      <alignment vertical="center" wrapText="1"/>
    </xf>
    <xf numFmtId="3" fontId="1" fillId="2" borderId="0" xfId="1" applyNumberFormat="1" applyAlignment="1">
      <alignment vertical="center" wrapText="1"/>
    </xf>
    <xf numFmtId="0" fontId="1" fillId="2" borderId="0" xfId="1" applyAlignment="1">
      <alignment wrapText="1"/>
    </xf>
    <xf numFmtId="4" fontId="0" fillId="0" borderId="0" xfId="0" applyNumberForma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0" fontId="1" fillId="2" borderId="0" xfId="1" applyAlignment="1">
      <alignment vertical="center" wrapText="1"/>
    </xf>
    <xf numFmtId="164" fontId="0" fillId="4" borderId="0" xfId="0" applyNumberFormat="1" applyFill="1" applyAlignment="1">
      <alignment horizontal="center"/>
    </xf>
    <xf numFmtId="0" fontId="4" fillId="0" borderId="0" xfId="3"/>
    <xf numFmtId="4" fontId="0" fillId="0" borderId="0" xfId="0" applyNumberFormat="1" applyFill="1" applyAlignment="1"/>
    <xf numFmtId="0" fontId="6" fillId="0" borderId="0" xfId="3" applyFont="1"/>
    <xf numFmtId="0" fontId="7" fillId="0" borderId="0" xfId="3" applyFont="1" applyAlignment="1"/>
    <xf numFmtId="0" fontId="1" fillId="3" borderId="0" xfId="2" applyAlignment="1">
      <alignment horizontal="center" vertical="center"/>
    </xf>
  </cellXfs>
  <cellStyles count="4">
    <cellStyle name="60% — akcent 6" xfId="2" builtinId="52"/>
    <cellStyle name="Akcent 6" xfId="1" builtinId="4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croll" dx="21" fmlaLink="$D$2" horiz="1" max="16" page="2" val="8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3</xdr:col>
          <xdr:colOff>790575</xdr:colOff>
          <xdr:row>2</xdr:row>
          <xdr:rowOff>0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HN5BXoo_KJ8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hyperlink" Target="https://www.youtube.com/watch?v=HN5BXoo_KJ8" TargetMode="Externa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3"/>
      <c r="I2" s="14"/>
      <c r="J2" s="14"/>
      <c r="K2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3:E12"/>
  <sheetViews>
    <sheetView zoomScale="145" zoomScaleNormal="145" workbookViewId="0">
      <selection activeCell="F2" sqref="F2"/>
    </sheetView>
  </sheetViews>
  <sheetFormatPr defaultRowHeight="15" x14ac:dyDescent="0.25"/>
  <cols>
    <col min="1" max="1" width="13.42578125" customWidth="1"/>
    <col min="2" max="2" width="12" customWidth="1"/>
    <col min="3" max="3" width="16.28515625" bestFit="1" customWidth="1"/>
    <col min="4" max="4" width="12" bestFit="1" customWidth="1"/>
    <col min="5" max="5" width="15.42578125" bestFit="1" customWidth="1"/>
  </cols>
  <sheetData>
    <row r="3" spans="1:5" x14ac:dyDescent="0.25">
      <c r="D3" s="10">
        <v>-2</v>
      </c>
    </row>
    <row r="4" spans="1:5" x14ac:dyDescent="0.25">
      <c r="A4" s="15" t="s">
        <v>2</v>
      </c>
      <c r="B4" s="15"/>
      <c r="C4" s="15"/>
      <c r="D4" s="15"/>
      <c r="E4" s="15"/>
    </row>
    <row r="5" spans="1:5" ht="30" x14ac:dyDescent="0.25">
      <c r="A5" s="9" t="s">
        <v>1</v>
      </c>
      <c r="B5" s="9" t="s">
        <v>10</v>
      </c>
      <c r="C5" s="9" t="s">
        <v>4</v>
      </c>
      <c r="D5" s="9" t="s">
        <v>5</v>
      </c>
      <c r="E5" s="9" t="s">
        <v>6</v>
      </c>
    </row>
    <row r="6" spans="1:5" x14ac:dyDescent="0.25">
      <c r="A6" s="8" t="s">
        <v>7</v>
      </c>
      <c r="B6" s="7">
        <v>5000</v>
      </c>
      <c r="C6" s="6">
        <v>6</v>
      </c>
      <c r="D6" s="5">
        <f>C6+$D$3</f>
        <v>4</v>
      </c>
      <c r="E6" s="5">
        <f>B6*D6</f>
        <v>20000</v>
      </c>
    </row>
    <row r="7" spans="1:5" x14ac:dyDescent="0.25">
      <c r="A7" s="8" t="s">
        <v>8</v>
      </c>
      <c r="B7" s="7">
        <v>3200</v>
      </c>
      <c r="C7" s="6">
        <v>14</v>
      </c>
      <c r="D7" s="5">
        <f>C7+$D$3</f>
        <v>12</v>
      </c>
      <c r="E7" s="5">
        <f t="shared" ref="E7:E8" si="0">B7*D7</f>
        <v>38400</v>
      </c>
    </row>
    <row r="8" spans="1:5" x14ac:dyDescent="0.25">
      <c r="A8" s="8" t="s">
        <v>9</v>
      </c>
      <c r="B8" s="7">
        <v>1500</v>
      </c>
      <c r="C8" s="6">
        <v>5.5</v>
      </c>
      <c r="D8" s="5">
        <f>C8+$D$3</f>
        <v>3.5</v>
      </c>
      <c r="E8" s="5">
        <f t="shared" si="0"/>
        <v>5250</v>
      </c>
    </row>
    <row r="9" spans="1:5" x14ac:dyDescent="0.25">
      <c r="A9" s="4" t="s">
        <v>0</v>
      </c>
      <c r="B9" s="3">
        <f>SUM(B6:B8)</f>
        <v>9700</v>
      </c>
      <c r="C9" s="2"/>
      <c r="D9" s="2"/>
      <c r="E9" s="1">
        <f>SUM(E6:E8)</f>
        <v>63650</v>
      </c>
    </row>
    <row r="10" spans="1:5" x14ac:dyDescent="0.25">
      <c r="E10" s="12">
        <f>E9-SUMPRODUCT(B6:B8,C6:C8)</f>
        <v>-19400</v>
      </c>
    </row>
    <row r="12" spans="1:5" x14ac:dyDescent="0.25">
      <c r="A12" s="11" t="s">
        <v>3</v>
      </c>
    </row>
  </sheetData>
  <mergeCells count="1">
    <mergeCell ref="A4:E4"/>
  </mergeCells>
  <hyperlinks>
    <hyperlink ref="A12" r:id="rId1" display="https://www.youtube.com/watch?v=HN5BXoo_KJ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/>
  <dimension ref="A2:E12"/>
  <sheetViews>
    <sheetView zoomScale="145" zoomScaleNormal="145" workbookViewId="0"/>
  </sheetViews>
  <sheetFormatPr defaultRowHeight="15" x14ac:dyDescent="0.25"/>
  <cols>
    <col min="1" max="1" width="13.42578125" customWidth="1"/>
    <col min="2" max="2" width="12" customWidth="1"/>
    <col min="3" max="3" width="16.28515625" bestFit="1" customWidth="1"/>
    <col min="4" max="4" width="12" bestFit="1" customWidth="1"/>
    <col min="5" max="5" width="15.42578125" bestFit="1" customWidth="1"/>
  </cols>
  <sheetData>
    <row r="2" spans="1:5" x14ac:dyDescent="0.25">
      <c r="D2">
        <v>8</v>
      </c>
    </row>
    <row r="3" spans="1:5" x14ac:dyDescent="0.25">
      <c r="D3" s="10">
        <f>(D2-8)/4</f>
        <v>0</v>
      </c>
    </row>
    <row r="4" spans="1:5" x14ac:dyDescent="0.25">
      <c r="A4" s="15" t="s">
        <v>2</v>
      </c>
      <c r="B4" s="15"/>
      <c r="C4" s="15"/>
      <c r="D4" s="15"/>
      <c r="E4" s="15"/>
    </row>
    <row r="5" spans="1:5" ht="30" x14ac:dyDescent="0.25">
      <c r="A5" s="9" t="s">
        <v>1</v>
      </c>
      <c r="B5" s="9" t="s">
        <v>10</v>
      </c>
      <c r="C5" s="9" t="s">
        <v>4</v>
      </c>
      <c r="D5" s="9" t="s">
        <v>5</v>
      </c>
      <c r="E5" s="9" t="s">
        <v>6</v>
      </c>
    </row>
    <row r="6" spans="1:5" x14ac:dyDescent="0.25">
      <c r="A6" s="8" t="s">
        <v>7</v>
      </c>
      <c r="B6" s="7">
        <v>5000</v>
      </c>
      <c r="C6" s="6">
        <v>6</v>
      </c>
      <c r="D6" s="5">
        <f>C6+$D$3</f>
        <v>6</v>
      </c>
      <c r="E6" s="5">
        <f>B6*D6</f>
        <v>30000</v>
      </c>
    </row>
    <row r="7" spans="1:5" x14ac:dyDescent="0.25">
      <c r="A7" s="8" t="s">
        <v>8</v>
      </c>
      <c r="B7" s="7">
        <v>3200</v>
      </c>
      <c r="C7" s="6">
        <v>14</v>
      </c>
      <c r="D7" s="5">
        <f>C7+$D$3</f>
        <v>14</v>
      </c>
      <c r="E7" s="5">
        <f t="shared" ref="E7:E8" si="0">B7*D7</f>
        <v>44800</v>
      </c>
    </row>
    <row r="8" spans="1:5" x14ac:dyDescent="0.25">
      <c r="A8" s="8" t="s">
        <v>9</v>
      </c>
      <c r="B8" s="7">
        <v>1500</v>
      </c>
      <c r="C8" s="6">
        <v>5.5</v>
      </c>
      <c r="D8" s="5">
        <f>C8+$D$3</f>
        <v>5.5</v>
      </c>
      <c r="E8" s="5">
        <f t="shared" si="0"/>
        <v>8250</v>
      </c>
    </row>
    <row r="9" spans="1:5" x14ac:dyDescent="0.25">
      <c r="A9" s="4" t="s">
        <v>0</v>
      </c>
      <c r="B9" s="3">
        <f>SUM(B6:B8)</f>
        <v>9700</v>
      </c>
      <c r="C9" s="2"/>
      <c r="D9" s="2"/>
      <c r="E9" s="1">
        <f>SUM(E6:E8)</f>
        <v>83050</v>
      </c>
    </row>
    <row r="10" spans="1:5" x14ac:dyDescent="0.25">
      <c r="E10" s="12">
        <f>E9-SUMPRODUCT(B6:B8,C6:C8)</f>
        <v>0</v>
      </c>
    </row>
    <row r="12" spans="1:5" x14ac:dyDescent="0.25">
      <c r="A12" s="11" t="s">
        <v>3</v>
      </c>
    </row>
  </sheetData>
  <mergeCells count="1">
    <mergeCell ref="A4:E4"/>
  </mergeCells>
  <hyperlinks>
    <hyperlink ref="A12" r:id="rId1" display="https://www.youtube.com/watch?v=HN5BXoo_KJ8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3</xdr:col>
                    <xdr:colOff>0</xdr:colOff>
                    <xdr:row>1</xdr:row>
                    <xdr:rowOff>0</xdr:rowOff>
                  </from>
                  <to>
                    <xdr:col>3</xdr:col>
                    <xdr:colOff>790575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ex-366</vt:lpstr>
      <vt:lpstr>ex-366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2014-09-09T10:33:16Z</dcterms:created>
  <dcterms:modified xsi:type="dcterms:W3CDTF">2014-12-20T18:08:23Z</dcterms:modified>
</cp:coreProperties>
</file>