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6" r:id="rId1"/>
    <sheet name="ex-387" sheetId="3" r:id="rId2"/>
    <sheet name="ex-387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3" i="2"/>
  <c r="F3" i="2" s="1"/>
  <c r="G3" i="2"/>
</calcChain>
</file>

<file path=xl/sharedStrings.xml><?xml version="1.0" encoding="utf-8"?>
<sst xmlns="http://schemas.openxmlformats.org/spreadsheetml/2006/main" count="76" uniqueCount="35">
  <si>
    <t>Nazwisko</t>
  </si>
  <si>
    <t>Imię</t>
  </si>
  <si>
    <t>Hanna</t>
  </si>
  <si>
    <t>Joanna</t>
  </si>
  <si>
    <t>Robert</t>
  </si>
  <si>
    <t>Homer</t>
  </si>
  <si>
    <t>Krzysztof</t>
  </si>
  <si>
    <t>Leski</t>
  </si>
  <si>
    <t>Michał</t>
  </si>
  <si>
    <t>Abramowicz</t>
  </si>
  <si>
    <t>Jan</t>
  </si>
  <si>
    <t>Baton</t>
  </si>
  <si>
    <t>Karol</t>
  </si>
  <si>
    <t>Goldberg</t>
  </si>
  <si>
    <t>Anna</t>
  </si>
  <si>
    <t>Lanik</t>
  </si>
  <si>
    <t>Alicja</t>
  </si>
  <si>
    <t>Stawicki</t>
  </si>
  <si>
    <t>Smokowska</t>
  </si>
  <si>
    <t>Maria</t>
  </si>
  <si>
    <t>Maczek</t>
  </si>
  <si>
    <t>Kamińska</t>
  </si>
  <si>
    <t>Stokowska</t>
  </si>
  <si>
    <t>Albertowicz</t>
  </si>
  <si>
    <t>Lemska</t>
  </si>
  <si>
    <t>Wójcik</t>
  </si>
  <si>
    <t>Reska</t>
  </si>
  <si>
    <t>Amelia</t>
  </si>
  <si>
    <t>Henczak</t>
  </si>
  <si>
    <t>Barbara</t>
  </si>
  <si>
    <t>Boniecki</t>
  </si>
  <si>
    <t>Katarzyna</t>
  </si>
  <si>
    <t>Paweł</t>
  </si>
  <si>
    <t>Jacek</t>
  </si>
  <si>
    <t>Liczba kobiet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</si>
</sst>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1" fillId="2" borderId="0" xfId="1"/>
    <xf numFmtId="0" fontId="0" fillId="3" borderId="0" xfId="0" applyFill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154783</xdr:colOff>
      <xdr:row>5</xdr:row>
      <xdr:rowOff>11907</xdr:rowOff>
    </xdr:from>
    <xdr:to>
      <xdr:col>6</xdr:col>
      <xdr:colOff>511970</xdr:colOff>
      <xdr:row>13</xdr:row>
      <xdr:rowOff>41673</xdr:rowOff>
    </xdr:to>
    <xdr:grpSp>
      <xdr:nvGrpSpPr>
        <xdr:cNvPr id="2" name="Grupa 1"/>
        <xdr:cNvGrpSpPr/>
      </xdr:nvGrpSpPr>
      <xdr:grpSpPr>
        <a:xfrm>
          <a:off x="2452689" y="964407"/>
          <a:ext cx="2012156" cy="1553766"/>
          <a:chOff x="3262312" y="1256109"/>
          <a:chExt cx="1845469" cy="1273969"/>
        </a:xfrm>
      </xdr:grpSpPr>
      <xdr:sp macro="" textlink="">
        <xdr:nvSpPr>
          <xdr:cNvPr id="3" name="Prostokąt zaokrąglony 2"/>
          <xdr:cNvSpPr/>
        </xdr:nvSpPr>
        <xdr:spPr>
          <a:xfrm>
            <a:off x="3262312" y="1256109"/>
            <a:ext cx="1845469" cy="1273969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400"/>
              <a:t>Bonawentura</a:t>
            </a:r>
          </a:p>
          <a:p>
            <a:pPr algn="l"/>
            <a:r>
              <a:rPr lang="pl-PL" sz="1400"/>
              <a:t>Barnaba</a:t>
            </a:r>
          </a:p>
          <a:p>
            <a:pPr algn="l"/>
            <a:r>
              <a:rPr lang="pl-PL" sz="1400"/>
              <a:t>Kosma</a:t>
            </a:r>
          </a:p>
          <a:p>
            <a:pPr algn="l"/>
            <a:r>
              <a:rPr lang="pl-PL" sz="1400"/>
              <a:t>Attyla</a:t>
            </a:r>
          </a:p>
          <a:p>
            <a:pPr algn="l"/>
            <a:r>
              <a:rPr lang="pl-PL" sz="1400"/>
              <a:t>Zawisza</a:t>
            </a:r>
          </a:p>
          <a:p>
            <a:pPr algn="l"/>
            <a:r>
              <a:rPr lang="pl-PL" sz="1400"/>
              <a:t>Jarema</a:t>
            </a:r>
          </a:p>
        </xdr:txBody>
      </xdr:sp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7813" y="1557802"/>
            <a:ext cx="821531" cy="821531"/>
          </a:xfrm>
          <a:prstGeom prst="rect">
            <a:avLst/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226218</xdr:colOff>
      <xdr:row>5</xdr:row>
      <xdr:rowOff>119063</xdr:rowOff>
    </xdr:from>
    <xdr:to>
      <xdr:col>6</xdr:col>
      <xdr:colOff>803671</xdr:colOff>
      <xdr:row>13</xdr:row>
      <xdr:rowOff>148829</xdr:rowOff>
    </xdr:to>
    <xdr:grpSp>
      <xdr:nvGrpSpPr>
        <xdr:cNvPr id="5" name="Grupa 4"/>
        <xdr:cNvGrpSpPr/>
      </xdr:nvGrpSpPr>
      <xdr:grpSpPr>
        <a:xfrm>
          <a:off x="2631281" y="1071563"/>
          <a:ext cx="2012156" cy="1553766"/>
          <a:chOff x="3262312" y="1256109"/>
          <a:chExt cx="1845469" cy="1273969"/>
        </a:xfrm>
      </xdr:grpSpPr>
      <xdr:sp macro="" textlink="">
        <xdr:nvSpPr>
          <xdr:cNvPr id="6" name="Prostokąt zaokrąglony 5"/>
          <xdr:cNvSpPr/>
        </xdr:nvSpPr>
        <xdr:spPr>
          <a:xfrm>
            <a:off x="3262312" y="1256109"/>
            <a:ext cx="1845469" cy="1273969"/>
          </a:xfrm>
          <a:prstGeom prst="round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l-PL" sz="1400"/>
              <a:t>Bonawentura</a:t>
            </a:r>
          </a:p>
          <a:p>
            <a:pPr algn="l"/>
            <a:r>
              <a:rPr lang="pl-PL" sz="1400"/>
              <a:t>Barnaba</a:t>
            </a:r>
          </a:p>
          <a:p>
            <a:pPr algn="l"/>
            <a:r>
              <a:rPr lang="pl-PL" sz="1400"/>
              <a:t>Kosma</a:t>
            </a:r>
          </a:p>
          <a:p>
            <a:pPr algn="l"/>
            <a:r>
              <a:rPr lang="pl-PL" sz="1400"/>
              <a:t>Attyla</a:t>
            </a:r>
          </a:p>
          <a:p>
            <a:pPr algn="l"/>
            <a:r>
              <a:rPr lang="pl-PL" sz="1400"/>
              <a:t>Zawisza</a:t>
            </a:r>
          </a:p>
          <a:p>
            <a:pPr algn="l"/>
            <a:r>
              <a:rPr lang="pl-PL" sz="1400"/>
              <a:t>Jarema</a:t>
            </a:r>
          </a:p>
        </xdr:txBody>
      </xdr:sp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7813" y="1557802"/>
            <a:ext cx="821531" cy="821531"/>
          </a:xfrm>
          <a:prstGeom prst="rect">
            <a:avLst/>
          </a:prstGeom>
          <a:ln>
            <a:noFill/>
          </a:ln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19"/>
  <sheetViews>
    <sheetView zoomScale="160" zoomScaleNormal="160" workbookViewId="0"/>
  </sheetViews>
  <sheetFormatPr defaultRowHeight="15" x14ac:dyDescent="0.25"/>
  <cols>
    <col min="1" max="1" width="3.28515625" customWidth="1"/>
    <col min="2" max="2" width="11.85546875" bestFit="1" customWidth="1"/>
    <col min="3" max="3" width="10.140625" bestFit="1" customWidth="1"/>
    <col min="5" max="7" width="12.42578125" bestFit="1" customWidth="1"/>
  </cols>
  <sheetData>
    <row r="2" spans="2:7" x14ac:dyDescent="0.25">
      <c r="B2" s="2" t="s">
        <v>0</v>
      </c>
      <c r="C2" s="2" t="s">
        <v>1</v>
      </c>
      <c r="F2" s="2" t="s">
        <v>34</v>
      </c>
      <c r="G2" s="2" t="s">
        <v>34</v>
      </c>
    </row>
    <row r="3" spans="2:7" x14ac:dyDescent="0.25">
      <c r="B3" s="1" t="s">
        <v>5</v>
      </c>
      <c r="C3" s="1" t="s">
        <v>6</v>
      </c>
      <c r="F3" s="3"/>
      <c r="G3" s="3"/>
    </row>
    <row r="4" spans="2:7" x14ac:dyDescent="0.25">
      <c r="B4" s="1" t="s">
        <v>7</v>
      </c>
      <c r="C4" s="1" t="s">
        <v>8</v>
      </c>
    </row>
    <row r="5" spans="2:7" x14ac:dyDescent="0.25">
      <c r="B5" s="1" t="s">
        <v>9</v>
      </c>
      <c r="C5" s="1" t="s">
        <v>10</v>
      </c>
    </row>
    <row r="6" spans="2:7" x14ac:dyDescent="0.25">
      <c r="B6" s="1" t="s">
        <v>11</v>
      </c>
      <c r="C6" s="1" t="s">
        <v>12</v>
      </c>
    </row>
    <row r="7" spans="2:7" x14ac:dyDescent="0.25">
      <c r="B7" s="1" t="s">
        <v>13</v>
      </c>
      <c r="C7" s="1" t="s">
        <v>14</v>
      </c>
    </row>
    <row r="8" spans="2:7" x14ac:dyDescent="0.25">
      <c r="B8" s="1" t="s">
        <v>15</v>
      </c>
      <c r="C8" s="1" t="s">
        <v>16</v>
      </c>
    </row>
    <row r="9" spans="2:7" x14ac:dyDescent="0.25">
      <c r="B9" s="1" t="s">
        <v>17</v>
      </c>
      <c r="C9" s="1" t="s">
        <v>33</v>
      </c>
    </row>
    <row r="10" spans="2:7" x14ac:dyDescent="0.25">
      <c r="B10" s="1" t="s">
        <v>18</v>
      </c>
      <c r="C10" s="1" t="s">
        <v>19</v>
      </c>
    </row>
    <row r="11" spans="2:7" x14ac:dyDescent="0.25">
      <c r="B11" s="1" t="s">
        <v>20</v>
      </c>
      <c r="C11" s="1" t="s">
        <v>32</v>
      </c>
    </row>
    <row r="12" spans="2:7" x14ac:dyDescent="0.25">
      <c r="B12" s="1" t="s">
        <v>21</v>
      </c>
      <c r="C12" s="1" t="s">
        <v>14</v>
      </c>
    </row>
    <row r="13" spans="2:7" x14ac:dyDescent="0.25">
      <c r="B13" s="1" t="s">
        <v>22</v>
      </c>
      <c r="C13" s="1" t="s">
        <v>3</v>
      </c>
    </row>
    <row r="14" spans="2:7" x14ac:dyDescent="0.25">
      <c r="B14" s="1" t="s">
        <v>23</v>
      </c>
      <c r="C14" s="1" t="s">
        <v>2</v>
      </c>
    </row>
    <row r="15" spans="2:7" x14ac:dyDescent="0.25">
      <c r="B15" s="1" t="s">
        <v>24</v>
      </c>
      <c r="C15" s="1" t="s">
        <v>31</v>
      </c>
    </row>
    <row r="16" spans="2:7" x14ac:dyDescent="0.25">
      <c r="B16" s="1" t="s">
        <v>25</v>
      </c>
      <c r="C16" s="1" t="s">
        <v>10</v>
      </c>
    </row>
    <row r="17" spans="2:3" x14ac:dyDescent="0.25">
      <c r="B17" s="1" t="s">
        <v>26</v>
      </c>
      <c r="C17" s="1" t="s">
        <v>27</v>
      </c>
    </row>
    <row r="18" spans="2:3" x14ac:dyDescent="0.25">
      <c r="B18" s="1" t="s">
        <v>28</v>
      </c>
      <c r="C18" s="1" t="s">
        <v>29</v>
      </c>
    </row>
    <row r="19" spans="2:3" x14ac:dyDescent="0.25">
      <c r="B19" s="1" t="s">
        <v>30</v>
      </c>
      <c r="C19" s="1" t="s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19"/>
  <sheetViews>
    <sheetView zoomScale="160" zoomScaleNormal="160" workbookViewId="0"/>
  </sheetViews>
  <sheetFormatPr defaultRowHeight="15" x14ac:dyDescent="0.25"/>
  <cols>
    <col min="1" max="1" width="3.85546875" customWidth="1"/>
    <col min="2" max="2" width="11.85546875" bestFit="1" customWidth="1"/>
    <col min="3" max="3" width="10.140625" bestFit="1" customWidth="1"/>
    <col min="4" max="4" width="10.140625" customWidth="1"/>
    <col min="6" max="7" width="12.42578125" bestFit="1" customWidth="1"/>
  </cols>
  <sheetData>
    <row r="2" spans="2:7" x14ac:dyDescent="0.25">
      <c r="B2" s="2" t="s">
        <v>0</v>
      </c>
      <c r="C2" s="2" t="s">
        <v>1</v>
      </c>
      <c r="F2" s="2" t="s">
        <v>34</v>
      </c>
      <c r="G2" s="2" t="s">
        <v>34</v>
      </c>
    </row>
    <row r="3" spans="2:7" x14ac:dyDescent="0.25">
      <c r="B3" s="1" t="s">
        <v>5</v>
      </c>
      <c r="C3" s="1" t="s">
        <v>6</v>
      </c>
      <c r="D3" s="1" t="str">
        <f>RIGHT(C3,1)</f>
        <v>f</v>
      </c>
      <c r="F3" s="3">
        <f>COUNTIF(D3:D19,"a")</f>
        <v>9</v>
      </c>
      <c r="G3" s="3">
        <f>COUNTIF(C3:C19,"*a")</f>
        <v>9</v>
      </c>
    </row>
    <row r="4" spans="2:7" x14ac:dyDescent="0.25">
      <c r="B4" s="1" t="s">
        <v>7</v>
      </c>
      <c r="C4" s="1" t="s">
        <v>8</v>
      </c>
      <c r="D4" s="1" t="str">
        <f t="shared" ref="D4:D19" si="0">RIGHT(C4,1)</f>
        <v>ł</v>
      </c>
    </row>
    <row r="5" spans="2:7" x14ac:dyDescent="0.25">
      <c r="B5" s="1" t="s">
        <v>9</v>
      </c>
      <c r="C5" s="1" t="s">
        <v>10</v>
      </c>
      <c r="D5" s="1" t="str">
        <f t="shared" si="0"/>
        <v>n</v>
      </c>
    </row>
    <row r="6" spans="2:7" x14ac:dyDescent="0.25">
      <c r="B6" s="1" t="s">
        <v>11</v>
      </c>
      <c r="C6" s="1" t="s">
        <v>12</v>
      </c>
      <c r="D6" s="1" t="str">
        <f t="shared" si="0"/>
        <v>l</v>
      </c>
    </row>
    <row r="7" spans="2:7" x14ac:dyDescent="0.25">
      <c r="B7" s="1" t="s">
        <v>13</v>
      </c>
      <c r="C7" s="1" t="s">
        <v>14</v>
      </c>
      <c r="D7" s="1" t="str">
        <f t="shared" si="0"/>
        <v>a</v>
      </c>
    </row>
    <row r="8" spans="2:7" x14ac:dyDescent="0.25">
      <c r="B8" s="1" t="s">
        <v>15</v>
      </c>
      <c r="C8" s="1" t="s">
        <v>16</v>
      </c>
      <c r="D8" s="1" t="str">
        <f t="shared" si="0"/>
        <v>a</v>
      </c>
    </row>
    <row r="9" spans="2:7" x14ac:dyDescent="0.25">
      <c r="B9" s="1" t="s">
        <v>17</v>
      </c>
      <c r="C9" s="1" t="s">
        <v>33</v>
      </c>
      <c r="D9" s="1" t="str">
        <f t="shared" si="0"/>
        <v>k</v>
      </c>
    </row>
    <row r="10" spans="2:7" x14ac:dyDescent="0.25">
      <c r="B10" s="1" t="s">
        <v>18</v>
      </c>
      <c r="C10" s="1" t="s">
        <v>19</v>
      </c>
      <c r="D10" s="1" t="str">
        <f t="shared" si="0"/>
        <v>a</v>
      </c>
    </row>
    <row r="11" spans="2:7" x14ac:dyDescent="0.25">
      <c r="B11" s="1" t="s">
        <v>20</v>
      </c>
      <c r="C11" s="1" t="s">
        <v>32</v>
      </c>
      <c r="D11" s="1" t="str">
        <f t="shared" si="0"/>
        <v>ł</v>
      </c>
    </row>
    <row r="12" spans="2:7" x14ac:dyDescent="0.25">
      <c r="B12" s="1" t="s">
        <v>21</v>
      </c>
      <c r="C12" s="1" t="s">
        <v>14</v>
      </c>
      <c r="D12" s="1" t="str">
        <f t="shared" si="0"/>
        <v>a</v>
      </c>
    </row>
    <row r="13" spans="2:7" x14ac:dyDescent="0.25">
      <c r="B13" s="1" t="s">
        <v>22</v>
      </c>
      <c r="C13" s="1" t="s">
        <v>3</v>
      </c>
      <c r="D13" s="1" t="str">
        <f t="shared" si="0"/>
        <v>a</v>
      </c>
    </row>
    <row r="14" spans="2:7" x14ac:dyDescent="0.25">
      <c r="B14" s="1" t="s">
        <v>23</v>
      </c>
      <c r="C14" s="1" t="s">
        <v>2</v>
      </c>
      <c r="D14" s="1" t="str">
        <f t="shared" si="0"/>
        <v>a</v>
      </c>
    </row>
    <row r="15" spans="2:7" x14ac:dyDescent="0.25">
      <c r="B15" s="1" t="s">
        <v>24</v>
      </c>
      <c r="C15" s="1" t="s">
        <v>31</v>
      </c>
      <c r="D15" s="1" t="str">
        <f t="shared" si="0"/>
        <v>a</v>
      </c>
    </row>
    <row r="16" spans="2:7" x14ac:dyDescent="0.25">
      <c r="B16" s="1" t="s">
        <v>25</v>
      </c>
      <c r="C16" s="1" t="s">
        <v>10</v>
      </c>
      <c r="D16" s="1" t="str">
        <f t="shared" si="0"/>
        <v>n</v>
      </c>
    </row>
    <row r="17" spans="2:4" x14ac:dyDescent="0.25">
      <c r="B17" s="1" t="s">
        <v>26</v>
      </c>
      <c r="C17" s="1" t="s">
        <v>27</v>
      </c>
      <c r="D17" s="1" t="str">
        <f t="shared" si="0"/>
        <v>a</v>
      </c>
    </row>
    <row r="18" spans="2:4" x14ac:dyDescent="0.25">
      <c r="B18" s="1" t="s">
        <v>28</v>
      </c>
      <c r="C18" s="1" t="s">
        <v>29</v>
      </c>
      <c r="D18" s="1" t="str">
        <f t="shared" si="0"/>
        <v>a</v>
      </c>
    </row>
    <row r="19" spans="2:4" x14ac:dyDescent="0.25">
      <c r="B19" s="1" t="s">
        <v>30</v>
      </c>
      <c r="C19" s="1" t="s">
        <v>4</v>
      </c>
      <c r="D19" s="1" t="str">
        <f t="shared" si="0"/>
        <v>t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ex-387</vt:lpstr>
      <vt:lpstr>ex-387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2014-10-31T09:00:59Z</dcterms:created>
  <dcterms:modified xsi:type="dcterms:W3CDTF">2014-12-20T18:08:37Z</dcterms:modified>
</cp:coreProperties>
</file>