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67" sheetId="7" r:id="rId2"/>
    <sheet name="ex-467 zrobione" sheetId="8" r:id="rId3"/>
  </sheets>
  <calcPr calcId="152511"/>
  <pivotCaches>
    <pivotCache cacheId="1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<sst xmlns="http://schemas.openxmlformats.org/spreadsheetml/2006/main" count="129" uniqueCount="28">
  <si>
    <t>Jola</t>
  </si>
  <si>
    <t>Edyta</t>
  </si>
  <si>
    <t>Piotr</t>
  </si>
  <si>
    <t>Marek</t>
  </si>
  <si>
    <t>Jan</t>
  </si>
  <si>
    <t>Michał</t>
  </si>
  <si>
    <t>Lena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</si>
  <si>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</si>
  <si>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</si>
  <si>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</si>
  <si>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</si>
  <si>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</si>
  <si>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</si>
  <si>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</si>
  <si>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</si>
  <si>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Document #</t>
  </si>
  <si>
    <t>Client</t>
  </si>
  <si>
    <t>Net sales</t>
  </si>
  <si>
    <t>DTH</t>
  </si>
  <si>
    <t>Date</t>
  </si>
  <si>
    <t>Margin</t>
  </si>
  <si>
    <t>Etykiety wierszy</t>
  </si>
  <si>
    <t>Suma końcowa</t>
  </si>
  <si>
    <t>Etykiety kolumn</t>
  </si>
  <si>
    <t xml:space="preserve">Net sales </t>
  </si>
  <si>
    <t xml:space="preserve">Razem: Net sales </t>
  </si>
  <si>
    <t xml:space="preserve">Margin </t>
  </si>
  <si>
    <t xml:space="preserve">Razem: Margin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</si>
</sst>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&quot;Net sales total&quot;"/>
    <numFmt numFmtId="165" formatCode=";;;&quot;Margin total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64" formatCode=";;;&quot;Net sales total&quot;"/>
    </dxf>
    <dxf>
      <numFmt numFmtId="165" formatCode=";;;&quot;Margin total&quot;"/>
    </dxf>
    <dxf>
      <numFmt numFmtId="164" formatCode=";;;&quot;Net sales total&quot;"/>
    </dxf>
    <dxf>
      <numFmt numFmtId="165" formatCode=";;;&quot;Margin total&quot;"/>
    </dxf>
    <dxf>
      <numFmt numFmtId="167" formatCode=";;;&quot;Net sales&quot;"/>
    </dxf>
    <dxf>
      <numFmt numFmtId="167" formatCode=";;;&quot;Net sales&quot;"/>
    </dxf>
    <dxf>
      <numFmt numFmtId="165" formatCode=";;;&quot;Margin total&quot;"/>
    </dxf>
    <dxf>
      <numFmt numFmtId="165" formatCode=";;;&quot;Margin total&quot;"/>
    </dxf>
    <dxf>
      <numFmt numFmtId="165" formatCode=";;;&quot;Margin total&quot;"/>
    </dxf>
    <dxf>
      <numFmt numFmtId="165" formatCode=";;;&quot;Margin total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2208.497205555555" createdVersion="5" refreshedVersion="5" minRefreshableVersion="3" recordCount="23">
  <cacheSource type="worksheet">
    <worksheetSource ref="B2:G25" sheet="ex-467 zrobione"/>
  </cacheSource>
  <cacheFields count="6">
    <cacheField name="Document #" numFmtId="0">
      <sharedItems containsSemiMixedTypes="0" containsString="0" containsNumber="1" containsInteger="1" minValue="1176" maxValue="2857"/>
    </cacheField>
    <cacheField name="Client" numFmtId="0">
      <sharedItems count="8">
        <s v="Mars"/>
        <s v="Siemens"/>
        <s v="Bosch"/>
        <s v="Samsung"/>
        <s v="Toshiba"/>
        <s v="Microsoft"/>
        <s v="Google"/>
        <s v="LG"/>
      </sharedItems>
    </cacheField>
    <cacheField name="Net sales" numFmtId="0">
      <sharedItems containsSemiMixedTypes="0" containsString="0" containsNumber="1" minValue="13.68" maxValue="3982.5900000000006"/>
    </cacheField>
    <cacheField name="DTH" numFmtId="0">
      <sharedItems count="4">
        <s v="Piotr"/>
        <s v="Michał"/>
        <s v="Lena"/>
        <s v="Marek"/>
      </sharedItems>
    </cacheField>
    <cacheField name="Date" numFmtId="14">
      <sharedItems containsSemiMixedTypes="0" containsNonDate="0" containsDate="1" containsString="0" minDate="2015-02-16T00:00:00" maxDate="2015-10-27T00:00:00"/>
    </cacheField>
    <cacheField name="Margin" numFmtId="0">
      <sharedItems containsSemiMixedTypes="0" containsString="0" containsNumber="1" minValue="-3.9149999999999996" maxValue="3453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n v="2578"/>
    <x v="0"/>
    <n v="3453.75"/>
    <x v="0"/>
    <d v="2015-02-27T00:00:00"/>
    <n v="3453.75"/>
  </r>
  <r>
    <n v="1865"/>
    <x v="1"/>
    <n v="689.63400000000001"/>
    <x v="1"/>
    <d v="2015-02-16T00:00:00"/>
    <n v="689.63400000000001"/>
  </r>
  <r>
    <n v="1429"/>
    <x v="2"/>
    <n v="1287"/>
    <x v="0"/>
    <d v="2015-02-17T00:00:00"/>
    <n v="1287"/>
  </r>
  <r>
    <n v="2610"/>
    <x v="3"/>
    <n v="2430.288"/>
    <x v="2"/>
    <d v="2015-06-18T00:00:00"/>
    <n v="2430.288"/>
  </r>
  <r>
    <n v="2277"/>
    <x v="4"/>
    <n v="1870"/>
    <x v="3"/>
    <d v="2015-02-18T00:00:00"/>
    <n v="1640"/>
  </r>
  <r>
    <n v="1829"/>
    <x v="5"/>
    <n v="2787.84"/>
    <x v="1"/>
    <d v="2015-07-18T00:00:00"/>
    <n v="1495.7055"/>
  </r>
  <r>
    <n v="1991"/>
    <x v="6"/>
    <n v="2396.1600000000003"/>
    <x v="0"/>
    <d v="2015-02-21T00:00:00"/>
    <n v="1107.1665"/>
  </r>
  <r>
    <n v="2857"/>
    <x v="7"/>
    <n v="37.440000000000005"/>
    <x v="2"/>
    <d v="2015-02-16T00:00:00"/>
    <n v="13.234500000000001"/>
  </r>
  <r>
    <n v="2145"/>
    <x v="0"/>
    <n v="24.3"/>
    <x v="3"/>
    <d v="2015-02-23T00:00:00"/>
    <n v="-3.9149999999999996"/>
  </r>
  <r>
    <n v="2834"/>
    <x v="1"/>
    <n v="357.12"/>
    <x v="1"/>
    <d v="2015-02-24T00:00:00"/>
    <n v="129.57300000000001"/>
  </r>
  <r>
    <n v="1176"/>
    <x v="2"/>
    <n v="3672"/>
    <x v="0"/>
    <d v="2015-02-16T00:00:00"/>
    <n v="1033.3934999999999"/>
  </r>
  <r>
    <n v="2443"/>
    <x v="3"/>
    <n v="2791.4850000000001"/>
    <x v="2"/>
    <d v="2015-02-26T00:00:00"/>
    <n v="701.23500000000001"/>
  </r>
  <r>
    <n v="2089"/>
    <x v="4"/>
    <n v="121.5"/>
    <x v="3"/>
    <d v="2015-03-26T00:00:00"/>
    <n v="20.25"/>
  </r>
  <r>
    <n v="2578"/>
    <x v="5"/>
    <n v="3982.5900000000006"/>
    <x v="1"/>
    <d v="2015-04-26T00:00:00"/>
    <n v="1073.9835"/>
  </r>
  <r>
    <n v="1865"/>
    <x v="0"/>
    <n v="121.5"/>
    <x v="0"/>
    <d v="2015-05-26T00:00:00"/>
    <n v="20.25"/>
  </r>
  <r>
    <n v="1429"/>
    <x v="1"/>
    <n v="1306.8"/>
    <x v="2"/>
    <d v="2015-06-26T00:00:00"/>
    <n v="705.41549999999995"/>
  </r>
  <r>
    <n v="2610"/>
    <x v="2"/>
    <n v="348.48"/>
    <x v="3"/>
    <d v="2015-07-26T00:00:00"/>
    <n v="187.32599999999999"/>
  </r>
  <r>
    <n v="2277"/>
    <x v="3"/>
    <n v="74.88000000000001"/>
    <x v="1"/>
    <d v="2015-08-26T00:00:00"/>
    <n v="34.974000000000004"/>
  </r>
  <r>
    <n v="1829"/>
    <x v="4"/>
    <n v="60.300000000000004"/>
    <x v="0"/>
    <d v="2015-09-26T00:00:00"/>
    <n v="13.900500000000001"/>
  </r>
  <r>
    <n v="1991"/>
    <x v="5"/>
    <n v="120.60000000000001"/>
    <x v="2"/>
    <d v="2015-10-26T00:00:00"/>
    <n v="43.488"/>
  </r>
  <r>
    <n v="2857"/>
    <x v="6"/>
    <n v="145.80000000000001"/>
    <x v="3"/>
    <d v="2015-04-01T00:00:00"/>
    <n v="62.203499999999998"/>
  </r>
  <r>
    <n v="2145"/>
    <x v="7"/>
    <n v="220.32000000000002"/>
    <x v="1"/>
    <d v="2015-06-25T00:00:00"/>
    <n v="80.13600000000001"/>
  </r>
  <r>
    <n v="2834"/>
    <x v="0"/>
    <n v="13.68"/>
    <x v="0"/>
    <d v="2015-07-11T00:00:00"/>
    <n v="8.69999999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17" dataOnRows="1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I3:R18" firstHeaderRow="1" firstDataRow="2" firstDataCol="1"/>
  <pivotFields count="6">
    <pivotField showAll="0"/>
    <pivotField axis="axisCol" showAll="0">
      <items count="9">
        <item x="2"/>
        <item x="6"/>
        <item x="7"/>
        <item x="0"/>
        <item x="5"/>
        <item x="3"/>
        <item x="1"/>
        <item x="4"/>
        <item t="default"/>
      </items>
    </pivotField>
    <pivotField dataField="1" showAll="0"/>
    <pivotField axis="axisRow" showAll="0">
      <items count="5">
        <item x="2"/>
        <item x="3"/>
        <item x="1"/>
        <item x="0"/>
        <item t="default"/>
      </items>
    </pivotField>
    <pivotField numFmtId="14" showAll="0"/>
    <pivotField dataField="1" showAll="0"/>
  </pivotFields>
  <rowFields count="2">
    <field x="3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2">
    <dataField name="Net sales " fld="2" baseField="0" baseItem="0"/>
    <dataField name="Margin " fld="5" baseField="0" baseItem="0"/>
  </dataFields>
  <formats count="4">
    <format dxfId="10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zoomScale="160" zoomScaleNormal="160" workbookViewId="0"/>
  </sheetViews>
  <sheetFormatPr defaultRowHeight="15" x14ac:dyDescent="0.25"/>
  <cols>
    <col min="1" max="1" width="3.85546875" customWidth="1"/>
    <col min="2" max="2" width="11.5703125" bestFit="1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  <col min="9" max="9" width="15.85546875" customWidth="1"/>
    <col min="10" max="10" width="14" customWidth="1"/>
    <col min="11" max="11" width="15.85546875" customWidth="1"/>
    <col min="12" max="12" width="14" customWidth="1"/>
    <col min="13" max="13" width="15.85546875" customWidth="1"/>
    <col min="14" max="14" width="14" customWidth="1"/>
    <col min="15" max="15" width="23" bestFit="1" customWidth="1"/>
    <col min="16" max="16" width="21" bestFit="1" customWidth="1"/>
  </cols>
  <sheetData>
    <row r="2" spans="2:7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</row>
    <row r="3" spans="2:7" x14ac:dyDescent="0.25">
      <c r="B3">
        <v>2578</v>
      </c>
      <c r="C3" t="s">
        <v>7</v>
      </c>
      <c r="D3">
        <v>3453.75</v>
      </c>
      <c r="E3" t="s">
        <v>4</v>
      </c>
      <c r="F3" s="2">
        <v>42062</v>
      </c>
      <c r="G3">
        <v>3453.75</v>
      </c>
    </row>
    <row r="4" spans="2:7" x14ac:dyDescent="0.25">
      <c r="B4">
        <v>1865</v>
      </c>
      <c r="C4" t="s">
        <v>8</v>
      </c>
      <c r="D4">
        <v>689.63400000000001</v>
      </c>
      <c r="E4" t="s">
        <v>5</v>
      </c>
      <c r="F4" s="2">
        <v>42051</v>
      </c>
      <c r="G4">
        <v>689.63400000000001</v>
      </c>
    </row>
    <row r="5" spans="2:7" x14ac:dyDescent="0.25">
      <c r="B5">
        <v>1429</v>
      </c>
      <c r="C5" t="s">
        <v>9</v>
      </c>
      <c r="D5">
        <v>1287</v>
      </c>
      <c r="E5" t="s">
        <v>2</v>
      </c>
      <c r="F5" s="2">
        <v>42052</v>
      </c>
      <c r="G5">
        <v>1287</v>
      </c>
    </row>
    <row r="6" spans="2:7" x14ac:dyDescent="0.25">
      <c r="B6">
        <v>2610</v>
      </c>
      <c r="C6" t="s">
        <v>10</v>
      </c>
      <c r="D6">
        <v>2430.288</v>
      </c>
      <c r="E6" t="s">
        <v>6</v>
      </c>
      <c r="F6" s="2">
        <v>42173</v>
      </c>
      <c r="G6">
        <v>2430.288</v>
      </c>
    </row>
    <row r="7" spans="2:7" x14ac:dyDescent="0.25">
      <c r="B7">
        <v>2277</v>
      </c>
      <c r="C7" t="s">
        <v>11</v>
      </c>
      <c r="D7">
        <v>1870</v>
      </c>
      <c r="E7" t="s">
        <v>3</v>
      </c>
      <c r="F7" s="2">
        <v>42053</v>
      </c>
      <c r="G7">
        <v>1640</v>
      </c>
    </row>
    <row r="8" spans="2:7" x14ac:dyDescent="0.25">
      <c r="B8">
        <v>1829</v>
      </c>
      <c r="C8" t="s">
        <v>12</v>
      </c>
      <c r="D8">
        <v>2787.84</v>
      </c>
      <c r="E8" t="s">
        <v>0</v>
      </c>
      <c r="F8" s="2">
        <v>42203</v>
      </c>
      <c r="G8">
        <v>1495.7055</v>
      </c>
    </row>
    <row r="9" spans="2:7" x14ac:dyDescent="0.25">
      <c r="B9">
        <v>1991</v>
      </c>
      <c r="C9" t="s">
        <v>13</v>
      </c>
      <c r="D9">
        <v>2396.1600000000003</v>
      </c>
      <c r="E9" t="s">
        <v>1</v>
      </c>
      <c r="F9" s="2">
        <v>42056</v>
      </c>
      <c r="G9">
        <v>1107.1665</v>
      </c>
    </row>
    <row r="10" spans="2:7" x14ac:dyDescent="0.25">
      <c r="B10">
        <v>2857</v>
      </c>
      <c r="C10" t="s">
        <v>14</v>
      </c>
      <c r="D10">
        <v>37.440000000000005</v>
      </c>
      <c r="E10" t="s">
        <v>2</v>
      </c>
      <c r="F10" s="2">
        <v>42051</v>
      </c>
      <c r="G10">
        <v>13.234500000000001</v>
      </c>
    </row>
    <row r="11" spans="2:7" x14ac:dyDescent="0.25">
      <c r="B11">
        <v>2145</v>
      </c>
      <c r="C11" t="s">
        <v>7</v>
      </c>
      <c r="D11">
        <v>24.3</v>
      </c>
      <c r="E11" t="s">
        <v>6</v>
      </c>
      <c r="F11" s="2">
        <v>42058</v>
      </c>
      <c r="G11">
        <v>-3.9149999999999996</v>
      </c>
    </row>
    <row r="12" spans="2:7" x14ac:dyDescent="0.25">
      <c r="B12">
        <v>2834</v>
      </c>
      <c r="C12" t="s">
        <v>8</v>
      </c>
      <c r="D12">
        <v>357.12</v>
      </c>
      <c r="E12" t="s">
        <v>3</v>
      </c>
      <c r="F12" s="2">
        <v>42059</v>
      </c>
      <c r="G12">
        <v>129.57300000000001</v>
      </c>
    </row>
    <row r="13" spans="2:7" x14ac:dyDescent="0.25">
      <c r="B13">
        <v>1176</v>
      </c>
      <c r="C13" t="s">
        <v>9</v>
      </c>
      <c r="D13">
        <v>3672</v>
      </c>
      <c r="E13" t="s">
        <v>0</v>
      </c>
      <c r="F13" s="2">
        <v>42051</v>
      </c>
      <c r="G13">
        <v>1033.3934999999999</v>
      </c>
    </row>
    <row r="14" spans="2:7" x14ac:dyDescent="0.25">
      <c r="B14">
        <v>2443</v>
      </c>
      <c r="C14" t="s">
        <v>10</v>
      </c>
      <c r="D14">
        <v>2791.4850000000001</v>
      </c>
      <c r="E14" t="s">
        <v>6</v>
      </c>
      <c r="F14" s="2">
        <v>42061</v>
      </c>
      <c r="G14">
        <v>701.23500000000001</v>
      </c>
    </row>
    <row r="15" spans="2:7" x14ac:dyDescent="0.25">
      <c r="B15">
        <v>2089</v>
      </c>
      <c r="C15" t="s">
        <v>11</v>
      </c>
      <c r="D15">
        <v>121.5</v>
      </c>
      <c r="E15" t="s">
        <v>3</v>
      </c>
      <c r="F15" s="2">
        <v>42089</v>
      </c>
      <c r="G15">
        <v>20.25</v>
      </c>
    </row>
    <row r="16" spans="2:7" x14ac:dyDescent="0.25">
      <c r="B16">
        <v>2578</v>
      </c>
      <c r="C16" t="s">
        <v>12</v>
      </c>
      <c r="D16">
        <v>3982.5900000000006</v>
      </c>
      <c r="E16" t="s">
        <v>0</v>
      </c>
      <c r="F16" s="2">
        <v>42120</v>
      </c>
      <c r="G16">
        <v>1073.9835</v>
      </c>
    </row>
    <row r="17" spans="2:7" x14ac:dyDescent="0.25">
      <c r="B17">
        <v>1865</v>
      </c>
      <c r="C17" t="s">
        <v>7</v>
      </c>
      <c r="D17">
        <v>121.5</v>
      </c>
      <c r="E17" t="s">
        <v>4</v>
      </c>
      <c r="F17" s="2">
        <v>42150</v>
      </c>
      <c r="G17">
        <v>20.25</v>
      </c>
    </row>
    <row r="18" spans="2:7" x14ac:dyDescent="0.25">
      <c r="B18">
        <v>1429</v>
      </c>
      <c r="C18" t="s">
        <v>8</v>
      </c>
      <c r="D18">
        <v>1306.8</v>
      </c>
      <c r="E18" t="s">
        <v>5</v>
      </c>
      <c r="F18" s="2">
        <v>42181</v>
      </c>
      <c r="G18">
        <v>705.41549999999995</v>
      </c>
    </row>
    <row r="19" spans="2:7" x14ac:dyDescent="0.25">
      <c r="B19">
        <v>2610</v>
      </c>
      <c r="C19" t="s">
        <v>9</v>
      </c>
      <c r="D19">
        <v>348.48</v>
      </c>
      <c r="E19" t="s">
        <v>2</v>
      </c>
      <c r="F19" s="2">
        <v>42211</v>
      </c>
      <c r="G19">
        <v>187.32599999999999</v>
      </c>
    </row>
    <row r="20" spans="2:7" x14ac:dyDescent="0.25">
      <c r="B20">
        <v>2277</v>
      </c>
      <c r="C20" t="s">
        <v>10</v>
      </c>
      <c r="D20">
        <v>74.88000000000001</v>
      </c>
      <c r="E20" t="s">
        <v>6</v>
      </c>
      <c r="F20" s="2">
        <v>42242</v>
      </c>
      <c r="G20">
        <v>34.974000000000004</v>
      </c>
    </row>
    <row r="21" spans="2:7" x14ac:dyDescent="0.25">
      <c r="B21">
        <v>1829</v>
      </c>
      <c r="C21" t="s">
        <v>11</v>
      </c>
      <c r="D21">
        <v>60.300000000000004</v>
      </c>
      <c r="E21" t="s">
        <v>3</v>
      </c>
      <c r="F21" s="2">
        <v>42273</v>
      </c>
      <c r="G21">
        <v>13.900500000000001</v>
      </c>
    </row>
    <row r="22" spans="2:7" x14ac:dyDescent="0.25">
      <c r="B22">
        <v>1991</v>
      </c>
      <c r="C22" t="s">
        <v>12</v>
      </c>
      <c r="D22">
        <v>120.60000000000001</v>
      </c>
      <c r="E22" t="s">
        <v>0</v>
      </c>
      <c r="F22" s="2">
        <v>42303</v>
      </c>
      <c r="G22">
        <v>43.488</v>
      </c>
    </row>
    <row r="23" spans="2:7" x14ac:dyDescent="0.25">
      <c r="B23">
        <v>2857</v>
      </c>
      <c r="C23" t="s">
        <v>13</v>
      </c>
      <c r="D23">
        <v>145.80000000000001</v>
      </c>
      <c r="E23" t="s">
        <v>1</v>
      </c>
      <c r="F23" s="2">
        <v>42095</v>
      </c>
      <c r="G23">
        <v>62.203499999999998</v>
      </c>
    </row>
    <row r="24" spans="2:7" x14ac:dyDescent="0.25">
      <c r="B24">
        <v>2145</v>
      </c>
      <c r="C24" t="s">
        <v>14</v>
      </c>
      <c r="D24">
        <v>220.32000000000002</v>
      </c>
      <c r="E24" t="s">
        <v>2</v>
      </c>
      <c r="F24" s="2">
        <v>42180</v>
      </c>
      <c r="G24">
        <v>80.13600000000001</v>
      </c>
    </row>
    <row r="25" spans="2:7" x14ac:dyDescent="0.25">
      <c r="B25">
        <v>2834</v>
      </c>
      <c r="C25" t="s">
        <v>7</v>
      </c>
      <c r="D25">
        <v>13.68</v>
      </c>
      <c r="E25" t="s">
        <v>6</v>
      </c>
      <c r="F25" s="2">
        <v>42196</v>
      </c>
      <c r="G25">
        <v>8.6999999999999993</v>
      </c>
    </row>
  </sheetData>
  <conditionalFormatting sqref="E3:F14 F15:F22 E15:E25">
    <cfRule type="expression" dxfId="3" priority="2">
      <formula>czy.nieprzyste(ROW(E3))</formula>
    </cfRule>
  </conditionalFormatting>
  <conditionalFormatting sqref="B3:C25">
    <cfRule type="expression" dxfId="2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5"/>
  <sheetViews>
    <sheetView topLeftCell="H10" zoomScale="160" zoomScaleNormal="160" workbookViewId="0">
      <selection activeCell="I12" sqref="I12"/>
    </sheetView>
  </sheetViews>
  <sheetFormatPr defaultRowHeight="15" x14ac:dyDescent="0.25"/>
  <cols>
    <col min="1" max="1" width="3.85546875" customWidth="1"/>
    <col min="2" max="2" width="11.5703125" bestFit="1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  <col min="9" max="9" width="17.5703125" customWidth="1"/>
    <col min="10" max="10" width="17.5703125" bestFit="1" customWidth="1"/>
    <col min="11" max="11" width="10.5703125" customWidth="1"/>
    <col min="12" max="12" width="8.42578125" customWidth="1"/>
    <col min="13" max="13" width="9.42578125" customWidth="1"/>
    <col min="14" max="14" width="9.5703125" customWidth="1"/>
    <col min="15" max="15" width="9.42578125" customWidth="1"/>
    <col min="16" max="17" width="10.5703125" customWidth="1"/>
    <col min="18" max="18" width="11.85546875" customWidth="1"/>
    <col min="19" max="19" width="12" customWidth="1"/>
    <col min="20" max="21" width="9.5703125" bestFit="1" customWidth="1"/>
    <col min="22" max="22" width="8.85546875" customWidth="1"/>
    <col min="23" max="23" width="9.42578125" bestFit="1" customWidth="1"/>
    <col min="24" max="24" width="12.28515625" bestFit="1" customWidth="1"/>
    <col min="25" max="26" width="10.5703125" bestFit="1" customWidth="1"/>
    <col min="27" max="28" width="8.42578125" customWidth="1"/>
    <col min="29" max="29" width="10.5703125" bestFit="1" customWidth="1"/>
    <col min="30" max="30" width="11.85546875" bestFit="1" customWidth="1"/>
  </cols>
  <sheetData>
    <row r="2" spans="2:18" x14ac:dyDescent="0.25"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</row>
    <row r="3" spans="2:18" x14ac:dyDescent="0.25">
      <c r="B3">
        <v>2578</v>
      </c>
      <c r="C3" t="s">
        <v>7</v>
      </c>
      <c r="D3">
        <v>3453.75</v>
      </c>
      <c r="E3" t="s">
        <v>2</v>
      </c>
      <c r="F3" s="2">
        <v>42062</v>
      </c>
      <c r="G3">
        <v>3453.75</v>
      </c>
      <c r="J3" s="3" t="s">
        <v>23</v>
      </c>
    </row>
    <row r="4" spans="2:18" x14ac:dyDescent="0.25">
      <c r="B4">
        <v>1865</v>
      </c>
      <c r="C4" t="s">
        <v>8</v>
      </c>
      <c r="D4">
        <v>689.63400000000001</v>
      </c>
      <c r="E4" t="s">
        <v>5</v>
      </c>
      <c r="F4" s="2">
        <v>42051</v>
      </c>
      <c r="G4">
        <v>689.63400000000001</v>
      </c>
      <c r="I4" s="3" t="s">
        <v>21</v>
      </c>
      <c r="J4" t="s">
        <v>9</v>
      </c>
      <c r="K4" t="s">
        <v>13</v>
      </c>
      <c r="L4" t="s">
        <v>14</v>
      </c>
      <c r="M4" t="s">
        <v>7</v>
      </c>
      <c r="N4" t="s">
        <v>12</v>
      </c>
      <c r="O4" t="s">
        <v>10</v>
      </c>
      <c r="P4" t="s">
        <v>8</v>
      </c>
      <c r="Q4" t="s">
        <v>11</v>
      </c>
      <c r="R4" s="9" t="s">
        <v>22</v>
      </c>
    </row>
    <row r="5" spans="2:18" x14ac:dyDescent="0.25">
      <c r="B5">
        <v>1429</v>
      </c>
      <c r="C5" t="s">
        <v>9</v>
      </c>
      <c r="D5">
        <v>1287</v>
      </c>
      <c r="E5" t="s">
        <v>2</v>
      </c>
      <c r="F5" s="2">
        <v>42052</v>
      </c>
      <c r="G5">
        <v>1287</v>
      </c>
      <c r="I5" s="4" t="s">
        <v>6</v>
      </c>
      <c r="J5" s="5"/>
      <c r="K5" s="5"/>
      <c r="L5" s="5"/>
      <c r="M5" s="5"/>
      <c r="N5" s="5"/>
      <c r="O5" s="5"/>
      <c r="P5" s="5"/>
      <c r="Q5" s="5"/>
      <c r="R5" s="5"/>
    </row>
    <row r="6" spans="2:18" x14ac:dyDescent="0.25">
      <c r="B6">
        <v>2610</v>
      </c>
      <c r="C6" t="s">
        <v>10</v>
      </c>
      <c r="D6">
        <v>2430.288</v>
      </c>
      <c r="E6" t="s">
        <v>6</v>
      </c>
      <c r="F6" s="2">
        <v>42173</v>
      </c>
      <c r="G6">
        <v>2430.288</v>
      </c>
      <c r="I6" s="6" t="s">
        <v>24</v>
      </c>
      <c r="J6" s="5"/>
      <c r="K6" s="5"/>
      <c r="L6" s="5">
        <v>37.440000000000005</v>
      </c>
      <c r="M6" s="5"/>
      <c r="N6" s="5">
        <v>120.60000000000001</v>
      </c>
      <c r="O6" s="5">
        <v>5221.7730000000001</v>
      </c>
      <c r="P6" s="5">
        <v>1306.8</v>
      </c>
      <c r="Q6" s="5"/>
      <c r="R6" s="5">
        <v>6686.6130000000003</v>
      </c>
    </row>
    <row r="7" spans="2:18" x14ac:dyDescent="0.25">
      <c r="B7">
        <v>2277</v>
      </c>
      <c r="C7" t="s">
        <v>11</v>
      </c>
      <c r="D7">
        <v>1870</v>
      </c>
      <c r="E7" t="s">
        <v>3</v>
      </c>
      <c r="F7" s="2">
        <v>42053</v>
      </c>
      <c r="G7">
        <v>1640</v>
      </c>
      <c r="I7" s="6" t="s">
        <v>26</v>
      </c>
      <c r="J7" s="5"/>
      <c r="K7" s="5"/>
      <c r="L7" s="5">
        <v>13.234500000000001</v>
      </c>
      <c r="M7" s="5"/>
      <c r="N7" s="5">
        <v>43.488</v>
      </c>
      <c r="O7" s="5">
        <v>3131.5230000000001</v>
      </c>
      <c r="P7" s="5">
        <v>705.41549999999995</v>
      </c>
      <c r="Q7" s="5"/>
      <c r="R7" s="5">
        <v>3893.6610000000001</v>
      </c>
    </row>
    <row r="8" spans="2:18" x14ac:dyDescent="0.25">
      <c r="B8">
        <v>1829</v>
      </c>
      <c r="C8" t="s">
        <v>12</v>
      </c>
      <c r="D8">
        <v>2787.84</v>
      </c>
      <c r="E8" t="s">
        <v>5</v>
      </c>
      <c r="F8" s="2">
        <v>42203</v>
      </c>
      <c r="G8">
        <v>1495.7055</v>
      </c>
      <c r="I8" s="4" t="s">
        <v>3</v>
      </c>
      <c r="J8" s="5"/>
      <c r="K8" s="5"/>
      <c r="L8" s="5"/>
      <c r="M8" s="5"/>
      <c r="N8" s="5"/>
      <c r="O8" s="5"/>
      <c r="P8" s="5"/>
      <c r="Q8" s="5"/>
      <c r="R8" s="5"/>
    </row>
    <row r="9" spans="2:18" x14ac:dyDescent="0.25">
      <c r="B9">
        <v>1991</v>
      </c>
      <c r="C9" t="s">
        <v>13</v>
      </c>
      <c r="D9">
        <v>2396.1600000000003</v>
      </c>
      <c r="E9" t="s">
        <v>2</v>
      </c>
      <c r="F9" s="2">
        <v>42056</v>
      </c>
      <c r="G9">
        <v>1107.1665</v>
      </c>
      <c r="I9" s="6" t="s">
        <v>24</v>
      </c>
      <c r="J9" s="5">
        <v>348.48</v>
      </c>
      <c r="K9" s="5">
        <v>145.80000000000001</v>
      </c>
      <c r="L9" s="5"/>
      <c r="M9" s="5">
        <v>24.3</v>
      </c>
      <c r="N9" s="5"/>
      <c r="O9" s="5"/>
      <c r="P9" s="5"/>
      <c r="Q9" s="5">
        <v>1991.5</v>
      </c>
      <c r="R9" s="5">
        <v>2510.08</v>
      </c>
    </row>
    <row r="10" spans="2:18" x14ac:dyDescent="0.25">
      <c r="B10">
        <v>2857</v>
      </c>
      <c r="C10" t="s">
        <v>14</v>
      </c>
      <c r="D10">
        <v>37.440000000000005</v>
      </c>
      <c r="E10" t="s">
        <v>6</v>
      </c>
      <c r="F10" s="2">
        <v>42051</v>
      </c>
      <c r="G10">
        <v>13.234500000000001</v>
      </c>
      <c r="I10" s="6" t="s">
        <v>26</v>
      </c>
      <c r="J10" s="5">
        <v>187.32599999999999</v>
      </c>
      <c r="K10" s="5">
        <v>62.203499999999998</v>
      </c>
      <c r="L10" s="5"/>
      <c r="M10" s="5">
        <v>-3.9149999999999996</v>
      </c>
      <c r="N10" s="5"/>
      <c r="O10" s="5"/>
      <c r="P10" s="5"/>
      <c r="Q10" s="5">
        <v>1660.25</v>
      </c>
      <c r="R10" s="5">
        <v>1905.8644999999999</v>
      </c>
    </row>
    <row r="11" spans="2:18" x14ac:dyDescent="0.25">
      <c r="B11">
        <v>2145</v>
      </c>
      <c r="C11" t="s">
        <v>7</v>
      </c>
      <c r="D11">
        <v>24.3</v>
      </c>
      <c r="E11" t="s">
        <v>3</v>
      </c>
      <c r="F11" s="2">
        <v>42058</v>
      </c>
      <c r="G11">
        <v>-3.9149999999999996</v>
      </c>
      <c r="I11" s="4" t="s">
        <v>5</v>
      </c>
      <c r="J11" s="5"/>
      <c r="K11" s="5"/>
      <c r="L11" s="5"/>
      <c r="M11" s="5"/>
      <c r="N11" s="5"/>
      <c r="O11" s="5"/>
      <c r="P11" s="5"/>
      <c r="Q11" s="5"/>
      <c r="R11" s="5"/>
    </row>
    <row r="12" spans="2:18" x14ac:dyDescent="0.25">
      <c r="B12">
        <v>2834</v>
      </c>
      <c r="C12" t="s">
        <v>8</v>
      </c>
      <c r="D12">
        <v>357.12</v>
      </c>
      <c r="E12" t="s">
        <v>5</v>
      </c>
      <c r="F12" s="2">
        <v>42059</v>
      </c>
      <c r="G12">
        <v>129.57300000000001</v>
      </c>
      <c r="I12" s="6" t="s">
        <v>24</v>
      </c>
      <c r="J12" s="5"/>
      <c r="K12" s="5"/>
      <c r="L12" s="5">
        <v>220.32000000000002</v>
      </c>
      <c r="M12" s="5"/>
      <c r="N12" s="5">
        <v>6770.43</v>
      </c>
      <c r="O12" s="5">
        <v>74.88000000000001</v>
      </c>
      <c r="P12" s="5">
        <v>1046.7539999999999</v>
      </c>
      <c r="Q12" s="5"/>
      <c r="R12" s="5">
        <v>8112.384</v>
      </c>
    </row>
    <row r="13" spans="2:18" x14ac:dyDescent="0.25">
      <c r="B13">
        <v>1176</v>
      </c>
      <c r="C13" t="s">
        <v>9</v>
      </c>
      <c r="D13">
        <v>3672</v>
      </c>
      <c r="E13" t="s">
        <v>2</v>
      </c>
      <c r="F13" s="2">
        <v>42051</v>
      </c>
      <c r="G13">
        <v>1033.3934999999999</v>
      </c>
      <c r="I13" s="6" t="s">
        <v>26</v>
      </c>
      <c r="J13" s="5"/>
      <c r="K13" s="5"/>
      <c r="L13" s="5">
        <v>80.13600000000001</v>
      </c>
      <c r="M13" s="5"/>
      <c r="N13" s="5">
        <v>2569.6890000000003</v>
      </c>
      <c r="O13" s="5">
        <v>34.974000000000004</v>
      </c>
      <c r="P13" s="5">
        <v>819.20699999999999</v>
      </c>
      <c r="Q13" s="5"/>
      <c r="R13" s="5">
        <v>3504.0060000000003</v>
      </c>
    </row>
    <row r="14" spans="2:18" x14ac:dyDescent="0.25">
      <c r="B14">
        <v>2443</v>
      </c>
      <c r="C14" t="s">
        <v>10</v>
      </c>
      <c r="D14">
        <v>2791.4850000000001</v>
      </c>
      <c r="E14" t="s">
        <v>6</v>
      </c>
      <c r="F14" s="2">
        <v>42061</v>
      </c>
      <c r="G14">
        <v>701.23500000000001</v>
      </c>
      <c r="I14" s="4" t="s">
        <v>2</v>
      </c>
      <c r="J14" s="5"/>
      <c r="K14" s="5"/>
      <c r="L14" s="5"/>
      <c r="M14" s="5"/>
      <c r="N14" s="5"/>
      <c r="O14" s="5"/>
      <c r="P14" s="5"/>
      <c r="Q14" s="5"/>
      <c r="R14" s="5"/>
    </row>
    <row r="15" spans="2:18" x14ac:dyDescent="0.25">
      <c r="B15">
        <v>2089</v>
      </c>
      <c r="C15" t="s">
        <v>11</v>
      </c>
      <c r="D15">
        <v>121.5</v>
      </c>
      <c r="E15" t="s">
        <v>3</v>
      </c>
      <c r="F15" s="2">
        <v>42089</v>
      </c>
      <c r="G15">
        <v>20.25</v>
      </c>
      <c r="I15" s="6" t="s">
        <v>24</v>
      </c>
      <c r="J15" s="5">
        <v>4959</v>
      </c>
      <c r="K15" s="5">
        <v>2396.1600000000003</v>
      </c>
      <c r="L15" s="5"/>
      <c r="M15" s="5">
        <v>3588.93</v>
      </c>
      <c r="N15" s="5"/>
      <c r="O15" s="5"/>
      <c r="P15" s="5"/>
      <c r="Q15" s="5">
        <v>60.300000000000004</v>
      </c>
      <c r="R15" s="5">
        <v>11004.39</v>
      </c>
    </row>
    <row r="16" spans="2:18" x14ac:dyDescent="0.25">
      <c r="B16">
        <v>2578</v>
      </c>
      <c r="C16" t="s">
        <v>12</v>
      </c>
      <c r="D16">
        <v>3982.5900000000006</v>
      </c>
      <c r="E16" t="s">
        <v>5</v>
      </c>
      <c r="F16" s="2">
        <v>42120</v>
      </c>
      <c r="G16">
        <v>1073.9835</v>
      </c>
      <c r="I16" s="6" t="s">
        <v>26</v>
      </c>
      <c r="J16" s="5">
        <v>2320.3935000000001</v>
      </c>
      <c r="K16" s="5">
        <v>1107.1665</v>
      </c>
      <c r="L16" s="5"/>
      <c r="M16" s="5">
        <v>3482.7</v>
      </c>
      <c r="N16" s="5"/>
      <c r="O16" s="5"/>
      <c r="P16" s="5"/>
      <c r="Q16" s="5">
        <v>13.900500000000001</v>
      </c>
      <c r="R16" s="5">
        <v>6924.1605</v>
      </c>
    </row>
    <row r="17" spans="2:18" x14ac:dyDescent="0.25">
      <c r="B17">
        <v>1865</v>
      </c>
      <c r="C17" t="s">
        <v>7</v>
      </c>
      <c r="D17">
        <v>121.5</v>
      </c>
      <c r="E17" t="s">
        <v>2</v>
      </c>
      <c r="F17" s="2">
        <v>42150</v>
      </c>
      <c r="G17">
        <v>20.25</v>
      </c>
      <c r="I17" s="7" t="s">
        <v>25</v>
      </c>
      <c r="J17" s="5">
        <v>5307.48</v>
      </c>
      <c r="K17" s="5">
        <v>2541.9600000000005</v>
      </c>
      <c r="L17" s="5">
        <v>257.76000000000005</v>
      </c>
      <c r="M17" s="5">
        <v>3613.23</v>
      </c>
      <c r="N17" s="5">
        <v>6891.0300000000007</v>
      </c>
      <c r="O17" s="5">
        <v>5296.6530000000002</v>
      </c>
      <c r="P17" s="5">
        <v>2353.5540000000001</v>
      </c>
      <c r="Q17" s="5">
        <v>2051.8000000000002</v>
      </c>
      <c r="R17" s="5">
        <v>28313.466999999997</v>
      </c>
    </row>
    <row r="18" spans="2:18" x14ac:dyDescent="0.25">
      <c r="B18">
        <v>1429</v>
      </c>
      <c r="C18" t="s">
        <v>8</v>
      </c>
      <c r="D18">
        <v>1306.8</v>
      </c>
      <c r="E18" t="s">
        <v>6</v>
      </c>
      <c r="F18" s="2">
        <v>42181</v>
      </c>
      <c r="G18">
        <v>705.41549999999995</v>
      </c>
      <c r="I18" s="8" t="s">
        <v>27</v>
      </c>
      <c r="J18" s="5">
        <v>2507.7195000000002</v>
      </c>
      <c r="K18" s="5">
        <v>1169.3700000000001</v>
      </c>
      <c r="L18" s="5">
        <v>93.370500000000007</v>
      </c>
      <c r="M18" s="5">
        <v>3478.7849999999999</v>
      </c>
      <c r="N18" s="5">
        <v>2613.1770000000001</v>
      </c>
      <c r="O18" s="5">
        <v>3166.4970000000003</v>
      </c>
      <c r="P18" s="5">
        <v>1524.6224999999999</v>
      </c>
      <c r="Q18" s="5">
        <v>1674.1505</v>
      </c>
      <c r="R18" s="5">
        <v>16227.692000000001</v>
      </c>
    </row>
    <row r="19" spans="2:18" x14ac:dyDescent="0.25">
      <c r="B19">
        <v>2610</v>
      </c>
      <c r="C19" t="s">
        <v>9</v>
      </c>
      <c r="D19">
        <v>348.48</v>
      </c>
      <c r="E19" t="s">
        <v>3</v>
      </c>
      <c r="F19" s="2">
        <v>42211</v>
      </c>
      <c r="G19">
        <v>187.32599999999999</v>
      </c>
    </row>
    <row r="20" spans="2:18" x14ac:dyDescent="0.25">
      <c r="B20">
        <v>2277</v>
      </c>
      <c r="C20" t="s">
        <v>10</v>
      </c>
      <c r="D20">
        <v>74.88000000000001</v>
      </c>
      <c r="E20" t="s">
        <v>5</v>
      </c>
      <c r="F20" s="2">
        <v>42242</v>
      </c>
      <c r="G20">
        <v>34.974000000000004</v>
      </c>
    </row>
    <row r="21" spans="2:18" x14ac:dyDescent="0.25">
      <c r="B21">
        <v>1829</v>
      </c>
      <c r="C21" t="s">
        <v>11</v>
      </c>
      <c r="D21">
        <v>60.300000000000004</v>
      </c>
      <c r="E21" t="s">
        <v>2</v>
      </c>
      <c r="F21" s="2">
        <v>42273</v>
      </c>
      <c r="G21">
        <v>13.900500000000001</v>
      </c>
    </row>
    <row r="22" spans="2:18" x14ac:dyDescent="0.25">
      <c r="B22">
        <v>1991</v>
      </c>
      <c r="C22" t="s">
        <v>12</v>
      </c>
      <c r="D22">
        <v>120.60000000000001</v>
      </c>
      <c r="E22" t="s">
        <v>6</v>
      </c>
      <c r="F22" s="2">
        <v>42303</v>
      </c>
      <c r="G22">
        <v>43.488</v>
      </c>
    </row>
    <row r="23" spans="2:18" x14ac:dyDescent="0.25">
      <c r="B23">
        <v>2857</v>
      </c>
      <c r="C23" t="s">
        <v>13</v>
      </c>
      <c r="D23">
        <v>145.80000000000001</v>
      </c>
      <c r="E23" t="s">
        <v>3</v>
      </c>
      <c r="F23" s="2">
        <v>42095</v>
      </c>
      <c r="G23">
        <v>62.203499999999998</v>
      </c>
    </row>
    <row r="24" spans="2:18" x14ac:dyDescent="0.25">
      <c r="B24">
        <v>2145</v>
      </c>
      <c r="C24" t="s">
        <v>14</v>
      </c>
      <c r="D24">
        <v>220.32000000000002</v>
      </c>
      <c r="E24" t="s">
        <v>5</v>
      </c>
      <c r="F24" s="2">
        <v>42180</v>
      </c>
      <c r="G24">
        <v>80.13600000000001</v>
      </c>
    </row>
    <row r="25" spans="2:18" x14ac:dyDescent="0.25">
      <c r="B25">
        <v>2834</v>
      </c>
      <c r="C25" t="s">
        <v>7</v>
      </c>
      <c r="D25">
        <v>13.68</v>
      </c>
      <c r="E25" t="s">
        <v>2</v>
      </c>
      <c r="F25" s="2">
        <v>42196</v>
      </c>
      <c r="G25">
        <v>8.6999999999999993</v>
      </c>
    </row>
  </sheetData>
  <conditionalFormatting sqref="E3:F7 F8:F22 E8:E25">
    <cfRule type="expression" dxfId="1" priority="2">
      <formula>czy.nieprzyste(ROW(E3))</formula>
    </cfRule>
  </conditionalFormatting>
  <conditionalFormatting sqref="B3:C25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ex-467</vt:lpstr>
      <vt:lpstr>ex-467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2015-07-23T10:16:32Z</dcterms:modified>
  <cp:category>Excel</cp:category>
  <cp:contentStatus>Szkolenie Excel</cp:contentStatus>
</cp:coreProperties>
</file>