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185" windowHeight="7695"/>
  </bookViews>
  <sheets>
    <sheet name="pmsocho" sheetId="10" r:id="rId1"/>
    <sheet name="ex-532" sheetId="7" r:id="rId2"/>
    <sheet name="ex-532 zrobione" sheetId="9" r:id="rId3"/>
  </sheets>
  <definedNames>
    <definedName name="_xlnm._FilterDatabase" localSheetId="1" hidden="1">'ex-532'!$A$5:$G$16</definedName>
    <definedName name="_xlnm._FilterDatabase" localSheetId="2" hidden="1">'ex-532 zrobione'!$A$5:$G$13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7" l="1"/>
  <c r="B14" i="7"/>
  <c r="B13" i="7"/>
  <c r="B12" i="7"/>
  <c r="B11" i="7"/>
  <c r="B10" i="7"/>
  <c r="B9" i="7"/>
  <c r="B6" i="7"/>
  <c r="B15" i="9" l="1"/>
  <c r="B14" i="9" l="1"/>
  <c r="B6" i="9"/>
  <c r="B13" i="9" l="1"/>
  <c r="B12" i="9"/>
  <c r="B11" i="9"/>
  <c r="B10" i="9"/>
  <c r="B9" i="9"/>
  <c r="E2" i="9" l="1"/>
</calcChain>
</file>

<file path=xl/sharedStrings.xml><?xml version="1.0" encoding="utf-8"?>
<sst xmlns="http://schemas.openxmlformats.org/spreadsheetml/2006/main" count="68" uniqueCount="12">
  <si>
    <t>Data</t>
  </si>
  <si>
    <t>Rodzaj</t>
  </si>
  <si>
    <t>Rdzeń</t>
  </si>
  <si>
    <t>Grubość</t>
  </si>
  <si>
    <t>PPT</t>
  </si>
  <si>
    <t>B</t>
  </si>
  <si>
    <t>Ważne od</t>
  </si>
  <si>
    <t>Ważne do</t>
  </si>
  <si>
    <t>A</t>
  </si>
  <si>
    <t>XLS</t>
  </si>
  <si>
    <t>Cena netto 1</t>
  </si>
  <si>
    <t>Cena netto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</si>
</sst>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2"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15"/>
  <sheetViews>
    <sheetView zoomScale="160" zoomScaleNormal="160" workbookViewId="0">
      <selection activeCell="E2" sqref="E2"/>
    </sheetView>
  </sheetViews>
  <sheetFormatPr defaultRowHeight="15" x14ac:dyDescent="0.25"/>
  <cols>
    <col min="1" max="2" width="11.140625" bestFit="1" customWidth="1"/>
    <col min="3" max="3" width="9.42578125" bestFit="1" customWidth="1"/>
    <col min="4" max="4" width="8.85546875" bestFit="1" customWidth="1"/>
    <col min="5" max="5" width="11.42578125" bestFit="1" customWidth="1"/>
    <col min="6" max="6" width="13.28515625" customWidth="1"/>
    <col min="7" max="7" width="11.5703125" customWidth="1"/>
    <col min="9" max="9" width="10.710937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10</v>
      </c>
    </row>
    <row r="2" spans="1:9" x14ac:dyDescent="0.25">
      <c r="A2" s="1">
        <v>42377</v>
      </c>
      <c r="B2" t="s">
        <v>4</v>
      </c>
      <c r="C2" t="s">
        <v>8</v>
      </c>
      <c r="D2">
        <v>60</v>
      </c>
      <c r="E2" s="3"/>
    </row>
    <row r="3" spans="1:9" x14ac:dyDescent="0.25">
      <c r="I3" s="1"/>
    </row>
    <row r="4" spans="1:9" x14ac:dyDescent="0.25">
      <c r="I4" s="1"/>
    </row>
    <row r="5" spans="1:9" x14ac:dyDescent="0.25">
      <c r="A5" s="2" t="s">
        <v>6</v>
      </c>
      <c r="B5" s="2" t="s">
        <v>7</v>
      </c>
      <c r="C5" s="2" t="s">
        <v>1</v>
      </c>
      <c r="D5" s="2" t="s">
        <v>2</v>
      </c>
      <c r="E5" s="2" t="s">
        <v>3</v>
      </c>
      <c r="F5" s="2" t="s">
        <v>10</v>
      </c>
      <c r="G5" s="2" t="s">
        <v>11</v>
      </c>
      <c r="I5" s="1"/>
    </row>
    <row r="6" spans="1:9" x14ac:dyDescent="0.25">
      <c r="A6" s="1">
        <v>1</v>
      </c>
      <c r="B6" s="1">
        <f ca="1">TODAY()</f>
        <v>42377</v>
      </c>
      <c r="C6" t="s">
        <v>4</v>
      </c>
      <c r="D6" t="s">
        <v>8</v>
      </c>
      <c r="E6">
        <v>50</v>
      </c>
      <c r="F6">
        <v>40.549999999999997</v>
      </c>
      <c r="G6">
        <v>35.26</v>
      </c>
      <c r="I6" s="1"/>
    </row>
    <row r="7" spans="1:9" x14ac:dyDescent="0.25">
      <c r="A7" s="1">
        <v>1</v>
      </c>
      <c r="B7" s="1">
        <v>42369</v>
      </c>
      <c r="C7" t="s">
        <v>4</v>
      </c>
      <c r="D7" t="s">
        <v>8</v>
      </c>
      <c r="E7">
        <v>60</v>
      </c>
      <c r="F7">
        <v>12.47</v>
      </c>
      <c r="G7">
        <v>4.78</v>
      </c>
      <c r="I7" s="1"/>
    </row>
    <row r="8" spans="1:9" x14ac:dyDescent="0.25">
      <c r="A8" s="1">
        <v>1</v>
      </c>
      <c r="B8" s="1">
        <v>42308</v>
      </c>
      <c r="C8" t="s">
        <v>9</v>
      </c>
      <c r="D8" t="s">
        <v>8</v>
      </c>
      <c r="E8">
        <v>50</v>
      </c>
      <c r="F8">
        <v>6.42</v>
      </c>
      <c r="G8">
        <v>5.78</v>
      </c>
      <c r="I8" s="1"/>
    </row>
    <row r="9" spans="1:9" x14ac:dyDescent="0.25">
      <c r="A9" s="1">
        <v>1</v>
      </c>
      <c r="B9" s="1">
        <f t="shared" ref="B9:B15" ca="1" si="0">TODAY()</f>
        <v>42377</v>
      </c>
      <c r="C9" t="s">
        <v>9</v>
      </c>
      <c r="D9" t="s">
        <v>8</v>
      </c>
      <c r="E9">
        <v>60</v>
      </c>
      <c r="F9">
        <v>53.89</v>
      </c>
      <c r="G9">
        <v>38.130000000000003</v>
      </c>
      <c r="I9" s="1"/>
    </row>
    <row r="10" spans="1:9" x14ac:dyDescent="0.25">
      <c r="A10" s="1">
        <v>1</v>
      </c>
      <c r="B10" s="1">
        <f t="shared" ca="1" si="0"/>
        <v>42377</v>
      </c>
      <c r="C10" t="s">
        <v>4</v>
      </c>
      <c r="D10" t="s">
        <v>5</v>
      </c>
      <c r="E10">
        <v>50</v>
      </c>
      <c r="F10">
        <v>19.309999999999999</v>
      </c>
      <c r="G10">
        <v>12.58</v>
      </c>
      <c r="I10" s="1"/>
    </row>
    <row r="11" spans="1:9" x14ac:dyDescent="0.25">
      <c r="A11" s="1">
        <v>1</v>
      </c>
      <c r="B11" s="1">
        <f t="shared" ca="1" si="0"/>
        <v>42377</v>
      </c>
      <c r="C11" t="s">
        <v>4</v>
      </c>
      <c r="D11" t="s">
        <v>5</v>
      </c>
      <c r="E11">
        <v>60</v>
      </c>
      <c r="F11">
        <v>41.29</v>
      </c>
      <c r="G11">
        <v>0.09</v>
      </c>
      <c r="I11" s="1"/>
    </row>
    <row r="12" spans="1:9" x14ac:dyDescent="0.25">
      <c r="A12" s="1">
        <v>1</v>
      </c>
      <c r="B12" s="1">
        <f t="shared" ca="1" si="0"/>
        <v>42377</v>
      </c>
      <c r="C12" t="s">
        <v>9</v>
      </c>
      <c r="D12" t="s">
        <v>5</v>
      </c>
      <c r="E12">
        <v>50</v>
      </c>
      <c r="F12">
        <v>26.02</v>
      </c>
      <c r="G12">
        <v>0.63</v>
      </c>
      <c r="I12" s="1"/>
    </row>
    <row r="13" spans="1:9" x14ac:dyDescent="0.25">
      <c r="A13" s="1">
        <v>1</v>
      </c>
      <c r="B13" s="1">
        <f t="shared" ca="1" si="0"/>
        <v>42377</v>
      </c>
      <c r="C13" t="s">
        <v>9</v>
      </c>
      <c r="D13" t="s">
        <v>5</v>
      </c>
      <c r="E13">
        <v>60</v>
      </c>
      <c r="F13">
        <v>7.36</v>
      </c>
      <c r="G13">
        <v>6.09</v>
      </c>
      <c r="I13" s="1"/>
    </row>
    <row r="14" spans="1:9" x14ac:dyDescent="0.25">
      <c r="A14" s="1">
        <v>42370</v>
      </c>
      <c r="B14" s="1">
        <f ca="1">TODAY()</f>
        <v>42377</v>
      </c>
      <c r="C14" t="s">
        <v>4</v>
      </c>
      <c r="D14" t="s">
        <v>8</v>
      </c>
      <c r="E14">
        <v>60</v>
      </c>
      <c r="F14">
        <v>13</v>
      </c>
      <c r="G14">
        <v>14</v>
      </c>
      <c r="I14" s="1"/>
    </row>
    <row r="15" spans="1:9" x14ac:dyDescent="0.25">
      <c r="A15" s="1">
        <v>42309</v>
      </c>
      <c r="B15" s="1">
        <f t="shared" ca="1" si="0"/>
        <v>42377</v>
      </c>
      <c r="C15" t="s">
        <v>9</v>
      </c>
      <c r="D15" t="s">
        <v>8</v>
      </c>
      <c r="E15">
        <v>50</v>
      </c>
      <c r="F15">
        <v>6.9</v>
      </c>
      <c r="G15">
        <v>5.25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15"/>
  <sheetViews>
    <sheetView zoomScale="160" zoomScaleNormal="160" workbookViewId="0">
      <selection activeCell="B8" sqref="B8"/>
    </sheetView>
  </sheetViews>
  <sheetFormatPr defaultRowHeight="15" x14ac:dyDescent="0.25"/>
  <cols>
    <col min="1" max="2" width="11.140625" bestFit="1" customWidth="1"/>
    <col min="3" max="3" width="9.42578125" bestFit="1" customWidth="1"/>
    <col min="4" max="4" width="8.85546875" bestFit="1" customWidth="1"/>
    <col min="5" max="5" width="11.42578125" bestFit="1" customWidth="1"/>
    <col min="6" max="6" width="13.28515625" customWidth="1"/>
    <col min="7" max="7" width="11.5703125" customWidth="1"/>
    <col min="9" max="9" width="10.710937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10</v>
      </c>
    </row>
    <row r="2" spans="1:9" x14ac:dyDescent="0.25">
      <c r="A2" s="1">
        <v>42376</v>
      </c>
      <c r="B2" t="s">
        <v>4</v>
      </c>
      <c r="C2" t="s">
        <v>8</v>
      </c>
      <c r="D2">
        <v>60</v>
      </c>
      <c r="E2" s="3">
        <f ca="1">SUMIFS(F6:F21,A6:A21,"&lt;="&amp;A2,B6:B21,"&gt;="&amp;A2,C6:C21,B2,D6:D21,C2,E6:E21,D2)</f>
        <v>13</v>
      </c>
    </row>
    <row r="3" spans="1:9" x14ac:dyDescent="0.25">
      <c r="I3" s="1"/>
    </row>
    <row r="4" spans="1:9" x14ac:dyDescent="0.25">
      <c r="I4" s="1"/>
    </row>
    <row r="5" spans="1:9" x14ac:dyDescent="0.25">
      <c r="A5" s="2" t="s">
        <v>6</v>
      </c>
      <c r="B5" s="2" t="s">
        <v>7</v>
      </c>
      <c r="C5" s="2" t="s">
        <v>1</v>
      </c>
      <c r="D5" s="2" t="s">
        <v>2</v>
      </c>
      <c r="E5" s="2" t="s">
        <v>3</v>
      </c>
      <c r="F5" s="2" t="s">
        <v>10</v>
      </c>
      <c r="G5" s="2" t="s">
        <v>11</v>
      </c>
      <c r="I5" s="1"/>
    </row>
    <row r="6" spans="1:9" x14ac:dyDescent="0.25">
      <c r="A6" s="1">
        <v>1</v>
      </c>
      <c r="B6" s="1">
        <f ca="1">TODAY()</f>
        <v>42377</v>
      </c>
      <c r="C6" t="s">
        <v>4</v>
      </c>
      <c r="D6" t="s">
        <v>8</v>
      </c>
      <c r="E6">
        <v>50</v>
      </c>
      <c r="F6">
        <v>40.549999999999997</v>
      </c>
      <c r="G6">
        <v>35.26</v>
      </c>
      <c r="I6" s="1"/>
    </row>
    <row r="7" spans="1:9" x14ac:dyDescent="0.25">
      <c r="A7" s="1">
        <v>1</v>
      </c>
      <c r="B7" s="1">
        <v>42369</v>
      </c>
      <c r="C7" t="s">
        <v>4</v>
      </c>
      <c r="D7" t="s">
        <v>8</v>
      </c>
      <c r="E7">
        <v>60</v>
      </c>
      <c r="F7">
        <v>12.47</v>
      </c>
      <c r="G7">
        <v>4.78</v>
      </c>
      <c r="I7" s="1"/>
    </row>
    <row r="8" spans="1:9" x14ac:dyDescent="0.25">
      <c r="A8" s="1">
        <v>1</v>
      </c>
      <c r="B8" s="1">
        <v>42308</v>
      </c>
      <c r="C8" t="s">
        <v>9</v>
      </c>
      <c r="D8" t="s">
        <v>8</v>
      </c>
      <c r="E8">
        <v>50</v>
      </c>
      <c r="F8">
        <v>6.42</v>
      </c>
      <c r="G8">
        <v>5.78</v>
      </c>
      <c r="I8" s="1"/>
    </row>
    <row r="9" spans="1:9" x14ac:dyDescent="0.25">
      <c r="A9" s="1">
        <v>1</v>
      </c>
      <c r="B9" s="1">
        <f t="shared" ref="B9:B15" ca="1" si="0">TODAY()</f>
        <v>42377</v>
      </c>
      <c r="C9" t="s">
        <v>9</v>
      </c>
      <c r="D9" t="s">
        <v>8</v>
      </c>
      <c r="E9">
        <v>60</v>
      </c>
      <c r="F9">
        <v>53.89</v>
      </c>
      <c r="G9">
        <v>38.130000000000003</v>
      </c>
      <c r="I9" s="1"/>
    </row>
    <row r="10" spans="1:9" x14ac:dyDescent="0.25">
      <c r="A10" s="1">
        <v>1</v>
      </c>
      <c r="B10" s="1">
        <f t="shared" ca="1" si="0"/>
        <v>42377</v>
      </c>
      <c r="C10" t="s">
        <v>4</v>
      </c>
      <c r="D10" t="s">
        <v>5</v>
      </c>
      <c r="E10">
        <v>50</v>
      </c>
      <c r="F10">
        <v>19.309999999999999</v>
      </c>
      <c r="G10">
        <v>12.58</v>
      </c>
      <c r="I10" s="1"/>
    </row>
    <row r="11" spans="1:9" x14ac:dyDescent="0.25">
      <c r="A11" s="1">
        <v>1</v>
      </c>
      <c r="B11" s="1">
        <f t="shared" ca="1" si="0"/>
        <v>42377</v>
      </c>
      <c r="C11" t="s">
        <v>4</v>
      </c>
      <c r="D11" t="s">
        <v>5</v>
      </c>
      <c r="E11">
        <v>60</v>
      </c>
      <c r="F11">
        <v>41.29</v>
      </c>
      <c r="G11">
        <v>0.09</v>
      </c>
      <c r="I11" s="1"/>
    </row>
    <row r="12" spans="1:9" x14ac:dyDescent="0.25">
      <c r="A12" s="1">
        <v>1</v>
      </c>
      <c r="B12" s="1">
        <f t="shared" ca="1" si="0"/>
        <v>42377</v>
      </c>
      <c r="C12" t="s">
        <v>9</v>
      </c>
      <c r="D12" t="s">
        <v>5</v>
      </c>
      <c r="E12">
        <v>50</v>
      </c>
      <c r="F12">
        <v>26.02</v>
      </c>
      <c r="G12">
        <v>0.63</v>
      </c>
    </row>
    <row r="13" spans="1:9" x14ac:dyDescent="0.25">
      <c r="A13" s="1">
        <v>1</v>
      </c>
      <c r="B13" s="1">
        <f t="shared" ca="1" si="0"/>
        <v>42377</v>
      </c>
      <c r="C13" t="s">
        <v>9</v>
      </c>
      <c r="D13" t="s">
        <v>5</v>
      </c>
      <c r="E13">
        <v>60</v>
      </c>
      <c r="F13">
        <v>7.36</v>
      </c>
      <c r="G13">
        <v>6.09</v>
      </c>
    </row>
    <row r="14" spans="1:9" x14ac:dyDescent="0.25">
      <c r="A14" s="1">
        <v>42370</v>
      </c>
      <c r="B14" s="1">
        <f ca="1">TODAY()</f>
        <v>42377</v>
      </c>
      <c r="C14" t="s">
        <v>4</v>
      </c>
      <c r="D14" t="s">
        <v>8</v>
      </c>
      <c r="E14">
        <v>60</v>
      </c>
      <c r="F14">
        <v>13</v>
      </c>
      <c r="G14">
        <v>14</v>
      </c>
    </row>
    <row r="15" spans="1:9" x14ac:dyDescent="0.25">
      <c r="A15" s="1">
        <v>42309</v>
      </c>
      <c r="B15" s="1">
        <f t="shared" ca="1" si="0"/>
        <v>42377</v>
      </c>
      <c r="C15" t="s">
        <v>9</v>
      </c>
      <c r="D15" t="s">
        <v>8</v>
      </c>
      <c r="E15">
        <v>50</v>
      </c>
      <c r="F15">
        <v>6.9</v>
      </c>
      <c r="G15">
        <v>5.25</v>
      </c>
    </row>
  </sheetData>
  <conditionalFormatting sqref="A6:G14 A15">
    <cfRule type="expression" dxfId="1" priority="4">
      <formula>AND($A6&lt;=$A$2,$B6&gt;=$A$2,$C6=$B$2,$D6=$C$2,$E6=$D$2)</formula>
    </cfRule>
  </conditionalFormatting>
  <conditionalFormatting sqref="B15:G15">
    <cfRule type="expression" dxfId="0" priority="1">
      <formula>AND($A15&lt;=$A$2,$B15&gt;=$A$2,$C15=$B$2,$D15=$C$2,$E15=$D$2)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ex-532</vt:lpstr>
      <vt:lpstr>ex-532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2016-01-08T20:44:06Z</dcterms:modified>
  <cp:category>Excel</cp:category>
  <cp:contentStatus>Szkolenie Excel</cp:contentStatus>
</cp:coreProperties>
</file>