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533" sheetId="10" r:id="rId2"/>
    <sheet name="ex-533 zrobione" sheetId="9" r:id="rId3"/>
  </sheets>
  <definedNames>
    <definedName name="_xlnm._FilterDatabase" localSheetId="1" hidden="1">'ex-533'!$A$5:$F$17</definedName>
    <definedName name="_xlnm._FilterDatabase" localSheetId="2" hidden="1">'ex-533 zrobione'!$A$5:$F$17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9" l="1"/>
</calcChain>
</file>

<file path=xl/sharedStrings.xml><?xml version="1.0" encoding="utf-8"?>
<sst xmlns="http://schemas.openxmlformats.org/spreadsheetml/2006/main" count="81" uniqueCount="14">
  <si>
    <t>Data</t>
  </si>
  <si>
    <t>Rodzaj</t>
  </si>
  <si>
    <t>Rdzeń</t>
  </si>
  <si>
    <t>Grubość</t>
  </si>
  <si>
    <t>PPT</t>
  </si>
  <si>
    <t>B</t>
  </si>
  <si>
    <t>Ważne od</t>
  </si>
  <si>
    <t>A</t>
  </si>
  <si>
    <t>XLS</t>
  </si>
  <si>
    <t>Cena netto 1</t>
  </si>
  <si>
    <t>Cena netto 2</t>
  </si>
  <si>
    <t>=WYSZUKAJ(2;(A6:A18&lt;=A2)*(B6:B18=B2)*(C6:C18=C2)*(D6:D18=D2);E6:E18)</t>
  </si>
  <si>
    <t>Bill Szysz</t>
  </si>
  <si>
    <t>aknoimak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</si>
</sst>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60" zoomScaleNormal="160" workbookViewId="0">
      <selection activeCell="G3" sqref="G3"/>
    </sheetView>
  </sheetViews>
  <sheetFormatPr defaultRowHeight="15" x14ac:dyDescent="0.25"/>
  <cols>
    <col min="1" max="2" width="11.140625" bestFit="1" customWidth="1"/>
    <col min="3" max="3" width="9.42578125" bestFit="1" customWidth="1"/>
    <col min="4" max="4" width="8.85546875" bestFit="1" customWidth="1"/>
    <col min="5" max="5" width="11.42578125" bestFit="1" customWidth="1"/>
    <col min="6" max="6" width="13.28515625" customWidth="1"/>
    <col min="7" max="7" width="11.5703125" customWidth="1"/>
    <col min="9" max="9" width="10.710937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9</v>
      </c>
    </row>
    <row r="2" spans="1:9" x14ac:dyDescent="0.25">
      <c r="A2" s="1">
        <v>41974</v>
      </c>
      <c r="B2" t="s">
        <v>4</v>
      </c>
      <c r="C2" t="s">
        <v>7</v>
      </c>
      <c r="D2">
        <v>50</v>
      </c>
      <c r="E2" s="3"/>
    </row>
    <row r="3" spans="1:9" x14ac:dyDescent="0.25">
      <c r="I3" s="1"/>
    </row>
    <row r="4" spans="1:9" x14ac:dyDescent="0.25">
      <c r="I4" s="1"/>
    </row>
    <row r="5" spans="1:9" x14ac:dyDescent="0.25">
      <c r="A5" s="2" t="s">
        <v>6</v>
      </c>
      <c r="B5" s="2" t="s">
        <v>1</v>
      </c>
      <c r="C5" s="2" t="s">
        <v>2</v>
      </c>
      <c r="D5" s="2" t="s">
        <v>3</v>
      </c>
      <c r="E5" s="2" t="s">
        <v>9</v>
      </c>
      <c r="F5" s="2" t="s">
        <v>10</v>
      </c>
      <c r="H5" s="1"/>
    </row>
    <row r="6" spans="1:9" x14ac:dyDescent="0.25">
      <c r="A6" s="1">
        <v>1</v>
      </c>
      <c r="B6" t="s">
        <v>4</v>
      </c>
      <c r="C6" t="s">
        <v>7</v>
      </c>
      <c r="D6">
        <v>50</v>
      </c>
      <c r="E6">
        <v>41</v>
      </c>
      <c r="F6">
        <v>35.26</v>
      </c>
      <c r="H6" s="4" t="s">
        <v>11</v>
      </c>
    </row>
    <row r="7" spans="1:9" x14ac:dyDescent="0.25">
      <c r="A7" s="1">
        <v>1</v>
      </c>
      <c r="B7" t="s">
        <v>4</v>
      </c>
      <c r="C7" t="s">
        <v>7</v>
      </c>
      <c r="D7">
        <v>60</v>
      </c>
      <c r="E7">
        <v>12.47</v>
      </c>
      <c r="F7">
        <v>4.78</v>
      </c>
      <c r="H7" s="1" t="s">
        <v>12</v>
      </c>
    </row>
    <row r="8" spans="1:9" x14ac:dyDescent="0.25">
      <c r="A8" s="1">
        <v>1</v>
      </c>
      <c r="B8" t="s">
        <v>4</v>
      </c>
      <c r="C8" t="s">
        <v>7</v>
      </c>
      <c r="D8">
        <v>70</v>
      </c>
      <c r="E8">
        <v>57.27</v>
      </c>
      <c r="F8">
        <v>19.41</v>
      </c>
      <c r="H8" s="1" t="s">
        <v>13</v>
      </c>
    </row>
    <row r="9" spans="1:9" x14ac:dyDescent="0.25">
      <c r="A9" s="1">
        <v>1</v>
      </c>
      <c r="B9" t="s">
        <v>8</v>
      </c>
      <c r="C9" t="s">
        <v>7</v>
      </c>
      <c r="D9">
        <v>50</v>
      </c>
      <c r="E9">
        <v>6.42</v>
      </c>
      <c r="F9">
        <v>5.78</v>
      </c>
      <c r="H9" s="1"/>
    </row>
    <row r="10" spans="1:9" x14ac:dyDescent="0.25">
      <c r="A10" s="1">
        <v>42339</v>
      </c>
      <c r="B10" t="s">
        <v>4</v>
      </c>
      <c r="C10" t="s">
        <v>7</v>
      </c>
      <c r="D10">
        <v>50</v>
      </c>
      <c r="E10">
        <v>44</v>
      </c>
      <c r="F10">
        <v>35.26</v>
      </c>
      <c r="H10" s="1"/>
    </row>
    <row r="11" spans="1:9" x14ac:dyDescent="0.25">
      <c r="A11" s="1">
        <v>1</v>
      </c>
      <c r="B11" t="s">
        <v>8</v>
      </c>
      <c r="C11" t="s">
        <v>7</v>
      </c>
      <c r="D11">
        <v>70</v>
      </c>
      <c r="E11">
        <v>41.06</v>
      </c>
      <c r="F11">
        <v>12.23</v>
      </c>
      <c r="H11" s="1"/>
    </row>
    <row r="12" spans="1:9" x14ac:dyDescent="0.25">
      <c r="A12" s="1">
        <v>1</v>
      </c>
      <c r="B12" t="s">
        <v>4</v>
      </c>
      <c r="C12" t="s">
        <v>5</v>
      </c>
      <c r="D12">
        <v>50</v>
      </c>
      <c r="E12">
        <v>19.309999999999999</v>
      </c>
      <c r="F12">
        <v>12.58</v>
      </c>
      <c r="H12" s="1"/>
    </row>
    <row r="13" spans="1:9" x14ac:dyDescent="0.25">
      <c r="A13" s="1">
        <v>1</v>
      </c>
      <c r="B13" t="s">
        <v>4</v>
      </c>
      <c r="C13" t="s">
        <v>5</v>
      </c>
      <c r="D13">
        <v>60</v>
      </c>
      <c r="E13">
        <v>41.29</v>
      </c>
      <c r="F13">
        <v>0.09</v>
      </c>
      <c r="H13" s="1"/>
    </row>
    <row r="14" spans="1:9" x14ac:dyDescent="0.25">
      <c r="A14" s="1">
        <v>1</v>
      </c>
      <c r="B14" t="s">
        <v>4</v>
      </c>
      <c r="C14" t="s">
        <v>5</v>
      </c>
      <c r="D14">
        <v>70</v>
      </c>
      <c r="E14">
        <v>18.510000000000002</v>
      </c>
      <c r="F14">
        <v>8.2799999999999994</v>
      </c>
      <c r="H14" s="1"/>
    </row>
    <row r="15" spans="1:9" x14ac:dyDescent="0.25">
      <c r="A15" s="1">
        <v>1</v>
      </c>
      <c r="B15" t="s">
        <v>8</v>
      </c>
      <c r="C15" t="s">
        <v>5</v>
      </c>
      <c r="D15">
        <v>50</v>
      </c>
      <c r="E15">
        <v>26.02</v>
      </c>
      <c r="F15">
        <v>0.63</v>
      </c>
    </row>
    <row r="16" spans="1:9" x14ac:dyDescent="0.25">
      <c r="A16" s="1">
        <v>1</v>
      </c>
      <c r="B16" t="s">
        <v>8</v>
      </c>
      <c r="C16" t="s">
        <v>5</v>
      </c>
      <c r="D16">
        <v>60</v>
      </c>
      <c r="E16">
        <v>7.36</v>
      </c>
      <c r="F16">
        <v>6.09</v>
      </c>
    </row>
    <row r="17" spans="1:6" x14ac:dyDescent="0.25">
      <c r="A17" s="1">
        <v>1</v>
      </c>
      <c r="B17" t="s">
        <v>8</v>
      </c>
      <c r="C17" t="s">
        <v>5</v>
      </c>
      <c r="D17">
        <v>70</v>
      </c>
      <c r="E17">
        <v>12.33</v>
      </c>
      <c r="F17">
        <v>7.21</v>
      </c>
    </row>
    <row r="18" spans="1:6" x14ac:dyDescent="0.25">
      <c r="A18" s="1">
        <v>42372</v>
      </c>
      <c r="B18" t="s">
        <v>4</v>
      </c>
      <c r="C18" t="s">
        <v>7</v>
      </c>
      <c r="D18">
        <v>50</v>
      </c>
      <c r="E18">
        <v>39.549999999999997</v>
      </c>
      <c r="F18">
        <v>35.26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60" zoomScaleNormal="160" workbookViewId="0">
      <selection activeCell="E3" sqref="E3"/>
    </sheetView>
  </sheetViews>
  <sheetFormatPr defaultRowHeight="15" x14ac:dyDescent="0.25"/>
  <cols>
    <col min="1" max="2" width="11.140625" bestFit="1" customWidth="1"/>
    <col min="3" max="3" width="9.42578125" bestFit="1" customWidth="1"/>
    <col min="4" max="4" width="8.85546875" bestFit="1" customWidth="1"/>
    <col min="5" max="5" width="11.42578125" bestFit="1" customWidth="1"/>
    <col min="6" max="6" width="13.28515625" customWidth="1"/>
    <col min="7" max="7" width="11.5703125" customWidth="1"/>
    <col min="9" max="9" width="10.710937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9</v>
      </c>
    </row>
    <row r="2" spans="1:9" x14ac:dyDescent="0.25">
      <c r="A2" s="1">
        <v>41306</v>
      </c>
      <c r="B2" t="s">
        <v>4</v>
      </c>
      <c r="C2" t="s">
        <v>7</v>
      </c>
      <c r="D2">
        <v>50</v>
      </c>
      <c r="E2" s="3">
        <f>LOOKUP(2,1/((A6:A18&lt;=A2)*(B6:B18=B2)*(C6:C18=C2)*(D6:D18=D2)),E6:E18)</f>
        <v>41</v>
      </c>
    </row>
    <row r="3" spans="1:9" x14ac:dyDescent="0.25">
      <c r="I3" s="1"/>
    </row>
    <row r="4" spans="1:9" x14ac:dyDescent="0.25">
      <c r="I4" s="1"/>
    </row>
    <row r="5" spans="1:9" x14ac:dyDescent="0.25">
      <c r="A5" s="2" t="s">
        <v>6</v>
      </c>
      <c r="B5" s="2" t="s">
        <v>1</v>
      </c>
      <c r="C5" s="2" t="s">
        <v>2</v>
      </c>
      <c r="D5" s="2" t="s">
        <v>3</v>
      </c>
      <c r="E5" s="2" t="s">
        <v>9</v>
      </c>
      <c r="F5" s="2" t="s">
        <v>10</v>
      </c>
      <c r="H5" s="1"/>
    </row>
    <row r="6" spans="1:9" x14ac:dyDescent="0.25">
      <c r="A6" s="1">
        <v>1</v>
      </c>
      <c r="B6" t="s">
        <v>4</v>
      </c>
      <c r="C6" t="s">
        <v>7</v>
      </c>
      <c r="D6">
        <v>50</v>
      </c>
      <c r="E6">
        <v>41</v>
      </c>
      <c r="F6">
        <v>35.26</v>
      </c>
      <c r="H6" s="1"/>
    </row>
    <row r="7" spans="1:9" x14ac:dyDescent="0.25">
      <c r="A7" s="1">
        <v>1</v>
      </c>
      <c r="B7" t="s">
        <v>4</v>
      </c>
      <c r="C7" t="s">
        <v>7</v>
      </c>
      <c r="D7">
        <v>60</v>
      </c>
      <c r="E7">
        <v>12.47</v>
      </c>
      <c r="F7">
        <v>4.78</v>
      </c>
      <c r="H7" s="1"/>
    </row>
    <row r="8" spans="1:9" x14ac:dyDescent="0.25">
      <c r="A8" s="1">
        <v>1</v>
      </c>
      <c r="B8" t="s">
        <v>4</v>
      </c>
      <c r="C8" t="s">
        <v>7</v>
      </c>
      <c r="D8">
        <v>70</v>
      </c>
      <c r="E8">
        <v>57.27</v>
      </c>
      <c r="F8">
        <v>19.41</v>
      </c>
      <c r="H8" s="1"/>
    </row>
    <row r="9" spans="1:9" x14ac:dyDescent="0.25">
      <c r="A9" s="1">
        <v>1</v>
      </c>
      <c r="B9" t="s">
        <v>8</v>
      </c>
      <c r="C9" t="s">
        <v>7</v>
      </c>
      <c r="D9">
        <v>50</v>
      </c>
      <c r="E9">
        <v>6.42</v>
      </c>
      <c r="F9">
        <v>5.78</v>
      </c>
      <c r="H9" s="1"/>
    </row>
    <row r="10" spans="1:9" x14ac:dyDescent="0.25">
      <c r="A10" s="1">
        <v>42339</v>
      </c>
      <c r="B10" t="s">
        <v>4</v>
      </c>
      <c r="C10" t="s">
        <v>7</v>
      </c>
      <c r="D10">
        <v>50</v>
      </c>
      <c r="E10">
        <v>44</v>
      </c>
      <c r="F10">
        <v>35.26</v>
      </c>
      <c r="H10" s="1"/>
    </row>
    <row r="11" spans="1:9" x14ac:dyDescent="0.25">
      <c r="A11" s="1">
        <v>1</v>
      </c>
      <c r="B11" t="s">
        <v>8</v>
      </c>
      <c r="C11" t="s">
        <v>7</v>
      </c>
      <c r="D11">
        <v>70</v>
      </c>
      <c r="E11">
        <v>41.06</v>
      </c>
      <c r="F11">
        <v>12.23</v>
      </c>
      <c r="H11" s="1"/>
    </row>
    <row r="12" spans="1:9" x14ac:dyDescent="0.25">
      <c r="A12" s="1">
        <v>1</v>
      </c>
      <c r="B12" t="s">
        <v>4</v>
      </c>
      <c r="C12" t="s">
        <v>5</v>
      </c>
      <c r="D12">
        <v>50</v>
      </c>
      <c r="E12">
        <v>19.309999999999999</v>
      </c>
      <c r="F12">
        <v>12.58</v>
      </c>
      <c r="H12" s="1"/>
    </row>
    <row r="13" spans="1:9" x14ac:dyDescent="0.25">
      <c r="A13" s="1">
        <v>1</v>
      </c>
      <c r="B13" t="s">
        <v>4</v>
      </c>
      <c r="C13" t="s">
        <v>5</v>
      </c>
      <c r="D13">
        <v>60</v>
      </c>
      <c r="E13">
        <v>41.29</v>
      </c>
      <c r="F13">
        <v>0.09</v>
      </c>
      <c r="H13" s="1"/>
    </row>
    <row r="14" spans="1:9" x14ac:dyDescent="0.25">
      <c r="A14" s="1">
        <v>1</v>
      </c>
      <c r="B14" t="s">
        <v>4</v>
      </c>
      <c r="C14" t="s">
        <v>5</v>
      </c>
      <c r="D14">
        <v>70</v>
      </c>
      <c r="E14">
        <v>18.510000000000002</v>
      </c>
      <c r="F14">
        <v>8.2799999999999994</v>
      </c>
      <c r="H14" s="1"/>
    </row>
    <row r="15" spans="1:9" x14ac:dyDescent="0.25">
      <c r="A15" s="1">
        <v>1</v>
      </c>
      <c r="B15" t="s">
        <v>8</v>
      </c>
      <c r="C15" t="s">
        <v>5</v>
      </c>
      <c r="D15">
        <v>50</v>
      </c>
      <c r="E15">
        <v>26.02</v>
      </c>
      <c r="F15">
        <v>0.63</v>
      </c>
    </row>
    <row r="16" spans="1:9" x14ac:dyDescent="0.25">
      <c r="A16" s="1">
        <v>1</v>
      </c>
      <c r="B16" t="s">
        <v>8</v>
      </c>
      <c r="C16" t="s">
        <v>5</v>
      </c>
      <c r="D16">
        <v>60</v>
      </c>
      <c r="E16">
        <v>7.36</v>
      </c>
      <c r="F16">
        <v>6.09</v>
      </c>
    </row>
    <row r="17" spans="1:6" x14ac:dyDescent="0.25">
      <c r="A17" s="1">
        <v>1</v>
      </c>
      <c r="B17" t="s">
        <v>8</v>
      </c>
      <c r="C17" t="s">
        <v>5</v>
      </c>
      <c r="D17">
        <v>70</v>
      </c>
      <c r="E17">
        <v>12.33</v>
      </c>
      <c r="F17">
        <v>7.21</v>
      </c>
    </row>
    <row r="18" spans="1:6" x14ac:dyDescent="0.25">
      <c r="A18" s="1">
        <v>42372</v>
      </c>
      <c r="B18" t="s">
        <v>4</v>
      </c>
      <c r="C18" t="s">
        <v>7</v>
      </c>
      <c r="D18">
        <v>50</v>
      </c>
      <c r="E18">
        <v>39.549999999999997</v>
      </c>
      <c r="F18">
        <v>35.26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ex-533</vt:lpstr>
      <vt:lpstr>ex-533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2016-01-09T11:18:12Z</dcterms:modified>
  <cp:category>Excel</cp:category>
  <cp:contentStatus>Szkolenie Excel</cp:contentStatus>
</cp:coreProperties>
</file>