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90" sheetId="7" r:id="rId2"/>
    <sheet name="ex-590 zrobione" sheetId="8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8" l="1" a="1"/>
  <c r="E16" i="8" s="1"/>
  <c r="E15" i="8" a="1"/>
  <c r="E15" i="8" s="1"/>
  <c r="E14" i="8" a="1"/>
  <c r="E14" i="8" s="1"/>
  <c r="E13" i="8" a="1"/>
  <c r="E13" i="8" s="1"/>
  <c r="E12" i="8" a="1"/>
  <c r="E12" i="8" s="1"/>
  <c r="E11" i="8" a="1"/>
  <c r="E11" i="8" s="1"/>
  <c r="E10" i="8" a="1"/>
  <c r="E10" i="8" s="1"/>
  <c r="E9" i="8" a="1"/>
  <c r="E9" i="8" s="1"/>
  <c r="E8" i="8" a="1"/>
  <c r="E8" i="8" s="1"/>
  <c r="E7" i="8" a="1"/>
  <c r="E7" i="8" s="1"/>
  <c r="E6" i="8" a="1"/>
  <c r="E6" i="8" s="1"/>
  <c r="E5" i="8" a="1"/>
  <c r="E5" i="8" s="1"/>
  <c r="E4" i="8" a="1"/>
  <c r="E4" i="8" s="1"/>
  <c r="E3" i="8" a="1"/>
  <c r="E3" i="8" s="1"/>
</calcChain>
</file>

<file path=xl/sharedStrings.xml><?xml version="1.0" encoding="utf-8"?>
<sst xmlns="http://schemas.openxmlformats.org/spreadsheetml/2006/main" count="82" uniqueCount="27">
  <si>
    <t>Wartość</t>
  </si>
  <si>
    <t>Mars</t>
  </si>
  <si>
    <t>Bosch</t>
  </si>
  <si>
    <t>Samsung</t>
  </si>
  <si>
    <t>Odbiorca</t>
  </si>
  <si>
    <t>Wartość po rabacie</t>
  </si>
  <si>
    <t>Dell</t>
  </si>
  <si>
    <t>Produkt</t>
  </si>
  <si>
    <t>Ilościowy</t>
  </si>
  <si>
    <t>Lojalnościowy</t>
  </si>
  <si>
    <t>Uznaniowy</t>
  </si>
  <si>
    <t>Rabaty</t>
  </si>
  <si>
    <t>CD-C</t>
  </si>
  <si>
    <t>TH-C</t>
  </si>
  <si>
    <t>TC-B</t>
  </si>
  <si>
    <t>GR-C</t>
  </si>
  <si>
    <t>KS-C</t>
  </si>
  <si>
    <t>RO-B</t>
  </si>
  <si>
    <t>SD-C</t>
  </si>
  <si>
    <t>XS-C</t>
  </si>
  <si>
    <t>PL-A</t>
  </si>
  <si>
    <t>NE-A</t>
  </si>
  <si>
    <t>CR-C</t>
  </si>
  <si>
    <t>TF-B</t>
  </si>
  <si>
    <t>XA-B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</si>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</sst>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#,##0\ &quot;zł&quot;;[Red]\-#,##0\ &quot;zł&quot;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1" fillId="2" borderId="0" xfId="1"/>
    <xf numFmtId="0" fontId="2" fillId="0" borderId="0" xfId="3" applyAlignment="1">
      <alignment horizontal="left"/>
    </xf>
    <xf numFmtId="6" fontId="0" fillId="0" borderId="0" xfId="0" applyNumberFormat="1"/>
    <xf numFmtId="9" fontId="0" fillId="0" borderId="0" xfId="0" applyNumberFormat="1"/>
    <xf numFmtId="0" fontId="2" fillId="3" borderId="0" xfId="2"/>
    <xf numFmtId="4" fontId="0" fillId="4" borderId="0" xfId="0" applyNumberFormat="1" applyFill="1"/>
    <xf numFmtId="0" fontId="0" fillId="4" borderId="0" xfId="0" applyNumberFormat="1" applyFill="1"/>
    <xf numFmtId="14" fontId="0" fillId="3" borderId="0" xfId="2" applyNumberFormat="1" applyFont="1" applyAlignment="1">
      <alignment horizontal="center"/>
    </xf>
    <xf numFmtId="14" fontId="2" fillId="3" borderId="0" xfId="2" applyNumberFormat="1" applyAlignment="1">
      <alignment horizontal="center"/>
    </xf>
    <xf numFmtId="0" fontId="3" fillId="0" borderId="0" xfId="0" applyFont="1"/>
    <xf numFmtId="0" fontId="5" fillId="0" borderId="0" xfId="4" applyFont="1"/>
    <xf numFmtId="0" fontId="6" fillId="0" borderId="0" xfId="4" applyFont="1" applyAlignment="1"/>
  </cellXfs>
  <cellStyles count="5">
    <cellStyle name="20% — akcent 1" xfId="2" builtinId="30"/>
    <cellStyle name="Akcent 1" xfId="1" builtinId="29"/>
    <cellStyle name="Hiperłącze" xfId="4" builtinId="8"/>
    <cellStyle name="Normalny" xfId="0" builtinId="0"/>
    <cellStyle name="Normalny 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184546</xdr:colOff>
      <xdr:row>0</xdr:row>
      <xdr:rowOff>35717</xdr:rowOff>
    </xdr:from>
    <xdr:to>
      <xdr:col>8</xdr:col>
      <xdr:colOff>428626</xdr:colOff>
      <xdr:row>9</xdr:row>
      <xdr:rowOff>99012</xdr:rowOff>
    </xdr:to>
    <xdr:pic>
      <xdr:nvPicPr>
        <xdr:cNvPr id="2" name="Obraz 1" descr="Wycinek ekranu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8593" y="35717"/>
          <a:ext cx="1458517" cy="17777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B1" sqref="B1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11" t="s">
        <v>25</v>
      </c>
    </row>
    <row r="2" spans="1:11" ht="26.25" x14ac:dyDescent="0.4">
      <c r="A2" s="11" t="s">
        <v>26</v>
      </c>
      <c r="F2" s="12"/>
      <c r="I2" s="13"/>
      <c r="J2" s="13"/>
      <c r="K2" s="1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zoomScale="160" zoomScaleNormal="160" workbookViewId="0"/>
  </sheetViews>
  <sheetFormatPr defaultRowHeight="15" x14ac:dyDescent="0.25"/>
  <cols>
    <col min="1" max="1" width="3.85546875" customWidth="1"/>
    <col min="2" max="2" width="8" bestFit="1" customWidth="1"/>
    <col min="3" max="3" width="8.42578125" customWidth="1"/>
    <col min="4" max="4" width="8" customWidth="1"/>
    <col min="5" max="5" width="18" bestFit="1" customWidth="1"/>
    <col min="6" max="6" width="10.7109375" bestFit="1" customWidth="1"/>
    <col min="8" max="8" width="9.140625" customWidth="1"/>
    <col min="9" max="9" width="12.42578125" customWidth="1"/>
    <col min="10" max="10" width="10.140625" customWidth="1"/>
  </cols>
  <sheetData>
    <row r="2" spans="2:10" x14ac:dyDescent="0.25">
      <c r="B2" s="2" t="s">
        <v>7</v>
      </c>
      <c r="C2" s="2" t="s">
        <v>4</v>
      </c>
      <c r="D2" s="2" t="s">
        <v>0</v>
      </c>
      <c r="E2" s="2" t="s">
        <v>5</v>
      </c>
    </row>
    <row r="3" spans="2:10" x14ac:dyDescent="0.25">
      <c r="B3" s="3" t="s">
        <v>12</v>
      </c>
      <c r="C3" t="s">
        <v>1</v>
      </c>
      <c r="D3" s="4">
        <v>974</v>
      </c>
      <c r="E3" s="8"/>
    </row>
    <row r="4" spans="2:10" x14ac:dyDescent="0.25">
      <c r="B4" s="3" t="s">
        <v>13</v>
      </c>
      <c r="C4" t="s">
        <v>6</v>
      </c>
      <c r="D4" s="4">
        <v>364</v>
      </c>
      <c r="E4" s="8"/>
    </row>
    <row r="5" spans="2:10" x14ac:dyDescent="0.25">
      <c r="B5" s="3" t="s">
        <v>14</v>
      </c>
      <c r="C5" t="s">
        <v>2</v>
      </c>
      <c r="D5" s="4">
        <v>770</v>
      </c>
      <c r="E5" s="8"/>
    </row>
    <row r="6" spans="2:10" x14ac:dyDescent="0.25">
      <c r="B6" s="3" t="s">
        <v>15</v>
      </c>
      <c r="C6" t="s">
        <v>3</v>
      </c>
      <c r="D6" s="4">
        <v>299</v>
      </c>
      <c r="E6" s="8"/>
    </row>
    <row r="7" spans="2:10" x14ac:dyDescent="0.25">
      <c r="B7" s="3" t="s">
        <v>16</v>
      </c>
      <c r="C7" t="s">
        <v>1</v>
      </c>
      <c r="D7" s="4">
        <v>610</v>
      </c>
      <c r="E7" s="8"/>
    </row>
    <row r="8" spans="2:10" x14ac:dyDescent="0.25">
      <c r="B8" s="3" t="s">
        <v>17</v>
      </c>
      <c r="C8" t="s">
        <v>6</v>
      </c>
      <c r="D8" s="4">
        <v>94</v>
      </c>
      <c r="E8" s="8"/>
    </row>
    <row r="9" spans="2:10" x14ac:dyDescent="0.25">
      <c r="B9" s="3" t="s">
        <v>18</v>
      </c>
      <c r="C9" t="s">
        <v>2</v>
      </c>
      <c r="D9" s="4">
        <v>889</v>
      </c>
      <c r="E9" s="8"/>
    </row>
    <row r="10" spans="2:10" x14ac:dyDescent="0.25">
      <c r="B10" s="3" t="s">
        <v>19</v>
      </c>
      <c r="C10" t="s">
        <v>6</v>
      </c>
      <c r="D10" s="4">
        <v>869</v>
      </c>
      <c r="E10" s="8"/>
    </row>
    <row r="11" spans="2:10" x14ac:dyDescent="0.25">
      <c r="B11" s="3" t="s">
        <v>20</v>
      </c>
      <c r="C11" t="s">
        <v>1</v>
      </c>
      <c r="D11" s="4">
        <v>293</v>
      </c>
      <c r="E11" s="8"/>
      <c r="H11" s="9" t="s">
        <v>11</v>
      </c>
      <c r="I11" s="10"/>
      <c r="J11" s="10"/>
    </row>
    <row r="12" spans="2:10" x14ac:dyDescent="0.25">
      <c r="B12" s="3" t="s">
        <v>21</v>
      </c>
      <c r="C12" t="s">
        <v>6</v>
      </c>
      <c r="D12" s="4">
        <v>538</v>
      </c>
      <c r="E12" s="8"/>
      <c r="H12" s="2" t="s">
        <v>8</v>
      </c>
      <c r="I12" s="2" t="s">
        <v>9</v>
      </c>
      <c r="J12" s="2" t="s">
        <v>10</v>
      </c>
    </row>
    <row r="13" spans="2:10" x14ac:dyDescent="0.25">
      <c r="B13" s="3" t="s">
        <v>22</v>
      </c>
      <c r="C13" t="s">
        <v>2</v>
      </c>
      <c r="D13" s="4">
        <v>20</v>
      </c>
      <c r="E13" s="8"/>
      <c r="G13" s="6" t="s">
        <v>1</v>
      </c>
      <c r="H13" s="5">
        <v>0.05</v>
      </c>
      <c r="I13" s="5">
        <v>0.03</v>
      </c>
      <c r="J13" s="5">
        <v>0.08</v>
      </c>
    </row>
    <row r="14" spans="2:10" x14ac:dyDescent="0.25">
      <c r="B14" s="3" t="s">
        <v>23</v>
      </c>
      <c r="C14" t="s">
        <v>3</v>
      </c>
      <c r="D14" s="4">
        <v>299</v>
      </c>
      <c r="E14" s="8"/>
      <c r="G14" s="6" t="s">
        <v>6</v>
      </c>
      <c r="I14" s="5">
        <v>0.1</v>
      </c>
    </row>
    <row r="15" spans="2:10" x14ac:dyDescent="0.25">
      <c r="B15" s="3" t="s">
        <v>24</v>
      </c>
      <c r="C15" t="s">
        <v>1</v>
      </c>
      <c r="D15" s="4">
        <v>610</v>
      </c>
      <c r="E15" s="8"/>
      <c r="G15" s="6" t="s">
        <v>2</v>
      </c>
      <c r="H15" s="5">
        <v>7.0000000000000007E-2</v>
      </c>
      <c r="I15" s="5">
        <v>0.05</v>
      </c>
    </row>
    <row r="16" spans="2:10" x14ac:dyDescent="0.25">
      <c r="B16" s="3" t="s">
        <v>21</v>
      </c>
      <c r="C16" t="s">
        <v>6</v>
      </c>
      <c r="D16" s="4">
        <v>94</v>
      </c>
      <c r="E16" s="8"/>
      <c r="G16" s="6" t="s">
        <v>3</v>
      </c>
      <c r="H16" s="5">
        <v>0.05</v>
      </c>
      <c r="J16" s="5">
        <v>0.14000000000000001</v>
      </c>
    </row>
  </sheetData>
  <mergeCells count="1">
    <mergeCell ref="H11:J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zoomScale="160" zoomScaleNormal="160" workbookViewId="0">
      <selection activeCell="G1" sqref="G1:G1048576"/>
    </sheetView>
  </sheetViews>
  <sheetFormatPr defaultRowHeight="15" x14ac:dyDescent="0.25"/>
  <cols>
    <col min="1" max="1" width="3.85546875" customWidth="1"/>
    <col min="2" max="2" width="8" bestFit="1" customWidth="1"/>
    <col min="3" max="3" width="8.42578125" customWidth="1"/>
    <col min="4" max="4" width="8" customWidth="1"/>
    <col min="5" max="5" width="18" bestFit="1" customWidth="1"/>
    <col min="6" max="6" width="10.7109375" bestFit="1" customWidth="1"/>
    <col min="8" max="8" width="9.140625" customWidth="1"/>
    <col min="9" max="9" width="12.42578125" customWidth="1"/>
    <col min="10" max="10" width="10.140625" customWidth="1"/>
  </cols>
  <sheetData>
    <row r="2" spans="2:10" x14ac:dyDescent="0.25">
      <c r="B2" s="2" t="s">
        <v>7</v>
      </c>
      <c r="C2" s="2" t="s">
        <v>4</v>
      </c>
      <c r="D2" s="2" t="s">
        <v>0</v>
      </c>
      <c r="E2" s="2" t="s">
        <v>5</v>
      </c>
    </row>
    <row r="3" spans="2:10" x14ac:dyDescent="0.25">
      <c r="B3" s="3" t="s">
        <v>12</v>
      </c>
      <c r="C3" t="s">
        <v>1</v>
      </c>
      <c r="D3" s="4">
        <v>974</v>
      </c>
      <c r="E3" s="7">
        <f t="array" ref="E3">D3*PRODUCT(1-INDEX($H$9:$J$12,MATCH(C3,$G$9:$G$12,0),))</f>
        <v>825.73771999999997</v>
      </c>
    </row>
    <row r="4" spans="2:10" x14ac:dyDescent="0.25">
      <c r="B4" s="3" t="s">
        <v>13</v>
      </c>
      <c r="C4" t="s">
        <v>6</v>
      </c>
      <c r="D4" s="4">
        <v>364</v>
      </c>
      <c r="E4" s="7">
        <f t="array" ref="E4">D4*PRODUCT(1-INDEX($H$9:$J$12,MATCH(C4,$G$9:$G$12,0),))</f>
        <v>327.60000000000002</v>
      </c>
    </row>
    <row r="5" spans="2:10" x14ac:dyDescent="0.25">
      <c r="B5" s="3" t="s">
        <v>14</v>
      </c>
      <c r="C5" t="s">
        <v>2</v>
      </c>
      <c r="D5" s="4">
        <v>770</v>
      </c>
      <c r="E5" s="7">
        <f t="array" ref="E5">D5*PRODUCT(1-INDEX($H$9:$J$12,MATCH(C5,$G$9:$G$12,0),))</f>
        <v>680.29499999999996</v>
      </c>
    </row>
    <row r="6" spans="2:10" x14ac:dyDescent="0.25">
      <c r="B6" s="3" t="s">
        <v>15</v>
      </c>
      <c r="C6" t="s">
        <v>3</v>
      </c>
      <c r="D6" s="4">
        <v>299</v>
      </c>
      <c r="E6" s="7">
        <f t="array" ref="E6">D6*PRODUCT(1-INDEX($H$9:$J$12,MATCH(C6,$G$9:$G$12,0),))</f>
        <v>244.28299999999999</v>
      </c>
    </row>
    <row r="7" spans="2:10" x14ac:dyDescent="0.25">
      <c r="B7" s="3" t="s">
        <v>16</v>
      </c>
      <c r="C7" t="s">
        <v>1</v>
      </c>
      <c r="D7" s="4">
        <v>610</v>
      </c>
      <c r="E7" s="7">
        <f t="array" ref="E7">D7*PRODUCT(1-INDEX($H$9:$J$12,MATCH(C7,$G$9:$G$12,0),))</f>
        <v>517.14580000000001</v>
      </c>
      <c r="H7" s="9" t="s">
        <v>11</v>
      </c>
      <c r="I7" s="10"/>
      <c r="J7" s="10"/>
    </row>
    <row r="8" spans="2:10" x14ac:dyDescent="0.25">
      <c r="B8" s="3" t="s">
        <v>17</v>
      </c>
      <c r="C8" t="s">
        <v>6</v>
      </c>
      <c r="D8" s="4">
        <v>94</v>
      </c>
      <c r="E8" s="7">
        <f t="array" ref="E8">D8*PRODUCT(1-INDEX($H$9:$J$12,MATCH(C8,$G$9:$G$12,0),))</f>
        <v>84.600000000000009</v>
      </c>
      <c r="H8" s="2" t="s">
        <v>8</v>
      </c>
      <c r="I8" s="2" t="s">
        <v>9</v>
      </c>
      <c r="J8" s="2" t="s">
        <v>10</v>
      </c>
    </row>
    <row r="9" spans="2:10" x14ac:dyDescent="0.25">
      <c r="B9" s="3" t="s">
        <v>18</v>
      </c>
      <c r="C9" t="s">
        <v>2</v>
      </c>
      <c r="D9" s="4">
        <v>889</v>
      </c>
      <c r="E9" s="7">
        <f t="array" ref="E9">D9*PRODUCT(1-INDEX($H$9:$J$12,MATCH(C9,$G$9:$G$12,0),))</f>
        <v>785.43149999999991</v>
      </c>
      <c r="G9" s="6" t="s">
        <v>1</v>
      </c>
      <c r="H9" s="5">
        <v>0.05</v>
      </c>
      <c r="I9" s="5">
        <v>0.03</v>
      </c>
      <c r="J9" s="5">
        <v>0.08</v>
      </c>
    </row>
    <row r="10" spans="2:10" x14ac:dyDescent="0.25">
      <c r="B10" s="3" t="s">
        <v>19</v>
      </c>
      <c r="C10" t="s">
        <v>6</v>
      </c>
      <c r="D10" s="4">
        <v>869</v>
      </c>
      <c r="E10" s="7">
        <f t="array" ref="E10">D10*PRODUCT(1-INDEX($H$9:$J$12,MATCH(C10,$G$9:$G$12,0),))</f>
        <v>782.1</v>
      </c>
      <c r="G10" s="6" t="s">
        <v>6</v>
      </c>
      <c r="I10" s="5">
        <v>0.1</v>
      </c>
    </row>
    <row r="11" spans="2:10" x14ac:dyDescent="0.25">
      <c r="B11" s="3" t="s">
        <v>20</v>
      </c>
      <c r="C11" t="s">
        <v>1</v>
      </c>
      <c r="D11" s="4">
        <v>293</v>
      </c>
      <c r="E11" s="7">
        <f t="array" ref="E11">D11*PRODUCT(1-INDEX($H$9:$J$12,MATCH(C11,$G$9:$G$12,0),))</f>
        <v>248.39954</v>
      </c>
      <c r="G11" s="6" t="s">
        <v>2</v>
      </c>
      <c r="H11" s="5">
        <v>7.0000000000000007E-2</v>
      </c>
      <c r="I11" s="5">
        <v>0.05</v>
      </c>
    </row>
    <row r="12" spans="2:10" x14ac:dyDescent="0.25">
      <c r="B12" s="3" t="s">
        <v>21</v>
      </c>
      <c r="C12" t="s">
        <v>6</v>
      </c>
      <c r="D12" s="4">
        <v>538</v>
      </c>
      <c r="E12" s="7">
        <f t="array" ref="E12">D12*PRODUCT(1-INDEX($H$9:$J$12,MATCH(C12,$G$9:$G$12,0),))</f>
        <v>484.2</v>
      </c>
      <c r="G12" s="6" t="s">
        <v>3</v>
      </c>
      <c r="H12" s="5">
        <v>0.05</v>
      </c>
      <c r="J12" s="5">
        <v>0.14000000000000001</v>
      </c>
    </row>
    <row r="13" spans="2:10" x14ac:dyDescent="0.25">
      <c r="B13" s="3" t="s">
        <v>22</v>
      </c>
      <c r="C13" t="s">
        <v>2</v>
      </c>
      <c r="D13" s="4">
        <v>20</v>
      </c>
      <c r="E13" s="7">
        <f t="array" ref="E13">D13*PRODUCT(1-INDEX($H$9:$J$12,MATCH(C13,$G$9:$G$12,0),))</f>
        <v>17.669999999999998</v>
      </c>
      <c r="H13" s="1"/>
    </row>
    <row r="14" spans="2:10" x14ac:dyDescent="0.25">
      <c r="B14" s="3" t="s">
        <v>23</v>
      </c>
      <c r="C14" t="s">
        <v>3</v>
      </c>
      <c r="D14" s="4">
        <v>299</v>
      </c>
      <c r="E14" s="7">
        <f t="array" ref="E14">D14*PRODUCT(1-INDEX($H$9:$J$12,MATCH(C14,$G$9:$G$12,0),))</f>
        <v>244.28299999999999</v>
      </c>
      <c r="H14" s="1"/>
    </row>
    <row r="15" spans="2:10" x14ac:dyDescent="0.25">
      <c r="B15" s="3" t="s">
        <v>24</v>
      </c>
      <c r="C15" t="s">
        <v>1</v>
      </c>
      <c r="D15" s="4">
        <v>610</v>
      </c>
      <c r="E15" s="7">
        <f t="array" ref="E15">D15*PRODUCT(1-INDEX($H$9:$J$12,MATCH(C15,$G$9:$G$12,0),))</f>
        <v>517.14580000000001</v>
      </c>
      <c r="H15" s="1"/>
    </row>
    <row r="16" spans="2:10" x14ac:dyDescent="0.25">
      <c r="B16" s="3" t="s">
        <v>21</v>
      </c>
      <c r="C16" t="s">
        <v>6</v>
      </c>
      <c r="D16" s="4">
        <v>94</v>
      </c>
      <c r="E16" s="7">
        <f t="array" ref="E16">D16*PRODUCT(1-INDEX($H$9:$J$12,MATCH(C16,$G$9:$G$12,0),))</f>
        <v>84.600000000000009</v>
      </c>
      <c r="H16" s="1"/>
    </row>
  </sheetData>
  <mergeCells count="1">
    <mergeCell ref="H7:J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ex-590</vt:lpstr>
      <vt:lpstr>ex-590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2016-04-10T18:27:51Z</dcterms:modified>
  <cp:category>Excel</cp:category>
  <cp:contentStatus>Szkolenie Excel</cp:contentStatus>
</cp:coreProperties>
</file>