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1" r:id="rId1"/>
    <sheet name="ex-598" sheetId="7" r:id="rId2"/>
    <sheet name="ex-598 zrobione" sheetId="10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7" l="1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3" i="10"/>
</calcChain>
</file>

<file path=xl/sharedStrings.xml><?xml version="1.0" encoding="utf-8"?>
<sst xmlns="http://schemas.openxmlformats.org/spreadsheetml/2006/main" count="58" uniqueCount="14">
  <si>
    <t>Mars</t>
  </si>
  <si>
    <t>Siemens</t>
  </si>
  <si>
    <t>Samsung</t>
  </si>
  <si>
    <t>Microsoft</t>
  </si>
  <si>
    <t>Google</t>
  </si>
  <si>
    <t>LG</t>
  </si>
  <si>
    <t>Odbiorca</t>
  </si>
  <si>
    <t>LEGO</t>
  </si>
  <si>
    <t>DELL</t>
  </si>
  <si>
    <t>#</t>
  </si>
  <si>
    <t>Rabat</t>
  </si>
  <si>
    <t>Wpłata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</si>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</sst>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applyNumberFormat="1"/>
    <xf numFmtId="9" fontId="0" fillId="0" borderId="0" xfId="0" applyNumberFormat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F10" sqref="F10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12</v>
      </c>
    </row>
    <row r="2" spans="1:11" ht="26.25" x14ac:dyDescent="0.4">
      <c r="A2" s="5" t="s">
        <v>13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7" max="7" width="10.7109375" bestFit="1" customWidth="1"/>
  </cols>
  <sheetData>
    <row r="2" spans="2:9" x14ac:dyDescent="0.25">
      <c r="B2" s="2" t="s">
        <v>9</v>
      </c>
      <c r="C2" s="2" t="s">
        <v>6</v>
      </c>
      <c r="D2" s="2" t="s">
        <v>11</v>
      </c>
      <c r="E2" s="2" t="s">
        <v>10</v>
      </c>
    </row>
    <row r="3" spans="2:9" x14ac:dyDescent="0.25">
      <c r="B3">
        <v>1</v>
      </c>
      <c r="C3" t="s">
        <v>0</v>
      </c>
      <c r="D3" s="3">
        <v>1740</v>
      </c>
      <c r="E3">
        <f>VLOOKUP('ex-598'!C3,'ex-598'!$H$6:$I$13,2,0)</f>
        <v>0.02</v>
      </c>
      <c r="G3" s="1"/>
    </row>
    <row r="4" spans="2:9" x14ac:dyDescent="0.25">
      <c r="B4">
        <v>2</v>
      </c>
      <c r="C4" t="s">
        <v>1</v>
      </c>
      <c r="D4" s="3">
        <v>980</v>
      </c>
      <c r="E4">
        <f>VLOOKUP('ex-598'!C4,'ex-598'!$H$6:$I$13,2,0)</f>
        <v>0.03</v>
      </c>
      <c r="G4" s="1"/>
    </row>
    <row r="5" spans="2:9" x14ac:dyDescent="0.25">
      <c r="B5">
        <v>3</v>
      </c>
      <c r="C5" t="s">
        <v>8</v>
      </c>
      <c r="D5" s="3">
        <v>948</v>
      </c>
      <c r="E5">
        <f>VLOOKUP('ex-598'!C5,'ex-598'!$H$6:$I$13,2,0)</f>
        <v>0.04</v>
      </c>
      <c r="G5" s="1"/>
      <c r="H5" s="2" t="s">
        <v>6</v>
      </c>
      <c r="I5" s="2" t="s">
        <v>10</v>
      </c>
    </row>
    <row r="6" spans="2:9" x14ac:dyDescent="0.25">
      <c r="B6">
        <v>4</v>
      </c>
      <c r="C6" t="s">
        <v>2</v>
      </c>
      <c r="D6" s="3">
        <v>1259</v>
      </c>
      <c r="E6">
        <f>VLOOKUP('ex-598'!C6,'ex-598'!$H$6:$I$13,2,0)</f>
        <v>0.04</v>
      </c>
      <c r="G6" s="1"/>
      <c r="H6" t="s">
        <v>3</v>
      </c>
      <c r="I6" s="4">
        <v>0.03</v>
      </c>
    </row>
    <row r="7" spans="2:9" x14ac:dyDescent="0.25">
      <c r="B7">
        <v>5</v>
      </c>
      <c r="C7" t="s">
        <v>8</v>
      </c>
      <c r="D7" s="3">
        <v>1344</v>
      </c>
      <c r="E7">
        <f>VLOOKUP('ex-598'!C7,'ex-598'!$H$6:$I$13,2,0)</f>
        <v>0.04</v>
      </c>
      <c r="G7" s="1"/>
      <c r="H7" t="s">
        <v>0</v>
      </c>
      <c r="I7" s="4">
        <v>0.02</v>
      </c>
    </row>
    <row r="8" spans="2:9" x14ac:dyDescent="0.25">
      <c r="B8">
        <v>6</v>
      </c>
      <c r="C8" t="s">
        <v>3</v>
      </c>
      <c r="D8" s="3">
        <v>433</v>
      </c>
      <c r="E8">
        <f>VLOOKUP('ex-598'!C8,'ex-598'!$H$6:$I$13,2,0)</f>
        <v>0.03</v>
      </c>
      <c r="G8" s="1"/>
      <c r="H8" t="s">
        <v>2</v>
      </c>
      <c r="I8" s="4">
        <v>0.04</v>
      </c>
    </row>
    <row r="9" spans="2:9" x14ac:dyDescent="0.25">
      <c r="B9">
        <v>7</v>
      </c>
      <c r="C9" t="s">
        <v>4</v>
      </c>
      <c r="D9" s="3">
        <v>1068</v>
      </c>
      <c r="E9">
        <f>VLOOKUP('ex-598'!C9,'ex-598'!$H$6:$I$13,2,0)</f>
        <v>0.05</v>
      </c>
      <c r="G9" s="1"/>
      <c r="H9" t="s">
        <v>1</v>
      </c>
      <c r="I9" s="4">
        <v>0.03</v>
      </c>
    </row>
    <row r="10" spans="2:9" x14ac:dyDescent="0.25">
      <c r="B10">
        <v>8</v>
      </c>
      <c r="C10" t="s">
        <v>5</v>
      </c>
      <c r="D10" s="3">
        <v>1534</v>
      </c>
      <c r="E10">
        <f>VLOOKUP('ex-598'!C10,'ex-598'!$H$6:$I$13,2,0)</f>
        <v>0.04</v>
      </c>
      <c r="G10" s="1"/>
      <c r="H10" t="s">
        <v>8</v>
      </c>
      <c r="I10" s="4">
        <v>0.04</v>
      </c>
    </row>
    <row r="11" spans="2:9" x14ac:dyDescent="0.25">
      <c r="B11">
        <v>9</v>
      </c>
      <c r="C11" t="s">
        <v>0</v>
      </c>
      <c r="D11" s="3">
        <v>845</v>
      </c>
      <c r="E11">
        <f>VLOOKUP('ex-598'!C11,'ex-598'!$H$6:$I$13,2,0)</f>
        <v>0.02</v>
      </c>
      <c r="G11" s="1"/>
      <c r="H11" t="s">
        <v>4</v>
      </c>
      <c r="I11" s="4">
        <v>0.05</v>
      </c>
    </row>
    <row r="12" spans="2:9" x14ac:dyDescent="0.25">
      <c r="B12">
        <v>10</v>
      </c>
      <c r="C12" t="s">
        <v>7</v>
      </c>
      <c r="D12">
        <v>538</v>
      </c>
      <c r="E12">
        <f>VLOOKUP('ex-598'!C12,'ex-598'!$H$6:$I$13,2,0)</f>
        <v>0.03</v>
      </c>
      <c r="G12" s="1"/>
      <c r="H12" t="s">
        <v>5</v>
      </c>
      <c r="I12" s="4">
        <v>0.04</v>
      </c>
    </row>
    <row r="13" spans="2:9" x14ac:dyDescent="0.25">
      <c r="B13">
        <v>11</v>
      </c>
      <c r="C13" t="s">
        <v>8</v>
      </c>
      <c r="D13" s="3">
        <v>786</v>
      </c>
      <c r="E13">
        <f>VLOOKUP('ex-598'!C13,'ex-598'!$H$6:$I$13,2,0)</f>
        <v>0.04</v>
      </c>
      <c r="G13" s="1"/>
      <c r="H13" t="s">
        <v>7</v>
      </c>
      <c r="I13" s="4">
        <v>0.03</v>
      </c>
    </row>
    <row r="14" spans="2:9" x14ac:dyDescent="0.25">
      <c r="B14">
        <v>12</v>
      </c>
      <c r="C14" t="s">
        <v>2</v>
      </c>
      <c r="D14">
        <v>299</v>
      </c>
      <c r="E14">
        <f>VLOOKUP('ex-598'!C14,'ex-598'!$H$6:$I$13,2,0)</f>
        <v>0.04</v>
      </c>
      <c r="G14" s="1"/>
    </row>
    <row r="15" spans="2:9" x14ac:dyDescent="0.25">
      <c r="B15">
        <v>13</v>
      </c>
      <c r="C15" t="s">
        <v>8</v>
      </c>
      <c r="D15" s="3">
        <v>1059</v>
      </c>
      <c r="E15">
        <f>VLOOKUP('ex-598'!C15,'ex-598'!$H$6:$I$13,2,0)</f>
        <v>0.04</v>
      </c>
      <c r="G15" s="1"/>
    </row>
    <row r="16" spans="2:9" x14ac:dyDescent="0.25">
      <c r="B16">
        <v>14</v>
      </c>
      <c r="C16" t="s">
        <v>3</v>
      </c>
      <c r="D16" s="3">
        <v>675</v>
      </c>
      <c r="E16">
        <f>VLOOKUP('ex-598'!C16,'ex-598'!$H$6:$I$13,2,0)</f>
        <v>0.03</v>
      </c>
      <c r="G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>
      <selection activeCell="F6" sqref="F6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7" max="7" width="10.7109375" bestFit="1" customWidth="1"/>
  </cols>
  <sheetData>
    <row r="2" spans="2:9" x14ac:dyDescent="0.25">
      <c r="B2" s="2" t="s">
        <v>9</v>
      </c>
      <c r="C2" s="2" t="s">
        <v>6</v>
      </c>
      <c r="D2" s="2" t="s">
        <v>11</v>
      </c>
      <c r="E2" s="2" t="s">
        <v>10</v>
      </c>
    </row>
    <row r="3" spans="2:9" x14ac:dyDescent="0.25">
      <c r="B3">
        <v>1</v>
      </c>
      <c r="C3" t="s">
        <v>0</v>
      </c>
      <c r="D3" s="3">
        <v>1740</v>
      </c>
      <c r="E3">
        <f>VLOOKUP(C3,'ex-598 zrobione'!$H$6:$I$13,2,0)</f>
        <v>0.02</v>
      </c>
      <c r="G3" s="1"/>
    </row>
    <row r="4" spans="2:9" x14ac:dyDescent="0.25">
      <c r="B4">
        <v>2</v>
      </c>
      <c r="C4" t="s">
        <v>1</v>
      </c>
      <c r="D4" s="3">
        <v>980</v>
      </c>
      <c r="E4">
        <f>VLOOKUP(C4,'ex-598 zrobione'!$H$6:$I$13,2,0)</f>
        <v>0.03</v>
      </c>
      <c r="G4" s="1"/>
    </row>
    <row r="5" spans="2:9" x14ac:dyDescent="0.25">
      <c r="B5">
        <v>3</v>
      </c>
      <c r="C5" t="s">
        <v>8</v>
      </c>
      <c r="D5" s="3">
        <v>948</v>
      </c>
      <c r="E5">
        <f>VLOOKUP(C5,'ex-598 zrobione'!$H$6:$I$13,2,0)</f>
        <v>0.04</v>
      </c>
      <c r="G5" s="1"/>
      <c r="H5" s="2" t="s">
        <v>6</v>
      </c>
      <c r="I5" s="2" t="s">
        <v>10</v>
      </c>
    </row>
    <row r="6" spans="2:9" x14ac:dyDescent="0.25">
      <c r="B6">
        <v>4</v>
      </c>
      <c r="C6" t="s">
        <v>2</v>
      </c>
      <c r="D6" s="3">
        <v>1259</v>
      </c>
      <c r="E6">
        <f>VLOOKUP(C6,'ex-598 zrobione'!$H$6:$I$13,2,0)</f>
        <v>0.04</v>
      </c>
      <c r="G6" s="1"/>
      <c r="H6" t="s">
        <v>3</v>
      </c>
      <c r="I6" s="4">
        <v>0.03</v>
      </c>
    </row>
    <row r="7" spans="2:9" x14ac:dyDescent="0.25">
      <c r="B7">
        <v>5</v>
      </c>
      <c r="C7" t="s">
        <v>8</v>
      </c>
      <c r="D7" s="3">
        <v>1344</v>
      </c>
      <c r="E7">
        <f>VLOOKUP(C7,'ex-598 zrobione'!$H$6:$I$13,2,0)</f>
        <v>0.04</v>
      </c>
      <c r="G7" s="1"/>
      <c r="H7" t="s">
        <v>0</v>
      </c>
      <c r="I7" s="4">
        <v>0.02</v>
      </c>
    </row>
    <row r="8" spans="2:9" x14ac:dyDescent="0.25">
      <c r="B8">
        <v>6</v>
      </c>
      <c r="C8" t="s">
        <v>3</v>
      </c>
      <c r="D8" s="3">
        <v>433</v>
      </c>
      <c r="E8">
        <f>VLOOKUP(C8,'ex-598 zrobione'!$H$6:$I$13,2,0)</f>
        <v>0.03</v>
      </c>
      <c r="G8" s="1"/>
      <c r="H8" t="s">
        <v>2</v>
      </c>
      <c r="I8" s="4">
        <v>0.04</v>
      </c>
    </row>
    <row r="9" spans="2:9" x14ac:dyDescent="0.25">
      <c r="B9">
        <v>7</v>
      </c>
      <c r="C9" t="s">
        <v>4</v>
      </c>
      <c r="D9" s="3">
        <v>1068</v>
      </c>
      <c r="E9">
        <f>VLOOKUP(C9,'ex-598 zrobione'!$H$6:$I$13,2,0)</f>
        <v>0.05</v>
      </c>
      <c r="G9" s="1"/>
      <c r="H9" t="s">
        <v>1</v>
      </c>
      <c r="I9" s="4">
        <v>0.03</v>
      </c>
    </row>
    <row r="10" spans="2:9" x14ac:dyDescent="0.25">
      <c r="B10">
        <v>8</v>
      </c>
      <c r="C10" t="s">
        <v>5</v>
      </c>
      <c r="D10" s="3">
        <v>1534</v>
      </c>
      <c r="E10">
        <f>VLOOKUP(C10,'ex-598 zrobione'!$H$6:$I$13,2,0)</f>
        <v>0.04</v>
      </c>
      <c r="G10" s="1"/>
      <c r="H10" t="s">
        <v>8</v>
      </c>
      <c r="I10" s="4">
        <v>0.04</v>
      </c>
    </row>
    <row r="11" spans="2:9" x14ac:dyDescent="0.25">
      <c r="B11">
        <v>9</v>
      </c>
      <c r="C11" t="s">
        <v>0</v>
      </c>
      <c r="D11" s="3">
        <v>845</v>
      </c>
      <c r="E11">
        <f>VLOOKUP(C11,'ex-598 zrobione'!$H$6:$I$13,2,0)</f>
        <v>0.02</v>
      </c>
      <c r="G11" s="1"/>
      <c r="H11" t="s">
        <v>4</v>
      </c>
      <c r="I11" s="4">
        <v>0.05</v>
      </c>
    </row>
    <row r="12" spans="2:9" x14ac:dyDescent="0.25">
      <c r="B12">
        <v>10</v>
      </c>
      <c r="C12" t="s">
        <v>7</v>
      </c>
      <c r="D12">
        <v>538</v>
      </c>
      <c r="E12">
        <f>VLOOKUP(C12,'ex-598 zrobione'!$H$6:$I$13,2,0)</f>
        <v>0.03</v>
      </c>
      <c r="G12" s="1"/>
      <c r="H12" t="s">
        <v>5</v>
      </c>
      <c r="I12" s="4">
        <v>0.04</v>
      </c>
    </row>
    <row r="13" spans="2:9" x14ac:dyDescent="0.25">
      <c r="B13">
        <v>11</v>
      </c>
      <c r="C13" t="s">
        <v>8</v>
      </c>
      <c r="D13" s="3">
        <v>786</v>
      </c>
      <c r="E13">
        <f>VLOOKUP(C13,'ex-598 zrobione'!$H$6:$I$13,2,0)</f>
        <v>0.04</v>
      </c>
      <c r="G13" s="1"/>
      <c r="H13" t="s">
        <v>7</v>
      </c>
      <c r="I13" s="4">
        <v>0.03</v>
      </c>
    </row>
    <row r="14" spans="2:9" x14ac:dyDescent="0.25">
      <c r="B14">
        <v>12</v>
      </c>
      <c r="C14" t="s">
        <v>2</v>
      </c>
      <c r="D14">
        <v>299</v>
      </c>
      <c r="E14">
        <f>VLOOKUP(C14,'ex-598 zrobione'!$H$6:$I$13,2,0)</f>
        <v>0.04</v>
      </c>
      <c r="G14" s="1"/>
    </row>
    <row r="15" spans="2:9" x14ac:dyDescent="0.25">
      <c r="B15">
        <v>13</v>
      </c>
      <c r="C15" t="s">
        <v>8</v>
      </c>
      <c r="D15" s="3">
        <v>1059</v>
      </c>
      <c r="E15">
        <f>VLOOKUP(C15,'ex-598 zrobione'!$H$6:$I$13,2,0)</f>
        <v>0.04</v>
      </c>
      <c r="G15" s="1"/>
    </row>
    <row r="16" spans="2:9" x14ac:dyDescent="0.25">
      <c r="B16">
        <v>14</v>
      </c>
      <c r="C16" t="s">
        <v>3</v>
      </c>
      <c r="D16" s="3">
        <v>675</v>
      </c>
      <c r="E16">
        <f>VLOOKUP(C16,'ex-598 zrobione'!$H$6:$I$13,2,0)</f>
        <v>0.03</v>
      </c>
      <c r="G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ex-598</vt:lpstr>
      <vt:lpstr>ex-598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2016-05-17T13:26:08Z</dcterms:modified>
  <cp:category>Excel</cp:category>
  <cp:contentStatus>Szkolenie Excel</cp:contentStatus>
</cp:coreProperties>
</file>