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tables/table2.xml" ContentType="application/vnd.openxmlformats-officedocument.spreadsheetml.table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15000" windowHeight="6960" tabRatio="856"/>
  </bookViews>
  <sheets>
    <sheet name="pmsocho" sheetId="26" r:id="rId1"/>
    <sheet name="Wyniki poszukiwań" sheetId="25" r:id="rId2"/>
    <sheet name="Start" sheetId="7" r:id="rId3"/>
    <sheet name="1" sheetId="1" r:id="rId4"/>
    <sheet name="2" sheetId="24" r:id="rId5"/>
    <sheet name="3" sheetId="3" r:id="rId6"/>
    <sheet name="4" sheetId="4" r:id="rId7"/>
    <sheet name="5" sheetId="9" r:id="rId8"/>
    <sheet name="6" sheetId="6" r:id="rId9"/>
    <sheet name="7" sheetId="11" r:id="rId10"/>
    <sheet name="8" sheetId="12" r:id="rId11"/>
    <sheet name="9" sheetId="13" r:id="rId12"/>
    <sheet name="10" sheetId="14" r:id="rId13"/>
    <sheet name="11" sheetId="15" r:id="rId14"/>
    <sheet name="12" sheetId="16" r:id="rId15"/>
    <sheet name="13" sheetId="17" r:id="rId16"/>
    <sheet name="14" sheetId="18" r:id="rId17"/>
    <sheet name="15" sheetId="19" r:id="rId18"/>
    <sheet name="16" sheetId="20" r:id="rId19"/>
    <sheet name="17" sheetId="22" r:id="rId20"/>
    <sheet name="18" sheetId="23" r:id="rId21"/>
    <sheet name="19" sheetId="8" r:id="rId22"/>
    <sheet name="20" sheetId="21" r:id="rId2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3" l="1"/>
  <c r="F7" i="17" l="1"/>
  <c r="F8" i="17"/>
  <c r="F9" i="17"/>
  <c r="F10" i="17"/>
  <c r="F11" i="17"/>
  <c r="F12" i="17"/>
  <c r="F13" i="17"/>
  <c r="F6" i="17"/>
</calcChain>
</file>

<file path=xl/sharedStrings.xml><?xml version="1.0" encoding="utf-8"?>
<sst xmlns="http://schemas.openxmlformats.org/spreadsheetml/2006/main" count="203" uniqueCount="55">
  <si>
    <t>#</t>
  </si>
  <si>
    <t>Odbiorca</t>
  </si>
  <si>
    <t>Wartość</t>
  </si>
  <si>
    <t>Handlowiec</t>
  </si>
  <si>
    <t>Data</t>
  </si>
  <si>
    <t>Mars</t>
  </si>
  <si>
    <t>Piotr</t>
  </si>
  <si>
    <t>Siemens</t>
  </si>
  <si>
    <t>Jan</t>
  </si>
  <si>
    <t>LEGO</t>
  </si>
  <si>
    <t>Michał</t>
  </si>
  <si>
    <t>Samsung</t>
  </si>
  <si>
    <t>Lena</t>
  </si>
  <si>
    <t>DELL</t>
  </si>
  <si>
    <t>Marek</t>
  </si>
  <si>
    <t>Microsoft</t>
  </si>
  <si>
    <t>Jola</t>
  </si>
  <si>
    <t>Google</t>
  </si>
  <si>
    <t>Edyta</t>
  </si>
  <si>
    <t>LG</t>
  </si>
  <si>
    <t>PREZENT</t>
  </si>
  <si>
    <t>Marek
PREZENT</t>
  </si>
  <si>
    <t>VAT</t>
  </si>
  <si>
    <t xml:space="preserve"> </t>
  </si>
  <si>
    <t>Prezent jest w komórce G1</t>
  </si>
  <si>
    <t>Przecież miałeś iść do komórki Z1000 :) :) :) :)</t>
  </si>
  <si>
    <t>Wskazówka: Gdy znajdziesz rozwijaną listę to znajdziesz także to czego szukasz</t>
  </si>
  <si>
    <t>Wskazówka: To czego szukasz nie znajduje się w tym arkuszu ale ma wpływ na to co jest w tym arkuszu :)</t>
  </si>
  <si>
    <t>Wskazówka: Wylgąda pusto? Wcale tak nie jest i nie trzeba daleko szukać.</t>
  </si>
  <si>
    <t>Wskazówka: Ani w tym ani w żadnym innym arkuszu nie ma tego czego szukasz ale jest to związane z tym plikiem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</si>
  <si>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</si>
  <si>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</si>
  <si>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</si>
  <si>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</si>
  <si>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</si>
  <si>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</si>
  <si>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</si>
  <si>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</si>
  <si>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</si>
  <si>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</si>
  <si>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</si>
  <si>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</si>
  <si>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</si>
  <si>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</si>
  <si>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</si>
  <si>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</si>
  <si>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</si>
  <si>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</si>
  <si>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</si>
  <si>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</si>
  <si>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Gdzie jest prezent / Jak jest ukryty</t>
  </si>
  <si>
    <t>mail do:   pmsocho@pmsocho.com</t>
  </si>
  <si>
    <t>czas do:    6 stycznia 2017 24:00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</si>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</sst>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PREZENT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6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14" fontId="0" fillId="0" borderId="0" xfId="0" applyNumberFormat="1"/>
    <xf numFmtId="0" fontId="1" fillId="2" borderId="0" xfId="1"/>
    <xf numFmtId="0" fontId="0" fillId="0" borderId="0" xfId="0" applyAlignment="1">
      <alignment vertical="top" wrapText="1"/>
    </xf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horizontal="left" indent="9"/>
    </xf>
    <xf numFmtId="0" fontId="0" fillId="4" borderId="0" xfId="0" applyFill="1"/>
    <xf numFmtId="0" fontId="2" fillId="3" borderId="0" xfId="2" applyFont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3" xfId="2" builtinId="37"/>
    <cellStyle name="Akcent 6" xfId="1" builtinId="49"/>
    <cellStyle name="Hiperłącze" xfId="3" builtinId="8"/>
    <cellStyle name="Normalny" xfId="0" builtinId="0"/>
  </cellStyles>
  <dxfs count="2">
    <dxf>
      <numFmt numFmtId="19" formatCode="yyyy/mm/dd"/>
    </dxf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>
                <a:solidFill>
                  <a:schemeClr val="bg1"/>
                </a:solidFill>
              </a:rPr>
              <a:t>PREZENT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'11'!$C$5</c:f>
              <c:strCache>
                <c:ptCount val="1"/>
                <c:pt idx="0">
                  <c:v>Wartość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'11'!$B$6:$B$10</c:f>
              <c:strCache>
                <c:ptCount val="5"/>
                <c:pt idx="0">
                  <c:v>Piotr</c:v>
                </c:pt>
                <c:pt idx="1">
                  <c:v>Jan</c:v>
                </c:pt>
                <c:pt idx="2">
                  <c:v>Michał</c:v>
                </c:pt>
                <c:pt idx="3">
                  <c:v>Lena</c:v>
                </c:pt>
                <c:pt idx="4">
                  <c:v>Marek</c:v>
                </c:pt>
              </c:strCache>
            </c:strRef>
          </c:cat>
          <c:val>
            <c:numRef>
              <c:f>'11'!$C$6:$C$10</c:f>
              <c:numCache>
                <c:formatCode>General</c:formatCode>
                <c:ptCount val="5"/>
                <c:pt idx="0">
                  <c:v>974</c:v>
                </c:pt>
                <c:pt idx="1">
                  <c:v>364</c:v>
                </c:pt>
                <c:pt idx="2">
                  <c:v>770</c:v>
                </c:pt>
                <c:pt idx="3">
                  <c:v>299</c:v>
                </c:pt>
                <c:pt idx="4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0-4E7D-A4D3-A018BAD46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63600"/>
        <c:axId val="1150213232"/>
      </c:barChart>
      <c:catAx>
        <c:axId val="116176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50213232"/>
        <c:crosses val="autoZero"/>
        <c:auto val="1"/>
        <c:lblAlgn val="ctr"/>
        <c:lblOffset val="100"/>
        <c:noMultiLvlLbl val="0"/>
      </c:catAx>
      <c:valAx>
        <c:axId val="115021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61763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PREZENT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'12'!$B$6:$B$10</c:f>
              <c:strCache>
                <c:ptCount val="5"/>
                <c:pt idx="0">
                  <c:v>Piotr</c:v>
                </c:pt>
                <c:pt idx="1">
                  <c:v>Jan</c:v>
                </c:pt>
                <c:pt idx="2">
                  <c:v>Michał</c:v>
                </c:pt>
                <c:pt idx="3">
                  <c:v>Lena</c:v>
                </c:pt>
                <c:pt idx="4">
                  <c:v>Marek</c:v>
                </c:pt>
              </c:strCache>
            </c:strRef>
          </c:cat>
          <c:val>
            <c:numRef>
              <c:f>'12'!$C$6:$C$10</c:f>
              <c:numCache>
                <c:formatCode>General</c:formatCode>
                <c:ptCount val="5"/>
                <c:pt idx="0">
                  <c:v>974</c:v>
                </c:pt>
                <c:pt idx="1">
                  <c:v>364</c:v>
                </c:pt>
                <c:pt idx="2">
                  <c:v>770</c:v>
                </c:pt>
                <c:pt idx="3">
                  <c:v>299</c:v>
                </c:pt>
                <c:pt idx="4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A-4D31-A82F-6C6E19F48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1763600"/>
        <c:axId val="1150213232"/>
      </c:barChart>
      <c:catAx>
        <c:axId val="116176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50213232"/>
        <c:crosses val="autoZero"/>
        <c:auto val="1"/>
        <c:lblAlgn val="ctr"/>
        <c:lblOffset val="100"/>
        <c:noMultiLvlLbl val="0"/>
      </c:catAx>
      <c:valAx>
        <c:axId val="115021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61763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2'!A300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96841F-7987-43B1-848C-DF61A9D69248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2B80DAFC-8F5A-4406-A437-56D20F6E844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B5D18689-4D29-4C8C-88CD-BE43A6FB67E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D554687A-9AD2-4E85-9B8C-5B71E607E6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4</xdr:row>
      <xdr:rowOff>123825</xdr:rowOff>
    </xdr:from>
    <xdr:to>
      <xdr:col>6</xdr:col>
      <xdr:colOff>123825</xdr:colOff>
      <xdr:row>8</xdr:row>
      <xdr:rowOff>38100</xdr:rowOff>
    </xdr:to>
    <xdr:sp macro="" textlink="">
      <xdr:nvSpPr>
        <xdr:cNvPr id="2" name="Prostokąt: zaokrąglone rogi 1" hidden="1">
          <a:extLst>
            <a:ext uri="{FF2B5EF4-FFF2-40B4-BE49-F238E27FC236}">
              <a16:creationId xmlns:a16="http://schemas.microsoft.com/office/drawing/2014/main" id="{C544F399-004A-4345-AAA6-40EAFE7D244D}"/>
            </a:ext>
          </a:extLst>
        </xdr:cNvPr>
        <xdr:cNvSpPr/>
      </xdr:nvSpPr>
      <xdr:spPr>
        <a:xfrm>
          <a:off x="1924050" y="885825"/>
          <a:ext cx="1857375" cy="6762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600"/>
            <a:t>PREZENT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4</xdr:row>
      <xdr:rowOff>105507</xdr:rowOff>
    </xdr:from>
    <xdr:to>
      <xdr:col>6</xdr:col>
      <xdr:colOff>442912</xdr:colOff>
      <xdr:row>10</xdr:row>
      <xdr:rowOff>153132</xdr:rowOff>
    </xdr:to>
    <xdr:pic>
      <xdr:nvPicPr>
        <xdr:cNvPr id="5" name="Obraz 4" descr="Znalezione obrazy dla zapytania gift icon">
          <a:extLst>
            <a:ext uri="{FF2B5EF4-FFF2-40B4-BE49-F238E27FC236}">
              <a16:creationId xmlns:a16="http://schemas.microsoft.com/office/drawing/2014/main" id="{6E1487F4-6650-47A0-B15D-6B58582AA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8788" y="867507"/>
          <a:ext cx="118293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4</xdr:row>
      <xdr:rowOff>76200</xdr:rowOff>
    </xdr:from>
    <xdr:to>
      <xdr:col>7</xdr:col>
      <xdr:colOff>218840</xdr:colOff>
      <xdr:row>11</xdr:row>
      <xdr:rowOff>104605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263D897F-EF74-4D02-BC6B-8AEE7054F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9850" y="838200"/>
          <a:ext cx="1876190" cy="13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590544</xdr:colOff>
      <xdr:row>5</xdr:row>
      <xdr:rowOff>5952</xdr:rowOff>
    </xdr:from>
    <xdr:to>
      <xdr:col>10</xdr:col>
      <xdr:colOff>482196</xdr:colOff>
      <xdr:row>10</xdr:row>
      <xdr:rowOff>109536</xdr:rowOff>
    </xdr:to>
    <xdr:grpSp>
      <xdr:nvGrpSpPr>
        <xdr:cNvPr id="5" name="Grupa 4">
          <a:extLst>
            <a:ext uri="{FF2B5EF4-FFF2-40B4-BE49-F238E27FC236}">
              <a16:creationId xmlns:a16="http://schemas.microsoft.com/office/drawing/2014/main" id="{FC80AC83-5586-4C2E-B9D0-607A265BF34A}"/>
            </a:ext>
          </a:extLst>
        </xdr:cNvPr>
        <xdr:cNvGrpSpPr/>
      </xdr:nvGrpSpPr>
      <xdr:grpSpPr>
        <a:xfrm>
          <a:off x="3626638" y="958452"/>
          <a:ext cx="2927746" cy="1056084"/>
          <a:chOff x="1471613" y="466725"/>
          <a:chExt cx="3331368" cy="1190625"/>
        </a:xfrm>
      </xdr:grpSpPr>
      <xdr:pic>
        <xdr:nvPicPr>
          <xdr:cNvPr id="2" name="Obraz 1" descr="Znalezione obrazy dla zapytania gift icon">
            <a:extLst>
              <a:ext uri="{FF2B5EF4-FFF2-40B4-BE49-F238E27FC236}">
                <a16:creationId xmlns:a16="http://schemas.microsoft.com/office/drawing/2014/main" id="{1DB97FB8-AD69-48AC-B521-2F3BB638CB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71613" y="466725"/>
            <a:ext cx="1185862" cy="1190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" name="pole tekstowe 2">
            <a:extLst>
              <a:ext uri="{FF2B5EF4-FFF2-40B4-BE49-F238E27FC236}">
                <a16:creationId xmlns:a16="http://schemas.microsoft.com/office/drawing/2014/main" id="{588A44A6-B7BD-4CA3-B1D0-9A2AFFF275E6}"/>
              </a:ext>
            </a:extLst>
          </xdr:cNvPr>
          <xdr:cNvSpPr txBox="1"/>
        </xdr:nvSpPr>
        <xdr:spPr>
          <a:xfrm>
            <a:off x="3531394" y="847725"/>
            <a:ext cx="1271587" cy="3905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l-PL" sz="1800" b="0">
                <a:latin typeface="+mn-lt"/>
              </a:rPr>
              <a:t>PREZENT</a:t>
            </a:r>
          </a:p>
        </xdr:txBody>
      </xdr:sp>
      <xdr:sp macro="" textlink="">
        <xdr:nvSpPr>
          <xdr:cNvPr id="4" name="pole tekstowe 3">
            <a:extLst>
              <a:ext uri="{FF2B5EF4-FFF2-40B4-BE49-F238E27FC236}">
                <a16:creationId xmlns:a16="http://schemas.microsoft.com/office/drawing/2014/main" id="{018CCEED-8E3E-47A2-823F-928E5B2328CA}"/>
              </a:ext>
            </a:extLst>
          </xdr:cNvPr>
          <xdr:cNvSpPr txBox="1"/>
        </xdr:nvSpPr>
        <xdr:spPr>
          <a:xfrm>
            <a:off x="2995615" y="922734"/>
            <a:ext cx="403620" cy="25003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l-PL" sz="900" b="0">
                <a:latin typeface="+mn-lt"/>
              </a:rPr>
              <a:t>lub</a:t>
            </a:r>
          </a:p>
        </xdr:txBody>
      </xdr:sp>
    </xdr:grpSp>
    <xdr:clientData/>
  </xdr:twoCellAnchor>
  <xdr:twoCellAnchor>
    <xdr:from>
      <xdr:col>0</xdr:col>
      <xdr:colOff>77390</xdr:colOff>
      <xdr:row>0</xdr:row>
      <xdr:rowOff>29767</xdr:rowOff>
    </xdr:from>
    <xdr:to>
      <xdr:col>5</xdr:col>
      <xdr:colOff>517922</xdr:colOff>
      <xdr:row>15</xdr:row>
      <xdr:rowOff>172641</xdr:rowOff>
    </xdr:to>
    <xdr:sp macro="" textlink="">
      <xdr:nvSpPr>
        <xdr:cNvPr id="6" name="Prostokąt: zaokrąglone rogi 5">
          <a:extLst>
            <a:ext uri="{FF2B5EF4-FFF2-40B4-BE49-F238E27FC236}">
              <a16:creationId xmlns:a16="http://schemas.microsoft.com/office/drawing/2014/main" id="{41212099-39F5-49C1-9DE9-810CCD8A7589}"/>
            </a:ext>
          </a:extLst>
        </xdr:cNvPr>
        <xdr:cNvSpPr/>
      </xdr:nvSpPr>
      <xdr:spPr>
        <a:xfrm>
          <a:off x="77390" y="29767"/>
          <a:ext cx="3476626" cy="3000374"/>
        </a:xfrm>
        <a:prstGeom prst="roundRect">
          <a:avLst>
            <a:gd name="adj" fmla="val 3562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200"/>
            <a:t>Jak dobrze znasz zakamarki Excela?</a:t>
          </a:r>
        </a:p>
        <a:p>
          <a:pPr algn="ctr"/>
          <a:endParaRPr lang="pl-PL" sz="600"/>
        </a:p>
        <a:p>
          <a:pPr algn="ctr"/>
          <a:r>
            <a:rPr lang="pl-PL" sz="1000"/>
            <a:t>W tym pliku znajduje się </a:t>
          </a:r>
          <a:r>
            <a:rPr lang="pl-PL" sz="1000" u="sng"/>
            <a:t>20 ukrytych prezentów</a:t>
          </a:r>
          <a:r>
            <a:rPr lang="pl-PL" sz="1000"/>
            <a:t>. Sprawdź</a:t>
          </a:r>
          <a:r>
            <a:rPr lang="pl-PL" sz="1000" baseline="0"/>
            <a:t> czy potrafisz je znaleźć.</a:t>
          </a:r>
        </a:p>
        <a:p>
          <a:pPr algn="ctr"/>
          <a:endParaRPr lang="pl-PL" sz="1000" baseline="0"/>
        </a:p>
        <a:p>
          <a:pPr algn="ctr"/>
          <a:r>
            <a:rPr lang="pl-PL" sz="1000" baseline="0"/>
            <a:t>Możesz wygrać nagrodę niespodziankę! Będą trzy nagrody. Rozlosuję je wśród osób, które prześlą mailem wyniki poszukiwań.</a:t>
          </a:r>
        </a:p>
        <a:p>
          <a:pPr algn="ctr"/>
          <a:endParaRPr lang="pl-PL" sz="1000" baseline="0"/>
        </a:p>
        <a:p>
          <a:pPr algn="ctr"/>
          <a:r>
            <a:rPr lang="pl-PL" sz="1000" baseline="0"/>
            <a:t>Mail do mnie to pmsocho@pmsocho.com</a:t>
          </a:r>
        </a:p>
        <a:p>
          <a:pPr algn="ctr"/>
          <a:r>
            <a:rPr lang="pl-PL" sz="1000" baseline="0"/>
            <a:t>Masz czas do północy 6 stycznia 2017.</a:t>
          </a:r>
        </a:p>
        <a:p>
          <a:pPr algn="ctr"/>
          <a:r>
            <a:rPr lang="pl-PL" sz="1000" baseline="0"/>
            <a:t>Dodatkowo, wszystkie osoby, które wezmą udział w konkursie i nadeślą odpowiedzi otrzymają poprawne rozwiązanie tego konkursu (rozwiązania nie będę  udostępniał publicznie).</a:t>
          </a:r>
        </a:p>
      </xdr:txBody>
    </xdr:sp>
    <xdr:clientData/>
  </xdr:twoCellAnchor>
  <xdr:twoCellAnchor>
    <xdr:from>
      <xdr:col>6</xdr:col>
      <xdr:colOff>11905</xdr:colOff>
      <xdr:row>11</xdr:row>
      <xdr:rowOff>29765</xdr:rowOff>
    </xdr:from>
    <xdr:to>
      <xdr:col>11</xdr:col>
      <xdr:colOff>101203</xdr:colOff>
      <xdr:row>15</xdr:row>
      <xdr:rowOff>41670</xdr:rowOff>
    </xdr:to>
    <xdr:sp macro="" textlink="">
      <xdr:nvSpPr>
        <xdr:cNvPr id="7" name="Prostokąt: zaokrąglone rogi 6">
          <a:extLst>
            <a:ext uri="{FF2B5EF4-FFF2-40B4-BE49-F238E27FC236}">
              <a16:creationId xmlns:a16="http://schemas.microsoft.com/office/drawing/2014/main" id="{F9E31301-D852-45C9-A899-81A36CC10B70}"/>
            </a:ext>
          </a:extLst>
        </xdr:cNvPr>
        <xdr:cNvSpPr/>
      </xdr:nvSpPr>
      <xdr:spPr>
        <a:xfrm>
          <a:off x="3655218" y="2125265"/>
          <a:ext cx="3125391" cy="773905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 baseline="0"/>
            <a:t>W niektórych arkuszach są wskazówki. Jeśli wskazówki nie ma, to nie szukaj w innych miejscach niż obszar widoczny na ekranie!</a:t>
          </a:r>
          <a:endParaRPr lang="pl-PL" sz="1100"/>
        </a:p>
      </xdr:txBody>
    </xdr:sp>
    <xdr:clientData/>
  </xdr:twoCellAnchor>
  <xdr:twoCellAnchor>
    <xdr:from>
      <xdr:col>6</xdr:col>
      <xdr:colOff>416711</xdr:colOff>
      <xdr:row>0</xdr:row>
      <xdr:rowOff>107156</xdr:rowOff>
    </xdr:from>
    <xdr:to>
      <xdr:col>10</xdr:col>
      <xdr:colOff>214311</xdr:colOff>
      <xdr:row>3</xdr:row>
      <xdr:rowOff>113109</xdr:rowOff>
    </xdr:to>
    <xdr:sp macro="" textlink="">
      <xdr:nvSpPr>
        <xdr:cNvPr id="8" name="Prostokąt: zaokrąglone rogi 7">
          <a:extLst>
            <a:ext uri="{FF2B5EF4-FFF2-40B4-BE49-F238E27FC236}">
              <a16:creationId xmlns:a16="http://schemas.microsoft.com/office/drawing/2014/main" id="{1BC5DB3E-E537-40DD-AFAD-7FA64489E447}"/>
            </a:ext>
          </a:extLst>
        </xdr:cNvPr>
        <xdr:cNvSpPr/>
      </xdr:nvSpPr>
      <xdr:spPr>
        <a:xfrm>
          <a:off x="4060024" y="107156"/>
          <a:ext cx="2226475" cy="577453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Prezenty</a:t>
          </a:r>
          <a:r>
            <a:rPr lang="pl-PL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są w formie grafiki albo tekstu, tak jak poniżej:</a:t>
          </a:r>
          <a:endParaRPr lang="pl-PL" sz="1100"/>
        </a:p>
      </xdr:txBody>
    </xdr:sp>
    <xdr:clientData/>
  </xdr:twoCellAnchor>
  <xdr:twoCellAnchor>
    <xdr:from>
      <xdr:col>6</xdr:col>
      <xdr:colOff>11900</xdr:colOff>
      <xdr:row>4</xdr:row>
      <xdr:rowOff>29766</xdr:rowOff>
    </xdr:from>
    <xdr:to>
      <xdr:col>10</xdr:col>
      <xdr:colOff>535778</xdr:colOff>
      <xdr:row>5</xdr:row>
      <xdr:rowOff>17858</xdr:rowOff>
    </xdr:to>
    <xdr:sp macro="" textlink="">
      <xdr:nvSpPr>
        <xdr:cNvPr id="9" name="Nawias klamrowy zamykający 8">
          <a:extLst>
            <a:ext uri="{FF2B5EF4-FFF2-40B4-BE49-F238E27FC236}">
              <a16:creationId xmlns:a16="http://schemas.microsoft.com/office/drawing/2014/main" id="{325B98A9-D6BD-44D8-9F9C-64E8BE0CE39E}"/>
            </a:ext>
          </a:extLst>
        </xdr:cNvPr>
        <xdr:cNvSpPr/>
      </xdr:nvSpPr>
      <xdr:spPr>
        <a:xfrm rot="16200000">
          <a:off x="5042294" y="-595315"/>
          <a:ext cx="178592" cy="2952753"/>
        </a:xfrm>
        <a:prstGeom prst="rightBrace">
          <a:avLst>
            <a:gd name="adj1" fmla="val 49814"/>
            <a:gd name="adj2" fmla="val 51225"/>
          </a:avLst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5</xdr:row>
      <xdr:rowOff>161925</xdr:rowOff>
    </xdr:from>
    <xdr:to>
      <xdr:col>5</xdr:col>
      <xdr:colOff>266700</xdr:colOff>
      <xdr:row>14</xdr:row>
      <xdr:rowOff>180975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id="{B7BA7EF8-3C6C-4C6E-93AF-FA26F6F046EC}"/>
            </a:ext>
          </a:extLst>
        </xdr:cNvPr>
        <xdr:cNvGrpSpPr/>
      </xdr:nvGrpSpPr>
      <xdr:grpSpPr>
        <a:xfrm>
          <a:off x="1419225" y="1114425"/>
          <a:ext cx="1895475" cy="1733550"/>
          <a:chOff x="2628900" y="1323975"/>
          <a:chExt cx="1895475" cy="1733550"/>
        </a:xfrm>
      </xdr:grpSpPr>
      <xdr:pic>
        <xdr:nvPicPr>
          <xdr:cNvPr id="4" name="Obraz 3" descr="Znalezione obrazy dla zapytania gift icon">
            <a:extLst>
              <a:ext uri="{FF2B5EF4-FFF2-40B4-BE49-F238E27FC236}">
                <a16:creationId xmlns:a16="http://schemas.microsoft.com/office/drawing/2014/main" id="{74385AF7-8111-4821-84E6-37D5DA0C49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38475" y="1638300"/>
            <a:ext cx="1185862" cy="1190625"/>
          </a:xfrm>
          <a:prstGeom prst="rect">
            <a:avLst/>
          </a:prstGeom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</xdr:pic>
      <xdr:sp macro="" textlink="">
        <xdr:nvSpPr>
          <xdr:cNvPr id="2" name="Prostokąt 1">
            <a:extLst>
              <a:ext uri="{FF2B5EF4-FFF2-40B4-BE49-F238E27FC236}">
                <a16:creationId xmlns:a16="http://schemas.microsoft.com/office/drawing/2014/main" id="{28F2074B-6C9C-4C60-90B8-AED185C0C2E6}"/>
              </a:ext>
            </a:extLst>
          </xdr:cNvPr>
          <xdr:cNvSpPr/>
        </xdr:nvSpPr>
        <xdr:spPr>
          <a:xfrm>
            <a:off x="2628900" y="1323975"/>
            <a:ext cx="1895475" cy="1733550"/>
          </a:xfrm>
          <a:prstGeom prst="rect">
            <a:avLst/>
          </a:prstGeom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2</xdr:row>
      <xdr:rowOff>76200</xdr:rowOff>
    </xdr:from>
    <xdr:to>
      <xdr:col>4</xdr:col>
      <xdr:colOff>295001</xdr:colOff>
      <xdr:row>4</xdr:row>
      <xdr:rowOff>161867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CC7006-F1F9-4119-BC3B-ED6364EA7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457200"/>
          <a:ext cx="2190476" cy="4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10</xdr:row>
      <xdr:rowOff>95250</xdr:rowOff>
    </xdr:from>
    <xdr:to>
      <xdr:col>4</xdr:col>
      <xdr:colOff>604837</xdr:colOff>
      <xdr:row>16</xdr:row>
      <xdr:rowOff>142875</xdr:rowOff>
    </xdr:to>
    <xdr:pic>
      <xdr:nvPicPr>
        <xdr:cNvPr id="2" name="Obraz 1" descr="Znalezione obrazy dla zapytania gift icon">
          <a:extLst>
            <a:ext uri="{FF2B5EF4-FFF2-40B4-BE49-F238E27FC236}">
              <a16:creationId xmlns:a16="http://schemas.microsoft.com/office/drawing/2014/main" id="{F480C598-CB0B-47A1-9FC2-29BAA509F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2000250"/>
          <a:ext cx="1185862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4</xdr:row>
      <xdr:rowOff>142875</xdr:rowOff>
    </xdr:from>
    <xdr:to>
      <xdr:col>4</xdr:col>
      <xdr:colOff>123825</xdr:colOff>
      <xdr:row>10</xdr:row>
      <xdr:rowOff>9525</xdr:rowOff>
    </xdr:to>
    <xdr:sp macro="" textlink="">
      <xdr:nvSpPr>
        <xdr:cNvPr id="2" name="Prostokąt 2">
          <a:extLst>
            <a:ext uri="{FF2B5EF4-FFF2-40B4-BE49-F238E27FC236}">
              <a16:creationId xmlns:a16="http://schemas.microsoft.com/office/drawing/2014/main" id="{40D672ED-1582-4C9D-804A-AA8E482EE186}"/>
            </a:ext>
          </a:extLst>
        </xdr:cNvPr>
        <xdr:cNvSpPr/>
      </xdr:nvSpPr>
      <xdr:spPr>
        <a:xfrm>
          <a:off x="847725" y="904875"/>
          <a:ext cx="1714500" cy="10096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>
              <a:solidFill>
                <a:schemeClr val="accent1"/>
              </a:solidFill>
            </a:rPr>
            <a:t>PREZENT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2</xdr:row>
      <xdr:rowOff>41672</xdr:rowOff>
    </xdr:from>
    <xdr:to>
      <xdr:col>4</xdr:col>
      <xdr:colOff>589359</xdr:colOff>
      <xdr:row>6</xdr:row>
      <xdr:rowOff>184547</xdr:rowOff>
    </xdr:to>
    <xdr:sp macro="" textlink="">
      <xdr:nvSpPr>
        <xdr:cNvPr id="2" name="PREZENT">
          <a:extLst>
            <a:ext uri="{FF2B5EF4-FFF2-40B4-BE49-F238E27FC236}">
              <a16:creationId xmlns:a16="http://schemas.microsoft.com/office/drawing/2014/main" id="{503719E6-A470-4A46-9AAF-724C2305F23A}"/>
            </a:ext>
          </a:extLst>
        </xdr:cNvPr>
        <xdr:cNvSpPr/>
      </xdr:nvSpPr>
      <xdr:spPr>
        <a:xfrm>
          <a:off x="779859" y="422672"/>
          <a:ext cx="2041922" cy="9048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357185</xdr:colOff>
      <xdr:row>2</xdr:row>
      <xdr:rowOff>172639</xdr:rowOff>
    </xdr:from>
    <xdr:to>
      <xdr:col>9</xdr:col>
      <xdr:colOff>119060</xdr:colOff>
      <xdr:row>13</xdr:row>
      <xdr:rowOff>55959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D21A29-1F25-4B38-BDB5-9BA0751DC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363138</xdr:colOff>
      <xdr:row>2</xdr:row>
      <xdr:rowOff>107155</xdr:rowOff>
    </xdr:from>
    <xdr:to>
      <xdr:col>9</xdr:col>
      <xdr:colOff>125013</xdr:colOff>
      <xdr:row>12</xdr:row>
      <xdr:rowOff>180975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CA3F6EA-3C1E-46D1-9815-2CA7A6215B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ela2" displayName="Tabela2" ref="B4:F13" headerRowCount="0" totalsRowShown="0" headerRowCellStyle="Akcent 6">
  <tableColumns count="5">
    <tableColumn id="1" name="#" headerRowCellStyle="Akcent 6"/>
    <tableColumn id="2" name="Odbiorca" headerRowCellStyle="Akcent 6"/>
    <tableColumn id="3" name="PREZENT" headerRowCellStyle="Akcent 6"/>
    <tableColumn id="4" name="Handlowiec" headerRowCellStyle="Akcent 6"/>
    <tableColumn id="5" name="Data" dataDxfId="1" headerRowCellStyle="Akcent 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PREZENT" displayName="PREZENT" ref="B2:F9" totalsRowShown="0" headerRowCellStyle="Akcent 6">
  <tableColumns count="5">
    <tableColumn id="1" name="#"/>
    <tableColumn id="2" name="Odbiorca"/>
    <tableColumn id="3" name="Wartość"/>
    <tableColumn id="4" name="Handlowiec"/>
    <tableColumn id="5" name="Dat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10" t="s">
        <v>53</v>
      </c>
    </row>
    <row r="2" spans="1:11" ht="26.25" x14ac:dyDescent="0.4">
      <c r="A2" s="10" t="s">
        <v>54</v>
      </c>
      <c r="F2" s="11"/>
      <c r="I2" s="12"/>
      <c r="J2" s="12"/>
      <c r="K2" s="12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8"/>
  <sheetViews>
    <sheetView zoomScaleNormal="100" workbookViewId="0">
      <selection activeCell="F10" sqref="F10"/>
    </sheetView>
  </sheetViews>
  <sheetFormatPr defaultRowHeight="15" x14ac:dyDescent="0.25"/>
  <cols>
    <col min="6" max="6" width="12.85546875" customWidth="1"/>
  </cols>
  <sheetData>
    <row r="4" spans="2:6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</row>
    <row r="5" spans="2:6" x14ac:dyDescent="0.25">
      <c r="B5">
        <v>1</v>
      </c>
      <c r="C5" t="s">
        <v>5</v>
      </c>
      <c r="D5">
        <v>974</v>
      </c>
      <c r="E5" t="s">
        <v>6</v>
      </c>
      <c r="F5" s="2">
        <v>42452</v>
      </c>
    </row>
    <row r="6" spans="2:6" x14ac:dyDescent="0.25">
      <c r="B6">
        <v>2</v>
      </c>
      <c r="C6" t="s">
        <v>7</v>
      </c>
      <c r="D6">
        <v>364</v>
      </c>
      <c r="E6" t="s">
        <v>8</v>
      </c>
      <c r="F6" s="2">
        <v>42379</v>
      </c>
    </row>
    <row r="7" spans="2:6" x14ac:dyDescent="0.25">
      <c r="B7">
        <v>3</v>
      </c>
      <c r="C7" t="s">
        <v>9</v>
      </c>
      <c r="D7">
        <v>770</v>
      </c>
      <c r="E7" t="s">
        <v>10</v>
      </c>
      <c r="F7" s="2">
        <v>42415</v>
      </c>
    </row>
    <row r="8" spans="2:6" x14ac:dyDescent="0.25">
      <c r="B8">
        <v>4</v>
      </c>
      <c r="C8" t="s">
        <v>11</v>
      </c>
      <c r="D8">
        <v>299</v>
      </c>
      <c r="E8" t="s">
        <v>12</v>
      </c>
      <c r="F8" s="2">
        <v>42451</v>
      </c>
    </row>
    <row r="9" spans="2:6" ht="15.75" customHeight="1" x14ac:dyDescent="0.25">
      <c r="B9">
        <v>5</v>
      </c>
      <c r="C9" t="s">
        <v>13</v>
      </c>
      <c r="D9">
        <v>610</v>
      </c>
      <c r="E9" s="4" t="s">
        <v>21</v>
      </c>
      <c r="F9" s="2">
        <v>42451</v>
      </c>
    </row>
    <row r="10" spans="2:6" x14ac:dyDescent="0.25">
      <c r="B10">
        <v>6</v>
      </c>
      <c r="C10" t="s">
        <v>15</v>
      </c>
      <c r="D10">
        <v>94</v>
      </c>
      <c r="E10" t="s">
        <v>16</v>
      </c>
      <c r="F10" s="2">
        <v>42442</v>
      </c>
    </row>
    <row r="11" spans="2:6" x14ac:dyDescent="0.25">
      <c r="B11">
        <v>7</v>
      </c>
      <c r="C11" t="s">
        <v>17</v>
      </c>
      <c r="D11">
        <v>889</v>
      </c>
      <c r="E11" t="s">
        <v>18</v>
      </c>
      <c r="F11" s="2">
        <v>42373</v>
      </c>
    </row>
    <row r="12" spans="2:6" x14ac:dyDescent="0.25">
      <c r="B12">
        <v>8</v>
      </c>
      <c r="C12" t="s">
        <v>19</v>
      </c>
      <c r="D12">
        <v>869</v>
      </c>
      <c r="E12" t="s">
        <v>6</v>
      </c>
      <c r="F12" s="2">
        <v>42381</v>
      </c>
    </row>
    <row r="13" spans="2:6" x14ac:dyDescent="0.25">
      <c r="B13">
        <v>9</v>
      </c>
      <c r="C13" t="s">
        <v>5</v>
      </c>
      <c r="D13">
        <v>293</v>
      </c>
      <c r="E13" t="s">
        <v>12</v>
      </c>
      <c r="F13" s="2">
        <v>42411</v>
      </c>
    </row>
    <row r="14" spans="2:6" x14ac:dyDescent="0.25">
      <c r="B14">
        <v>10</v>
      </c>
      <c r="C14" t="s">
        <v>9</v>
      </c>
      <c r="D14">
        <v>538</v>
      </c>
      <c r="E14" t="s">
        <v>14</v>
      </c>
      <c r="F14" s="2">
        <v>42420</v>
      </c>
    </row>
    <row r="15" spans="2:6" x14ac:dyDescent="0.25">
      <c r="B15">
        <v>11</v>
      </c>
      <c r="C15" t="s">
        <v>13</v>
      </c>
      <c r="D15">
        <v>20</v>
      </c>
      <c r="E15" t="s">
        <v>16</v>
      </c>
      <c r="F15" s="2">
        <v>42417</v>
      </c>
    </row>
    <row r="16" spans="2:6" x14ac:dyDescent="0.25">
      <c r="B16">
        <v>12</v>
      </c>
      <c r="C16" t="s">
        <v>11</v>
      </c>
      <c r="D16">
        <v>299</v>
      </c>
      <c r="E16" t="s">
        <v>12</v>
      </c>
      <c r="F16" s="2">
        <v>42442</v>
      </c>
    </row>
    <row r="17" spans="2:6" x14ac:dyDescent="0.25">
      <c r="B17">
        <v>13</v>
      </c>
      <c r="C17" t="s">
        <v>13</v>
      </c>
      <c r="D17">
        <v>610</v>
      </c>
      <c r="E17" t="s">
        <v>14</v>
      </c>
      <c r="F17" s="2">
        <v>42386</v>
      </c>
    </row>
    <row r="18" spans="2:6" x14ac:dyDescent="0.25">
      <c r="B18">
        <v>14</v>
      </c>
      <c r="C18" t="s">
        <v>15</v>
      </c>
      <c r="D18">
        <v>94</v>
      </c>
      <c r="E18" t="s">
        <v>16</v>
      </c>
      <c r="F18" s="2">
        <v>42436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5"/>
  <sheetViews>
    <sheetView zoomScale="160" zoomScaleNormal="160" workbookViewId="0">
      <selection activeCell="C1" sqref="C1"/>
    </sheetView>
  </sheetViews>
  <sheetFormatPr defaultRowHeight="15" x14ac:dyDescent="0.25"/>
  <cols>
    <col min="1" max="1" width="3.85546875" customWidth="1"/>
    <col min="2" max="2" width="7.5703125" customWidth="1"/>
    <col min="3" max="3" width="9.42578125" customWidth="1"/>
    <col min="4" max="4" width="8.85546875" customWidth="1"/>
    <col min="5" max="5" width="11.42578125" customWidth="1"/>
    <col min="6" max="6" width="10.7109375" customWidth="1"/>
    <col min="7" max="7" width="9.85546875" customWidth="1"/>
    <col min="9" max="9" width="10.7109375" customWidth="1"/>
  </cols>
  <sheetData>
    <row r="5" spans="3:9" x14ac:dyDescent="0.25">
      <c r="C5" t="s">
        <v>5</v>
      </c>
      <c r="D5">
        <v>974</v>
      </c>
      <c r="E5" s="5" t="s">
        <v>6</v>
      </c>
      <c r="F5" s="2">
        <v>42452</v>
      </c>
      <c r="I5" s="2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>
      <selection activeCell="D9" sqref="D9"/>
    </sheetView>
  </sheetViews>
  <sheetFormatPr defaultRowHeight="15" x14ac:dyDescent="0.25"/>
  <cols>
    <col min="1" max="1" width="3.85546875" customWidth="1"/>
    <col min="2" max="2" width="7.5703125" customWidth="1"/>
    <col min="3" max="3" width="9.42578125" customWidth="1"/>
    <col min="4" max="4" width="8.85546875" customWidth="1"/>
    <col min="5" max="5" width="11.42578125" customWidth="1"/>
    <col min="6" max="6" width="10.7109375" customWidth="1"/>
    <col min="7" max="7" width="9.85546875" customWidth="1"/>
    <col min="9" max="9" width="10.7109375" customWidth="1"/>
  </cols>
  <sheetData>
    <row r="2" spans="2:9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2:9" x14ac:dyDescent="0.25">
      <c r="B3">
        <v>1</v>
      </c>
      <c r="C3" t="s">
        <v>5</v>
      </c>
      <c r="D3">
        <v>974</v>
      </c>
      <c r="E3" t="s">
        <v>6</v>
      </c>
      <c r="F3" s="2">
        <v>42452</v>
      </c>
      <c r="I3" s="2"/>
    </row>
    <row r="4" spans="2:9" x14ac:dyDescent="0.25">
      <c r="B4">
        <v>2</v>
      </c>
      <c r="C4" t="s">
        <v>7</v>
      </c>
      <c r="D4">
        <v>364</v>
      </c>
      <c r="F4" s="2">
        <v>42379</v>
      </c>
      <c r="I4" s="2"/>
    </row>
    <row r="5" spans="2:9" x14ac:dyDescent="0.25">
      <c r="B5">
        <v>3</v>
      </c>
      <c r="E5" t="s">
        <v>10</v>
      </c>
      <c r="F5" s="2">
        <v>42415</v>
      </c>
      <c r="I5" s="2"/>
    </row>
    <row r="6" spans="2:9" x14ac:dyDescent="0.25">
      <c r="B6">
        <v>4</v>
      </c>
      <c r="C6" t="s">
        <v>11</v>
      </c>
      <c r="D6">
        <v>299</v>
      </c>
      <c r="E6" t="s">
        <v>12</v>
      </c>
      <c r="F6" s="2">
        <v>42451</v>
      </c>
      <c r="I6" s="2"/>
    </row>
    <row r="7" spans="2:9" x14ac:dyDescent="0.25">
      <c r="B7">
        <v>5</v>
      </c>
      <c r="C7" t="s">
        <v>13</v>
      </c>
      <c r="D7">
        <v>610</v>
      </c>
      <c r="F7" s="2"/>
      <c r="I7" s="2"/>
    </row>
    <row r="8" spans="2:9" x14ac:dyDescent="0.25">
      <c r="B8">
        <v>6</v>
      </c>
      <c r="D8">
        <v>94</v>
      </c>
      <c r="E8" t="s">
        <v>16</v>
      </c>
      <c r="F8" s="2">
        <v>42442</v>
      </c>
      <c r="I8" s="2"/>
    </row>
    <row r="9" spans="2:9" x14ac:dyDescent="0.25">
      <c r="B9">
        <v>7</v>
      </c>
      <c r="C9" t="s">
        <v>17</v>
      </c>
      <c r="D9" s="1" t="s">
        <v>20</v>
      </c>
      <c r="E9" t="s">
        <v>18</v>
      </c>
      <c r="F9" s="2"/>
      <c r="I9" s="2"/>
    </row>
    <row r="10" spans="2:9" x14ac:dyDescent="0.25">
      <c r="B10">
        <v>8</v>
      </c>
      <c r="D10">
        <v>869</v>
      </c>
      <c r="E10" t="s">
        <v>6</v>
      </c>
      <c r="F10" s="2"/>
      <c r="I10" s="2"/>
    </row>
    <row r="11" spans="2:9" x14ac:dyDescent="0.25">
      <c r="B11">
        <v>9</v>
      </c>
      <c r="C11" t="s">
        <v>5</v>
      </c>
      <c r="D11">
        <v>293</v>
      </c>
      <c r="E11" t="s">
        <v>12</v>
      </c>
      <c r="F11" s="2">
        <v>42411</v>
      </c>
      <c r="I11" s="2"/>
    </row>
    <row r="12" spans="2:9" x14ac:dyDescent="0.25">
      <c r="B12">
        <v>10</v>
      </c>
      <c r="C12" t="s">
        <v>9</v>
      </c>
      <c r="D12">
        <v>538</v>
      </c>
      <c r="E12" t="s">
        <v>14</v>
      </c>
      <c r="F12" s="2">
        <v>42420</v>
      </c>
      <c r="I12" s="2"/>
    </row>
    <row r="13" spans="2:9" x14ac:dyDescent="0.25">
      <c r="B13">
        <v>11</v>
      </c>
      <c r="C13" t="s">
        <v>13</v>
      </c>
      <c r="D13">
        <v>20</v>
      </c>
      <c r="F13" s="2">
        <v>42417</v>
      </c>
      <c r="I13" s="2"/>
    </row>
    <row r="14" spans="2:9" x14ac:dyDescent="0.25">
      <c r="B14">
        <v>12</v>
      </c>
      <c r="D14">
        <v>299</v>
      </c>
      <c r="E14" t="s">
        <v>12</v>
      </c>
      <c r="F14" s="2"/>
      <c r="I14" s="2"/>
    </row>
    <row r="15" spans="2:9" x14ac:dyDescent="0.25">
      <c r="B15">
        <v>13</v>
      </c>
      <c r="C15" t="s">
        <v>13</v>
      </c>
      <c r="D15">
        <v>610</v>
      </c>
      <c r="E15" t="s">
        <v>14</v>
      </c>
      <c r="F15" s="2">
        <v>42386</v>
      </c>
      <c r="I15" s="2"/>
    </row>
    <row r="16" spans="2:9" x14ac:dyDescent="0.25">
      <c r="B16">
        <v>14</v>
      </c>
      <c r="C16" t="s">
        <v>15</v>
      </c>
      <c r="D16">
        <v>94</v>
      </c>
      <c r="E16" t="s">
        <v>16</v>
      </c>
      <c r="F16" s="2">
        <v>42436</v>
      </c>
      <c r="I16" s="2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16"/>
  <sheetViews>
    <sheetView zoomScale="160" zoomScaleNormal="160" workbookViewId="0">
      <selection activeCell="E12" sqref="E12"/>
    </sheetView>
  </sheetViews>
  <sheetFormatPr defaultRowHeight="15" x14ac:dyDescent="0.25"/>
  <cols>
    <col min="1" max="1" width="3.85546875" customWidth="1"/>
    <col min="2" max="2" width="9.85546875" customWidth="1"/>
    <col min="4" max="4" width="10.7109375" customWidth="1"/>
  </cols>
  <sheetData>
    <row r="3" spans="4:4" x14ac:dyDescent="0.25">
      <c r="D3" s="2"/>
    </row>
    <row r="4" spans="4:4" x14ac:dyDescent="0.25">
      <c r="D4" s="2"/>
    </row>
    <row r="5" spans="4:4" x14ac:dyDescent="0.25">
      <c r="D5" s="2"/>
    </row>
    <row r="6" spans="4:4" x14ac:dyDescent="0.25">
      <c r="D6" s="2"/>
    </row>
    <row r="7" spans="4:4" x14ac:dyDescent="0.25">
      <c r="D7" s="2"/>
    </row>
    <row r="8" spans="4:4" x14ac:dyDescent="0.25">
      <c r="D8" s="2"/>
    </row>
    <row r="9" spans="4:4" x14ac:dyDescent="0.25">
      <c r="D9" s="2"/>
    </row>
    <row r="10" spans="4:4" x14ac:dyDescent="0.25">
      <c r="D10" s="2"/>
    </row>
    <row r="11" spans="4:4" x14ac:dyDescent="0.25">
      <c r="D11" s="2"/>
    </row>
    <row r="12" spans="4:4" x14ac:dyDescent="0.25">
      <c r="D12" s="2"/>
    </row>
    <row r="13" spans="4:4" x14ac:dyDescent="0.25">
      <c r="D13" s="2"/>
    </row>
    <row r="14" spans="4:4" x14ac:dyDescent="0.25">
      <c r="D14" s="2"/>
    </row>
    <row r="15" spans="4:4" x14ac:dyDescent="0.25">
      <c r="D15" s="2"/>
    </row>
    <row r="16" spans="4:4" x14ac:dyDescent="0.25">
      <c r="D16" s="2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"/>
  <sheetViews>
    <sheetView zoomScale="160" zoomScaleNormal="160" workbookViewId="0">
      <selection activeCell="B2" sqref="B2"/>
    </sheetView>
  </sheetViews>
  <sheetFormatPr defaultRowHeight="15" x14ac:dyDescent="0.25"/>
  <cols>
    <col min="1" max="1" width="3.85546875" customWidth="1"/>
    <col min="2" max="2" width="11.42578125" customWidth="1"/>
    <col min="3" max="3" width="8.85546875" customWidth="1"/>
    <col min="4" max="4" width="9.85546875" customWidth="1"/>
    <col min="6" max="6" width="10.7109375" customWidth="1"/>
  </cols>
  <sheetData>
    <row r="3" spans="2:6" x14ac:dyDescent="0.25">
      <c r="F3" s="2"/>
    </row>
    <row r="4" spans="2:6" x14ac:dyDescent="0.25">
      <c r="F4" s="2"/>
    </row>
    <row r="5" spans="2:6" x14ac:dyDescent="0.25">
      <c r="B5" s="3" t="s">
        <v>3</v>
      </c>
      <c r="C5" s="3" t="s">
        <v>2</v>
      </c>
      <c r="F5" s="2"/>
    </row>
    <row r="6" spans="2:6" x14ac:dyDescent="0.25">
      <c r="B6" t="s">
        <v>6</v>
      </c>
      <c r="C6">
        <v>974</v>
      </c>
      <c r="F6" s="2"/>
    </row>
    <row r="7" spans="2:6" x14ac:dyDescent="0.25">
      <c r="B7" t="s">
        <v>8</v>
      </c>
      <c r="C7">
        <v>364</v>
      </c>
      <c r="F7" s="2"/>
    </row>
    <row r="8" spans="2:6" x14ac:dyDescent="0.25">
      <c r="B8" t="s">
        <v>10</v>
      </c>
      <c r="C8">
        <v>770</v>
      </c>
    </row>
    <row r="9" spans="2:6" x14ac:dyDescent="0.25">
      <c r="B9" t="s">
        <v>12</v>
      </c>
      <c r="C9">
        <v>299</v>
      </c>
    </row>
    <row r="10" spans="2:6" x14ac:dyDescent="0.25">
      <c r="B10" t="s">
        <v>14</v>
      </c>
      <c r="C10">
        <v>610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"/>
  <sheetViews>
    <sheetView zoomScale="160" zoomScaleNormal="160" workbookViewId="0">
      <selection activeCell="I2" sqref="I2"/>
    </sheetView>
  </sheetViews>
  <sheetFormatPr defaultRowHeight="15" x14ac:dyDescent="0.25"/>
  <cols>
    <col min="1" max="1" width="3.85546875" customWidth="1"/>
    <col min="2" max="2" width="11.42578125" customWidth="1"/>
    <col min="3" max="3" width="8.85546875" customWidth="1"/>
    <col min="4" max="4" width="9.85546875" customWidth="1"/>
    <col min="6" max="6" width="10.7109375" customWidth="1"/>
  </cols>
  <sheetData>
    <row r="3" spans="2:6" x14ac:dyDescent="0.25">
      <c r="F3" s="2"/>
    </row>
    <row r="4" spans="2:6" x14ac:dyDescent="0.25">
      <c r="F4" s="2"/>
    </row>
    <row r="5" spans="2:6" x14ac:dyDescent="0.25">
      <c r="B5" s="3" t="s">
        <v>3</v>
      </c>
      <c r="C5" s="3" t="s">
        <v>2</v>
      </c>
      <c r="F5" s="2"/>
    </row>
    <row r="6" spans="2:6" x14ac:dyDescent="0.25">
      <c r="B6" t="s">
        <v>6</v>
      </c>
      <c r="C6">
        <v>974</v>
      </c>
      <c r="F6" s="2"/>
    </row>
    <row r="7" spans="2:6" x14ac:dyDescent="0.25">
      <c r="B7" t="s">
        <v>8</v>
      </c>
      <c r="C7">
        <v>364</v>
      </c>
      <c r="F7" s="2"/>
    </row>
    <row r="8" spans="2:6" x14ac:dyDescent="0.25">
      <c r="B8" t="s">
        <v>10</v>
      </c>
      <c r="C8">
        <v>770</v>
      </c>
    </row>
    <row r="9" spans="2:6" x14ac:dyDescent="0.25">
      <c r="B9" t="s">
        <v>12</v>
      </c>
      <c r="C9">
        <v>299</v>
      </c>
    </row>
    <row r="10" spans="2:6" x14ac:dyDescent="0.25">
      <c r="B10" t="s">
        <v>14</v>
      </c>
      <c r="C10">
        <v>610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zoomScale="160" zoomScaleNormal="160" workbookViewId="0">
      <selection activeCell="B3" sqref="B3"/>
    </sheetView>
  </sheetViews>
  <sheetFormatPr defaultRowHeight="15" x14ac:dyDescent="0.25"/>
  <cols>
    <col min="1" max="1" width="3.85546875" customWidth="1"/>
    <col min="2" max="2" width="7.5703125" customWidth="1"/>
    <col min="3" max="3" width="9.42578125" customWidth="1"/>
    <col min="4" max="4" width="8.85546875" customWidth="1"/>
    <col min="5" max="5" width="11.42578125" customWidth="1"/>
    <col min="6" max="6" width="10.7109375" customWidth="1"/>
    <col min="7" max="7" width="9.85546875" customWidth="1"/>
    <col min="9" max="9" width="10.7109375" customWidth="1"/>
  </cols>
  <sheetData>
    <row r="2" spans="2:9" x14ac:dyDescent="0.25">
      <c r="B2" t="s">
        <v>27</v>
      </c>
    </row>
    <row r="5" spans="2:9" x14ac:dyDescent="0.25">
      <c r="B5" s="3" t="s">
        <v>0</v>
      </c>
      <c r="C5" s="3" t="s">
        <v>1</v>
      </c>
      <c r="D5" s="3" t="s">
        <v>2</v>
      </c>
      <c r="E5" s="3" t="s">
        <v>3</v>
      </c>
      <c r="F5" s="3" t="s">
        <v>22</v>
      </c>
    </row>
    <row r="6" spans="2:9" x14ac:dyDescent="0.25">
      <c r="B6">
        <v>1</v>
      </c>
      <c r="C6" t="s">
        <v>5</v>
      </c>
      <c r="D6">
        <v>974</v>
      </c>
      <c r="E6" t="s">
        <v>6</v>
      </c>
      <c r="F6" s="6">
        <f>D6*0.23</f>
        <v>224.02</v>
      </c>
      <c r="I6" s="2"/>
    </row>
    <row r="7" spans="2:9" x14ac:dyDescent="0.25">
      <c r="B7">
        <v>2</v>
      </c>
      <c r="C7" t="s">
        <v>7</v>
      </c>
      <c r="D7">
        <v>364</v>
      </c>
      <c r="E7" t="s">
        <v>8</v>
      </c>
      <c r="F7" s="6">
        <f t="shared" ref="F7:F13" si="0">D7*0.23</f>
        <v>83.72</v>
      </c>
      <c r="I7" s="2"/>
    </row>
    <row r="8" spans="2:9" x14ac:dyDescent="0.25">
      <c r="B8">
        <v>3</v>
      </c>
      <c r="C8" t="s">
        <v>9</v>
      </c>
      <c r="D8">
        <v>770</v>
      </c>
      <c r="E8" t="s">
        <v>10</v>
      </c>
      <c r="F8" s="6">
        <f t="shared" si="0"/>
        <v>177.1</v>
      </c>
      <c r="I8" s="2"/>
    </row>
    <row r="9" spans="2:9" x14ac:dyDescent="0.25">
      <c r="B9">
        <v>4</v>
      </c>
      <c r="C9" t="s">
        <v>11</v>
      </c>
      <c r="D9">
        <v>299</v>
      </c>
      <c r="E9" t="s">
        <v>12</v>
      </c>
      <c r="F9" s="6">
        <f t="shared" si="0"/>
        <v>68.77</v>
      </c>
      <c r="I9" s="2"/>
    </row>
    <row r="10" spans="2:9" x14ac:dyDescent="0.25">
      <c r="B10">
        <v>5</v>
      </c>
      <c r="C10" t="s">
        <v>13</v>
      </c>
      <c r="D10">
        <v>610</v>
      </c>
      <c r="E10" t="s">
        <v>14</v>
      </c>
      <c r="F10" s="6">
        <f t="shared" si="0"/>
        <v>140.30000000000001</v>
      </c>
      <c r="I10" s="2"/>
    </row>
    <row r="11" spans="2:9" x14ac:dyDescent="0.25">
      <c r="B11">
        <v>6</v>
      </c>
      <c r="C11" t="s">
        <v>15</v>
      </c>
      <c r="D11">
        <v>94</v>
      </c>
      <c r="E11" t="s">
        <v>16</v>
      </c>
      <c r="F11" s="6">
        <f t="shared" si="0"/>
        <v>21.62</v>
      </c>
      <c r="I11" s="2"/>
    </row>
    <row r="12" spans="2:9" x14ac:dyDescent="0.25">
      <c r="B12">
        <v>7</v>
      </c>
      <c r="C12" t="s">
        <v>17</v>
      </c>
      <c r="D12">
        <v>889</v>
      </c>
      <c r="E12" t="s">
        <v>18</v>
      </c>
      <c r="F12" s="6">
        <f t="shared" si="0"/>
        <v>204.47</v>
      </c>
      <c r="I12" s="2"/>
    </row>
    <row r="13" spans="2:9" x14ac:dyDescent="0.25">
      <c r="B13">
        <v>8</v>
      </c>
      <c r="C13" t="s">
        <v>19</v>
      </c>
      <c r="D13">
        <v>869</v>
      </c>
      <c r="E13" t="s">
        <v>6</v>
      </c>
      <c r="F13" s="6">
        <f t="shared" si="0"/>
        <v>199.87</v>
      </c>
      <c r="I13" s="2"/>
    </row>
  </sheetData>
  <scenarios current="0">
    <scenario name="PREZENT" locked="1" count="1" user="Piotr Majcher - pmsocho.com" comment="Autor: Piotr Majcher - pmsocho.com dn. 2016-12-26">
      <inputCells r="D8" val="500"/>
    </scenario>
  </scenario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1"/>
  <sheetViews>
    <sheetView zoomScale="160" zoomScaleNormal="160" workbookViewId="0">
      <selection activeCell="C6" sqref="C6"/>
    </sheetView>
  </sheetViews>
  <sheetFormatPr defaultRowHeight="15" x14ac:dyDescent="0.25"/>
  <cols>
    <col min="1" max="1" width="3.85546875" customWidth="1"/>
    <col min="2" max="2" width="7.5703125" customWidth="1"/>
    <col min="3" max="3" width="9.42578125" customWidth="1"/>
    <col min="4" max="4" width="8.85546875" customWidth="1"/>
    <col min="5" max="5" width="11.42578125" customWidth="1"/>
    <col min="6" max="6" width="10.7109375" customWidth="1"/>
    <col min="7" max="7" width="9.85546875" customWidth="1"/>
    <col min="9" max="9" width="10.7109375" customWidth="1"/>
  </cols>
  <sheetData>
    <row r="3" spans="2:9" x14ac:dyDescent="0.25">
      <c r="I3" s="2"/>
    </row>
    <row r="4" spans="2:9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I4" s="2"/>
    </row>
    <row r="5" spans="2:9" x14ac:dyDescent="0.25">
      <c r="B5">
        <v>1</v>
      </c>
      <c r="C5" t="s">
        <v>5</v>
      </c>
      <c r="E5" t="s">
        <v>6</v>
      </c>
      <c r="F5" s="2">
        <v>42452</v>
      </c>
      <c r="I5" s="2"/>
    </row>
    <row r="6" spans="2:9" x14ac:dyDescent="0.25">
      <c r="B6">
        <v>2</v>
      </c>
      <c r="D6">
        <v>364</v>
      </c>
      <c r="F6" s="2">
        <v>42379</v>
      </c>
      <c r="H6" s="7" t="s">
        <v>20</v>
      </c>
      <c r="I6" s="2" t="s">
        <v>23</v>
      </c>
    </row>
    <row r="7" spans="2:9" x14ac:dyDescent="0.25">
      <c r="B7">
        <v>3</v>
      </c>
      <c r="C7" t="s">
        <v>9</v>
      </c>
      <c r="E7" t="s">
        <v>10</v>
      </c>
      <c r="F7" s="2"/>
      <c r="I7" s="2"/>
    </row>
    <row r="8" spans="2:9" x14ac:dyDescent="0.25">
      <c r="B8">
        <v>4</v>
      </c>
      <c r="C8" t="s">
        <v>11</v>
      </c>
      <c r="D8">
        <v>299</v>
      </c>
      <c r="E8" t="s">
        <v>12</v>
      </c>
      <c r="F8" s="2">
        <v>42451</v>
      </c>
      <c r="I8" s="2"/>
    </row>
    <row r="9" spans="2:9" x14ac:dyDescent="0.25">
      <c r="B9">
        <v>5</v>
      </c>
      <c r="F9" s="2"/>
      <c r="I9" s="2"/>
    </row>
    <row r="10" spans="2:9" x14ac:dyDescent="0.25">
      <c r="B10">
        <v>6</v>
      </c>
      <c r="C10" t="s">
        <v>15</v>
      </c>
      <c r="D10">
        <v>94</v>
      </c>
      <c r="E10" t="s">
        <v>16</v>
      </c>
      <c r="F10" s="2">
        <v>42442</v>
      </c>
    </row>
    <row r="11" spans="2:9" x14ac:dyDescent="0.25">
      <c r="B11">
        <v>7</v>
      </c>
      <c r="C11" t="s">
        <v>17</v>
      </c>
      <c r="D11">
        <v>889</v>
      </c>
      <c r="E11" t="s">
        <v>18</v>
      </c>
      <c r="F11" s="2">
        <v>42373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30" zoomScaleNormal="130" workbookViewId="0">
      <selection activeCell="G9" sqref="G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"/>
  <sheetViews>
    <sheetView zoomScale="160" zoomScaleNormal="160" workbookViewId="0">
      <selection activeCell="B3" sqref="B3"/>
    </sheetView>
  </sheetViews>
  <sheetFormatPr defaultRowHeight="15" x14ac:dyDescent="0.25"/>
  <cols>
    <col min="1" max="1" width="3.85546875" customWidth="1"/>
    <col min="2" max="2" width="9.85546875" customWidth="1"/>
    <col min="4" max="4" width="10.7109375" customWidth="1"/>
  </cols>
  <sheetData>
    <row r="2" spans="2:7" x14ac:dyDescent="0.25">
      <c r="B2" t="s">
        <v>26</v>
      </c>
    </row>
    <row r="3" spans="2:7" x14ac:dyDescent="0.25">
      <c r="D3" s="2"/>
    </row>
    <row r="4" spans="2:7" x14ac:dyDescent="0.25">
      <c r="D4" s="2"/>
    </row>
    <row r="5" spans="2:7" x14ac:dyDescent="0.25">
      <c r="D5" s="2"/>
    </row>
    <row r="6" spans="2:7" x14ac:dyDescent="0.25">
      <c r="D6" s="2"/>
    </row>
    <row r="7" spans="2:7" x14ac:dyDescent="0.25">
      <c r="D7" s="2"/>
    </row>
    <row r="8" spans="2:7" x14ac:dyDescent="0.25">
      <c r="D8" s="2"/>
    </row>
    <row r="9" spans="2:7" x14ac:dyDescent="0.25">
      <c r="G9" s="2"/>
    </row>
  </sheetData>
  <dataValidations count="1">
    <dataValidation type="list" allowBlank="1" showInputMessage="1" showErrorMessage="1" sqref="G9">
      <formula1>"PREZENT"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4"/>
  <sheetViews>
    <sheetView showGridLines="0" workbookViewId="0">
      <selection activeCell="C9" sqref="C9"/>
    </sheetView>
  </sheetViews>
  <sheetFormatPr defaultRowHeight="15" x14ac:dyDescent="0.25"/>
  <cols>
    <col min="2" max="2" width="4.28515625" customWidth="1"/>
    <col min="3" max="3" width="100.85546875" customWidth="1"/>
  </cols>
  <sheetData>
    <row r="1" spans="2:3" ht="23.25" x14ac:dyDescent="0.35">
      <c r="C1" s="9" t="s">
        <v>51</v>
      </c>
    </row>
    <row r="2" spans="2:3" ht="23.25" x14ac:dyDescent="0.35">
      <c r="C2" s="9" t="s">
        <v>52</v>
      </c>
    </row>
    <row r="4" spans="2:3" x14ac:dyDescent="0.25">
      <c r="C4" t="s">
        <v>50</v>
      </c>
    </row>
    <row r="5" spans="2:3" x14ac:dyDescent="0.25">
      <c r="B5" t="s">
        <v>30</v>
      </c>
      <c r="C5" s="8"/>
    </row>
    <row r="6" spans="2:3" x14ac:dyDescent="0.25">
      <c r="B6" t="s">
        <v>31</v>
      </c>
      <c r="C6" s="8"/>
    </row>
    <row r="7" spans="2:3" x14ac:dyDescent="0.25">
      <c r="B7" t="s">
        <v>32</v>
      </c>
      <c r="C7" s="8"/>
    </row>
    <row r="8" spans="2:3" x14ac:dyDescent="0.25">
      <c r="B8" t="s">
        <v>33</v>
      </c>
      <c r="C8" s="8"/>
    </row>
    <row r="9" spans="2:3" x14ac:dyDescent="0.25">
      <c r="B9" t="s">
        <v>34</v>
      </c>
      <c r="C9" s="8"/>
    </row>
    <row r="10" spans="2:3" x14ac:dyDescent="0.25">
      <c r="B10" t="s">
        <v>35</v>
      </c>
      <c r="C10" s="8"/>
    </row>
    <row r="11" spans="2:3" x14ac:dyDescent="0.25">
      <c r="B11" t="s">
        <v>36</v>
      </c>
      <c r="C11" s="8"/>
    </row>
    <row r="12" spans="2:3" x14ac:dyDescent="0.25">
      <c r="B12" t="s">
        <v>37</v>
      </c>
      <c r="C12" s="8"/>
    </row>
    <row r="13" spans="2:3" x14ac:dyDescent="0.25">
      <c r="B13" t="s">
        <v>38</v>
      </c>
      <c r="C13" s="8"/>
    </row>
    <row r="14" spans="2:3" x14ac:dyDescent="0.25">
      <c r="B14" t="s">
        <v>39</v>
      </c>
      <c r="C14" s="8"/>
    </row>
    <row r="15" spans="2:3" x14ac:dyDescent="0.25">
      <c r="B15" t="s">
        <v>40</v>
      </c>
      <c r="C15" s="8"/>
    </row>
    <row r="16" spans="2:3" x14ac:dyDescent="0.25">
      <c r="B16" t="s">
        <v>41</v>
      </c>
      <c r="C16" s="8"/>
    </row>
    <row r="17" spans="2:3" x14ac:dyDescent="0.25">
      <c r="B17" t="s">
        <v>42</v>
      </c>
      <c r="C17" s="8"/>
    </row>
    <row r="18" spans="2:3" x14ac:dyDescent="0.25">
      <c r="B18" t="s">
        <v>43</v>
      </c>
      <c r="C18" s="8"/>
    </row>
    <row r="19" spans="2:3" x14ac:dyDescent="0.25">
      <c r="B19" t="s">
        <v>44</v>
      </c>
      <c r="C19" s="8"/>
    </row>
    <row r="20" spans="2:3" x14ac:dyDescent="0.25">
      <c r="B20" t="s">
        <v>45</v>
      </c>
      <c r="C20" s="8"/>
    </row>
    <row r="21" spans="2:3" x14ac:dyDescent="0.25">
      <c r="B21" t="s">
        <v>46</v>
      </c>
      <c r="C21" s="8"/>
    </row>
    <row r="22" spans="2:3" x14ac:dyDescent="0.25">
      <c r="B22" t="s">
        <v>47</v>
      </c>
      <c r="C22" s="8"/>
    </row>
    <row r="23" spans="2:3" x14ac:dyDescent="0.25">
      <c r="B23" t="s">
        <v>48</v>
      </c>
      <c r="C23" s="8"/>
    </row>
    <row r="24" spans="2:3" x14ac:dyDescent="0.25">
      <c r="B24" t="s">
        <v>49</v>
      </c>
      <c r="C24" s="8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"/>
  <sheetViews>
    <sheetView zoomScale="160" zoomScaleNormal="160" workbookViewId="0">
      <selection activeCell="H9" sqref="H9"/>
    </sheetView>
  </sheetViews>
  <sheetFormatPr defaultRowHeight="15" x14ac:dyDescent="0.25"/>
  <cols>
    <col min="1" max="1" width="3.85546875" customWidth="1"/>
    <col min="2" max="2" width="7.5703125" customWidth="1"/>
    <col min="3" max="3" width="9.7109375" customWidth="1"/>
    <col min="4" max="4" width="9" customWidth="1"/>
    <col min="5" max="5" width="12" customWidth="1"/>
    <col min="6" max="6" width="10.7109375" customWidth="1"/>
    <col min="7" max="7" width="9.85546875" customWidth="1"/>
    <col min="9" max="9" width="10.7109375" customWidth="1"/>
  </cols>
  <sheetData>
    <row r="2" spans="2:9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2:9" x14ac:dyDescent="0.25">
      <c r="B3">
        <v>1</v>
      </c>
      <c r="C3" t="s">
        <v>5</v>
      </c>
      <c r="D3">
        <v>974</v>
      </c>
      <c r="E3" t="s">
        <v>6</v>
      </c>
      <c r="F3" s="2">
        <v>42452</v>
      </c>
      <c r="I3" s="2"/>
    </row>
    <row r="4" spans="2:9" x14ac:dyDescent="0.25">
      <c r="B4">
        <v>2</v>
      </c>
      <c r="C4" t="s">
        <v>7</v>
      </c>
      <c r="D4">
        <v>364</v>
      </c>
      <c r="E4" t="s">
        <v>8</v>
      </c>
      <c r="F4" s="2">
        <v>42379</v>
      </c>
      <c r="I4" s="2"/>
    </row>
    <row r="5" spans="2:9" x14ac:dyDescent="0.25">
      <c r="B5">
        <v>3</v>
      </c>
      <c r="C5" t="s">
        <v>9</v>
      </c>
      <c r="D5">
        <v>770</v>
      </c>
      <c r="E5" t="s">
        <v>10</v>
      </c>
      <c r="F5" s="2">
        <v>42415</v>
      </c>
      <c r="I5" s="2"/>
    </row>
    <row r="6" spans="2:9" x14ac:dyDescent="0.25">
      <c r="B6">
        <v>4</v>
      </c>
      <c r="C6" t="s">
        <v>11</v>
      </c>
      <c r="D6">
        <v>299</v>
      </c>
      <c r="E6" t="s">
        <v>12</v>
      </c>
      <c r="F6" s="2">
        <v>42451</v>
      </c>
      <c r="I6" s="2"/>
    </row>
    <row r="7" spans="2:9" x14ac:dyDescent="0.25">
      <c r="B7">
        <v>5</v>
      </c>
      <c r="C7" t="s">
        <v>13</v>
      </c>
      <c r="D7">
        <v>610</v>
      </c>
      <c r="E7" t="s">
        <v>14</v>
      </c>
      <c r="F7" s="2">
        <v>42451</v>
      </c>
      <c r="I7" s="2"/>
    </row>
    <row r="8" spans="2:9" x14ac:dyDescent="0.25">
      <c r="B8">
        <v>6</v>
      </c>
      <c r="C8" t="s">
        <v>15</v>
      </c>
      <c r="D8">
        <v>94</v>
      </c>
      <c r="E8" t="s">
        <v>16</v>
      </c>
      <c r="F8" s="2">
        <v>42442</v>
      </c>
      <c r="I8" s="2"/>
    </row>
    <row r="9" spans="2:9" x14ac:dyDescent="0.25">
      <c r="B9">
        <v>7</v>
      </c>
      <c r="C9" t="s">
        <v>17</v>
      </c>
      <c r="D9">
        <v>889</v>
      </c>
      <c r="E9" t="s">
        <v>18</v>
      </c>
      <c r="F9" s="2">
        <v>42373</v>
      </c>
      <c r="I9" s="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1"/>
  <sheetViews>
    <sheetView zoomScale="160" zoomScaleNormal="160" workbookViewId="0">
      <selection activeCell="C3" sqref="C3"/>
    </sheetView>
  </sheetViews>
  <sheetFormatPr defaultRowHeight="15" x14ac:dyDescent="0.25"/>
  <cols>
    <col min="1" max="1" width="3.85546875" customWidth="1"/>
    <col min="2" max="2" width="7.5703125" customWidth="1"/>
    <col min="3" max="3" width="9.42578125" customWidth="1"/>
    <col min="4" max="4" width="8.85546875" customWidth="1"/>
    <col min="5" max="5" width="11.42578125" customWidth="1"/>
    <col min="6" max="6" width="10.7109375" customWidth="1"/>
    <col min="7" max="7" width="9.85546875" customWidth="1"/>
    <col min="9" max="9" width="10.7109375" customWidth="1"/>
  </cols>
  <sheetData>
    <row r="3" spans="2:9" x14ac:dyDescent="0.25">
      <c r="I3" s="2"/>
    </row>
    <row r="4" spans="2:9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I4" s="2"/>
    </row>
    <row r="5" spans="2:9" x14ac:dyDescent="0.25">
      <c r="B5">
        <v>1</v>
      </c>
      <c r="C5" t="s">
        <v>5</v>
      </c>
      <c r="D5">
        <v>974</v>
      </c>
      <c r="E5" t="s">
        <v>6</v>
      </c>
      <c r="F5" s="2">
        <v>42452</v>
      </c>
      <c r="I5" s="2"/>
    </row>
    <row r="6" spans="2:9" x14ac:dyDescent="0.25">
      <c r="B6">
        <v>2</v>
      </c>
      <c r="C6" t="s">
        <v>7</v>
      </c>
      <c r="D6">
        <v>364</v>
      </c>
      <c r="E6" t="s">
        <v>8</v>
      </c>
      <c r="F6" s="2">
        <v>42379</v>
      </c>
      <c r="I6" s="2"/>
    </row>
    <row r="7" spans="2:9" x14ac:dyDescent="0.25">
      <c r="B7">
        <v>3</v>
      </c>
      <c r="C7" t="s">
        <v>9</v>
      </c>
      <c r="D7">
        <v>770</v>
      </c>
      <c r="E7" t="s">
        <v>10</v>
      </c>
      <c r="F7" s="2">
        <v>42415</v>
      </c>
      <c r="I7" s="2"/>
    </row>
    <row r="8" spans="2:9" x14ac:dyDescent="0.25">
      <c r="B8">
        <v>4</v>
      </c>
      <c r="C8" t="s">
        <v>11</v>
      </c>
      <c r="D8">
        <v>299</v>
      </c>
      <c r="E8" t="s">
        <v>12</v>
      </c>
      <c r="F8" s="2">
        <v>42451</v>
      </c>
      <c r="I8" s="2"/>
    </row>
    <row r="9" spans="2:9" x14ac:dyDescent="0.25">
      <c r="B9">
        <v>5</v>
      </c>
      <c r="C9" t="s">
        <v>13</v>
      </c>
      <c r="D9">
        <v>610</v>
      </c>
      <c r="E9" t="str">
        <f>IF(C9="DELLo","PREZENT","Piotr")</f>
        <v>Piotr</v>
      </c>
      <c r="F9" s="2">
        <v>42451</v>
      </c>
      <c r="I9" s="2"/>
    </row>
    <row r="10" spans="2:9" x14ac:dyDescent="0.25">
      <c r="B10">
        <v>6</v>
      </c>
      <c r="C10" t="s">
        <v>15</v>
      </c>
      <c r="D10">
        <v>94</v>
      </c>
      <c r="E10" t="s">
        <v>16</v>
      </c>
      <c r="F10" s="2">
        <v>42442</v>
      </c>
    </row>
    <row r="11" spans="2:9" x14ac:dyDescent="0.25">
      <c r="B11">
        <v>7</v>
      </c>
      <c r="C11" t="s">
        <v>17</v>
      </c>
      <c r="D11">
        <v>889</v>
      </c>
      <c r="E11" t="s">
        <v>18</v>
      </c>
      <c r="F11" s="2">
        <v>42373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zoomScaleNormal="100" workbookViewId="0">
      <selection activeCell="F16" sqref="F16"/>
    </sheetView>
  </sheetViews>
  <sheetFormatPr defaultRowHeight="15" x14ac:dyDescent="0.25"/>
  <sheetData>
    <row r="2" spans="2:2" x14ac:dyDescent="0.25">
      <c r="B2" t="s">
        <v>28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zoomScale="130" zoomScaleNormal="130" workbookViewId="0">
      <selection activeCell="B2" sqref="B2"/>
    </sheetView>
  </sheetViews>
  <sheetFormatPr defaultRowHeight="15" x14ac:dyDescent="0.25"/>
  <sheetData>
    <row r="2" spans="2:2" x14ac:dyDescent="0.25">
      <c r="B2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160" zoomScaleNormal="160" workbookViewId="0">
      <selection activeCell="D4" sqref="D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2" sqref="B2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E17" sqref="E17"/>
    </sheetView>
  </sheetViews>
  <sheetFormatPr defaultRowHeight="15" x14ac:dyDescent="0.25"/>
  <sheetData>
    <row r="1" spans="7:7" x14ac:dyDescent="0.25">
      <c r="G1" s="1" t="s">
        <v>20</v>
      </c>
    </row>
    <row r="300" spans="1:1" x14ac:dyDescent="0.25">
      <c r="A300" t="s">
        <v>25</v>
      </c>
    </row>
    <row r="1000" spans="26:26" x14ac:dyDescent="0.25">
      <c r="Z1000" t="s">
        <v>24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A18"/>
  <sheetViews>
    <sheetView workbookViewId="0">
      <selection activeCell="B2" sqref="B2"/>
    </sheetView>
  </sheetViews>
  <sheetFormatPr defaultRowHeight="15" x14ac:dyDescent="0.25"/>
  <sheetData>
    <row r="10" ht="0.95" hidden="1" x14ac:dyDescent="0.25"/>
    <row r="11" ht="0.95" hidden="1" x14ac:dyDescent="0.25"/>
    <row r="12" ht="0.95" hidden="1" x14ac:dyDescent="0.25"/>
    <row r="13" ht="0.95" hidden="1" x14ac:dyDescent="0.25"/>
    <row r="14" ht="0.95" hidden="1" x14ac:dyDescent="0.25"/>
    <row r="15" ht="0.95" hidden="1" x14ac:dyDescent="0.25"/>
    <row r="16" ht="0.95" hidden="1" x14ac:dyDescent="0.25"/>
    <row r="17" ht="0.95" hidden="1" x14ac:dyDescent="0.25"/>
    <row r="18" ht="0.95" hidden="1" x14ac:dyDescent="0.25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"/>
  <sheetViews>
    <sheetView workbookViewId="0">
      <selection activeCell="B2" sqref="B2"/>
    </sheetView>
  </sheetViews>
  <sheetFormatPr defaultRowHeight="15" x14ac:dyDescent="0.25"/>
  <cols>
    <col min="2" max="2" width="9.140625" customWidth="1"/>
    <col min="3" max="3" width="7.42578125" hidden="1" customWidth="1"/>
    <col min="4" max="4" width="9.140625" hidden="1" customWidth="1"/>
    <col min="6" max="9" width="0" hidden="1" customWidth="1"/>
    <col min="11" max="15" width="0" hidden="1" customWidth="1"/>
    <col min="17" max="17" width="0" hidden="1" customWidth="1"/>
    <col min="19" max="155" width="0" hidden="1" customWidth="1"/>
    <col min="157" max="3763" width="0" hidden="1" customWidth="1"/>
    <col min="3766" max="4224" width="0" hidden="1" customWidth="1"/>
    <col min="4228" max="5006" width="0" hidden="1" customWidth="1"/>
    <col min="5009" max="10111" width="0" hidden="1" customWidth="1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7"/>
  <sheetViews>
    <sheetView zoomScale="160" zoomScaleNormal="160" workbookViewId="0">
      <selection activeCell="A2" sqref="A2"/>
    </sheetView>
  </sheetViews>
  <sheetFormatPr defaultRowHeight="15" x14ac:dyDescent="0.25"/>
  <cols>
    <col min="1" max="1" width="3.85546875" customWidth="1"/>
    <col min="2" max="2" width="7.5703125" customWidth="1"/>
    <col min="3" max="3" width="9.7109375" customWidth="1"/>
    <col min="4" max="4" width="9.42578125" customWidth="1"/>
    <col min="5" max="5" width="12" customWidth="1"/>
    <col min="6" max="6" width="10.7109375" customWidth="1"/>
    <col min="7" max="7" width="9.85546875" customWidth="1"/>
    <col min="9" max="9" width="10.7109375" customWidth="1"/>
  </cols>
  <sheetData>
    <row r="4" spans="2:9" x14ac:dyDescent="0.25">
      <c r="B4">
        <v>1</v>
      </c>
      <c r="C4" t="s">
        <v>5</v>
      </c>
      <c r="D4">
        <v>974</v>
      </c>
      <c r="E4" t="s">
        <v>6</v>
      </c>
      <c r="F4" s="2">
        <v>42452</v>
      </c>
      <c r="I4" s="2"/>
    </row>
    <row r="5" spans="2:9" x14ac:dyDescent="0.25">
      <c r="B5">
        <v>2</v>
      </c>
      <c r="C5" t="s">
        <v>7</v>
      </c>
      <c r="D5">
        <v>364</v>
      </c>
      <c r="E5" t="s">
        <v>8</v>
      </c>
      <c r="F5" s="2">
        <v>42379</v>
      </c>
      <c r="I5" s="2"/>
    </row>
    <row r="6" spans="2:9" x14ac:dyDescent="0.25">
      <c r="B6">
        <v>3</v>
      </c>
      <c r="C6" t="s">
        <v>9</v>
      </c>
      <c r="D6">
        <v>770</v>
      </c>
      <c r="E6" t="s">
        <v>10</v>
      </c>
      <c r="F6" s="2">
        <v>42415</v>
      </c>
      <c r="I6" s="2"/>
    </row>
    <row r="7" spans="2:9" x14ac:dyDescent="0.25">
      <c r="B7">
        <v>4</v>
      </c>
      <c r="C7" t="s">
        <v>11</v>
      </c>
      <c r="D7">
        <v>299</v>
      </c>
      <c r="E7" t="s">
        <v>12</v>
      </c>
      <c r="F7" s="2">
        <v>42451</v>
      </c>
      <c r="I7" s="2"/>
    </row>
    <row r="8" spans="2:9" x14ac:dyDescent="0.25">
      <c r="B8">
        <v>5</v>
      </c>
      <c r="C8" t="s">
        <v>13</v>
      </c>
      <c r="D8">
        <v>610</v>
      </c>
      <c r="E8" t="s">
        <v>14</v>
      </c>
      <c r="F8" s="2">
        <v>42451</v>
      </c>
      <c r="I8" s="2"/>
    </row>
    <row r="9" spans="2:9" x14ac:dyDescent="0.25">
      <c r="B9">
        <v>6</v>
      </c>
      <c r="C9" t="s">
        <v>15</v>
      </c>
      <c r="D9">
        <v>94</v>
      </c>
      <c r="E9" t="s">
        <v>16</v>
      </c>
      <c r="F9" s="2">
        <v>42442</v>
      </c>
      <c r="I9" s="2"/>
    </row>
    <row r="10" spans="2:9" x14ac:dyDescent="0.25">
      <c r="B10">
        <v>7</v>
      </c>
      <c r="C10" t="s">
        <v>17</v>
      </c>
      <c r="D10">
        <v>889</v>
      </c>
      <c r="E10" t="s">
        <v>18</v>
      </c>
      <c r="F10" s="2">
        <v>42373</v>
      </c>
      <c r="I10" s="2"/>
    </row>
    <row r="11" spans="2:9" x14ac:dyDescent="0.25">
      <c r="B11">
        <v>8</v>
      </c>
      <c r="C11" t="s">
        <v>19</v>
      </c>
      <c r="D11">
        <v>869</v>
      </c>
      <c r="E11" t="s">
        <v>6</v>
      </c>
      <c r="F11" s="2">
        <v>42381</v>
      </c>
      <c r="I11" s="2"/>
    </row>
    <row r="12" spans="2:9" x14ac:dyDescent="0.25">
      <c r="B12">
        <v>9</v>
      </c>
      <c r="C12" t="s">
        <v>5</v>
      </c>
      <c r="D12">
        <v>293</v>
      </c>
      <c r="E12" t="s">
        <v>12</v>
      </c>
      <c r="F12" s="2">
        <v>42411</v>
      </c>
      <c r="I12" s="2"/>
    </row>
    <row r="13" spans="2:9" x14ac:dyDescent="0.25">
      <c r="B13">
        <v>10</v>
      </c>
      <c r="C13" t="s">
        <v>9</v>
      </c>
      <c r="D13">
        <v>538</v>
      </c>
      <c r="E13" t="s">
        <v>14</v>
      </c>
      <c r="F13" s="2">
        <v>42420</v>
      </c>
      <c r="I13" s="2"/>
    </row>
    <row r="14" spans="2:9" x14ac:dyDescent="0.25">
      <c r="I14" s="2"/>
    </row>
    <row r="15" spans="2:9" x14ac:dyDescent="0.25">
      <c r="I15" s="2"/>
    </row>
    <row r="16" spans="2:9" x14ac:dyDescent="0.25">
      <c r="I16" s="2"/>
    </row>
    <row r="17" spans="9:9" x14ac:dyDescent="0.25">
      <c r="I17" s="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9" sqref="G9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a 5 a b S e k y 0 j m m A A A A + A A A A B I A H A B D b 2 5 m a W c v U G F j a 2 F n Z S 5 4 b W w g o h g A K K A U A A A A A A A A A A A A A A A A A A A A A A A A A A A A h Y 8 x D o I w G E a v Q r r T F g R j y E 8 Z X C E h M T G u T a n Q C I X Q Y r m b g 0 f y C p I o 6 u b 4 v b z h f Y / b H b K 5 a 7 2 r H I 3 q d Y o C T J E n t e g r p e s U T f b s 7 1 D G o O T i w m v p L b I 2 y W y q F D X W D g k h z j n s N r g f a x J S G p B T k R 9 E I z u O P r L 6 L / t K G 8 u 1 k I j B 8 R X D Q h x R H M V x h I N t A G T F U C j 9 V c K l G F M g P x D 2 U 2 u n U b K h 9 c s c y D q B v F + w J 1 B L A w Q U A A I A C A B r l p t J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5 a b S S i K R 7 g O A A A A E Q A A A B M A H A B G b 3 J t d W x h c y 9 T Z W N 0 a W 9 u M S 5 t I K I Y A C i g F A A A A A A A A A A A A A A A A A A A A A A A A A A A A C t O T S 7 J z M 9 T C I b Q h t Y A U E s B A i 0 A F A A C A A g A a 5 a b S e k y 0 j m m A A A A + A A A A B I A A A A A A A A A A A A A A A A A A A A A A E N v b m Z p Z y 9 Q Y W N r Y W d l L n h t b F B L A Q I t A B Q A A g A I A G u W m 0 k P y u m r p A A A A O k A A A A T A A A A A A A A A A A A A A A A A P I A A A B b Q 2 9 u d G V u d F 9 U e X B l c 1 0 u e G 1 s U E s B A i 0 A F A A C A A g A a 5 a b S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D c s h 0 2 9 a t P k J 3 / z m o Y h 1 c A A A A A A g A A A A A A E G Y A A A A B A A A g A A A A 3 H v T j J F 3 V M E O c E U T F J N H c P n b 4 n 5 9 c W Z X z Q h I S a V L y F E A A A A A D o A A A A A C A A A g A A A A 3 e 1 h n T R K b a G H h M 4 x W g S 9 t j V V C U i t 3 + 2 Z w x z o j B G 9 w K p Q A A A A Z h c x q J R N q x t z J i q Y J v S a c z I y E g M H q 1 f v F 5 0 r z 1 p F e + t S b t l X k j n K 5 w 1 W x A N M i L P 3 2 d 1 t r v r P 9 L R G i J o 4 P R / q A N G k E 3 V r 9 n K 5 A 8 u m J l m 0 X P x A A A A A e M J O Q v i i f A T y 4 O P K Z q c y 6 l 6 Z 9 k Y W F H 8 C Z L / a A I i f t w a c / I d T F 8 P 8 I g r h 2 a 8 R Q L Q A Z R l X u f 7 o x / O k 1 N j A P D J S u Q = = < / D a t a M a s h u p > 
</file>

<file path=customXml/itemProps1.xml><?xml version="1.0" encoding="utf-8"?>
<ds:datastoreItem xmlns:ds="http://schemas.openxmlformats.org/officeDocument/2006/customXml" ds:itemID="{B6BF524D-5910-4229-8569-710A8A138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pmsocho</vt:lpstr>
      <vt:lpstr>Wyniki poszukiwań</vt:lpstr>
      <vt:lpstr>Start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PREZENT</dc:title>
  <dc:creator>Piotr Majcher - pmsocho.com</dc:creator>
  <cp:lastModifiedBy>Piotr Majcher - pmsocho.com</cp:lastModifiedBy>
  <dcterms:created xsi:type="dcterms:W3CDTF">2016-11-01T16:47:27Z</dcterms:created>
  <dcterms:modified xsi:type="dcterms:W3CDTF">2017-01-03T23:22:31Z</dcterms:modified>
</cp:coreProperties>
</file>