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xr:revisionPtr revIDLastSave="0" documentId="8_{4F71485F-D511-4499-B2E0-BC9C9B724A87}" xr6:coauthVersionLast="34" xr6:coauthVersionMax="34" xr10:uidLastSave="{00000000-0000-0000-0000-000000000000}"/>
  <bookViews>
    <workbookView xWindow="0" yWindow="0" windowWidth="20490" windowHeight="7695" xr2:uid="{00000000-000D-0000-FFFF-FFFF00000000}"/>
  </bookViews>
  <sheets>
    <sheet name="pmsocho" sheetId="9" r:id="rId1"/>
    <sheet name="ex-809" sheetId="7" r:id="rId2"/>
    <sheet name="ex-809 zrobione" sheetId="8" r:id="rId3"/>
  </sheets>
  <externalReferences>
    <externalReference r:id="rId4"/>
  </externalReferences>
  <definedNames>
    <definedName name="ttt">[1]!FilmyYT[[#This Row],[Nazwa]]</definedName>
  </definedNames>
  <calcPr calcId="179017"/>
  <pivotCaches>
    <pivotCache cacheId="27" r:id="rId5"/>
    <pivotCache cacheId="28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6" i="8" l="1"/>
  <c r="G106" i="8" s="1"/>
  <c r="F105" i="8"/>
  <c r="G105" i="8" s="1"/>
  <c r="F104" i="8"/>
  <c r="G104" i="8" s="1"/>
  <c r="F103" i="8"/>
  <c r="G103" i="8" s="1"/>
  <c r="F102" i="8"/>
  <c r="G102" i="8" s="1"/>
  <c r="F101" i="8"/>
  <c r="G101" i="8" s="1"/>
  <c r="F100" i="8"/>
  <c r="G100" i="8" s="1"/>
  <c r="F99" i="8"/>
  <c r="G99" i="8" s="1"/>
  <c r="F98" i="8"/>
  <c r="G98" i="8" s="1"/>
  <c r="F97" i="8"/>
  <c r="G97" i="8" s="1"/>
  <c r="F96" i="8"/>
  <c r="G96" i="8" s="1"/>
  <c r="F95" i="8"/>
  <c r="G95" i="8" s="1"/>
  <c r="F94" i="8"/>
  <c r="G94" i="8" s="1"/>
  <c r="F93" i="8"/>
  <c r="G93" i="8" s="1"/>
  <c r="F92" i="8"/>
  <c r="G92" i="8" s="1"/>
  <c r="F91" i="8"/>
  <c r="G91" i="8" s="1"/>
  <c r="F90" i="8"/>
  <c r="G90" i="8" s="1"/>
  <c r="F89" i="8"/>
  <c r="G89" i="8" s="1"/>
  <c r="F88" i="8"/>
  <c r="G88" i="8" s="1"/>
  <c r="F87" i="8"/>
  <c r="G87" i="8" s="1"/>
  <c r="F86" i="8"/>
  <c r="G86" i="8" s="1"/>
  <c r="F85" i="8"/>
  <c r="G85" i="8" s="1"/>
  <c r="F84" i="8"/>
  <c r="G84" i="8" s="1"/>
  <c r="F83" i="8"/>
  <c r="G83" i="8" s="1"/>
  <c r="F82" i="8"/>
  <c r="G82" i="8" s="1"/>
  <c r="F81" i="8"/>
  <c r="G81" i="8" s="1"/>
  <c r="F80" i="8"/>
  <c r="G80" i="8" s="1"/>
  <c r="F79" i="8"/>
  <c r="G79" i="8" s="1"/>
  <c r="F78" i="8"/>
  <c r="G78" i="8" s="1"/>
  <c r="F77" i="8"/>
  <c r="G77" i="8" s="1"/>
  <c r="F76" i="8"/>
  <c r="G76" i="8" s="1"/>
  <c r="F75" i="8"/>
  <c r="G75" i="8" s="1"/>
  <c r="F74" i="8"/>
  <c r="G74" i="8" s="1"/>
  <c r="F73" i="8"/>
  <c r="G73" i="8" s="1"/>
  <c r="F72" i="8"/>
  <c r="G72" i="8" s="1"/>
  <c r="F71" i="8"/>
  <c r="G71" i="8" s="1"/>
  <c r="F70" i="8"/>
  <c r="G70" i="8" s="1"/>
  <c r="F69" i="8"/>
  <c r="G69" i="8" s="1"/>
  <c r="F68" i="8"/>
  <c r="G68" i="8" s="1"/>
  <c r="F67" i="8"/>
  <c r="G67" i="8" s="1"/>
  <c r="F66" i="8"/>
  <c r="G66" i="8" s="1"/>
  <c r="F65" i="8"/>
  <c r="G65" i="8" s="1"/>
  <c r="F64" i="8"/>
  <c r="G64" i="8" s="1"/>
  <c r="F63" i="8"/>
  <c r="G63" i="8" s="1"/>
  <c r="F62" i="8"/>
  <c r="G62" i="8" s="1"/>
  <c r="F61" i="8"/>
  <c r="G61" i="8" s="1"/>
  <c r="F60" i="8"/>
  <c r="G60" i="8" s="1"/>
  <c r="F59" i="8"/>
  <c r="G59" i="8" s="1"/>
  <c r="F58" i="8"/>
  <c r="G58" i="8" s="1"/>
  <c r="F57" i="8"/>
  <c r="G57" i="8" s="1"/>
  <c r="F56" i="8"/>
  <c r="G56" i="8" s="1"/>
  <c r="F55" i="8"/>
  <c r="G55" i="8" s="1"/>
  <c r="F54" i="8"/>
  <c r="G54" i="8" s="1"/>
  <c r="F53" i="8"/>
  <c r="G53" i="8" s="1"/>
  <c r="F52" i="8"/>
  <c r="G52" i="8" s="1"/>
  <c r="F51" i="8"/>
  <c r="G51" i="8" s="1"/>
  <c r="F50" i="8"/>
  <c r="G50" i="8" s="1"/>
  <c r="F49" i="8"/>
  <c r="G49" i="8" s="1"/>
  <c r="F48" i="8"/>
  <c r="G48" i="8" s="1"/>
  <c r="F47" i="8"/>
  <c r="G47" i="8" s="1"/>
  <c r="F46" i="8"/>
  <c r="G46" i="8" s="1"/>
  <c r="F45" i="8"/>
  <c r="G45" i="8" s="1"/>
  <c r="F44" i="8"/>
  <c r="G44" i="8" s="1"/>
  <c r="F43" i="8"/>
  <c r="G43" i="8" s="1"/>
  <c r="F42" i="8"/>
  <c r="G42" i="8" s="1"/>
  <c r="F41" i="8"/>
  <c r="G41" i="8" s="1"/>
  <c r="F40" i="8"/>
  <c r="G40" i="8" s="1"/>
  <c r="F39" i="8"/>
  <c r="G39" i="8" s="1"/>
  <c r="F38" i="8"/>
  <c r="G38" i="8" s="1"/>
  <c r="F37" i="8"/>
  <c r="G37" i="8" s="1"/>
  <c r="F36" i="8"/>
  <c r="G36" i="8" s="1"/>
  <c r="F35" i="8"/>
  <c r="G35" i="8" s="1"/>
  <c r="F34" i="8"/>
  <c r="G34" i="8" s="1"/>
  <c r="F33" i="8"/>
  <c r="G33" i="8" s="1"/>
  <c r="F32" i="8"/>
  <c r="G32" i="8" s="1"/>
  <c r="F31" i="8"/>
  <c r="G31" i="8" s="1"/>
  <c r="F30" i="8"/>
  <c r="G30" i="8" s="1"/>
  <c r="F29" i="8"/>
  <c r="G29" i="8" s="1"/>
  <c r="F28" i="8"/>
  <c r="G28" i="8" s="1"/>
  <c r="F27" i="8"/>
  <c r="G27" i="8" s="1"/>
  <c r="F26" i="8"/>
  <c r="G26" i="8" s="1"/>
  <c r="F25" i="8"/>
  <c r="G25" i="8" s="1"/>
  <c r="F24" i="8"/>
  <c r="G24" i="8" s="1"/>
  <c r="F23" i="8"/>
  <c r="G23" i="8" s="1"/>
  <c r="F22" i="8"/>
  <c r="G22" i="8" s="1"/>
  <c r="F21" i="8"/>
  <c r="G21" i="8" s="1"/>
  <c r="F20" i="8"/>
  <c r="G20" i="8" s="1"/>
  <c r="F19" i="8"/>
  <c r="G19" i="8" s="1"/>
  <c r="F18" i="8"/>
  <c r="G18" i="8" s="1"/>
  <c r="F17" i="8"/>
  <c r="G17" i="8" s="1"/>
  <c r="F16" i="8"/>
  <c r="G16" i="8" s="1"/>
  <c r="F15" i="8"/>
  <c r="G15" i="8" s="1"/>
  <c r="F14" i="8"/>
  <c r="G14" i="8" s="1"/>
  <c r="F13" i="8"/>
  <c r="G13" i="8" s="1"/>
  <c r="F12" i="8"/>
  <c r="G12" i="8" s="1"/>
  <c r="F11" i="8"/>
  <c r="G11" i="8" s="1"/>
  <c r="F10" i="8"/>
  <c r="G10" i="8" s="1"/>
  <c r="F9" i="8"/>
  <c r="G9" i="8" s="1"/>
  <c r="F8" i="8"/>
  <c r="G8" i="8" s="1"/>
  <c r="F7" i="8"/>
  <c r="G7" i="8" s="1"/>
  <c r="F6" i="8"/>
  <c r="G6" i="8" s="1"/>
  <c r="F5" i="8"/>
  <c r="G5" i="8" s="1"/>
  <c r="F4" i="8"/>
  <c r="G4" i="8" s="1"/>
</calcChain>
</file>

<file path=xl/sharedStrings.xml><?xml version="1.0" encoding="utf-8"?>
<sst xmlns="http://schemas.openxmlformats.org/spreadsheetml/2006/main" count="442" uniqueCount="21">
  <si>
    <t>Data</t>
  </si>
  <si>
    <t>Ilość</t>
  </si>
  <si>
    <t>Customer</t>
  </si>
  <si>
    <t>Product</t>
  </si>
  <si>
    <t>DEHL</t>
  </si>
  <si>
    <t>UPSC</t>
  </si>
  <si>
    <t>X</t>
  </si>
  <si>
    <t>Y</t>
  </si>
  <si>
    <t>T</t>
  </si>
  <si>
    <t>Data poprzedniej sprzedaży</t>
  </si>
  <si>
    <t>Liczba dni od poprzedniej sprzedaży</t>
  </si>
  <si>
    <t>Etykiety wierszy</t>
  </si>
  <si>
    <t>Suma końcowa</t>
  </si>
  <si>
    <t>Średnia z Liczba dni od poprzedniej sprzedaży</t>
  </si>
  <si>
    <t>UPSX</t>
  </si>
  <si>
    <t>DEHO</t>
  </si>
  <si>
    <t>Jak sprawdzić wersję Excela, jak sprawdzić wersję pakietu Office [odc.748]</t>
  </si>
  <si>
    <t>Excel 2016 - Office 365</t>
  </si>
  <si>
    <t>Liczba dni pomiędzy sprzedażą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</si>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</sst>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1" fillId="2" borderId="0" xfId="1"/>
    <xf numFmtId="14" fontId="0" fillId="3" borderId="0" xfId="0" applyNumberFormat="1" applyFill="1"/>
    <xf numFmtId="0" fontId="0" fillId="3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0" xfId="3"/>
    <xf numFmtId="0" fontId="3" fillId="0" borderId="0" xfId="0" applyFont="1"/>
    <xf numFmtId="0" fontId="5" fillId="0" borderId="0" xfId="0" applyFont="1"/>
    <xf numFmtId="0" fontId="2" fillId="0" borderId="0" xfId="0" applyFont="1"/>
    <xf numFmtId="0" fontId="6" fillId="0" borderId="0" xfId="3" applyFont="1"/>
    <xf numFmtId="0" fontId="7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1636F3-CF2D-4980-9AD9-FD8DC0463431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64A5E716-5513-4FCD-BCFE-02B0B548803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D14AE8C6-2A72-4376-9819-BCB95236D33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7875210E-CCFD-4CF0-96D0-7DF89C06E5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otr Majcher - pmsocho.com" refreshedDate="43293.532577314814" createdVersion="6" refreshedVersion="6" minRefreshableVersion="3" recordCount="103" xr:uid="{FD2F37A6-3453-49AE-8FBF-6CC3699EF3FE}">
  <cacheSource type="worksheet">
    <worksheetSource ref="B3:G106" sheet="ex-809 zrobione"/>
  </cacheSource>
  <cacheFields count="6">
    <cacheField name="Data" numFmtId="14">
      <sharedItems containsSemiMixedTypes="0" containsNonDate="0" containsDate="1" containsString="0" minDate="2018-07-12T00:00:00" maxDate="2018-12-04T00:00:00"/>
    </cacheField>
    <cacheField name="Product" numFmtId="0">
      <sharedItems count="4">
        <s v="UPSC"/>
        <s v="DEHL"/>
        <s v="UPSX"/>
        <s v="DEHO"/>
      </sharedItems>
    </cacheField>
    <cacheField name="Customer" numFmtId="0">
      <sharedItems/>
    </cacheField>
    <cacheField name="Ilość" numFmtId="0">
      <sharedItems containsSemiMixedTypes="0" containsString="0" containsNumber="1" containsInteger="1" minValue="550" maxValue="7997"/>
    </cacheField>
    <cacheField name="Data poprzedniej sprzedaży" numFmtId="14">
      <sharedItems containsSemiMixedTypes="0" containsNonDate="0" containsDate="1" containsString="0" minDate="1899-12-30T00:00:00" maxDate="2018-12-01T00:00:00"/>
    </cacheField>
    <cacheField name="Liczba dni od poprzedniej sprzedaży" numFmtId="0">
      <sharedItems containsMixedTypes="1" containsNumber="1" containsInteger="1" minValue="1" maxValue="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otr Majcher - pmsocho.com" refreshedDate="43293.54311712963" createdVersion="6" refreshedVersion="6" minRefreshableVersion="3" recordCount="103" xr:uid="{92A591F1-1B1B-4249-9981-66D631AAD7A3}">
  <cacheSource type="worksheet">
    <worksheetSource ref="B3:G106" sheet="ex-809"/>
  </cacheSource>
  <cacheFields count="6">
    <cacheField name="Data" numFmtId="14">
      <sharedItems containsSemiMixedTypes="0" containsNonDate="0" containsDate="1" containsString="0" minDate="2018-07-12T00:00:00" maxDate="2018-12-04T00:00:00"/>
    </cacheField>
    <cacheField name="Product" numFmtId="0">
      <sharedItems count="4">
        <s v="UPSC"/>
        <s v="DEHL"/>
        <s v="UPSX"/>
        <s v="DEHO"/>
      </sharedItems>
    </cacheField>
    <cacheField name="Customer" numFmtId="0">
      <sharedItems/>
    </cacheField>
    <cacheField name="Ilość" numFmtId="0">
      <sharedItems containsSemiMixedTypes="0" containsString="0" containsNumber="1" containsInteger="1" minValue="550" maxValue="7997"/>
    </cacheField>
    <cacheField name="Data poprzedniej sprzedaży" numFmtId="14">
      <sharedItems containsSemiMixedTypes="0" containsNonDate="0" containsDate="1" containsString="0" minDate="1899-12-30T00:00:00" maxDate="2018-12-01T00:00:00"/>
    </cacheField>
    <cacheField name="Liczba dni od poprzedniej sprzedaży" numFmtId="0">
      <sharedItems containsMixedTypes="1" containsNumber="1" containsInteger="1" minValue="1" maxValue="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">
  <r>
    <d v="2018-07-12T00:00:00"/>
    <x v="0"/>
    <s v="X"/>
    <n v="2085"/>
    <d v="1899-12-30T00:00:00"/>
    <s v="x"/>
  </r>
  <r>
    <d v="2018-07-13T00:00:00"/>
    <x v="0"/>
    <s v="Y"/>
    <n v="550"/>
    <d v="2018-07-12T00:00:00"/>
    <n v="1"/>
  </r>
  <r>
    <d v="2018-07-16T00:00:00"/>
    <x v="1"/>
    <s v="X"/>
    <n v="7160"/>
    <d v="1899-12-30T00:00:00"/>
    <s v="x"/>
  </r>
  <r>
    <d v="2018-07-17T00:00:00"/>
    <x v="0"/>
    <s v="X"/>
    <n v="6516"/>
    <d v="2018-07-13T00:00:00"/>
    <n v="4"/>
  </r>
  <r>
    <d v="2018-07-18T00:00:00"/>
    <x v="1"/>
    <s v="X"/>
    <n v="3029"/>
    <d v="2018-07-16T00:00:00"/>
    <n v="2"/>
  </r>
  <r>
    <d v="2018-07-19T00:00:00"/>
    <x v="1"/>
    <s v="Y"/>
    <n v="3004"/>
    <d v="2018-07-18T00:00:00"/>
    <n v="1"/>
  </r>
  <r>
    <d v="2018-07-20T00:00:00"/>
    <x v="2"/>
    <s v="Y"/>
    <n v="7997"/>
    <d v="1899-12-30T00:00:00"/>
    <s v="x"/>
  </r>
  <r>
    <d v="2018-07-23T00:00:00"/>
    <x v="3"/>
    <s v="T"/>
    <n v="7040"/>
    <d v="1899-12-30T00:00:00"/>
    <s v="x"/>
  </r>
  <r>
    <d v="2018-07-24T00:00:00"/>
    <x v="0"/>
    <s v="T"/>
    <n v="7921"/>
    <d v="2018-07-17T00:00:00"/>
    <n v="7"/>
  </r>
  <r>
    <d v="2018-07-25T00:00:00"/>
    <x v="1"/>
    <s v="X"/>
    <n v="3750"/>
    <d v="2018-07-19T00:00:00"/>
    <n v="6"/>
  </r>
  <r>
    <d v="2018-07-26T00:00:00"/>
    <x v="0"/>
    <s v="X"/>
    <n v="6623"/>
    <d v="2018-07-24T00:00:00"/>
    <n v="2"/>
  </r>
  <r>
    <d v="2018-07-27T00:00:00"/>
    <x v="0"/>
    <s v="Y"/>
    <n v="6513"/>
    <d v="2018-07-26T00:00:00"/>
    <n v="1"/>
  </r>
  <r>
    <d v="2018-07-30T00:00:00"/>
    <x v="0"/>
    <s v="X"/>
    <n v="3780"/>
    <d v="2018-07-27T00:00:00"/>
    <n v="3"/>
  </r>
  <r>
    <d v="2018-07-31T00:00:00"/>
    <x v="1"/>
    <s v="Y"/>
    <n v="1524"/>
    <d v="2018-07-25T00:00:00"/>
    <n v="6"/>
  </r>
  <r>
    <d v="2018-08-01T00:00:00"/>
    <x v="2"/>
    <s v="X"/>
    <n v="2085"/>
    <d v="2018-07-20T00:00:00"/>
    <n v="12"/>
  </r>
  <r>
    <d v="2018-08-02T00:00:00"/>
    <x v="2"/>
    <s v="Y"/>
    <n v="550"/>
    <d v="2018-08-01T00:00:00"/>
    <n v="1"/>
  </r>
  <r>
    <d v="2018-08-03T00:00:00"/>
    <x v="0"/>
    <s v="Y"/>
    <n v="7160"/>
    <d v="2018-07-30T00:00:00"/>
    <n v="4"/>
  </r>
  <r>
    <d v="2018-08-06T00:00:00"/>
    <x v="1"/>
    <s v="T"/>
    <n v="6516"/>
    <d v="2018-07-31T00:00:00"/>
    <n v="6"/>
  </r>
  <r>
    <d v="2018-08-07T00:00:00"/>
    <x v="0"/>
    <s v="T"/>
    <n v="3029"/>
    <d v="2018-08-03T00:00:00"/>
    <n v="4"/>
  </r>
  <r>
    <d v="2018-08-08T00:00:00"/>
    <x v="2"/>
    <s v="X"/>
    <n v="3004"/>
    <d v="2018-08-02T00:00:00"/>
    <n v="6"/>
  </r>
  <r>
    <d v="2018-08-09T00:00:00"/>
    <x v="0"/>
    <s v="X"/>
    <n v="7997"/>
    <d v="2018-08-07T00:00:00"/>
    <n v="2"/>
  </r>
  <r>
    <d v="2018-08-10T00:00:00"/>
    <x v="0"/>
    <s v="Y"/>
    <n v="7040"/>
    <d v="2018-08-09T00:00:00"/>
    <n v="1"/>
  </r>
  <r>
    <d v="2018-08-13T00:00:00"/>
    <x v="0"/>
    <s v="X"/>
    <n v="7921"/>
    <d v="2018-08-10T00:00:00"/>
    <n v="3"/>
  </r>
  <r>
    <d v="2018-08-14T00:00:00"/>
    <x v="2"/>
    <s v="Y"/>
    <n v="3750"/>
    <d v="2018-08-08T00:00:00"/>
    <n v="6"/>
  </r>
  <r>
    <d v="2018-08-15T00:00:00"/>
    <x v="3"/>
    <s v="X"/>
    <n v="6623"/>
    <d v="2018-07-23T00:00:00"/>
    <n v="23"/>
  </r>
  <r>
    <d v="2018-08-16T00:00:00"/>
    <x v="1"/>
    <s v="Y"/>
    <n v="6513"/>
    <d v="2018-08-06T00:00:00"/>
    <n v="10"/>
  </r>
  <r>
    <d v="2018-08-17T00:00:00"/>
    <x v="0"/>
    <s v="Y"/>
    <n v="3780"/>
    <d v="2018-08-13T00:00:00"/>
    <n v="4"/>
  </r>
  <r>
    <d v="2018-08-20T00:00:00"/>
    <x v="2"/>
    <s v="T"/>
    <n v="1524"/>
    <d v="2018-08-14T00:00:00"/>
    <n v="6"/>
  </r>
  <r>
    <d v="2018-08-21T00:00:00"/>
    <x v="0"/>
    <s v="T"/>
    <n v="2085"/>
    <d v="2018-08-17T00:00:00"/>
    <n v="4"/>
  </r>
  <r>
    <d v="2018-08-22T00:00:00"/>
    <x v="1"/>
    <s v="X"/>
    <n v="550"/>
    <d v="2018-08-16T00:00:00"/>
    <n v="6"/>
  </r>
  <r>
    <d v="2018-08-23T00:00:00"/>
    <x v="0"/>
    <s v="X"/>
    <n v="7160"/>
    <d v="2018-08-21T00:00:00"/>
    <n v="2"/>
  </r>
  <r>
    <d v="2018-08-24T00:00:00"/>
    <x v="0"/>
    <s v="Y"/>
    <n v="6516"/>
    <d v="2018-08-23T00:00:00"/>
    <n v="1"/>
  </r>
  <r>
    <d v="2018-08-27T00:00:00"/>
    <x v="0"/>
    <s v="X"/>
    <n v="3029"/>
    <d v="2018-08-24T00:00:00"/>
    <n v="3"/>
  </r>
  <r>
    <d v="2018-08-28T00:00:00"/>
    <x v="2"/>
    <s v="Y"/>
    <n v="3004"/>
    <d v="2018-08-20T00:00:00"/>
    <n v="8"/>
  </r>
  <r>
    <d v="2018-08-29T00:00:00"/>
    <x v="2"/>
    <s v="X"/>
    <n v="7997"/>
    <d v="2018-08-28T00:00:00"/>
    <n v="1"/>
  </r>
  <r>
    <d v="2018-08-30T00:00:00"/>
    <x v="1"/>
    <s v="Y"/>
    <n v="7040"/>
    <d v="2018-08-22T00:00:00"/>
    <n v="8"/>
  </r>
  <r>
    <d v="2018-08-31T00:00:00"/>
    <x v="0"/>
    <s v="Y"/>
    <n v="7921"/>
    <d v="2018-08-27T00:00:00"/>
    <n v="4"/>
  </r>
  <r>
    <d v="2018-09-03T00:00:00"/>
    <x v="1"/>
    <s v="T"/>
    <n v="3750"/>
    <d v="2018-08-30T00:00:00"/>
    <n v="4"/>
  </r>
  <r>
    <d v="2018-09-04T00:00:00"/>
    <x v="0"/>
    <s v="T"/>
    <n v="6623"/>
    <d v="2018-08-31T00:00:00"/>
    <n v="4"/>
  </r>
  <r>
    <d v="2018-09-05T00:00:00"/>
    <x v="1"/>
    <s v="X"/>
    <n v="6513"/>
    <d v="2018-09-03T00:00:00"/>
    <n v="2"/>
  </r>
  <r>
    <d v="2018-09-06T00:00:00"/>
    <x v="0"/>
    <s v="X"/>
    <n v="3780"/>
    <d v="2018-09-04T00:00:00"/>
    <n v="2"/>
  </r>
  <r>
    <d v="2018-09-07T00:00:00"/>
    <x v="0"/>
    <s v="Y"/>
    <n v="1524"/>
    <d v="2018-09-06T00:00:00"/>
    <n v="1"/>
  </r>
  <r>
    <d v="2018-09-10T00:00:00"/>
    <x v="0"/>
    <s v="X"/>
    <n v="2085"/>
    <d v="2018-09-07T00:00:00"/>
    <n v="3"/>
  </r>
  <r>
    <d v="2018-09-11T00:00:00"/>
    <x v="1"/>
    <s v="Y"/>
    <n v="550"/>
    <d v="2018-09-05T00:00:00"/>
    <n v="6"/>
  </r>
  <r>
    <d v="2018-09-12T00:00:00"/>
    <x v="2"/>
    <s v="X"/>
    <n v="7160"/>
    <d v="2018-08-29T00:00:00"/>
    <n v="14"/>
  </r>
  <r>
    <d v="2018-09-13T00:00:00"/>
    <x v="1"/>
    <s v="Y"/>
    <n v="6516"/>
    <d v="2018-09-11T00:00:00"/>
    <n v="2"/>
  </r>
  <r>
    <d v="2018-09-14T00:00:00"/>
    <x v="0"/>
    <s v="Y"/>
    <n v="3029"/>
    <d v="2018-09-10T00:00:00"/>
    <n v="4"/>
  </r>
  <r>
    <d v="2018-09-17T00:00:00"/>
    <x v="1"/>
    <s v="T"/>
    <n v="3004"/>
    <d v="2018-09-13T00:00:00"/>
    <n v="4"/>
  </r>
  <r>
    <d v="2018-09-18T00:00:00"/>
    <x v="0"/>
    <s v="T"/>
    <n v="7997"/>
    <d v="2018-09-14T00:00:00"/>
    <n v="4"/>
  </r>
  <r>
    <d v="2018-09-19T00:00:00"/>
    <x v="2"/>
    <s v="X"/>
    <n v="7040"/>
    <d v="2018-09-12T00:00:00"/>
    <n v="7"/>
  </r>
  <r>
    <d v="2018-09-20T00:00:00"/>
    <x v="0"/>
    <s v="X"/>
    <n v="7921"/>
    <d v="2018-09-18T00:00:00"/>
    <n v="2"/>
  </r>
  <r>
    <d v="2018-09-21T00:00:00"/>
    <x v="0"/>
    <s v="Y"/>
    <n v="3750"/>
    <d v="2018-09-20T00:00:00"/>
    <n v="1"/>
  </r>
  <r>
    <d v="2018-09-24T00:00:00"/>
    <x v="0"/>
    <s v="X"/>
    <n v="6623"/>
    <d v="2018-09-21T00:00:00"/>
    <n v="3"/>
  </r>
  <r>
    <d v="2018-09-25T00:00:00"/>
    <x v="3"/>
    <s v="Y"/>
    <n v="6513"/>
    <d v="2018-08-15T00:00:00"/>
    <n v="41"/>
  </r>
  <r>
    <d v="2018-09-26T00:00:00"/>
    <x v="1"/>
    <s v="X"/>
    <n v="3780"/>
    <d v="2018-09-17T00:00:00"/>
    <n v="9"/>
  </r>
  <r>
    <d v="2018-09-27T00:00:00"/>
    <x v="1"/>
    <s v="Y"/>
    <n v="1524"/>
    <d v="2018-09-26T00:00:00"/>
    <n v="1"/>
  </r>
  <r>
    <d v="2018-09-28T00:00:00"/>
    <x v="0"/>
    <s v="Y"/>
    <n v="2085"/>
    <d v="2018-09-24T00:00:00"/>
    <n v="4"/>
  </r>
  <r>
    <d v="2018-10-01T00:00:00"/>
    <x v="1"/>
    <s v="T"/>
    <n v="550"/>
    <d v="2018-09-27T00:00:00"/>
    <n v="4"/>
  </r>
  <r>
    <d v="2018-10-02T00:00:00"/>
    <x v="0"/>
    <s v="T"/>
    <n v="7160"/>
    <d v="2018-09-28T00:00:00"/>
    <n v="4"/>
  </r>
  <r>
    <d v="2018-10-03T00:00:00"/>
    <x v="1"/>
    <s v="X"/>
    <n v="6516"/>
    <d v="2018-10-01T00:00:00"/>
    <n v="2"/>
  </r>
  <r>
    <d v="2018-10-04T00:00:00"/>
    <x v="0"/>
    <s v="X"/>
    <n v="3029"/>
    <d v="2018-10-02T00:00:00"/>
    <n v="2"/>
  </r>
  <r>
    <d v="2018-10-05T00:00:00"/>
    <x v="0"/>
    <s v="Y"/>
    <n v="3004"/>
    <d v="2018-10-04T00:00:00"/>
    <n v="1"/>
  </r>
  <r>
    <d v="2018-10-08T00:00:00"/>
    <x v="2"/>
    <s v="X"/>
    <n v="7997"/>
    <d v="2018-09-19T00:00:00"/>
    <n v="19"/>
  </r>
  <r>
    <d v="2018-10-09T00:00:00"/>
    <x v="3"/>
    <s v="Y"/>
    <n v="7040"/>
    <d v="2018-09-25T00:00:00"/>
    <n v="14"/>
  </r>
  <r>
    <d v="2018-10-10T00:00:00"/>
    <x v="1"/>
    <s v="X"/>
    <n v="7921"/>
    <d v="2018-10-03T00:00:00"/>
    <n v="7"/>
  </r>
  <r>
    <d v="2018-10-11T00:00:00"/>
    <x v="3"/>
    <s v="Y"/>
    <n v="3750"/>
    <d v="2018-10-09T00:00:00"/>
    <n v="2"/>
  </r>
  <r>
    <d v="2018-10-12T00:00:00"/>
    <x v="0"/>
    <s v="Y"/>
    <n v="6623"/>
    <d v="2018-10-05T00:00:00"/>
    <n v="7"/>
  </r>
  <r>
    <d v="2018-10-15T00:00:00"/>
    <x v="1"/>
    <s v="T"/>
    <n v="6513"/>
    <d v="2018-10-10T00:00:00"/>
    <n v="5"/>
  </r>
  <r>
    <d v="2018-10-16T00:00:00"/>
    <x v="0"/>
    <s v="T"/>
    <n v="3780"/>
    <d v="2018-10-12T00:00:00"/>
    <n v="4"/>
  </r>
  <r>
    <d v="2018-10-17T00:00:00"/>
    <x v="1"/>
    <s v="X"/>
    <n v="1524"/>
    <d v="2018-10-15T00:00:00"/>
    <n v="2"/>
  </r>
  <r>
    <d v="2018-10-18T00:00:00"/>
    <x v="0"/>
    <s v="X"/>
    <n v="2085"/>
    <d v="2018-10-16T00:00:00"/>
    <n v="2"/>
  </r>
  <r>
    <d v="2018-10-19T00:00:00"/>
    <x v="0"/>
    <s v="Y"/>
    <n v="550"/>
    <d v="2018-10-18T00:00:00"/>
    <n v="1"/>
  </r>
  <r>
    <d v="2018-10-22T00:00:00"/>
    <x v="0"/>
    <s v="X"/>
    <n v="7160"/>
    <d v="2018-10-19T00:00:00"/>
    <n v="3"/>
  </r>
  <r>
    <d v="2018-10-23T00:00:00"/>
    <x v="1"/>
    <s v="Y"/>
    <n v="6516"/>
    <d v="2018-10-17T00:00:00"/>
    <n v="6"/>
  </r>
  <r>
    <d v="2018-10-24T00:00:00"/>
    <x v="2"/>
    <s v="X"/>
    <n v="3029"/>
    <d v="2018-10-08T00:00:00"/>
    <n v="16"/>
  </r>
  <r>
    <d v="2018-10-25T00:00:00"/>
    <x v="3"/>
    <s v="Y"/>
    <n v="3004"/>
    <d v="2018-10-11T00:00:00"/>
    <n v="14"/>
  </r>
  <r>
    <d v="2018-10-26T00:00:00"/>
    <x v="0"/>
    <s v="Y"/>
    <n v="7997"/>
    <d v="2018-10-22T00:00:00"/>
    <n v="4"/>
  </r>
  <r>
    <d v="2018-10-29T00:00:00"/>
    <x v="1"/>
    <s v="T"/>
    <n v="7040"/>
    <d v="2018-10-23T00:00:00"/>
    <n v="6"/>
  </r>
  <r>
    <d v="2018-10-30T00:00:00"/>
    <x v="0"/>
    <s v="T"/>
    <n v="7921"/>
    <d v="2018-10-26T00:00:00"/>
    <n v="4"/>
  </r>
  <r>
    <d v="2018-10-31T00:00:00"/>
    <x v="1"/>
    <s v="X"/>
    <n v="3750"/>
    <d v="2018-10-29T00:00:00"/>
    <n v="2"/>
  </r>
  <r>
    <d v="2018-11-01T00:00:00"/>
    <x v="0"/>
    <s v="X"/>
    <n v="6623"/>
    <d v="2018-10-30T00:00:00"/>
    <n v="2"/>
  </r>
  <r>
    <d v="2018-11-02T00:00:00"/>
    <x v="0"/>
    <s v="Y"/>
    <n v="6513"/>
    <d v="2018-11-01T00:00:00"/>
    <n v="1"/>
  </r>
  <r>
    <d v="2018-11-05T00:00:00"/>
    <x v="0"/>
    <s v="X"/>
    <n v="3780"/>
    <d v="2018-11-02T00:00:00"/>
    <n v="3"/>
  </r>
  <r>
    <d v="2018-11-06T00:00:00"/>
    <x v="2"/>
    <s v="Y"/>
    <n v="1524"/>
    <d v="2018-10-24T00:00:00"/>
    <n v="13"/>
  </r>
  <r>
    <d v="2018-11-07T00:00:00"/>
    <x v="1"/>
    <s v="X"/>
    <n v="2085"/>
    <d v="2018-10-31T00:00:00"/>
    <n v="7"/>
  </r>
  <r>
    <d v="2018-11-08T00:00:00"/>
    <x v="1"/>
    <s v="Y"/>
    <n v="550"/>
    <d v="2018-11-07T00:00:00"/>
    <n v="1"/>
  </r>
  <r>
    <d v="2018-11-09T00:00:00"/>
    <x v="0"/>
    <s v="Y"/>
    <n v="7160"/>
    <d v="2018-11-05T00:00:00"/>
    <n v="4"/>
  </r>
  <r>
    <d v="2018-11-12T00:00:00"/>
    <x v="1"/>
    <s v="T"/>
    <n v="6516"/>
    <d v="2018-11-08T00:00:00"/>
    <n v="4"/>
  </r>
  <r>
    <d v="2018-11-13T00:00:00"/>
    <x v="0"/>
    <s v="T"/>
    <n v="3029"/>
    <d v="2018-11-09T00:00:00"/>
    <n v="4"/>
  </r>
  <r>
    <d v="2018-11-14T00:00:00"/>
    <x v="1"/>
    <s v="X"/>
    <n v="3004"/>
    <d v="2018-11-12T00:00:00"/>
    <n v="2"/>
  </r>
  <r>
    <d v="2018-11-15T00:00:00"/>
    <x v="0"/>
    <s v="X"/>
    <n v="7997"/>
    <d v="2018-11-13T00:00:00"/>
    <n v="2"/>
  </r>
  <r>
    <d v="2018-11-16T00:00:00"/>
    <x v="0"/>
    <s v="Y"/>
    <n v="7040"/>
    <d v="2018-11-15T00:00:00"/>
    <n v="1"/>
  </r>
  <r>
    <d v="2018-11-19T00:00:00"/>
    <x v="0"/>
    <s v="X"/>
    <n v="7921"/>
    <d v="2018-11-16T00:00:00"/>
    <n v="3"/>
  </r>
  <r>
    <d v="2018-11-20T00:00:00"/>
    <x v="1"/>
    <s v="Y"/>
    <n v="3750"/>
    <d v="2018-11-14T00:00:00"/>
    <n v="6"/>
  </r>
  <r>
    <d v="2018-11-21T00:00:00"/>
    <x v="3"/>
    <s v="X"/>
    <n v="6623"/>
    <d v="2018-10-25T00:00:00"/>
    <n v="27"/>
  </r>
  <r>
    <d v="2018-11-22T00:00:00"/>
    <x v="1"/>
    <s v="Y"/>
    <n v="6513"/>
    <d v="2018-11-20T00:00:00"/>
    <n v="2"/>
  </r>
  <r>
    <d v="2018-11-23T00:00:00"/>
    <x v="0"/>
    <s v="Y"/>
    <n v="3780"/>
    <d v="2018-11-19T00:00:00"/>
    <n v="4"/>
  </r>
  <r>
    <d v="2018-11-26T00:00:00"/>
    <x v="1"/>
    <s v="T"/>
    <n v="1524"/>
    <d v="2018-11-22T00:00:00"/>
    <n v="4"/>
  </r>
  <r>
    <d v="2018-11-27T00:00:00"/>
    <x v="0"/>
    <s v="T"/>
    <n v="2085"/>
    <d v="2018-11-23T00:00:00"/>
    <n v="4"/>
  </r>
  <r>
    <d v="2018-11-28T00:00:00"/>
    <x v="1"/>
    <s v="X"/>
    <n v="550"/>
    <d v="2018-11-26T00:00:00"/>
    <n v="2"/>
  </r>
  <r>
    <d v="2018-11-29T00:00:00"/>
    <x v="0"/>
    <s v="X"/>
    <n v="7160"/>
    <d v="2018-11-27T00:00:00"/>
    <n v="2"/>
  </r>
  <r>
    <d v="2018-11-30T00:00:00"/>
    <x v="0"/>
    <s v="Y"/>
    <n v="6516"/>
    <d v="2018-11-29T00:00:00"/>
    <n v="1"/>
  </r>
  <r>
    <d v="2018-12-03T00:00:00"/>
    <x v="0"/>
    <s v="X"/>
    <n v="3029"/>
    <d v="2018-11-30T00:00:00"/>
    <n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">
  <r>
    <d v="2018-07-12T00:00:00"/>
    <x v="0"/>
    <s v="X"/>
    <n v="2085"/>
    <d v="1899-12-30T00:00:00"/>
    <s v=""/>
  </r>
  <r>
    <d v="2018-07-13T00:00:00"/>
    <x v="0"/>
    <s v="Y"/>
    <n v="550"/>
    <d v="2018-07-12T00:00:00"/>
    <n v="1"/>
  </r>
  <r>
    <d v="2018-07-16T00:00:00"/>
    <x v="1"/>
    <s v="X"/>
    <n v="7160"/>
    <d v="1899-12-30T00:00:00"/>
    <s v=""/>
  </r>
  <r>
    <d v="2018-07-17T00:00:00"/>
    <x v="0"/>
    <s v="X"/>
    <n v="6516"/>
    <d v="2018-07-13T00:00:00"/>
    <n v="4"/>
  </r>
  <r>
    <d v="2018-07-18T00:00:00"/>
    <x v="1"/>
    <s v="X"/>
    <n v="3029"/>
    <d v="2018-07-16T00:00:00"/>
    <n v="2"/>
  </r>
  <r>
    <d v="2018-07-19T00:00:00"/>
    <x v="1"/>
    <s v="Y"/>
    <n v="3004"/>
    <d v="2018-07-18T00:00:00"/>
    <n v="1"/>
  </r>
  <r>
    <d v="2018-07-20T00:00:00"/>
    <x v="2"/>
    <s v="Y"/>
    <n v="7997"/>
    <d v="1899-12-30T00:00:00"/>
    <s v=""/>
  </r>
  <r>
    <d v="2018-07-23T00:00:00"/>
    <x v="3"/>
    <s v="T"/>
    <n v="7040"/>
    <d v="1899-12-30T00:00:00"/>
    <s v=""/>
  </r>
  <r>
    <d v="2018-07-24T00:00:00"/>
    <x v="0"/>
    <s v="T"/>
    <n v="7921"/>
    <d v="2018-07-17T00:00:00"/>
    <n v="7"/>
  </r>
  <r>
    <d v="2018-07-25T00:00:00"/>
    <x v="1"/>
    <s v="X"/>
    <n v="3750"/>
    <d v="2018-07-19T00:00:00"/>
    <n v="6"/>
  </r>
  <r>
    <d v="2018-07-26T00:00:00"/>
    <x v="0"/>
    <s v="X"/>
    <n v="6623"/>
    <d v="2018-07-24T00:00:00"/>
    <n v="2"/>
  </r>
  <r>
    <d v="2018-07-27T00:00:00"/>
    <x v="0"/>
    <s v="Y"/>
    <n v="6513"/>
    <d v="2018-07-26T00:00:00"/>
    <n v="1"/>
  </r>
  <r>
    <d v="2018-07-30T00:00:00"/>
    <x v="0"/>
    <s v="X"/>
    <n v="3780"/>
    <d v="2018-07-27T00:00:00"/>
    <n v="3"/>
  </r>
  <r>
    <d v="2018-07-31T00:00:00"/>
    <x v="1"/>
    <s v="Y"/>
    <n v="1524"/>
    <d v="2018-07-25T00:00:00"/>
    <n v="6"/>
  </r>
  <r>
    <d v="2018-08-01T00:00:00"/>
    <x v="2"/>
    <s v="X"/>
    <n v="2085"/>
    <d v="2018-07-20T00:00:00"/>
    <n v="12"/>
  </r>
  <r>
    <d v="2018-08-02T00:00:00"/>
    <x v="2"/>
    <s v="Y"/>
    <n v="550"/>
    <d v="2018-08-01T00:00:00"/>
    <n v="1"/>
  </r>
  <r>
    <d v="2018-08-03T00:00:00"/>
    <x v="0"/>
    <s v="Y"/>
    <n v="7160"/>
    <d v="2018-07-30T00:00:00"/>
    <n v="4"/>
  </r>
  <r>
    <d v="2018-08-06T00:00:00"/>
    <x v="1"/>
    <s v="T"/>
    <n v="6516"/>
    <d v="2018-07-31T00:00:00"/>
    <n v="6"/>
  </r>
  <r>
    <d v="2018-08-07T00:00:00"/>
    <x v="0"/>
    <s v="T"/>
    <n v="3029"/>
    <d v="2018-08-03T00:00:00"/>
    <n v="4"/>
  </r>
  <r>
    <d v="2018-08-08T00:00:00"/>
    <x v="2"/>
    <s v="X"/>
    <n v="3004"/>
    <d v="2018-08-02T00:00:00"/>
    <n v="6"/>
  </r>
  <r>
    <d v="2018-08-09T00:00:00"/>
    <x v="0"/>
    <s v="X"/>
    <n v="7997"/>
    <d v="2018-08-07T00:00:00"/>
    <n v="2"/>
  </r>
  <r>
    <d v="2018-08-10T00:00:00"/>
    <x v="0"/>
    <s v="Y"/>
    <n v="7040"/>
    <d v="2018-08-09T00:00:00"/>
    <n v="1"/>
  </r>
  <r>
    <d v="2018-08-13T00:00:00"/>
    <x v="0"/>
    <s v="X"/>
    <n v="7921"/>
    <d v="2018-08-10T00:00:00"/>
    <n v="3"/>
  </r>
  <r>
    <d v="2018-08-14T00:00:00"/>
    <x v="2"/>
    <s v="Y"/>
    <n v="3750"/>
    <d v="2018-08-08T00:00:00"/>
    <n v="6"/>
  </r>
  <r>
    <d v="2018-08-15T00:00:00"/>
    <x v="3"/>
    <s v="X"/>
    <n v="6623"/>
    <d v="2018-07-23T00:00:00"/>
    <n v="23"/>
  </r>
  <r>
    <d v="2018-08-16T00:00:00"/>
    <x v="1"/>
    <s v="Y"/>
    <n v="6513"/>
    <d v="2018-08-06T00:00:00"/>
    <n v="10"/>
  </r>
  <r>
    <d v="2018-08-17T00:00:00"/>
    <x v="0"/>
    <s v="Y"/>
    <n v="3780"/>
    <d v="2018-08-13T00:00:00"/>
    <n v="4"/>
  </r>
  <r>
    <d v="2018-08-20T00:00:00"/>
    <x v="2"/>
    <s v="T"/>
    <n v="1524"/>
    <d v="2018-08-14T00:00:00"/>
    <n v="6"/>
  </r>
  <r>
    <d v="2018-08-21T00:00:00"/>
    <x v="0"/>
    <s v="T"/>
    <n v="2085"/>
    <d v="2018-08-17T00:00:00"/>
    <n v="4"/>
  </r>
  <r>
    <d v="2018-08-22T00:00:00"/>
    <x v="1"/>
    <s v="X"/>
    <n v="550"/>
    <d v="2018-08-16T00:00:00"/>
    <n v="6"/>
  </r>
  <r>
    <d v="2018-08-23T00:00:00"/>
    <x v="0"/>
    <s v="X"/>
    <n v="7160"/>
    <d v="2018-08-21T00:00:00"/>
    <n v="2"/>
  </r>
  <r>
    <d v="2018-08-24T00:00:00"/>
    <x v="0"/>
    <s v="Y"/>
    <n v="6516"/>
    <d v="2018-08-23T00:00:00"/>
    <n v="1"/>
  </r>
  <r>
    <d v="2018-08-27T00:00:00"/>
    <x v="0"/>
    <s v="X"/>
    <n v="3029"/>
    <d v="2018-08-24T00:00:00"/>
    <n v="3"/>
  </r>
  <r>
    <d v="2018-08-28T00:00:00"/>
    <x v="2"/>
    <s v="Y"/>
    <n v="3004"/>
    <d v="2018-08-20T00:00:00"/>
    <n v="8"/>
  </r>
  <r>
    <d v="2018-08-29T00:00:00"/>
    <x v="2"/>
    <s v="X"/>
    <n v="7997"/>
    <d v="2018-08-28T00:00:00"/>
    <n v="1"/>
  </r>
  <r>
    <d v="2018-08-30T00:00:00"/>
    <x v="1"/>
    <s v="Y"/>
    <n v="7040"/>
    <d v="2018-08-22T00:00:00"/>
    <n v="8"/>
  </r>
  <r>
    <d v="2018-08-31T00:00:00"/>
    <x v="0"/>
    <s v="Y"/>
    <n v="7921"/>
    <d v="2018-08-27T00:00:00"/>
    <n v="4"/>
  </r>
  <r>
    <d v="2018-09-03T00:00:00"/>
    <x v="1"/>
    <s v="T"/>
    <n v="3750"/>
    <d v="2018-08-30T00:00:00"/>
    <n v="4"/>
  </r>
  <r>
    <d v="2018-09-04T00:00:00"/>
    <x v="0"/>
    <s v="T"/>
    <n v="6623"/>
    <d v="2018-08-31T00:00:00"/>
    <n v="4"/>
  </r>
  <r>
    <d v="2018-09-05T00:00:00"/>
    <x v="1"/>
    <s v="X"/>
    <n v="6513"/>
    <d v="2018-09-03T00:00:00"/>
    <n v="2"/>
  </r>
  <r>
    <d v="2018-09-06T00:00:00"/>
    <x v="0"/>
    <s v="X"/>
    <n v="3780"/>
    <d v="2018-09-04T00:00:00"/>
    <n v="2"/>
  </r>
  <r>
    <d v="2018-09-07T00:00:00"/>
    <x v="0"/>
    <s v="Y"/>
    <n v="1524"/>
    <d v="2018-09-06T00:00:00"/>
    <n v="1"/>
  </r>
  <r>
    <d v="2018-09-10T00:00:00"/>
    <x v="0"/>
    <s v="X"/>
    <n v="2085"/>
    <d v="2018-09-07T00:00:00"/>
    <n v="3"/>
  </r>
  <r>
    <d v="2018-09-11T00:00:00"/>
    <x v="1"/>
    <s v="Y"/>
    <n v="550"/>
    <d v="2018-09-05T00:00:00"/>
    <n v="6"/>
  </r>
  <r>
    <d v="2018-09-12T00:00:00"/>
    <x v="2"/>
    <s v="X"/>
    <n v="7160"/>
    <d v="2018-08-29T00:00:00"/>
    <n v="14"/>
  </r>
  <r>
    <d v="2018-09-13T00:00:00"/>
    <x v="1"/>
    <s v="Y"/>
    <n v="6516"/>
    <d v="2018-09-11T00:00:00"/>
    <n v="2"/>
  </r>
  <r>
    <d v="2018-09-14T00:00:00"/>
    <x v="0"/>
    <s v="Y"/>
    <n v="3029"/>
    <d v="2018-09-10T00:00:00"/>
    <n v="4"/>
  </r>
  <r>
    <d v="2018-09-17T00:00:00"/>
    <x v="1"/>
    <s v="T"/>
    <n v="3004"/>
    <d v="2018-09-13T00:00:00"/>
    <n v="4"/>
  </r>
  <r>
    <d v="2018-09-18T00:00:00"/>
    <x v="0"/>
    <s v="T"/>
    <n v="7997"/>
    <d v="2018-09-14T00:00:00"/>
    <n v="4"/>
  </r>
  <r>
    <d v="2018-09-19T00:00:00"/>
    <x v="2"/>
    <s v="X"/>
    <n v="7040"/>
    <d v="2018-09-12T00:00:00"/>
    <n v="7"/>
  </r>
  <r>
    <d v="2018-09-20T00:00:00"/>
    <x v="0"/>
    <s v="X"/>
    <n v="7921"/>
    <d v="2018-09-18T00:00:00"/>
    <n v="2"/>
  </r>
  <r>
    <d v="2018-09-21T00:00:00"/>
    <x v="0"/>
    <s v="Y"/>
    <n v="3750"/>
    <d v="2018-09-20T00:00:00"/>
    <n v="1"/>
  </r>
  <r>
    <d v="2018-09-24T00:00:00"/>
    <x v="0"/>
    <s v="X"/>
    <n v="6623"/>
    <d v="2018-09-21T00:00:00"/>
    <n v="3"/>
  </r>
  <r>
    <d v="2018-09-25T00:00:00"/>
    <x v="3"/>
    <s v="Y"/>
    <n v="6513"/>
    <d v="2018-08-15T00:00:00"/>
    <n v="41"/>
  </r>
  <r>
    <d v="2018-09-26T00:00:00"/>
    <x v="1"/>
    <s v="X"/>
    <n v="3780"/>
    <d v="2018-09-17T00:00:00"/>
    <n v="9"/>
  </r>
  <r>
    <d v="2018-09-27T00:00:00"/>
    <x v="1"/>
    <s v="Y"/>
    <n v="1524"/>
    <d v="2018-09-26T00:00:00"/>
    <n v="1"/>
  </r>
  <r>
    <d v="2018-09-28T00:00:00"/>
    <x v="0"/>
    <s v="Y"/>
    <n v="2085"/>
    <d v="2018-09-24T00:00:00"/>
    <n v="4"/>
  </r>
  <r>
    <d v="2018-10-01T00:00:00"/>
    <x v="1"/>
    <s v="T"/>
    <n v="550"/>
    <d v="2018-09-27T00:00:00"/>
    <n v="4"/>
  </r>
  <r>
    <d v="2018-10-02T00:00:00"/>
    <x v="0"/>
    <s v="T"/>
    <n v="7160"/>
    <d v="2018-09-28T00:00:00"/>
    <n v="4"/>
  </r>
  <r>
    <d v="2018-10-03T00:00:00"/>
    <x v="1"/>
    <s v="X"/>
    <n v="6516"/>
    <d v="2018-10-01T00:00:00"/>
    <n v="2"/>
  </r>
  <r>
    <d v="2018-10-04T00:00:00"/>
    <x v="0"/>
    <s v="X"/>
    <n v="3029"/>
    <d v="2018-10-02T00:00:00"/>
    <n v="2"/>
  </r>
  <r>
    <d v="2018-10-05T00:00:00"/>
    <x v="0"/>
    <s v="Y"/>
    <n v="3004"/>
    <d v="2018-10-04T00:00:00"/>
    <n v="1"/>
  </r>
  <r>
    <d v="2018-10-08T00:00:00"/>
    <x v="2"/>
    <s v="X"/>
    <n v="7997"/>
    <d v="2018-09-19T00:00:00"/>
    <n v="19"/>
  </r>
  <r>
    <d v="2018-10-09T00:00:00"/>
    <x v="3"/>
    <s v="Y"/>
    <n v="7040"/>
    <d v="2018-09-25T00:00:00"/>
    <n v="14"/>
  </r>
  <r>
    <d v="2018-10-10T00:00:00"/>
    <x v="1"/>
    <s v="X"/>
    <n v="7921"/>
    <d v="2018-10-03T00:00:00"/>
    <n v="7"/>
  </r>
  <r>
    <d v="2018-10-11T00:00:00"/>
    <x v="3"/>
    <s v="Y"/>
    <n v="3750"/>
    <d v="2018-10-09T00:00:00"/>
    <n v="2"/>
  </r>
  <r>
    <d v="2018-10-12T00:00:00"/>
    <x v="0"/>
    <s v="Y"/>
    <n v="6623"/>
    <d v="2018-10-05T00:00:00"/>
    <n v="7"/>
  </r>
  <r>
    <d v="2018-10-15T00:00:00"/>
    <x v="1"/>
    <s v="T"/>
    <n v="6513"/>
    <d v="2018-10-10T00:00:00"/>
    <n v="5"/>
  </r>
  <r>
    <d v="2018-10-16T00:00:00"/>
    <x v="0"/>
    <s v="T"/>
    <n v="3780"/>
    <d v="2018-10-12T00:00:00"/>
    <n v="4"/>
  </r>
  <r>
    <d v="2018-10-17T00:00:00"/>
    <x v="1"/>
    <s v="X"/>
    <n v="1524"/>
    <d v="2018-10-15T00:00:00"/>
    <n v="2"/>
  </r>
  <r>
    <d v="2018-10-18T00:00:00"/>
    <x v="0"/>
    <s v="X"/>
    <n v="2085"/>
    <d v="2018-10-16T00:00:00"/>
    <n v="2"/>
  </r>
  <r>
    <d v="2018-10-19T00:00:00"/>
    <x v="0"/>
    <s v="Y"/>
    <n v="550"/>
    <d v="2018-10-18T00:00:00"/>
    <n v="1"/>
  </r>
  <r>
    <d v="2018-10-22T00:00:00"/>
    <x v="0"/>
    <s v="X"/>
    <n v="7160"/>
    <d v="2018-10-19T00:00:00"/>
    <n v="3"/>
  </r>
  <r>
    <d v="2018-10-23T00:00:00"/>
    <x v="1"/>
    <s v="Y"/>
    <n v="6516"/>
    <d v="2018-10-17T00:00:00"/>
    <n v="6"/>
  </r>
  <r>
    <d v="2018-10-24T00:00:00"/>
    <x v="2"/>
    <s v="X"/>
    <n v="3029"/>
    <d v="2018-10-08T00:00:00"/>
    <n v="16"/>
  </r>
  <r>
    <d v="2018-10-25T00:00:00"/>
    <x v="3"/>
    <s v="Y"/>
    <n v="3004"/>
    <d v="2018-10-11T00:00:00"/>
    <n v="14"/>
  </r>
  <r>
    <d v="2018-10-26T00:00:00"/>
    <x v="0"/>
    <s v="Y"/>
    <n v="7997"/>
    <d v="2018-10-22T00:00:00"/>
    <n v="4"/>
  </r>
  <r>
    <d v="2018-10-29T00:00:00"/>
    <x v="1"/>
    <s v="T"/>
    <n v="7040"/>
    <d v="2018-10-23T00:00:00"/>
    <n v="6"/>
  </r>
  <r>
    <d v="2018-10-30T00:00:00"/>
    <x v="0"/>
    <s v="T"/>
    <n v="7921"/>
    <d v="2018-10-26T00:00:00"/>
    <n v="4"/>
  </r>
  <r>
    <d v="2018-10-31T00:00:00"/>
    <x v="1"/>
    <s v="X"/>
    <n v="3750"/>
    <d v="2018-10-29T00:00:00"/>
    <n v="2"/>
  </r>
  <r>
    <d v="2018-11-01T00:00:00"/>
    <x v="0"/>
    <s v="X"/>
    <n v="6623"/>
    <d v="2018-10-30T00:00:00"/>
    <n v="2"/>
  </r>
  <r>
    <d v="2018-11-02T00:00:00"/>
    <x v="0"/>
    <s v="Y"/>
    <n v="6513"/>
    <d v="2018-11-01T00:00:00"/>
    <n v="1"/>
  </r>
  <r>
    <d v="2018-11-05T00:00:00"/>
    <x v="0"/>
    <s v="X"/>
    <n v="3780"/>
    <d v="2018-11-02T00:00:00"/>
    <n v="3"/>
  </r>
  <r>
    <d v="2018-11-06T00:00:00"/>
    <x v="2"/>
    <s v="Y"/>
    <n v="1524"/>
    <d v="2018-10-24T00:00:00"/>
    <n v="13"/>
  </r>
  <r>
    <d v="2018-11-07T00:00:00"/>
    <x v="1"/>
    <s v="X"/>
    <n v="2085"/>
    <d v="2018-10-31T00:00:00"/>
    <n v="7"/>
  </r>
  <r>
    <d v="2018-11-08T00:00:00"/>
    <x v="1"/>
    <s v="Y"/>
    <n v="550"/>
    <d v="2018-11-07T00:00:00"/>
    <n v="1"/>
  </r>
  <r>
    <d v="2018-11-09T00:00:00"/>
    <x v="0"/>
    <s v="Y"/>
    <n v="7160"/>
    <d v="2018-11-05T00:00:00"/>
    <n v="4"/>
  </r>
  <r>
    <d v="2018-11-12T00:00:00"/>
    <x v="1"/>
    <s v="T"/>
    <n v="6516"/>
    <d v="2018-11-08T00:00:00"/>
    <n v="4"/>
  </r>
  <r>
    <d v="2018-11-13T00:00:00"/>
    <x v="0"/>
    <s v="T"/>
    <n v="3029"/>
    <d v="2018-11-09T00:00:00"/>
    <n v="4"/>
  </r>
  <r>
    <d v="2018-11-14T00:00:00"/>
    <x v="1"/>
    <s v="X"/>
    <n v="3004"/>
    <d v="2018-11-12T00:00:00"/>
    <n v="2"/>
  </r>
  <r>
    <d v="2018-11-15T00:00:00"/>
    <x v="0"/>
    <s v="X"/>
    <n v="7997"/>
    <d v="2018-11-13T00:00:00"/>
    <n v="2"/>
  </r>
  <r>
    <d v="2018-11-16T00:00:00"/>
    <x v="0"/>
    <s v="Y"/>
    <n v="7040"/>
    <d v="2018-11-15T00:00:00"/>
    <n v="1"/>
  </r>
  <r>
    <d v="2018-11-19T00:00:00"/>
    <x v="0"/>
    <s v="X"/>
    <n v="7921"/>
    <d v="2018-11-16T00:00:00"/>
    <n v="3"/>
  </r>
  <r>
    <d v="2018-11-20T00:00:00"/>
    <x v="1"/>
    <s v="Y"/>
    <n v="3750"/>
    <d v="2018-11-14T00:00:00"/>
    <n v="6"/>
  </r>
  <r>
    <d v="2018-11-21T00:00:00"/>
    <x v="3"/>
    <s v="X"/>
    <n v="6623"/>
    <d v="2018-10-25T00:00:00"/>
    <n v="27"/>
  </r>
  <r>
    <d v="2018-11-22T00:00:00"/>
    <x v="1"/>
    <s v="Y"/>
    <n v="6513"/>
    <d v="2018-11-20T00:00:00"/>
    <n v="2"/>
  </r>
  <r>
    <d v="2018-11-23T00:00:00"/>
    <x v="0"/>
    <s v="Y"/>
    <n v="3780"/>
    <d v="2018-11-19T00:00:00"/>
    <n v="4"/>
  </r>
  <r>
    <d v="2018-11-26T00:00:00"/>
    <x v="1"/>
    <s v="T"/>
    <n v="1524"/>
    <d v="2018-11-22T00:00:00"/>
    <n v="4"/>
  </r>
  <r>
    <d v="2018-11-27T00:00:00"/>
    <x v="0"/>
    <s v="T"/>
    <n v="2085"/>
    <d v="2018-11-23T00:00:00"/>
    <n v="4"/>
  </r>
  <r>
    <d v="2018-11-28T00:00:00"/>
    <x v="1"/>
    <s v="X"/>
    <n v="550"/>
    <d v="2018-11-26T00:00:00"/>
    <n v="2"/>
  </r>
  <r>
    <d v="2018-11-29T00:00:00"/>
    <x v="0"/>
    <s v="X"/>
    <n v="7160"/>
    <d v="2018-11-27T00:00:00"/>
    <n v="2"/>
  </r>
  <r>
    <d v="2018-11-30T00:00:00"/>
    <x v="0"/>
    <s v="Y"/>
    <n v="6516"/>
    <d v="2018-11-29T00:00:00"/>
    <n v="1"/>
  </r>
  <r>
    <d v="2018-12-03T00:00:00"/>
    <x v="0"/>
    <s v="X"/>
    <n v="3029"/>
    <d v="2018-11-30T00:00:0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109F08-1EA2-46DA-81BD-52273D286632}" name="Tabela przestawna3" cacheId="28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I4:J9" firstHeaderRow="1" firstDataRow="1" firstDataCol="1"/>
  <pivotFields count="6">
    <pivotField numFmtId="14" showAll="0"/>
    <pivotField axis="axisRow" showAll="0">
      <items count="5">
        <item x="1"/>
        <item x="3"/>
        <item x="0"/>
        <item x="2"/>
        <item t="default"/>
      </items>
    </pivotField>
    <pivotField showAll="0"/>
    <pivotField showAll="0"/>
    <pivotField numFmtId="14" showAll="0"/>
    <pivotField dataField="1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Liczba dni pomiędzy sprzedażą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98336F-BF71-4549-9972-13A977469A97}" name="Tabela przestawna2" cacheId="27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I3:J8" firstHeaderRow="1" firstDataRow="1" firstDataCol="1"/>
  <pivotFields count="6">
    <pivotField numFmtId="14" showAll="0"/>
    <pivotField axis="axisRow" showAll="0">
      <items count="5">
        <item x="1"/>
        <item x="0"/>
        <item x="2"/>
        <item x="3"/>
        <item t="default"/>
      </items>
    </pivotField>
    <pivotField showAll="0"/>
    <pivotField showAll="0"/>
    <pivotField numFmtId="14" showAll="0"/>
    <pivotField dataField="1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Średnia z Liczba dni od poprzedniej sprzedaży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youtube.com/watch?v=mnwOYEl1Xjg" TargetMode="Externa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F874-FC63-48BE-AD57-1AB176D14D4E}">
  <dimension ref="A1:K2"/>
  <sheetViews>
    <sheetView showGridLines="0" showRowColHeaders="0" tabSelected="1" zoomScale="115" zoomScaleNormal="115" workbookViewId="0">
      <selection activeCell="E12" sqref="E12"/>
    </sheetView>
  </sheetViews>
  <sheetFormatPr defaultRowHeight="15" x14ac:dyDescent="0.25"/>
  <cols>
    <col min="1" max="9" width="9.140625" style="11"/>
    <col min="10" max="10" width="10.140625" style="11" customWidth="1"/>
    <col min="11" max="11" width="10.28515625" style="11" customWidth="1"/>
    <col min="12" max="16384" width="9.140625" style="11"/>
  </cols>
  <sheetData>
    <row r="1" spans="1:11" ht="26.25" x14ac:dyDescent="0.4">
      <c r="A1" s="10" t="s">
        <v>19</v>
      </c>
    </row>
    <row r="2" spans="1:11" ht="26.25" x14ac:dyDescent="0.4">
      <c r="A2" s="10" t="s">
        <v>20</v>
      </c>
      <c r="F2" s="12"/>
      <c r="I2" s="13"/>
      <c r="J2" s="13"/>
      <c r="K2" s="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06"/>
  <sheetViews>
    <sheetView zoomScale="160" zoomScaleNormal="160" workbookViewId="0"/>
  </sheetViews>
  <sheetFormatPr defaultRowHeight="15" x14ac:dyDescent="0.25"/>
  <cols>
    <col min="1" max="1" width="3.85546875" customWidth="1"/>
    <col min="2" max="2" width="10.7109375" bestFit="1" customWidth="1"/>
    <col min="6" max="6" width="23.42578125" customWidth="1"/>
    <col min="7" max="7" width="30.5703125" customWidth="1"/>
    <col min="9" max="9" width="17.7109375" bestFit="1" customWidth="1"/>
    <col min="10" max="10" width="28" customWidth="1"/>
  </cols>
  <sheetData>
    <row r="1" spans="2:10" x14ac:dyDescent="0.25">
      <c r="B1" s="9" t="s">
        <v>17</v>
      </c>
      <c r="E1" s="8" t="s">
        <v>16</v>
      </c>
    </row>
    <row r="3" spans="2:10" x14ac:dyDescent="0.25">
      <c r="B3" s="2" t="s">
        <v>0</v>
      </c>
      <c r="C3" s="2" t="s">
        <v>3</v>
      </c>
      <c r="D3" s="2" t="s">
        <v>2</v>
      </c>
      <c r="E3" s="2" t="s">
        <v>1</v>
      </c>
      <c r="F3" s="2" t="s">
        <v>9</v>
      </c>
      <c r="G3" s="2" t="s">
        <v>10</v>
      </c>
    </row>
    <row r="4" spans="2:10" x14ac:dyDescent="0.25">
      <c r="B4" s="1">
        <v>43293</v>
      </c>
      <c r="C4" t="s">
        <v>5</v>
      </c>
      <c r="D4" t="s">
        <v>6</v>
      </c>
      <c r="E4">
        <v>2085</v>
      </c>
      <c r="F4" s="3"/>
      <c r="G4" s="4"/>
      <c r="I4" s="5" t="s">
        <v>11</v>
      </c>
      <c r="J4" t="s">
        <v>18</v>
      </c>
    </row>
    <row r="5" spans="2:10" x14ac:dyDescent="0.25">
      <c r="B5" s="1">
        <v>43294</v>
      </c>
      <c r="C5" t="s">
        <v>5</v>
      </c>
      <c r="D5" t="s">
        <v>7</v>
      </c>
      <c r="E5">
        <v>550</v>
      </c>
      <c r="F5" s="3"/>
      <c r="G5" s="4"/>
      <c r="I5" s="6" t="s">
        <v>4</v>
      </c>
      <c r="J5" s="7">
        <v>4.354838709677419</v>
      </c>
    </row>
    <row r="6" spans="2:10" x14ac:dyDescent="0.25">
      <c r="B6" s="1">
        <v>43297</v>
      </c>
      <c r="C6" t="s">
        <v>4</v>
      </c>
      <c r="D6" t="s">
        <v>6</v>
      </c>
      <c r="E6">
        <v>7160</v>
      </c>
      <c r="F6" s="3"/>
      <c r="G6" s="4"/>
      <c r="I6" s="6" t="s">
        <v>15</v>
      </c>
      <c r="J6" s="7">
        <v>20.166666666666668</v>
      </c>
    </row>
    <row r="7" spans="2:10" x14ac:dyDescent="0.25">
      <c r="B7" s="1">
        <v>43298</v>
      </c>
      <c r="C7" t="s">
        <v>5</v>
      </c>
      <c r="D7" t="s">
        <v>6</v>
      </c>
      <c r="E7">
        <v>6516</v>
      </c>
      <c r="F7" s="3"/>
      <c r="G7" s="4"/>
      <c r="I7" s="6" t="s">
        <v>5</v>
      </c>
      <c r="J7" s="7">
        <v>2.88</v>
      </c>
    </row>
    <row r="8" spans="2:10" x14ac:dyDescent="0.25">
      <c r="B8" s="1">
        <v>43299</v>
      </c>
      <c r="C8" t="s">
        <v>4</v>
      </c>
      <c r="D8" t="s">
        <v>6</v>
      </c>
      <c r="E8">
        <v>3029</v>
      </c>
      <c r="F8" s="3"/>
      <c r="G8" s="4"/>
      <c r="I8" s="6" t="s">
        <v>14</v>
      </c>
      <c r="J8" s="7">
        <v>9.0833333333333339</v>
      </c>
    </row>
    <row r="9" spans="2:10" x14ac:dyDescent="0.25">
      <c r="B9" s="1">
        <v>43300</v>
      </c>
      <c r="C9" t="s">
        <v>4</v>
      </c>
      <c r="D9" t="s">
        <v>7</v>
      </c>
      <c r="E9">
        <v>3004</v>
      </c>
      <c r="F9" s="3"/>
      <c r="G9" s="4"/>
      <c r="I9" s="6" t="s">
        <v>12</v>
      </c>
      <c r="J9" s="7">
        <v>5.141414141414141</v>
      </c>
    </row>
    <row r="10" spans="2:10" x14ac:dyDescent="0.25">
      <c r="B10" s="1">
        <v>43301</v>
      </c>
      <c r="C10" t="s">
        <v>14</v>
      </c>
      <c r="D10" t="s">
        <v>7</v>
      </c>
      <c r="E10">
        <v>7997</v>
      </c>
      <c r="F10" s="3"/>
      <c r="G10" s="4"/>
    </row>
    <row r="11" spans="2:10" x14ac:dyDescent="0.25">
      <c r="B11" s="1">
        <v>43304</v>
      </c>
      <c r="C11" t="s">
        <v>15</v>
      </c>
      <c r="D11" t="s">
        <v>8</v>
      </c>
      <c r="E11">
        <v>7040</v>
      </c>
      <c r="F11" s="3"/>
      <c r="G11" s="4"/>
    </row>
    <row r="12" spans="2:10" x14ac:dyDescent="0.25">
      <c r="B12" s="1">
        <v>43305</v>
      </c>
      <c r="C12" t="s">
        <v>5</v>
      </c>
      <c r="D12" t="s">
        <v>8</v>
      </c>
      <c r="E12">
        <v>7921</v>
      </c>
      <c r="F12" s="3"/>
      <c r="G12" s="4"/>
    </row>
    <row r="13" spans="2:10" x14ac:dyDescent="0.25">
      <c r="B13" s="1">
        <v>43306</v>
      </c>
      <c r="C13" t="s">
        <v>4</v>
      </c>
      <c r="D13" t="s">
        <v>6</v>
      </c>
      <c r="E13">
        <v>3750</v>
      </c>
      <c r="F13" s="3"/>
      <c r="G13" s="4"/>
    </row>
    <row r="14" spans="2:10" x14ac:dyDescent="0.25">
      <c r="B14" s="1">
        <v>43307</v>
      </c>
      <c r="C14" t="s">
        <v>5</v>
      </c>
      <c r="D14" t="s">
        <v>6</v>
      </c>
      <c r="E14">
        <v>6623</v>
      </c>
      <c r="F14" s="3"/>
      <c r="G14" s="4"/>
    </row>
    <row r="15" spans="2:10" x14ac:dyDescent="0.25">
      <c r="B15" s="1">
        <v>43308</v>
      </c>
      <c r="C15" t="s">
        <v>5</v>
      </c>
      <c r="D15" t="s">
        <v>7</v>
      </c>
      <c r="E15">
        <v>6513</v>
      </c>
      <c r="F15" s="3"/>
      <c r="G15" s="4"/>
    </row>
    <row r="16" spans="2:10" x14ac:dyDescent="0.25">
      <c r="B16" s="1">
        <v>43311</v>
      </c>
      <c r="C16" t="s">
        <v>5</v>
      </c>
      <c r="D16" t="s">
        <v>6</v>
      </c>
      <c r="E16">
        <v>3780</v>
      </c>
      <c r="F16" s="3"/>
      <c r="G16" s="4"/>
    </row>
    <row r="17" spans="2:7" x14ac:dyDescent="0.25">
      <c r="B17" s="1">
        <v>43312</v>
      </c>
      <c r="C17" t="s">
        <v>4</v>
      </c>
      <c r="D17" t="s">
        <v>7</v>
      </c>
      <c r="E17">
        <v>1524</v>
      </c>
      <c r="F17" s="3"/>
      <c r="G17" s="4"/>
    </row>
    <row r="18" spans="2:7" x14ac:dyDescent="0.25">
      <c r="B18" s="1">
        <v>43313</v>
      </c>
      <c r="C18" t="s">
        <v>14</v>
      </c>
      <c r="D18" t="s">
        <v>6</v>
      </c>
      <c r="E18">
        <v>2085</v>
      </c>
      <c r="F18" s="3"/>
      <c r="G18" s="4"/>
    </row>
    <row r="19" spans="2:7" x14ac:dyDescent="0.25">
      <c r="B19" s="1">
        <v>43314</v>
      </c>
      <c r="C19" t="s">
        <v>14</v>
      </c>
      <c r="D19" t="s">
        <v>7</v>
      </c>
      <c r="E19">
        <v>550</v>
      </c>
      <c r="F19" s="3"/>
      <c r="G19" s="4"/>
    </row>
    <row r="20" spans="2:7" x14ac:dyDescent="0.25">
      <c r="B20" s="1">
        <v>43315</v>
      </c>
      <c r="C20" t="s">
        <v>5</v>
      </c>
      <c r="D20" t="s">
        <v>7</v>
      </c>
      <c r="E20">
        <v>7160</v>
      </c>
      <c r="F20" s="3"/>
      <c r="G20" s="4"/>
    </row>
    <row r="21" spans="2:7" x14ac:dyDescent="0.25">
      <c r="B21" s="1">
        <v>43318</v>
      </c>
      <c r="C21" t="s">
        <v>4</v>
      </c>
      <c r="D21" t="s">
        <v>8</v>
      </c>
      <c r="E21">
        <v>6516</v>
      </c>
      <c r="F21" s="3"/>
      <c r="G21" s="4"/>
    </row>
    <row r="22" spans="2:7" x14ac:dyDescent="0.25">
      <c r="B22" s="1">
        <v>43319</v>
      </c>
      <c r="C22" t="s">
        <v>5</v>
      </c>
      <c r="D22" t="s">
        <v>8</v>
      </c>
      <c r="E22">
        <v>3029</v>
      </c>
      <c r="F22" s="3"/>
      <c r="G22" s="4"/>
    </row>
    <row r="23" spans="2:7" x14ac:dyDescent="0.25">
      <c r="B23" s="1">
        <v>43320</v>
      </c>
      <c r="C23" t="s">
        <v>14</v>
      </c>
      <c r="D23" t="s">
        <v>6</v>
      </c>
      <c r="E23">
        <v>3004</v>
      </c>
      <c r="F23" s="3"/>
      <c r="G23" s="4"/>
    </row>
    <row r="24" spans="2:7" x14ac:dyDescent="0.25">
      <c r="B24" s="1">
        <v>43321</v>
      </c>
      <c r="C24" t="s">
        <v>5</v>
      </c>
      <c r="D24" t="s">
        <v>6</v>
      </c>
      <c r="E24">
        <v>7997</v>
      </c>
      <c r="F24" s="3"/>
      <c r="G24" s="4"/>
    </row>
    <row r="25" spans="2:7" x14ac:dyDescent="0.25">
      <c r="B25" s="1">
        <v>43322</v>
      </c>
      <c r="C25" t="s">
        <v>5</v>
      </c>
      <c r="D25" t="s">
        <v>7</v>
      </c>
      <c r="E25">
        <v>7040</v>
      </c>
      <c r="F25" s="3"/>
      <c r="G25" s="4"/>
    </row>
    <row r="26" spans="2:7" x14ac:dyDescent="0.25">
      <c r="B26" s="1">
        <v>43325</v>
      </c>
      <c r="C26" t="s">
        <v>5</v>
      </c>
      <c r="D26" t="s">
        <v>6</v>
      </c>
      <c r="E26">
        <v>7921</v>
      </c>
      <c r="F26" s="3"/>
      <c r="G26" s="4"/>
    </row>
    <row r="27" spans="2:7" x14ac:dyDescent="0.25">
      <c r="B27" s="1">
        <v>43326</v>
      </c>
      <c r="C27" t="s">
        <v>14</v>
      </c>
      <c r="D27" t="s">
        <v>7</v>
      </c>
      <c r="E27">
        <v>3750</v>
      </c>
      <c r="F27" s="3"/>
      <c r="G27" s="4"/>
    </row>
    <row r="28" spans="2:7" x14ac:dyDescent="0.25">
      <c r="B28" s="1">
        <v>43327</v>
      </c>
      <c r="C28" t="s">
        <v>15</v>
      </c>
      <c r="D28" t="s">
        <v>6</v>
      </c>
      <c r="E28">
        <v>6623</v>
      </c>
      <c r="F28" s="3"/>
      <c r="G28" s="4"/>
    </row>
    <row r="29" spans="2:7" x14ac:dyDescent="0.25">
      <c r="B29" s="1">
        <v>43328</v>
      </c>
      <c r="C29" t="s">
        <v>4</v>
      </c>
      <c r="D29" t="s">
        <v>7</v>
      </c>
      <c r="E29">
        <v>6513</v>
      </c>
      <c r="F29" s="3"/>
      <c r="G29" s="4"/>
    </row>
    <row r="30" spans="2:7" x14ac:dyDescent="0.25">
      <c r="B30" s="1">
        <v>43329</v>
      </c>
      <c r="C30" t="s">
        <v>5</v>
      </c>
      <c r="D30" t="s">
        <v>7</v>
      </c>
      <c r="E30">
        <v>3780</v>
      </c>
      <c r="F30" s="3"/>
      <c r="G30" s="4"/>
    </row>
    <row r="31" spans="2:7" x14ac:dyDescent="0.25">
      <c r="B31" s="1">
        <v>43332</v>
      </c>
      <c r="C31" t="s">
        <v>14</v>
      </c>
      <c r="D31" t="s">
        <v>8</v>
      </c>
      <c r="E31">
        <v>1524</v>
      </c>
      <c r="F31" s="3"/>
      <c r="G31" s="4"/>
    </row>
    <row r="32" spans="2:7" x14ac:dyDescent="0.25">
      <c r="B32" s="1">
        <v>43333</v>
      </c>
      <c r="C32" t="s">
        <v>5</v>
      </c>
      <c r="D32" t="s">
        <v>8</v>
      </c>
      <c r="E32">
        <v>2085</v>
      </c>
      <c r="F32" s="3"/>
      <c r="G32" s="4"/>
    </row>
    <row r="33" spans="2:7" x14ac:dyDescent="0.25">
      <c r="B33" s="1">
        <v>43334</v>
      </c>
      <c r="C33" t="s">
        <v>4</v>
      </c>
      <c r="D33" t="s">
        <v>6</v>
      </c>
      <c r="E33">
        <v>550</v>
      </c>
      <c r="F33" s="3"/>
      <c r="G33" s="4"/>
    </row>
    <row r="34" spans="2:7" x14ac:dyDescent="0.25">
      <c r="B34" s="1">
        <v>43335</v>
      </c>
      <c r="C34" t="s">
        <v>5</v>
      </c>
      <c r="D34" t="s">
        <v>6</v>
      </c>
      <c r="E34">
        <v>7160</v>
      </c>
      <c r="F34" s="3"/>
      <c r="G34" s="4"/>
    </row>
    <row r="35" spans="2:7" x14ac:dyDescent="0.25">
      <c r="B35" s="1">
        <v>43336</v>
      </c>
      <c r="C35" t="s">
        <v>5</v>
      </c>
      <c r="D35" t="s">
        <v>7</v>
      </c>
      <c r="E35">
        <v>6516</v>
      </c>
      <c r="F35" s="3"/>
      <c r="G35" s="4"/>
    </row>
    <row r="36" spans="2:7" x14ac:dyDescent="0.25">
      <c r="B36" s="1">
        <v>43339</v>
      </c>
      <c r="C36" t="s">
        <v>5</v>
      </c>
      <c r="D36" t="s">
        <v>6</v>
      </c>
      <c r="E36">
        <v>3029</v>
      </c>
      <c r="F36" s="3"/>
      <c r="G36" s="4"/>
    </row>
    <row r="37" spans="2:7" x14ac:dyDescent="0.25">
      <c r="B37" s="1">
        <v>43340</v>
      </c>
      <c r="C37" t="s">
        <v>14</v>
      </c>
      <c r="D37" t="s">
        <v>7</v>
      </c>
      <c r="E37">
        <v>3004</v>
      </c>
      <c r="F37" s="3"/>
      <c r="G37" s="4"/>
    </row>
    <row r="38" spans="2:7" x14ac:dyDescent="0.25">
      <c r="B38" s="1">
        <v>43341</v>
      </c>
      <c r="C38" t="s">
        <v>14</v>
      </c>
      <c r="D38" t="s">
        <v>6</v>
      </c>
      <c r="E38">
        <v>7997</v>
      </c>
      <c r="F38" s="3"/>
      <c r="G38" s="4"/>
    </row>
    <row r="39" spans="2:7" x14ac:dyDescent="0.25">
      <c r="B39" s="1">
        <v>43342</v>
      </c>
      <c r="C39" t="s">
        <v>4</v>
      </c>
      <c r="D39" t="s">
        <v>7</v>
      </c>
      <c r="E39">
        <v>7040</v>
      </c>
      <c r="F39" s="3"/>
      <c r="G39" s="4"/>
    </row>
    <row r="40" spans="2:7" x14ac:dyDescent="0.25">
      <c r="B40" s="1">
        <v>43343</v>
      </c>
      <c r="C40" t="s">
        <v>5</v>
      </c>
      <c r="D40" t="s">
        <v>7</v>
      </c>
      <c r="E40">
        <v>7921</v>
      </c>
      <c r="F40" s="3"/>
      <c r="G40" s="4"/>
    </row>
    <row r="41" spans="2:7" x14ac:dyDescent="0.25">
      <c r="B41" s="1">
        <v>43346</v>
      </c>
      <c r="C41" t="s">
        <v>4</v>
      </c>
      <c r="D41" t="s">
        <v>8</v>
      </c>
      <c r="E41">
        <v>3750</v>
      </c>
      <c r="F41" s="3"/>
      <c r="G41" s="4"/>
    </row>
    <row r="42" spans="2:7" x14ac:dyDescent="0.25">
      <c r="B42" s="1">
        <v>43347</v>
      </c>
      <c r="C42" t="s">
        <v>5</v>
      </c>
      <c r="D42" t="s">
        <v>8</v>
      </c>
      <c r="E42">
        <v>6623</v>
      </c>
      <c r="F42" s="3"/>
      <c r="G42" s="4"/>
    </row>
    <row r="43" spans="2:7" x14ac:dyDescent="0.25">
      <c r="B43" s="1">
        <v>43348</v>
      </c>
      <c r="C43" t="s">
        <v>4</v>
      </c>
      <c r="D43" t="s">
        <v>6</v>
      </c>
      <c r="E43">
        <v>6513</v>
      </c>
      <c r="F43" s="3"/>
      <c r="G43" s="4"/>
    </row>
    <row r="44" spans="2:7" x14ac:dyDescent="0.25">
      <c r="B44" s="1">
        <v>43349</v>
      </c>
      <c r="C44" t="s">
        <v>5</v>
      </c>
      <c r="D44" t="s">
        <v>6</v>
      </c>
      <c r="E44">
        <v>3780</v>
      </c>
      <c r="F44" s="3"/>
      <c r="G44" s="4"/>
    </row>
    <row r="45" spans="2:7" x14ac:dyDescent="0.25">
      <c r="B45" s="1">
        <v>43350</v>
      </c>
      <c r="C45" t="s">
        <v>5</v>
      </c>
      <c r="D45" t="s">
        <v>7</v>
      </c>
      <c r="E45">
        <v>1524</v>
      </c>
      <c r="F45" s="3"/>
      <c r="G45" s="4"/>
    </row>
    <row r="46" spans="2:7" x14ac:dyDescent="0.25">
      <c r="B46" s="1">
        <v>43353</v>
      </c>
      <c r="C46" t="s">
        <v>5</v>
      </c>
      <c r="D46" t="s">
        <v>6</v>
      </c>
      <c r="E46">
        <v>2085</v>
      </c>
      <c r="F46" s="3"/>
      <c r="G46" s="4"/>
    </row>
    <row r="47" spans="2:7" x14ac:dyDescent="0.25">
      <c r="B47" s="1">
        <v>43354</v>
      </c>
      <c r="C47" t="s">
        <v>4</v>
      </c>
      <c r="D47" t="s">
        <v>7</v>
      </c>
      <c r="E47">
        <v>550</v>
      </c>
      <c r="F47" s="3"/>
      <c r="G47" s="4"/>
    </row>
    <row r="48" spans="2:7" x14ac:dyDescent="0.25">
      <c r="B48" s="1">
        <v>43355</v>
      </c>
      <c r="C48" t="s">
        <v>14</v>
      </c>
      <c r="D48" t="s">
        <v>6</v>
      </c>
      <c r="E48">
        <v>7160</v>
      </c>
      <c r="F48" s="3"/>
      <c r="G48" s="4"/>
    </row>
    <row r="49" spans="2:7" x14ac:dyDescent="0.25">
      <c r="B49" s="1">
        <v>43356</v>
      </c>
      <c r="C49" t="s">
        <v>4</v>
      </c>
      <c r="D49" t="s">
        <v>7</v>
      </c>
      <c r="E49">
        <v>6516</v>
      </c>
      <c r="F49" s="3"/>
      <c r="G49" s="4"/>
    </row>
    <row r="50" spans="2:7" x14ac:dyDescent="0.25">
      <c r="B50" s="1">
        <v>43357</v>
      </c>
      <c r="C50" t="s">
        <v>5</v>
      </c>
      <c r="D50" t="s">
        <v>7</v>
      </c>
      <c r="E50">
        <v>3029</v>
      </c>
      <c r="F50" s="3"/>
      <c r="G50" s="4"/>
    </row>
    <row r="51" spans="2:7" x14ac:dyDescent="0.25">
      <c r="B51" s="1">
        <v>43360</v>
      </c>
      <c r="C51" t="s">
        <v>4</v>
      </c>
      <c r="D51" t="s">
        <v>8</v>
      </c>
      <c r="E51">
        <v>3004</v>
      </c>
      <c r="F51" s="3"/>
      <c r="G51" s="4"/>
    </row>
    <row r="52" spans="2:7" x14ac:dyDescent="0.25">
      <c r="B52" s="1">
        <v>43361</v>
      </c>
      <c r="C52" t="s">
        <v>5</v>
      </c>
      <c r="D52" t="s">
        <v>8</v>
      </c>
      <c r="E52">
        <v>7997</v>
      </c>
      <c r="F52" s="3"/>
      <c r="G52" s="4"/>
    </row>
    <row r="53" spans="2:7" x14ac:dyDescent="0.25">
      <c r="B53" s="1">
        <v>43362</v>
      </c>
      <c r="C53" t="s">
        <v>14</v>
      </c>
      <c r="D53" t="s">
        <v>6</v>
      </c>
      <c r="E53">
        <v>7040</v>
      </c>
      <c r="F53" s="3"/>
      <c r="G53" s="4"/>
    </row>
    <row r="54" spans="2:7" x14ac:dyDescent="0.25">
      <c r="B54" s="1">
        <v>43363</v>
      </c>
      <c r="C54" t="s">
        <v>5</v>
      </c>
      <c r="D54" t="s">
        <v>6</v>
      </c>
      <c r="E54">
        <v>7921</v>
      </c>
      <c r="F54" s="3"/>
      <c r="G54" s="4"/>
    </row>
    <row r="55" spans="2:7" x14ac:dyDescent="0.25">
      <c r="B55" s="1">
        <v>43364</v>
      </c>
      <c r="C55" t="s">
        <v>5</v>
      </c>
      <c r="D55" t="s">
        <v>7</v>
      </c>
      <c r="E55">
        <v>3750</v>
      </c>
      <c r="F55" s="3"/>
      <c r="G55" s="4"/>
    </row>
    <row r="56" spans="2:7" x14ac:dyDescent="0.25">
      <c r="B56" s="1">
        <v>43367</v>
      </c>
      <c r="C56" t="s">
        <v>5</v>
      </c>
      <c r="D56" t="s">
        <v>6</v>
      </c>
      <c r="E56">
        <v>6623</v>
      </c>
      <c r="F56" s="3"/>
      <c r="G56" s="4"/>
    </row>
    <row r="57" spans="2:7" x14ac:dyDescent="0.25">
      <c r="B57" s="1">
        <v>43368</v>
      </c>
      <c r="C57" t="s">
        <v>15</v>
      </c>
      <c r="D57" t="s">
        <v>7</v>
      </c>
      <c r="E57">
        <v>6513</v>
      </c>
      <c r="F57" s="3"/>
      <c r="G57" s="4"/>
    </row>
    <row r="58" spans="2:7" x14ac:dyDescent="0.25">
      <c r="B58" s="1">
        <v>43369</v>
      </c>
      <c r="C58" t="s">
        <v>4</v>
      </c>
      <c r="D58" t="s">
        <v>6</v>
      </c>
      <c r="E58">
        <v>3780</v>
      </c>
      <c r="F58" s="3"/>
      <c r="G58" s="4"/>
    </row>
    <row r="59" spans="2:7" x14ac:dyDescent="0.25">
      <c r="B59" s="1">
        <v>43370</v>
      </c>
      <c r="C59" t="s">
        <v>4</v>
      </c>
      <c r="D59" t="s">
        <v>7</v>
      </c>
      <c r="E59">
        <v>1524</v>
      </c>
      <c r="F59" s="3"/>
      <c r="G59" s="4"/>
    </row>
    <row r="60" spans="2:7" x14ac:dyDescent="0.25">
      <c r="B60" s="1">
        <v>43371</v>
      </c>
      <c r="C60" t="s">
        <v>5</v>
      </c>
      <c r="D60" t="s">
        <v>7</v>
      </c>
      <c r="E60">
        <v>2085</v>
      </c>
      <c r="F60" s="3"/>
      <c r="G60" s="4"/>
    </row>
    <row r="61" spans="2:7" x14ac:dyDescent="0.25">
      <c r="B61" s="1">
        <v>43374</v>
      </c>
      <c r="C61" t="s">
        <v>4</v>
      </c>
      <c r="D61" t="s">
        <v>8</v>
      </c>
      <c r="E61">
        <v>550</v>
      </c>
      <c r="F61" s="3"/>
      <c r="G61" s="4"/>
    </row>
    <row r="62" spans="2:7" x14ac:dyDescent="0.25">
      <c r="B62" s="1">
        <v>43375</v>
      </c>
      <c r="C62" t="s">
        <v>5</v>
      </c>
      <c r="D62" t="s">
        <v>8</v>
      </c>
      <c r="E62">
        <v>7160</v>
      </c>
      <c r="F62" s="3"/>
      <c r="G62" s="4"/>
    </row>
    <row r="63" spans="2:7" x14ac:dyDescent="0.25">
      <c r="B63" s="1">
        <v>43376</v>
      </c>
      <c r="C63" t="s">
        <v>4</v>
      </c>
      <c r="D63" t="s">
        <v>6</v>
      </c>
      <c r="E63">
        <v>6516</v>
      </c>
      <c r="F63" s="3"/>
      <c r="G63" s="4"/>
    </row>
    <row r="64" spans="2:7" x14ac:dyDescent="0.25">
      <c r="B64" s="1">
        <v>43377</v>
      </c>
      <c r="C64" t="s">
        <v>5</v>
      </c>
      <c r="D64" t="s">
        <v>6</v>
      </c>
      <c r="E64">
        <v>3029</v>
      </c>
      <c r="F64" s="3"/>
      <c r="G64" s="4"/>
    </row>
    <row r="65" spans="2:7" x14ac:dyDescent="0.25">
      <c r="B65" s="1">
        <v>43378</v>
      </c>
      <c r="C65" t="s">
        <v>5</v>
      </c>
      <c r="D65" t="s">
        <v>7</v>
      </c>
      <c r="E65">
        <v>3004</v>
      </c>
      <c r="F65" s="3"/>
      <c r="G65" s="4"/>
    </row>
    <row r="66" spans="2:7" x14ac:dyDescent="0.25">
      <c r="B66" s="1">
        <v>43381</v>
      </c>
      <c r="C66" t="s">
        <v>14</v>
      </c>
      <c r="D66" t="s">
        <v>6</v>
      </c>
      <c r="E66">
        <v>7997</v>
      </c>
      <c r="F66" s="3"/>
      <c r="G66" s="4"/>
    </row>
    <row r="67" spans="2:7" x14ac:dyDescent="0.25">
      <c r="B67" s="1">
        <v>43382</v>
      </c>
      <c r="C67" t="s">
        <v>15</v>
      </c>
      <c r="D67" t="s">
        <v>7</v>
      </c>
      <c r="E67">
        <v>7040</v>
      </c>
      <c r="F67" s="3"/>
      <c r="G67" s="4"/>
    </row>
    <row r="68" spans="2:7" x14ac:dyDescent="0.25">
      <c r="B68" s="1">
        <v>43383</v>
      </c>
      <c r="C68" t="s">
        <v>4</v>
      </c>
      <c r="D68" t="s">
        <v>6</v>
      </c>
      <c r="E68">
        <v>7921</v>
      </c>
      <c r="F68" s="3"/>
      <c r="G68" s="4"/>
    </row>
    <row r="69" spans="2:7" x14ac:dyDescent="0.25">
      <c r="B69" s="1">
        <v>43384</v>
      </c>
      <c r="C69" t="s">
        <v>15</v>
      </c>
      <c r="D69" t="s">
        <v>7</v>
      </c>
      <c r="E69">
        <v>3750</v>
      </c>
      <c r="F69" s="3"/>
      <c r="G69" s="4"/>
    </row>
    <row r="70" spans="2:7" x14ac:dyDescent="0.25">
      <c r="B70" s="1">
        <v>43385</v>
      </c>
      <c r="C70" t="s">
        <v>5</v>
      </c>
      <c r="D70" t="s">
        <v>7</v>
      </c>
      <c r="E70">
        <v>6623</v>
      </c>
      <c r="F70" s="3"/>
      <c r="G70" s="4"/>
    </row>
    <row r="71" spans="2:7" x14ac:dyDescent="0.25">
      <c r="B71" s="1">
        <v>43388</v>
      </c>
      <c r="C71" t="s">
        <v>4</v>
      </c>
      <c r="D71" t="s">
        <v>8</v>
      </c>
      <c r="E71">
        <v>6513</v>
      </c>
      <c r="F71" s="3"/>
      <c r="G71" s="4"/>
    </row>
    <row r="72" spans="2:7" x14ac:dyDescent="0.25">
      <c r="B72" s="1">
        <v>43389</v>
      </c>
      <c r="C72" t="s">
        <v>5</v>
      </c>
      <c r="D72" t="s">
        <v>8</v>
      </c>
      <c r="E72">
        <v>3780</v>
      </c>
      <c r="F72" s="3"/>
      <c r="G72" s="4"/>
    </row>
    <row r="73" spans="2:7" x14ac:dyDescent="0.25">
      <c r="B73" s="1">
        <v>43390</v>
      </c>
      <c r="C73" t="s">
        <v>4</v>
      </c>
      <c r="D73" t="s">
        <v>6</v>
      </c>
      <c r="E73">
        <v>1524</v>
      </c>
      <c r="F73" s="3"/>
      <c r="G73" s="4"/>
    </row>
    <row r="74" spans="2:7" x14ac:dyDescent="0.25">
      <c r="B74" s="1">
        <v>43391</v>
      </c>
      <c r="C74" t="s">
        <v>5</v>
      </c>
      <c r="D74" t="s">
        <v>6</v>
      </c>
      <c r="E74">
        <v>2085</v>
      </c>
      <c r="F74" s="3"/>
      <c r="G74" s="4"/>
    </row>
    <row r="75" spans="2:7" x14ac:dyDescent="0.25">
      <c r="B75" s="1">
        <v>43392</v>
      </c>
      <c r="C75" t="s">
        <v>5</v>
      </c>
      <c r="D75" t="s">
        <v>7</v>
      </c>
      <c r="E75">
        <v>550</v>
      </c>
      <c r="F75" s="3"/>
      <c r="G75" s="4"/>
    </row>
    <row r="76" spans="2:7" x14ac:dyDescent="0.25">
      <c r="B76" s="1">
        <v>43395</v>
      </c>
      <c r="C76" t="s">
        <v>5</v>
      </c>
      <c r="D76" t="s">
        <v>6</v>
      </c>
      <c r="E76">
        <v>7160</v>
      </c>
      <c r="F76" s="3"/>
      <c r="G76" s="4"/>
    </row>
    <row r="77" spans="2:7" x14ac:dyDescent="0.25">
      <c r="B77" s="1">
        <v>43396</v>
      </c>
      <c r="C77" t="s">
        <v>4</v>
      </c>
      <c r="D77" t="s">
        <v>7</v>
      </c>
      <c r="E77">
        <v>6516</v>
      </c>
      <c r="F77" s="3"/>
      <c r="G77" s="4"/>
    </row>
    <row r="78" spans="2:7" x14ac:dyDescent="0.25">
      <c r="B78" s="1">
        <v>43397</v>
      </c>
      <c r="C78" t="s">
        <v>14</v>
      </c>
      <c r="D78" t="s">
        <v>6</v>
      </c>
      <c r="E78">
        <v>3029</v>
      </c>
      <c r="F78" s="3"/>
      <c r="G78" s="4"/>
    </row>
    <row r="79" spans="2:7" x14ac:dyDescent="0.25">
      <c r="B79" s="1">
        <v>43398</v>
      </c>
      <c r="C79" t="s">
        <v>15</v>
      </c>
      <c r="D79" t="s">
        <v>7</v>
      </c>
      <c r="E79">
        <v>3004</v>
      </c>
      <c r="F79" s="3"/>
      <c r="G79" s="4"/>
    </row>
    <row r="80" spans="2:7" x14ac:dyDescent="0.25">
      <c r="B80" s="1">
        <v>43399</v>
      </c>
      <c r="C80" t="s">
        <v>5</v>
      </c>
      <c r="D80" t="s">
        <v>7</v>
      </c>
      <c r="E80">
        <v>7997</v>
      </c>
      <c r="F80" s="3"/>
      <c r="G80" s="4"/>
    </row>
    <row r="81" spans="2:7" x14ac:dyDescent="0.25">
      <c r="B81" s="1">
        <v>43402</v>
      </c>
      <c r="C81" t="s">
        <v>4</v>
      </c>
      <c r="D81" t="s">
        <v>8</v>
      </c>
      <c r="E81">
        <v>7040</v>
      </c>
      <c r="F81" s="3"/>
      <c r="G81" s="4"/>
    </row>
    <row r="82" spans="2:7" x14ac:dyDescent="0.25">
      <c r="B82" s="1">
        <v>43403</v>
      </c>
      <c r="C82" t="s">
        <v>5</v>
      </c>
      <c r="D82" t="s">
        <v>8</v>
      </c>
      <c r="E82">
        <v>7921</v>
      </c>
      <c r="F82" s="3"/>
      <c r="G82" s="4"/>
    </row>
    <row r="83" spans="2:7" x14ac:dyDescent="0.25">
      <c r="B83" s="1">
        <v>43404</v>
      </c>
      <c r="C83" t="s">
        <v>4</v>
      </c>
      <c r="D83" t="s">
        <v>6</v>
      </c>
      <c r="E83">
        <v>3750</v>
      </c>
      <c r="F83" s="3"/>
      <c r="G83" s="4"/>
    </row>
    <row r="84" spans="2:7" x14ac:dyDescent="0.25">
      <c r="B84" s="1">
        <v>43405</v>
      </c>
      <c r="C84" t="s">
        <v>5</v>
      </c>
      <c r="D84" t="s">
        <v>6</v>
      </c>
      <c r="E84">
        <v>6623</v>
      </c>
      <c r="F84" s="3"/>
      <c r="G84" s="4"/>
    </row>
    <row r="85" spans="2:7" x14ac:dyDescent="0.25">
      <c r="B85" s="1">
        <v>43406</v>
      </c>
      <c r="C85" t="s">
        <v>5</v>
      </c>
      <c r="D85" t="s">
        <v>7</v>
      </c>
      <c r="E85">
        <v>6513</v>
      </c>
      <c r="F85" s="3"/>
      <c r="G85" s="4"/>
    </row>
    <row r="86" spans="2:7" x14ac:dyDescent="0.25">
      <c r="B86" s="1">
        <v>43409</v>
      </c>
      <c r="C86" t="s">
        <v>5</v>
      </c>
      <c r="D86" t="s">
        <v>6</v>
      </c>
      <c r="E86">
        <v>3780</v>
      </c>
      <c r="F86" s="3"/>
      <c r="G86" s="4"/>
    </row>
    <row r="87" spans="2:7" x14ac:dyDescent="0.25">
      <c r="B87" s="1">
        <v>43410</v>
      </c>
      <c r="C87" t="s">
        <v>14</v>
      </c>
      <c r="D87" t="s">
        <v>7</v>
      </c>
      <c r="E87">
        <v>1524</v>
      </c>
      <c r="F87" s="3"/>
      <c r="G87" s="4"/>
    </row>
    <row r="88" spans="2:7" x14ac:dyDescent="0.25">
      <c r="B88" s="1">
        <v>43411</v>
      </c>
      <c r="C88" t="s">
        <v>4</v>
      </c>
      <c r="D88" t="s">
        <v>6</v>
      </c>
      <c r="E88">
        <v>2085</v>
      </c>
      <c r="F88" s="3"/>
      <c r="G88" s="4"/>
    </row>
    <row r="89" spans="2:7" x14ac:dyDescent="0.25">
      <c r="B89" s="1">
        <v>43412</v>
      </c>
      <c r="C89" t="s">
        <v>4</v>
      </c>
      <c r="D89" t="s">
        <v>7</v>
      </c>
      <c r="E89">
        <v>550</v>
      </c>
      <c r="F89" s="3"/>
      <c r="G89" s="4"/>
    </row>
    <row r="90" spans="2:7" x14ac:dyDescent="0.25">
      <c r="B90" s="1">
        <v>43413</v>
      </c>
      <c r="C90" t="s">
        <v>5</v>
      </c>
      <c r="D90" t="s">
        <v>7</v>
      </c>
      <c r="E90">
        <v>7160</v>
      </c>
      <c r="F90" s="3"/>
      <c r="G90" s="4"/>
    </row>
    <row r="91" spans="2:7" x14ac:dyDescent="0.25">
      <c r="B91" s="1">
        <v>43416</v>
      </c>
      <c r="C91" t="s">
        <v>4</v>
      </c>
      <c r="D91" t="s">
        <v>8</v>
      </c>
      <c r="E91">
        <v>6516</v>
      </c>
      <c r="F91" s="3"/>
      <c r="G91" s="4"/>
    </row>
    <row r="92" spans="2:7" x14ac:dyDescent="0.25">
      <c r="B92" s="1">
        <v>43417</v>
      </c>
      <c r="C92" t="s">
        <v>5</v>
      </c>
      <c r="D92" t="s">
        <v>8</v>
      </c>
      <c r="E92">
        <v>3029</v>
      </c>
      <c r="F92" s="3"/>
      <c r="G92" s="4"/>
    </row>
    <row r="93" spans="2:7" x14ac:dyDescent="0.25">
      <c r="B93" s="1">
        <v>43418</v>
      </c>
      <c r="C93" t="s">
        <v>4</v>
      </c>
      <c r="D93" t="s">
        <v>6</v>
      </c>
      <c r="E93">
        <v>3004</v>
      </c>
      <c r="F93" s="3"/>
      <c r="G93" s="4"/>
    </row>
    <row r="94" spans="2:7" x14ac:dyDescent="0.25">
      <c r="B94" s="1">
        <v>43419</v>
      </c>
      <c r="C94" t="s">
        <v>5</v>
      </c>
      <c r="D94" t="s">
        <v>6</v>
      </c>
      <c r="E94">
        <v>7997</v>
      </c>
      <c r="F94" s="3"/>
      <c r="G94" s="4"/>
    </row>
    <row r="95" spans="2:7" x14ac:dyDescent="0.25">
      <c r="B95" s="1">
        <v>43420</v>
      </c>
      <c r="C95" t="s">
        <v>5</v>
      </c>
      <c r="D95" t="s">
        <v>7</v>
      </c>
      <c r="E95">
        <v>7040</v>
      </c>
      <c r="F95" s="3"/>
      <c r="G95" s="4"/>
    </row>
    <row r="96" spans="2:7" x14ac:dyDescent="0.25">
      <c r="B96" s="1">
        <v>43423</v>
      </c>
      <c r="C96" t="s">
        <v>5</v>
      </c>
      <c r="D96" t="s">
        <v>6</v>
      </c>
      <c r="E96">
        <v>7921</v>
      </c>
      <c r="F96" s="3"/>
      <c r="G96" s="4"/>
    </row>
    <row r="97" spans="2:7" x14ac:dyDescent="0.25">
      <c r="B97" s="1">
        <v>43424</v>
      </c>
      <c r="C97" t="s">
        <v>4</v>
      </c>
      <c r="D97" t="s">
        <v>7</v>
      </c>
      <c r="E97">
        <v>3750</v>
      </c>
      <c r="F97" s="3"/>
      <c r="G97" s="4"/>
    </row>
    <row r="98" spans="2:7" x14ac:dyDescent="0.25">
      <c r="B98" s="1">
        <v>43425</v>
      </c>
      <c r="C98" t="s">
        <v>15</v>
      </c>
      <c r="D98" t="s">
        <v>6</v>
      </c>
      <c r="E98">
        <v>6623</v>
      </c>
      <c r="F98" s="3"/>
      <c r="G98" s="4"/>
    </row>
    <row r="99" spans="2:7" x14ac:dyDescent="0.25">
      <c r="B99" s="1">
        <v>43426</v>
      </c>
      <c r="C99" t="s">
        <v>4</v>
      </c>
      <c r="D99" t="s">
        <v>7</v>
      </c>
      <c r="E99">
        <v>6513</v>
      </c>
      <c r="F99" s="3"/>
      <c r="G99" s="4"/>
    </row>
    <row r="100" spans="2:7" x14ac:dyDescent="0.25">
      <c r="B100" s="1">
        <v>43427</v>
      </c>
      <c r="C100" t="s">
        <v>5</v>
      </c>
      <c r="D100" t="s">
        <v>7</v>
      </c>
      <c r="E100">
        <v>3780</v>
      </c>
      <c r="F100" s="3"/>
      <c r="G100" s="4"/>
    </row>
    <row r="101" spans="2:7" x14ac:dyDescent="0.25">
      <c r="B101" s="1">
        <v>43430</v>
      </c>
      <c r="C101" t="s">
        <v>4</v>
      </c>
      <c r="D101" t="s">
        <v>8</v>
      </c>
      <c r="E101">
        <v>1524</v>
      </c>
      <c r="F101" s="3"/>
      <c r="G101" s="4"/>
    </row>
    <row r="102" spans="2:7" x14ac:dyDescent="0.25">
      <c r="B102" s="1">
        <v>43431</v>
      </c>
      <c r="C102" t="s">
        <v>5</v>
      </c>
      <c r="D102" t="s">
        <v>8</v>
      </c>
      <c r="E102">
        <v>2085</v>
      </c>
      <c r="F102" s="3"/>
      <c r="G102" s="4"/>
    </row>
    <row r="103" spans="2:7" x14ac:dyDescent="0.25">
      <c r="B103" s="1">
        <v>43432</v>
      </c>
      <c r="C103" t="s">
        <v>4</v>
      </c>
      <c r="D103" t="s">
        <v>6</v>
      </c>
      <c r="E103">
        <v>550</v>
      </c>
      <c r="F103" s="3"/>
      <c r="G103" s="4"/>
    </row>
    <row r="104" spans="2:7" x14ac:dyDescent="0.25">
      <c r="B104" s="1">
        <v>43433</v>
      </c>
      <c r="C104" t="s">
        <v>5</v>
      </c>
      <c r="D104" t="s">
        <v>6</v>
      </c>
      <c r="E104">
        <v>7160</v>
      </c>
      <c r="F104" s="3"/>
      <c r="G104" s="4"/>
    </row>
    <row r="105" spans="2:7" x14ac:dyDescent="0.25">
      <c r="B105" s="1">
        <v>43434</v>
      </c>
      <c r="C105" t="s">
        <v>5</v>
      </c>
      <c r="D105" t="s">
        <v>7</v>
      </c>
      <c r="E105">
        <v>6516</v>
      </c>
      <c r="F105" s="3"/>
      <c r="G105" s="4"/>
    </row>
    <row r="106" spans="2:7" x14ac:dyDescent="0.25">
      <c r="B106" s="1">
        <v>43437</v>
      </c>
      <c r="C106" t="s">
        <v>5</v>
      </c>
      <c r="D106" t="s">
        <v>6</v>
      </c>
      <c r="E106">
        <v>3029</v>
      </c>
      <c r="F106" s="3"/>
      <c r="G106" s="4"/>
    </row>
  </sheetData>
  <sortState ref="B4:F17">
    <sortCondition ref="B5"/>
  </sortState>
  <hyperlinks>
    <hyperlink ref="E1" r:id="rId2" tooltip="Jak sprawdzić wersję Excela, jak sprawdzić wersję pakietu Office [odc.748]" display="https://www.youtube.com/watch?v=mnwOYEl1Xjg" xr:uid="{C42DEBE0-8204-4FF1-9841-4557808ABBA5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88BEB-FAD8-4696-BAB8-100FEFBD864A}">
  <dimension ref="B3:J106"/>
  <sheetViews>
    <sheetView zoomScale="160" zoomScaleNormal="160" workbookViewId="0">
      <selection activeCell="F6" sqref="F6"/>
    </sheetView>
  </sheetViews>
  <sheetFormatPr defaultRowHeight="15" x14ac:dyDescent="0.25"/>
  <cols>
    <col min="1" max="1" width="3.85546875" customWidth="1"/>
    <col min="2" max="2" width="10.7109375" bestFit="1" customWidth="1"/>
    <col min="6" max="6" width="23.42578125" customWidth="1"/>
    <col min="7" max="7" width="33.28515625" bestFit="1" customWidth="1"/>
    <col min="9" max="9" width="17.7109375" bestFit="1" customWidth="1"/>
    <col min="10" max="10" width="42.140625" bestFit="1" customWidth="1"/>
  </cols>
  <sheetData>
    <row r="3" spans="2:10" x14ac:dyDescent="0.25">
      <c r="B3" s="2" t="s">
        <v>0</v>
      </c>
      <c r="C3" s="2" t="s">
        <v>3</v>
      </c>
      <c r="D3" s="2" t="s">
        <v>2</v>
      </c>
      <c r="E3" s="2" t="s">
        <v>1</v>
      </c>
      <c r="F3" s="2" t="s">
        <v>9</v>
      </c>
      <c r="G3" s="2" t="s">
        <v>10</v>
      </c>
      <c r="I3" s="5" t="s">
        <v>11</v>
      </c>
      <c r="J3" t="s">
        <v>13</v>
      </c>
    </row>
    <row r="4" spans="2:10" x14ac:dyDescent="0.25">
      <c r="B4" s="1">
        <v>43293</v>
      </c>
      <c r="C4" t="s">
        <v>5</v>
      </c>
      <c r="D4" t="s">
        <v>6</v>
      </c>
      <c r="E4">
        <v>2085</v>
      </c>
      <c r="F4" s="3">
        <f>_xlfn.MAXIFS($B$4:$B$106,$B$4:$B$106,"&lt;"&amp;B4,$C$4:$C$106,C4)</f>
        <v>0</v>
      </c>
      <c r="G4" s="4" t="str">
        <f t="shared" ref="G4:G67" si="0">IF(F4,B4-F4,"x")</f>
        <v>x</v>
      </c>
      <c r="I4" s="6" t="s">
        <v>4</v>
      </c>
      <c r="J4" s="7">
        <v>4.354838709677419</v>
      </c>
    </row>
    <row r="5" spans="2:10" x14ac:dyDescent="0.25">
      <c r="B5" s="1">
        <v>43294</v>
      </c>
      <c r="C5" t="s">
        <v>5</v>
      </c>
      <c r="D5" t="s">
        <v>7</v>
      </c>
      <c r="E5">
        <v>550</v>
      </c>
      <c r="F5" s="3">
        <f t="shared" ref="F5:F68" si="1">_xlfn.MAXIFS($B$4:$B$106,$B$4:$B$106,"&lt;"&amp;B5,$C$4:$C$106,C5)</f>
        <v>43293</v>
      </c>
      <c r="G5" s="4">
        <f t="shared" si="0"/>
        <v>1</v>
      </c>
      <c r="I5" s="6" t="s">
        <v>5</v>
      </c>
      <c r="J5" s="7">
        <v>2.88</v>
      </c>
    </row>
    <row r="6" spans="2:10" x14ac:dyDescent="0.25">
      <c r="B6" s="1">
        <v>43297</v>
      </c>
      <c r="C6" t="s">
        <v>4</v>
      </c>
      <c r="D6" t="s">
        <v>6</v>
      </c>
      <c r="E6">
        <v>7160</v>
      </c>
      <c r="F6" s="3">
        <f t="shared" si="1"/>
        <v>0</v>
      </c>
      <c r="G6" s="4" t="str">
        <f t="shared" si="0"/>
        <v>x</v>
      </c>
      <c r="I6" s="6" t="s">
        <v>14</v>
      </c>
      <c r="J6" s="7">
        <v>9.0833333333333339</v>
      </c>
    </row>
    <row r="7" spans="2:10" x14ac:dyDescent="0.25">
      <c r="B7" s="1">
        <v>43298</v>
      </c>
      <c r="C7" t="s">
        <v>5</v>
      </c>
      <c r="D7" t="s">
        <v>6</v>
      </c>
      <c r="E7">
        <v>6516</v>
      </c>
      <c r="F7" s="3">
        <f t="shared" si="1"/>
        <v>43294</v>
      </c>
      <c r="G7" s="4">
        <f t="shared" si="0"/>
        <v>4</v>
      </c>
      <c r="I7" s="6" t="s">
        <v>15</v>
      </c>
      <c r="J7" s="7">
        <v>20.166666666666668</v>
      </c>
    </row>
    <row r="8" spans="2:10" x14ac:dyDescent="0.25">
      <c r="B8" s="1">
        <v>43299</v>
      </c>
      <c r="C8" t="s">
        <v>4</v>
      </c>
      <c r="D8" t="s">
        <v>6</v>
      </c>
      <c r="E8">
        <v>3029</v>
      </c>
      <c r="F8" s="3">
        <f t="shared" si="1"/>
        <v>43297</v>
      </c>
      <c r="G8" s="4">
        <f t="shared" si="0"/>
        <v>2</v>
      </c>
      <c r="I8" s="6" t="s">
        <v>12</v>
      </c>
      <c r="J8" s="7">
        <v>5.141414141414141</v>
      </c>
    </row>
    <row r="9" spans="2:10" x14ac:dyDescent="0.25">
      <c r="B9" s="1">
        <v>43300</v>
      </c>
      <c r="C9" t="s">
        <v>4</v>
      </c>
      <c r="D9" t="s">
        <v>7</v>
      </c>
      <c r="E9">
        <v>3004</v>
      </c>
      <c r="F9" s="3">
        <f t="shared" si="1"/>
        <v>43299</v>
      </c>
      <c r="G9" s="4">
        <f t="shared" si="0"/>
        <v>1</v>
      </c>
    </row>
    <row r="10" spans="2:10" x14ac:dyDescent="0.25">
      <c r="B10" s="1">
        <v>43301</v>
      </c>
      <c r="C10" t="s">
        <v>14</v>
      </c>
      <c r="D10" t="s">
        <v>7</v>
      </c>
      <c r="E10">
        <v>7997</v>
      </c>
      <c r="F10" s="3">
        <f t="shared" si="1"/>
        <v>0</v>
      </c>
      <c r="G10" s="4" t="str">
        <f t="shared" si="0"/>
        <v>x</v>
      </c>
    </row>
    <row r="11" spans="2:10" x14ac:dyDescent="0.25">
      <c r="B11" s="1">
        <v>43304</v>
      </c>
      <c r="C11" t="s">
        <v>15</v>
      </c>
      <c r="D11" t="s">
        <v>8</v>
      </c>
      <c r="E11">
        <v>7040</v>
      </c>
      <c r="F11" s="3">
        <f t="shared" si="1"/>
        <v>0</v>
      </c>
      <c r="G11" s="4" t="str">
        <f t="shared" si="0"/>
        <v>x</v>
      </c>
    </row>
    <row r="12" spans="2:10" x14ac:dyDescent="0.25">
      <c r="B12" s="1">
        <v>43305</v>
      </c>
      <c r="C12" t="s">
        <v>5</v>
      </c>
      <c r="D12" t="s">
        <v>8</v>
      </c>
      <c r="E12">
        <v>7921</v>
      </c>
      <c r="F12" s="3">
        <f t="shared" si="1"/>
        <v>43298</v>
      </c>
      <c r="G12" s="4">
        <f t="shared" si="0"/>
        <v>7</v>
      </c>
    </row>
    <row r="13" spans="2:10" x14ac:dyDescent="0.25">
      <c r="B13" s="1">
        <v>43306</v>
      </c>
      <c r="C13" t="s">
        <v>4</v>
      </c>
      <c r="D13" t="s">
        <v>6</v>
      </c>
      <c r="E13">
        <v>3750</v>
      </c>
      <c r="F13" s="3">
        <f t="shared" si="1"/>
        <v>43300</v>
      </c>
      <c r="G13" s="4">
        <f t="shared" si="0"/>
        <v>6</v>
      </c>
    </row>
    <row r="14" spans="2:10" x14ac:dyDescent="0.25">
      <c r="B14" s="1">
        <v>43307</v>
      </c>
      <c r="C14" t="s">
        <v>5</v>
      </c>
      <c r="D14" t="s">
        <v>6</v>
      </c>
      <c r="E14">
        <v>6623</v>
      </c>
      <c r="F14" s="3">
        <f t="shared" si="1"/>
        <v>43305</v>
      </c>
      <c r="G14" s="4">
        <f t="shared" si="0"/>
        <v>2</v>
      </c>
    </row>
    <row r="15" spans="2:10" x14ac:dyDescent="0.25">
      <c r="B15" s="1">
        <v>43308</v>
      </c>
      <c r="C15" t="s">
        <v>5</v>
      </c>
      <c r="D15" t="s">
        <v>7</v>
      </c>
      <c r="E15">
        <v>6513</v>
      </c>
      <c r="F15" s="3">
        <f t="shared" si="1"/>
        <v>43307</v>
      </c>
      <c r="G15" s="4">
        <f t="shared" si="0"/>
        <v>1</v>
      </c>
    </row>
    <row r="16" spans="2:10" x14ac:dyDescent="0.25">
      <c r="B16" s="1">
        <v>43311</v>
      </c>
      <c r="C16" t="s">
        <v>5</v>
      </c>
      <c r="D16" t="s">
        <v>6</v>
      </c>
      <c r="E16">
        <v>3780</v>
      </c>
      <c r="F16" s="3">
        <f t="shared" si="1"/>
        <v>43308</v>
      </c>
      <c r="G16" s="4">
        <f t="shared" si="0"/>
        <v>3</v>
      </c>
    </row>
    <row r="17" spans="2:7" x14ac:dyDescent="0.25">
      <c r="B17" s="1">
        <v>43312</v>
      </c>
      <c r="C17" t="s">
        <v>4</v>
      </c>
      <c r="D17" t="s">
        <v>7</v>
      </c>
      <c r="E17">
        <v>1524</v>
      </c>
      <c r="F17" s="3">
        <f t="shared" si="1"/>
        <v>43306</v>
      </c>
      <c r="G17" s="4">
        <f t="shared" si="0"/>
        <v>6</v>
      </c>
    </row>
    <row r="18" spans="2:7" x14ac:dyDescent="0.25">
      <c r="B18" s="1">
        <v>43313</v>
      </c>
      <c r="C18" t="s">
        <v>14</v>
      </c>
      <c r="D18" t="s">
        <v>6</v>
      </c>
      <c r="E18">
        <v>2085</v>
      </c>
      <c r="F18" s="3">
        <f t="shared" si="1"/>
        <v>43301</v>
      </c>
      <c r="G18" s="4">
        <f t="shared" si="0"/>
        <v>12</v>
      </c>
    </row>
    <row r="19" spans="2:7" x14ac:dyDescent="0.25">
      <c r="B19" s="1">
        <v>43314</v>
      </c>
      <c r="C19" t="s">
        <v>14</v>
      </c>
      <c r="D19" t="s">
        <v>7</v>
      </c>
      <c r="E19">
        <v>550</v>
      </c>
      <c r="F19" s="3">
        <f t="shared" si="1"/>
        <v>43313</v>
      </c>
      <c r="G19" s="4">
        <f t="shared" si="0"/>
        <v>1</v>
      </c>
    </row>
    <row r="20" spans="2:7" x14ac:dyDescent="0.25">
      <c r="B20" s="1">
        <v>43315</v>
      </c>
      <c r="C20" t="s">
        <v>5</v>
      </c>
      <c r="D20" t="s">
        <v>7</v>
      </c>
      <c r="E20">
        <v>7160</v>
      </c>
      <c r="F20" s="3">
        <f t="shared" si="1"/>
        <v>43311</v>
      </c>
      <c r="G20" s="4">
        <f t="shared" si="0"/>
        <v>4</v>
      </c>
    </row>
    <row r="21" spans="2:7" x14ac:dyDescent="0.25">
      <c r="B21" s="1">
        <v>43318</v>
      </c>
      <c r="C21" t="s">
        <v>4</v>
      </c>
      <c r="D21" t="s">
        <v>8</v>
      </c>
      <c r="E21">
        <v>6516</v>
      </c>
      <c r="F21" s="3">
        <f t="shared" si="1"/>
        <v>43312</v>
      </c>
      <c r="G21" s="4">
        <f t="shared" si="0"/>
        <v>6</v>
      </c>
    </row>
    <row r="22" spans="2:7" x14ac:dyDescent="0.25">
      <c r="B22" s="1">
        <v>43319</v>
      </c>
      <c r="C22" t="s">
        <v>5</v>
      </c>
      <c r="D22" t="s">
        <v>8</v>
      </c>
      <c r="E22">
        <v>3029</v>
      </c>
      <c r="F22" s="3">
        <f t="shared" si="1"/>
        <v>43315</v>
      </c>
      <c r="G22" s="4">
        <f t="shared" si="0"/>
        <v>4</v>
      </c>
    </row>
    <row r="23" spans="2:7" x14ac:dyDescent="0.25">
      <c r="B23" s="1">
        <v>43320</v>
      </c>
      <c r="C23" t="s">
        <v>14</v>
      </c>
      <c r="D23" t="s">
        <v>6</v>
      </c>
      <c r="E23">
        <v>3004</v>
      </c>
      <c r="F23" s="3">
        <f t="shared" si="1"/>
        <v>43314</v>
      </c>
      <c r="G23" s="4">
        <f t="shared" si="0"/>
        <v>6</v>
      </c>
    </row>
    <row r="24" spans="2:7" x14ac:dyDescent="0.25">
      <c r="B24" s="1">
        <v>43321</v>
      </c>
      <c r="C24" t="s">
        <v>5</v>
      </c>
      <c r="D24" t="s">
        <v>6</v>
      </c>
      <c r="E24">
        <v>7997</v>
      </c>
      <c r="F24" s="3">
        <f t="shared" si="1"/>
        <v>43319</v>
      </c>
      <c r="G24" s="4">
        <f t="shared" si="0"/>
        <v>2</v>
      </c>
    </row>
    <row r="25" spans="2:7" x14ac:dyDescent="0.25">
      <c r="B25" s="1">
        <v>43322</v>
      </c>
      <c r="C25" t="s">
        <v>5</v>
      </c>
      <c r="D25" t="s">
        <v>7</v>
      </c>
      <c r="E25">
        <v>7040</v>
      </c>
      <c r="F25" s="3">
        <f t="shared" si="1"/>
        <v>43321</v>
      </c>
      <c r="G25" s="4">
        <f t="shared" si="0"/>
        <v>1</v>
      </c>
    </row>
    <row r="26" spans="2:7" x14ac:dyDescent="0.25">
      <c r="B26" s="1">
        <v>43325</v>
      </c>
      <c r="C26" t="s">
        <v>5</v>
      </c>
      <c r="D26" t="s">
        <v>6</v>
      </c>
      <c r="E26">
        <v>7921</v>
      </c>
      <c r="F26" s="3">
        <f t="shared" si="1"/>
        <v>43322</v>
      </c>
      <c r="G26" s="4">
        <f t="shared" si="0"/>
        <v>3</v>
      </c>
    </row>
    <row r="27" spans="2:7" x14ac:dyDescent="0.25">
      <c r="B27" s="1">
        <v>43326</v>
      </c>
      <c r="C27" t="s">
        <v>14</v>
      </c>
      <c r="D27" t="s">
        <v>7</v>
      </c>
      <c r="E27">
        <v>3750</v>
      </c>
      <c r="F27" s="3">
        <f t="shared" si="1"/>
        <v>43320</v>
      </c>
      <c r="G27" s="4">
        <f t="shared" si="0"/>
        <v>6</v>
      </c>
    </row>
    <row r="28" spans="2:7" x14ac:dyDescent="0.25">
      <c r="B28" s="1">
        <v>43327</v>
      </c>
      <c r="C28" t="s">
        <v>15</v>
      </c>
      <c r="D28" t="s">
        <v>6</v>
      </c>
      <c r="E28">
        <v>6623</v>
      </c>
      <c r="F28" s="3">
        <f t="shared" si="1"/>
        <v>43304</v>
      </c>
      <c r="G28" s="4">
        <f t="shared" si="0"/>
        <v>23</v>
      </c>
    </row>
    <row r="29" spans="2:7" x14ac:dyDescent="0.25">
      <c r="B29" s="1">
        <v>43328</v>
      </c>
      <c r="C29" t="s">
        <v>4</v>
      </c>
      <c r="D29" t="s">
        <v>7</v>
      </c>
      <c r="E29">
        <v>6513</v>
      </c>
      <c r="F29" s="3">
        <f t="shared" si="1"/>
        <v>43318</v>
      </c>
      <c r="G29" s="4">
        <f t="shared" si="0"/>
        <v>10</v>
      </c>
    </row>
    <row r="30" spans="2:7" x14ac:dyDescent="0.25">
      <c r="B30" s="1">
        <v>43329</v>
      </c>
      <c r="C30" t="s">
        <v>5</v>
      </c>
      <c r="D30" t="s">
        <v>7</v>
      </c>
      <c r="E30">
        <v>3780</v>
      </c>
      <c r="F30" s="3">
        <f t="shared" si="1"/>
        <v>43325</v>
      </c>
      <c r="G30" s="4">
        <f t="shared" si="0"/>
        <v>4</v>
      </c>
    </row>
    <row r="31" spans="2:7" x14ac:dyDescent="0.25">
      <c r="B31" s="1">
        <v>43332</v>
      </c>
      <c r="C31" t="s">
        <v>14</v>
      </c>
      <c r="D31" t="s">
        <v>8</v>
      </c>
      <c r="E31">
        <v>1524</v>
      </c>
      <c r="F31" s="3">
        <f t="shared" si="1"/>
        <v>43326</v>
      </c>
      <c r="G31" s="4">
        <f t="shared" si="0"/>
        <v>6</v>
      </c>
    </row>
    <row r="32" spans="2:7" x14ac:dyDescent="0.25">
      <c r="B32" s="1">
        <v>43333</v>
      </c>
      <c r="C32" t="s">
        <v>5</v>
      </c>
      <c r="D32" t="s">
        <v>8</v>
      </c>
      <c r="E32">
        <v>2085</v>
      </c>
      <c r="F32" s="3">
        <f t="shared" si="1"/>
        <v>43329</v>
      </c>
      <c r="G32" s="4">
        <f t="shared" si="0"/>
        <v>4</v>
      </c>
    </row>
    <row r="33" spans="2:7" x14ac:dyDescent="0.25">
      <c r="B33" s="1">
        <v>43334</v>
      </c>
      <c r="C33" t="s">
        <v>4</v>
      </c>
      <c r="D33" t="s">
        <v>6</v>
      </c>
      <c r="E33">
        <v>550</v>
      </c>
      <c r="F33" s="3">
        <f t="shared" si="1"/>
        <v>43328</v>
      </c>
      <c r="G33" s="4">
        <f t="shared" si="0"/>
        <v>6</v>
      </c>
    </row>
    <row r="34" spans="2:7" x14ac:dyDescent="0.25">
      <c r="B34" s="1">
        <v>43335</v>
      </c>
      <c r="C34" t="s">
        <v>5</v>
      </c>
      <c r="D34" t="s">
        <v>6</v>
      </c>
      <c r="E34">
        <v>7160</v>
      </c>
      <c r="F34" s="3">
        <f t="shared" si="1"/>
        <v>43333</v>
      </c>
      <c r="G34" s="4">
        <f t="shared" si="0"/>
        <v>2</v>
      </c>
    </row>
    <row r="35" spans="2:7" x14ac:dyDescent="0.25">
      <c r="B35" s="1">
        <v>43336</v>
      </c>
      <c r="C35" t="s">
        <v>5</v>
      </c>
      <c r="D35" t="s">
        <v>7</v>
      </c>
      <c r="E35">
        <v>6516</v>
      </c>
      <c r="F35" s="3">
        <f t="shared" si="1"/>
        <v>43335</v>
      </c>
      <c r="G35" s="4">
        <f t="shared" si="0"/>
        <v>1</v>
      </c>
    </row>
    <row r="36" spans="2:7" x14ac:dyDescent="0.25">
      <c r="B36" s="1">
        <v>43339</v>
      </c>
      <c r="C36" t="s">
        <v>5</v>
      </c>
      <c r="D36" t="s">
        <v>6</v>
      </c>
      <c r="E36">
        <v>3029</v>
      </c>
      <c r="F36" s="3">
        <f t="shared" si="1"/>
        <v>43336</v>
      </c>
      <c r="G36" s="4">
        <f t="shared" si="0"/>
        <v>3</v>
      </c>
    </row>
    <row r="37" spans="2:7" x14ac:dyDescent="0.25">
      <c r="B37" s="1">
        <v>43340</v>
      </c>
      <c r="C37" t="s">
        <v>14</v>
      </c>
      <c r="D37" t="s">
        <v>7</v>
      </c>
      <c r="E37">
        <v>3004</v>
      </c>
      <c r="F37" s="3">
        <f t="shared" si="1"/>
        <v>43332</v>
      </c>
      <c r="G37" s="4">
        <f t="shared" si="0"/>
        <v>8</v>
      </c>
    </row>
    <row r="38" spans="2:7" x14ac:dyDescent="0.25">
      <c r="B38" s="1">
        <v>43341</v>
      </c>
      <c r="C38" t="s">
        <v>14</v>
      </c>
      <c r="D38" t="s">
        <v>6</v>
      </c>
      <c r="E38">
        <v>7997</v>
      </c>
      <c r="F38" s="3">
        <f t="shared" si="1"/>
        <v>43340</v>
      </c>
      <c r="G38" s="4">
        <f t="shared" si="0"/>
        <v>1</v>
      </c>
    </row>
    <row r="39" spans="2:7" x14ac:dyDescent="0.25">
      <c r="B39" s="1">
        <v>43342</v>
      </c>
      <c r="C39" t="s">
        <v>4</v>
      </c>
      <c r="D39" t="s">
        <v>7</v>
      </c>
      <c r="E39">
        <v>7040</v>
      </c>
      <c r="F39" s="3">
        <f t="shared" si="1"/>
        <v>43334</v>
      </c>
      <c r="G39" s="4">
        <f t="shared" si="0"/>
        <v>8</v>
      </c>
    </row>
    <row r="40" spans="2:7" x14ac:dyDescent="0.25">
      <c r="B40" s="1">
        <v>43343</v>
      </c>
      <c r="C40" t="s">
        <v>5</v>
      </c>
      <c r="D40" t="s">
        <v>7</v>
      </c>
      <c r="E40">
        <v>7921</v>
      </c>
      <c r="F40" s="3">
        <f t="shared" si="1"/>
        <v>43339</v>
      </c>
      <c r="G40" s="4">
        <f t="shared" si="0"/>
        <v>4</v>
      </c>
    </row>
    <row r="41" spans="2:7" x14ac:dyDescent="0.25">
      <c r="B41" s="1">
        <v>43346</v>
      </c>
      <c r="C41" t="s">
        <v>4</v>
      </c>
      <c r="D41" t="s">
        <v>8</v>
      </c>
      <c r="E41">
        <v>3750</v>
      </c>
      <c r="F41" s="3">
        <f t="shared" si="1"/>
        <v>43342</v>
      </c>
      <c r="G41" s="4">
        <f t="shared" si="0"/>
        <v>4</v>
      </c>
    </row>
    <row r="42" spans="2:7" x14ac:dyDescent="0.25">
      <c r="B42" s="1">
        <v>43347</v>
      </c>
      <c r="C42" t="s">
        <v>5</v>
      </c>
      <c r="D42" t="s">
        <v>8</v>
      </c>
      <c r="E42">
        <v>6623</v>
      </c>
      <c r="F42" s="3">
        <f t="shared" si="1"/>
        <v>43343</v>
      </c>
      <c r="G42" s="4">
        <f t="shared" si="0"/>
        <v>4</v>
      </c>
    </row>
    <row r="43" spans="2:7" x14ac:dyDescent="0.25">
      <c r="B43" s="1">
        <v>43348</v>
      </c>
      <c r="C43" t="s">
        <v>4</v>
      </c>
      <c r="D43" t="s">
        <v>6</v>
      </c>
      <c r="E43">
        <v>6513</v>
      </c>
      <c r="F43" s="3">
        <f t="shared" si="1"/>
        <v>43346</v>
      </c>
      <c r="G43" s="4">
        <f t="shared" si="0"/>
        <v>2</v>
      </c>
    </row>
    <row r="44" spans="2:7" x14ac:dyDescent="0.25">
      <c r="B44" s="1">
        <v>43349</v>
      </c>
      <c r="C44" t="s">
        <v>5</v>
      </c>
      <c r="D44" t="s">
        <v>6</v>
      </c>
      <c r="E44">
        <v>3780</v>
      </c>
      <c r="F44" s="3">
        <f t="shared" si="1"/>
        <v>43347</v>
      </c>
      <c r="G44" s="4">
        <f t="shared" si="0"/>
        <v>2</v>
      </c>
    </row>
    <row r="45" spans="2:7" x14ac:dyDescent="0.25">
      <c r="B45" s="1">
        <v>43350</v>
      </c>
      <c r="C45" t="s">
        <v>5</v>
      </c>
      <c r="D45" t="s">
        <v>7</v>
      </c>
      <c r="E45">
        <v>1524</v>
      </c>
      <c r="F45" s="3">
        <f t="shared" si="1"/>
        <v>43349</v>
      </c>
      <c r="G45" s="4">
        <f t="shared" si="0"/>
        <v>1</v>
      </c>
    </row>
    <row r="46" spans="2:7" x14ac:dyDescent="0.25">
      <c r="B46" s="1">
        <v>43353</v>
      </c>
      <c r="C46" t="s">
        <v>5</v>
      </c>
      <c r="D46" t="s">
        <v>6</v>
      </c>
      <c r="E46">
        <v>2085</v>
      </c>
      <c r="F46" s="3">
        <f t="shared" si="1"/>
        <v>43350</v>
      </c>
      <c r="G46" s="4">
        <f t="shared" si="0"/>
        <v>3</v>
      </c>
    </row>
    <row r="47" spans="2:7" x14ac:dyDescent="0.25">
      <c r="B47" s="1">
        <v>43354</v>
      </c>
      <c r="C47" t="s">
        <v>4</v>
      </c>
      <c r="D47" t="s">
        <v>7</v>
      </c>
      <c r="E47">
        <v>550</v>
      </c>
      <c r="F47" s="3">
        <f t="shared" si="1"/>
        <v>43348</v>
      </c>
      <c r="G47" s="4">
        <f t="shared" si="0"/>
        <v>6</v>
      </c>
    </row>
    <row r="48" spans="2:7" x14ac:dyDescent="0.25">
      <c r="B48" s="1">
        <v>43355</v>
      </c>
      <c r="C48" t="s">
        <v>14</v>
      </c>
      <c r="D48" t="s">
        <v>6</v>
      </c>
      <c r="E48">
        <v>7160</v>
      </c>
      <c r="F48" s="3">
        <f t="shared" si="1"/>
        <v>43341</v>
      </c>
      <c r="G48" s="4">
        <f t="shared" si="0"/>
        <v>14</v>
      </c>
    </row>
    <row r="49" spans="2:7" x14ac:dyDescent="0.25">
      <c r="B49" s="1">
        <v>43356</v>
      </c>
      <c r="C49" t="s">
        <v>4</v>
      </c>
      <c r="D49" t="s">
        <v>7</v>
      </c>
      <c r="E49">
        <v>6516</v>
      </c>
      <c r="F49" s="3">
        <f t="shared" si="1"/>
        <v>43354</v>
      </c>
      <c r="G49" s="4">
        <f t="shared" si="0"/>
        <v>2</v>
      </c>
    </row>
    <row r="50" spans="2:7" x14ac:dyDescent="0.25">
      <c r="B50" s="1">
        <v>43357</v>
      </c>
      <c r="C50" t="s">
        <v>5</v>
      </c>
      <c r="D50" t="s">
        <v>7</v>
      </c>
      <c r="E50">
        <v>3029</v>
      </c>
      <c r="F50" s="3">
        <f t="shared" si="1"/>
        <v>43353</v>
      </c>
      <c r="G50" s="4">
        <f t="shared" si="0"/>
        <v>4</v>
      </c>
    </row>
    <row r="51" spans="2:7" x14ac:dyDescent="0.25">
      <c r="B51" s="1">
        <v>43360</v>
      </c>
      <c r="C51" t="s">
        <v>4</v>
      </c>
      <c r="D51" t="s">
        <v>8</v>
      </c>
      <c r="E51">
        <v>3004</v>
      </c>
      <c r="F51" s="3">
        <f t="shared" si="1"/>
        <v>43356</v>
      </c>
      <c r="G51" s="4">
        <f t="shared" si="0"/>
        <v>4</v>
      </c>
    </row>
    <row r="52" spans="2:7" x14ac:dyDescent="0.25">
      <c r="B52" s="1">
        <v>43361</v>
      </c>
      <c r="C52" t="s">
        <v>5</v>
      </c>
      <c r="D52" t="s">
        <v>8</v>
      </c>
      <c r="E52">
        <v>7997</v>
      </c>
      <c r="F52" s="3">
        <f t="shared" si="1"/>
        <v>43357</v>
      </c>
      <c r="G52" s="4">
        <f t="shared" si="0"/>
        <v>4</v>
      </c>
    </row>
    <row r="53" spans="2:7" x14ac:dyDescent="0.25">
      <c r="B53" s="1">
        <v>43362</v>
      </c>
      <c r="C53" t="s">
        <v>14</v>
      </c>
      <c r="D53" t="s">
        <v>6</v>
      </c>
      <c r="E53">
        <v>7040</v>
      </c>
      <c r="F53" s="3">
        <f t="shared" si="1"/>
        <v>43355</v>
      </c>
      <c r="G53" s="4">
        <f t="shared" si="0"/>
        <v>7</v>
      </c>
    </row>
    <row r="54" spans="2:7" x14ac:dyDescent="0.25">
      <c r="B54" s="1">
        <v>43363</v>
      </c>
      <c r="C54" t="s">
        <v>5</v>
      </c>
      <c r="D54" t="s">
        <v>6</v>
      </c>
      <c r="E54">
        <v>7921</v>
      </c>
      <c r="F54" s="3">
        <f t="shared" si="1"/>
        <v>43361</v>
      </c>
      <c r="G54" s="4">
        <f t="shared" si="0"/>
        <v>2</v>
      </c>
    </row>
    <row r="55" spans="2:7" x14ac:dyDescent="0.25">
      <c r="B55" s="1">
        <v>43364</v>
      </c>
      <c r="C55" t="s">
        <v>5</v>
      </c>
      <c r="D55" t="s">
        <v>7</v>
      </c>
      <c r="E55">
        <v>3750</v>
      </c>
      <c r="F55" s="3">
        <f t="shared" si="1"/>
        <v>43363</v>
      </c>
      <c r="G55" s="4">
        <f t="shared" si="0"/>
        <v>1</v>
      </c>
    </row>
    <row r="56" spans="2:7" x14ac:dyDescent="0.25">
      <c r="B56" s="1">
        <v>43367</v>
      </c>
      <c r="C56" t="s">
        <v>5</v>
      </c>
      <c r="D56" t="s">
        <v>6</v>
      </c>
      <c r="E56">
        <v>6623</v>
      </c>
      <c r="F56" s="3">
        <f t="shared" si="1"/>
        <v>43364</v>
      </c>
      <c r="G56" s="4">
        <f t="shared" si="0"/>
        <v>3</v>
      </c>
    </row>
    <row r="57" spans="2:7" x14ac:dyDescent="0.25">
      <c r="B57" s="1">
        <v>43368</v>
      </c>
      <c r="C57" t="s">
        <v>15</v>
      </c>
      <c r="D57" t="s">
        <v>7</v>
      </c>
      <c r="E57">
        <v>6513</v>
      </c>
      <c r="F57" s="3">
        <f t="shared" si="1"/>
        <v>43327</v>
      </c>
      <c r="G57" s="4">
        <f t="shared" si="0"/>
        <v>41</v>
      </c>
    </row>
    <row r="58" spans="2:7" x14ac:dyDescent="0.25">
      <c r="B58" s="1">
        <v>43369</v>
      </c>
      <c r="C58" t="s">
        <v>4</v>
      </c>
      <c r="D58" t="s">
        <v>6</v>
      </c>
      <c r="E58">
        <v>3780</v>
      </c>
      <c r="F58" s="3">
        <f t="shared" si="1"/>
        <v>43360</v>
      </c>
      <c r="G58" s="4">
        <f t="shared" si="0"/>
        <v>9</v>
      </c>
    </row>
    <row r="59" spans="2:7" x14ac:dyDescent="0.25">
      <c r="B59" s="1">
        <v>43370</v>
      </c>
      <c r="C59" t="s">
        <v>4</v>
      </c>
      <c r="D59" t="s">
        <v>7</v>
      </c>
      <c r="E59">
        <v>1524</v>
      </c>
      <c r="F59" s="3">
        <f t="shared" si="1"/>
        <v>43369</v>
      </c>
      <c r="G59" s="4">
        <f t="shared" si="0"/>
        <v>1</v>
      </c>
    </row>
    <row r="60" spans="2:7" x14ac:dyDescent="0.25">
      <c r="B60" s="1">
        <v>43371</v>
      </c>
      <c r="C60" t="s">
        <v>5</v>
      </c>
      <c r="D60" t="s">
        <v>7</v>
      </c>
      <c r="E60">
        <v>2085</v>
      </c>
      <c r="F60" s="3">
        <f t="shared" si="1"/>
        <v>43367</v>
      </c>
      <c r="G60" s="4">
        <f t="shared" si="0"/>
        <v>4</v>
      </c>
    </row>
    <row r="61" spans="2:7" x14ac:dyDescent="0.25">
      <c r="B61" s="1">
        <v>43374</v>
      </c>
      <c r="C61" t="s">
        <v>4</v>
      </c>
      <c r="D61" t="s">
        <v>8</v>
      </c>
      <c r="E61">
        <v>550</v>
      </c>
      <c r="F61" s="3">
        <f t="shared" si="1"/>
        <v>43370</v>
      </c>
      <c r="G61" s="4">
        <f t="shared" si="0"/>
        <v>4</v>
      </c>
    </row>
    <row r="62" spans="2:7" x14ac:dyDescent="0.25">
      <c r="B62" s="1">
        <v>43375</v>
      </c>
      <c r="C62" t="s">
        <v>5</v>
      </c>
      <c r="D62" t="s">
        <v>8</v>
      </c>
      <c r="E62">
        <v>7160</v>
      </c>
      <c r="F62" s="3">
        <f t="shared" si="1"/>
        <v>43371</v>
      </c>
      <c r="G62" s="4">
        <f t="shared" si="0"/>
        <v>4</v>
      </c>
    </row>
    <row r="63" spans="2:7" x14ac:dyDescent="0.25">
      <c r="B63" s="1">
        <v>43376</v>
      </c>
      <c r="C63" t="s">
        <v>4</v>
      </c>
      <c r="D63" t="s">
        <v>6</v>
      </c>
      <c r="E63">
        <v>6516</v>
      </c>
      <c r="F63" s="3">
        <f t="shared" si="1"/>
        <v>43374</v>
      </c>
      <c r="G63" s="4">
        <f t="shared" si="0"/>
        <v>2</v>
      </c>
    </row>
    <row r="64" spans="2:7" x14ac:dyDescent="0.25">
      <c r="B64" s="1">
        <v>43377</v>
      </c>
      <c r="C64" t="s">
        <v>5</v>
      </c>
      <c r="D64" t="s">
        <v>6</v>
      </c>
      <c r="E64">
        <v>3029</v>
      </c>
      <c r="F64" s="3">
        <f t="shared" si="1"/>
        <v>43375</v>
      </c>
      <c r="G64" s="4">
        <f t="shared" si="0"/>
        <v>2</v>
      </c>
    </row>
    <row r="65" spans="2:7" x14ac:dyDescent="0.25">
      <c r="B65" s="1">
        <v>43378</v>
      </c>
      <c r="C65" t="s">
        <v>5</v>
      </c>
      <c r="D65" t="s">
        <v>7</v>
      </c>
      <c r="E65">
        <v>3004</v>
      </c>
      <c r="F65" s="3">
        <f t="shared" si="1"/>
        <v>43377</v>
      </c>
      <c r="G65" s="4">
        <f t="shared" si="0"/>
        <v>1</v>
      </c>
    </row>
    <row r="66" spans="2:7" x14ac:dyDescent="0.25">
      <c r="B66" s="1">
        <v>43381</v>
      </c>
      <c r="C66" t="s">
        <v>14</v>
      </c>
      <c r="D66" t="s">
        <v>6</v>
      </c>
      <c r="E66">
        <v>7997</v>
      </c>
      <c r="F66" s="3">
        <f t="shared" si="1"/>
        <v>43362</v>
      </c>
      <c r="G66" s="4">
        <f t="shared" si="0"/>
        <v>19</v>
      </c>
    </row>
    <row r="67" spans="2:7" x14ac:dyDescent="0.25">
      <c r="B67" s="1">
        <v>43382</v>
      </c>
      <c r="C67" t="s">
        <v>15</v>
      </c>
      <c r="D67" t="s">
        <v>7</v>
      </c>
      <c r="E67">
        <v>7040</v>
      </c>
      <c r="F67" s="3">
        <f t="shared" si="1"/>
        <v>43368</v>
      </c>
      <c r="G67" s="4">
        <f t="shared" si="0"/>
        <v>14</v>
      </c>
    </row>
    <row r="68" spans="2:7" x14ac:dyDescent="0.25">
      <c r="B68" s="1">
        <v>43383</v>
      </c>
      <c r="C68" t="s">
        <v>4</v>
      </c>
      <c r="D68" t="s">
        <v>6</v>
      </c>
      <c r="E68">
        <v>7921</v>
      </c>
      <c r="F68" s="3">
        <f t="shared" si="1"/>
        <v>43376</v>
      </c>
      <c r="G68" s="4">
        <f t="shared" ref="G68:G106" si="2">IF(F68,B68-F68,"x")</f>
        <v>7</v>
      </c>
    </row>
    <row r="69" spans="2:7" x14ac:dyDescent="0.25">
      <c r="B69" s="1">
        <v>43384</v>
      </c>
      <c r="C69" t="s">
        <v>15</v>
      </c>
      <c r="D69" t="s">
        <v>7</v>
      </c>
      <c r="E69">
        <v>3750</v>
      </c>
      <c r="F69" s="3">
        <f t="shared" ref="F69:F106" si="3">_xlfn.MAXIFS($B$4:$B$106,$B$4:$B$106,"&lt;"&amp;B69,$C$4:$C$106,C69)</f>
        <v>43382</v>
      </c>
      <c r="G69" s="4">
        <f t="shared" si="2"/>
        <v>2</v>
      </c>
    </row>
    <row r="70" spans="2:7" x14ac:dyDescent="0.25">
      <c r="B70" s="1">
        <v>43385</v>
      </c>
      <c r="C70" t="s">
        <v>5</v>
      </c>
      <c r="D70" t="s">
        <v>7</v>
      </c>
      <c r="E70">
        <v>6623</v>
      </c>
      <c r="F70" s="3">
        <f t="shared" si="3"/>
        <v>43378</v>
      </c>
      <c r="G70" s="4">
        <f t="shared" si="2"/>
        <v>7</v>
      </c>
    </row>
    <row r="71" spans="2:7" x14ac:dyDescent="0.25">
      <c r="B71" s="1">
        <v>43388</v>
      </c>
      <c r="C71" t="s">
        <v>4</v>
      </c>
      <c r="D71" t="s">
        <v>8</v>
      </c>
      <c r="E71">
        <v>6513</v>
      </c>
      <c r="F71" s="3">
        <f t="shared" si="3"/>
        <v>43383</v>
      </c>
      <c r="G71" s="4">
        <f t="shared" si="2"/>
        <v>5</v>
      </c>
    </row>
    <row r="72" spans="2:7" x14ac:dyDescent="0.25">
      <c r="B72" s="1">
        <v>43389</v>
      </c>
      <c r="C72" t="s">
        <v>5</v>
      </c>
      <c r="D72" t="s">
        <v>8</v>
      </c>
      <c r="E72">
        <v>3780</v>
      </c>
      <c r="F72" s="3">
        <f t="shared" si="3"/>
        <v>43385</v>
      </c>
      <c r="G72" s="4">
        <f t="shared" si="2"/>
        <v>4</v>
      </c>
    </row>
    <row r="73" spans="2:7" x14ac:dyDescent="0.25">
      <c r="B73" s="1">
        <v>43390</v>
      </c>
      <c r="C73" t="s">
        <v>4</v>
      </c>
      <c r="D73" t="s">
        <v>6</v>
      </c>
      <c r="E73">
        <v>1524</v>
      </c>
      <c r="F73" s="3">
        <f t="shared" si="3"/>
        <v>43388</v>
      </c>
      <c r="G73" s="4">
        <f t="shared" si="2"/>
        <v>2</v>
      </c>
    </row>
    <row r="74" spans="2:7" x14ac:dyDescent="0.25">
      <c r="B74" s="1">
        <v>43391</v>
      </c>
      <c r="C74" t="s">
        <v>5</v>
      </c>
      <c r="D74" t="s">
        <v>6</v>
      </c>
      <c r="E74">
        <v>2085</v>
      </c>
      <c r="F74" s="3">
        <f t="shared" si="3"/>
        <v>43389</v>
      </c>
      <c r="G74" s="4">
        <f t="shared" si="2"/>
        <v>2</v>
      </c>
    </row>
    <row r="75" spans="2:7" x14ac:dyDescent="0.25">
      <c r="B75" s="1">
        <v>43392</v>
      </c>
      <c r="C75" t="s">
        <v>5</v>
      </c>
      <c r="D75" t="s">
        <v>7</v>
      </c>
      <c r="E75">
        <v>550</v>
      </c>
      <c r="F75" s="3">
        <f t="shared" si="3"/>
        <v>43391</v>
      </c>
      <c r="G75" s="4">
        <f t="shared" si="2"/>
        <v>1</v>
      </c>
    </row>
    <row r="76" spans="2:7" x14ac:dyDescent="0.25">
      <c r="B76" s="1">
        <v>43395</v>
      </c>
      <c r="C76" t="s">
        <v>5</v>
      </c>
      <c r="D76" t="s">
        <v>6</v>
      </c>
      <c r="E76">
        <v>7160</v>
      </c>
      <c r="F76" s="3">
        <f t="shared" si="3"/>
        <v>43392</v>
      </c>
      <c r="G76" s="4">
        <f t="shared" si="2"/>
        <v>3</v>
      </c>
    </row>
    <row r="77" spans="2:7" x14ac:dyDescent="0.25">
      <c r="B77" s="1">
        <v>43396</v>
      </c>
      <c r="C77" t="s">
        <v>4</v>
      </c>
      <c r="D77" t="s">
        <v>7</v>
      </c>
      <c r="E77">
        <v>6516</v>
      </c>
      <c r="F77" s="3">
        <f t="shared" si="3"/>
        <v>43390</v>
      </c>
      <c r="G77" s="4">
        <f t="shared" si="2"/>
        <v>6</v>
      </c>
    </row>
    <row r="78" spans="2:7" x14ac:dyDescent="0.25">
      <c r="B78" s="1">
        <v>43397</v>
      </c>
      <c r="C78" t="s">
        <v>14</v>
      </c>
      <c r="D78" t="s">
        <v>6</v>
      </c>
      <c r="E78">
        <v>3029</v>
      </c>
      <c r="F78" s="3">
        <f t="shared" si="3"/>
        <v>43381</v>
      </c>
      <c r="G78" s="4">
        <f t="shared" si="2"/>
        <v>16</v>
      </c>
    </row>
    <row r="79" spans="2:7" x14ac:dyDescent="0.25">
      <c r="B79" s="1">
        <v>43398</v>
      </c>
      <c r="C79" t="s">
        <v>15</v>
      </c>
      <c r="D79" t="s">
        <v>7</v>
      </c>
      <c r="E79">
        <v>3004</v>
      </c>
      <c r="F79" s="3">
        <f t="shared" si="3"/>
        <v>43384</v>
      </c>
      <c r="G79" s="4">
        <f t="shared" si="2"/>
        <v>14</v>
      </c>
    </row>
    <row r="80" spans="2:7" x14ac:dyDescent="0.25">
      <c r="B80" s="1">
        <v>43399</v>
      </c>
      <c r="C80" t="s">
        <v>5</v>
      </c>
      <c r="D80" t="s">
        <v>7</v>
      </c>
      <c r="E80">
        <v>7997</v>
      </c>
      <c r="F80" s="3">
        <f t="shared" si="3"/>
        <v>43395</v>
      </c>
      <c r="G80" s="4">
        <f t="shared" si="2"/>
        <v>4</v>
      </c>
    </row>
    <row r="81" spans="2:7" x14ac:dyDescent="0.25">
      <c r="B81" s="1">
        <v>43402</v>
      </c>
      <c r="C81" t="s">
        <v>4</v>
      </c>
      <c r="D81" t="s">
        <v>8</v>
      </c>
      <c r="E81">
        <v>7040</v>
      </c>
      <c r="F81" s="3">
        <f t="shared" si="3"/>
        <v>43396</v>
      </c>
      <c r="G81" s="4">
        <f t="shared" si="2"/>
        <v>6</v>
      </c>
    </row>
    <row r="82" spans="2:7" x14ac:dyDescent="0.25">
      <c r="B82" s="1">
        <v>43403</v>
      </c>
      <c r="C82" t="s">
        <v>5</v>
      </c>
      <c r="D82" t="s">
        <v>8</v>
      </c>
      <c r="E82">
        <v>7921</v>
      </c>
      <c r="F82" s="3">
        <f t="shared" si="3"/>
        <v>43399</v>
      </c>
      <c r="G82" s="4">
        <f t="shared" si="2"/>
        <v>4</v>
      </c>
    </row>
    <row r="83" spans="2:7" x14ac:dyDescent="0.25">
      <c r="B83" s="1">
        <v>43404</v>
      </c>
      <c r="C83" t="s">
        <v>4</v>
      </c>
      <c r="D83" t="s">
        <v>6</v>
      </c>
      <c r="E83">
        <v>3750</v>
      </c>
      <c r="F83" s="3">
        <f t="shared" si="3"/>
        <v>43402</v>
      </c>
      <c r="G83" s="4">
        <f t="shared" si="2"/>
        <v>2</v>
      </c>
    </row>
    <row r="84" spans="2:7" x14ac:dyDescent="0.25">
      <c r="B84" s="1">
        <v>43405</v>
      </c>
      <c r="C84" t="s">
        <v>5</v>
      </c>
      <c r="D84" t="s">
        <v>6</v>
      </c>
      <c r="E84">
        <v>6623</v>
      </c>
      <c r="F84" s="3">
        <f t="shared" si="3"/>
        <v>43403</v>
      </c>
      <c r="G84" s="4">
        <f t="shared" si="2"/>
        <v>2</v>
      </c>
    </row>
    <row r="85" spans="2:7" x14ac:dyDescent="0.25">
      <c r="B85" s="1">
        <v>43406</v>
      </c>
      <c r="C85" t="s">
        <v>5</v>
      </c>
      <c r="D85" t="s">
        <v>7</v>
      </c>
      <c r="E85">
        <v>6513</v>
      </c>
      <c r="F85" s="3">
        <f t="shared" si="3"/>
        <v>43405</v>
      </c>
      <c r="G85" s="4">
        <f t="shared" si="2"/>
        <v>1</v>
      </c>
    </row>
    <row r="86" spans="2:7" x14ac:dyDescent="0.25">
      <c r="B86" s="1">
        <v>43409</v>
      </c>
      <c r="C86" t="s">
        <v>5</v>
      </c>
      <c r="D86" t="s">
        <v>6</v>
      </c>
      <c r="E86">
        <v>3780</v>
      </c>
      <c r="F86" s="3">
        <f t="shared" si="3"/>
        <v>43406</v>
      </c>
      <c r="G86" s="4">
        <f t="shared" si="2"/>
        <v>3</v>
      </c>
    </row>
    <row r="87" spans="2:7" x14ac:dyDescent="0.25">
      <c r="B87" s="1">
        <v>43410</v>
      </c>
      <c r="C87" t="s">
        <v>14</v>
      </c>
      <c r="D87" t="s">
        <v>7</v>
      </c>
      <c r="E87">
        <v>1524</v>
      </c>
      <c r="F87" s="3">
        <f t="shared" si="3"/>
        <v>43397</v>
      </c>
      <c r="G87" s="4">
        <f t="shared" si="2"/>
        <v>13</v>
      </c>
    </row>
    <row r="88" spans="2:7" x14ac:dyDescent="0.25">
      <c r="B88" s="1">
        <v>43411</v>
      </c>
      <c r="C88" t="s">
        <v>4</v>
      </c>
      <c r="D88" t="s">
        <v>6</v>
      </c>
      <c r="E88">
        <v>2085</v>
      </c>
      <c r="F88" s="3">
        <f t="shared" si="3"/>
        <v>43404</v>
      </c>
      <c r="G88" s="4">
        <f t="shared" si="2"/>
        <v>7</v>
      </c>
    </row>
    <row r="89" spans="2:7" x14ac:dyDescent="0.25">
      <c r="B89" s="1">
        <v>43412</v>
      </c>
      <c r="C89" t="s">
        <v>4</v>
      </c>
      <c r="D89" t="s">
        <v>7</v>
      </c>
      <c r="E89">
        <v>550</v>
      </c>
      <c r="F89" s="3">
        <f t="shared" si="3"/>
        <v>43411</v>
      </c>
      <c r="G89" s="4">
        <f t="shared" si="2"/>
        <v>1</v>
      </c>
    </row>
    <row r="90" spans="2:7" x14ac:dyDescent="0.25">
      <c r="B90" s="1">
        <v>43413</v>
      </c>
      <c r="C90" t="s">
        <v>5</v>
      </c>
      <c r="D90" t="s">
        <v>7</v>
      </c>
      <c r="E90">
        <v>7160</v>
      </c>
      <c r="F90" s="3">
        <f t="shared" si="3"/>
        <v>43409</v>
      </c>
      <c r="G90" s="4">
        <f t="shared" si="2"/>
        <v>4</v>
      </c>
    </row>
    <row r="91" spans="2:7" x14ac:dyDescent="0.25">
      <c r="B91" s="1">
        <v>43416</v>
      </c>
      <c r="C91" t="s">
        <v>4</v>
      </c>
      <c r="D91" t="s">
        <v>8</v>
      </c>
      <c r="E91">
        <v>6516</v>
      </c>
      <c r="F91" s="3">
        <f t="shared" si="3"/>
        <v>43412</v>
      </c>
      <c r="G91" s="4">
        <f t="shared" si="2"/>
        <v>4</v>
      </c>
    </row>
    <row r="92" spans="2:7" x14ac:dyDescent="0.25">
      <c r="B92" s="1">
        <v>43417</v>
      </c>
      <c r="C92" t="s">
        <v>5</v>
      </c>
      <c r="D92" t="s">
        <v>8</v>
      </c>
      <c r="E92">
        <v>3029</v>
      </c>
      <c r="F92" s="3">
        <f t="shared" si="3"/>
        <v>43413</v>
      </c>
      <c r="G92" s="4">
        <f t="shared" si="2"/>
        <v>4</v>
      </c>
    </row>
    <row r="93" spans="2:7" x14ac:dyDescent="0.25">
      <c r="B93" s="1">
        <v>43418</v>
      </c>
      <c r="C93" t="s">
        <v>4</v>
      </c>
      <c r="D93" t="s">
        <v>6</v>
      </c>
      <c r="E93">
        <v>3004</v>
      </c>
      <c r="F93" s="3">
        <f t="shared" si="3"/>
        <v>43416</v>
      </c>
      <c r="G93" s="4">
        <f t="shared" si="2"/>
        <v>2</v>
      </c>
    </row>
    <row r="94" spans="2:7" x14ac:dyDescent="0.25">
      <c r="B94" s="1">
        <v>43419</v>
      </c>
      <c r="C94" t="s">
        <v>5</v>
      </c>
      <c r="D94" t="s">
        <v>6</v>
      </c>
      <c r="E94">
        <v>7997</v>
      </c>
      <c r="F94" s="3">
        <f t="shared" si="3"/>
        <v>43417</v>
      </c>
      <c r="G94" s="4">
        <f t="shared" si="2"/>
        <v>2</v>
      </c>
    </row>
    <row r="95" spans="2:7" x14ac:dyDescent="0.25">
      <c r="B95" s="1">
        <v>43420</v>
      </c>
      <c r="C95" t="s">
        <v>5</v>
      </c>
      <c r="D95" t="s">
        <v>7</v>
      </c>
      <c r="E95">
        <v>7040</v>
      </c>
      <c r="F95" s="3">
        <f t="shared" si="3"/>
        <v>43419</v>
      </c>
      <c r="G95" s="4">
        <f t="shared" si="2"/>
        <v>1</v>
      </c>
    </row>
    <row r="96" spans="2:7" x14ac:dyDescent="0.25">
      <c r="B96" s="1">
        <v>43423</v>
      </c>
      <c r="C96" t="s">
        <v>5</v>
      </c>
      <c r="D96" t="s">
        <v>6</v>
      </c>
      <c r="E96">
        <v>7921</v>
      </c>
      <c r="F96" s="3">
        <f t="shared" si="3"/>
        <v>43420</v>
      </c>
      <c r="G96" s="4">
        <f t="shared" si="2"/>
        <v>3</v>
      </c>
    </row>
    <row r="97" spans="2:7" x14ac:dyDescent="0.25">
      <c r="B97" s="1">
        <v>43424</v>
      </c>
      <c r="C97" t="s">
        <v>4</v>
      </c>
      <c r="D97" t="s">
        <v>7</v>
      </c>
      <c r="E97">
        <v>3750</v>
      </c>
      <c r="F97" s="3">
        <f t="shared" si="3"/>
        <v>43418</v>
      </c>
      <c r="G97" s="4">
        <f t="shared" si="2"/>
        <v>6</v>
      </c>
    </row>
    <row r="98" spans="2:7" x14ac:dyDescent="0.25">
      <c r="B98" s="1">
        <v>43425</v>
      </c>
      <c r="C98" t="s">
        <v>15</v>
      </c>
      <c r="D98" t="s">
        <v>6</v>
      </c>
      <c r="E98">
        <v>6623</v>
      </c>
      <c r="F98" s="3">
        <f t="shared" si="3"/>
        <v>43398</v>
      </c>
      <c r="G98" s="4">
        <f t="shared" si="2"/>
        <v>27</v>
      </c>
    </row>
    <row r="99" spans="2:7" x14ac:dyDescent="0.25">
      <c r="B99" s="1">
        <v>43426</v>
      </c>
      <c r="C99" t="s">
        <v>4</v>
      </c>
      <c r="D99" t="s">
        <v>7</v>
      </c>
      <c r="E99">
        <v>6513</v>
      </c>
      <c r="F99" s="3">
        <f t="shared" si="3"/>
        <v>43424</v>
      </c>
      <c r="G99" s="4">
        <f t="shared" si="2"/>
        <v>2</v>
      </c>
    </row>
    <row r="100" spans="2:7" x14ac:dyDescent="0.25">
      <c r="B100" s="1">
        <v>43427</v>
      </c>
      <c r="C100" t="s">
        <v>5</v>
      </c>
      <c r="D100" t="s">
        <v>7</v>
      </c>
      <c r="E100">
        <v>3780</v>
      </c>
      <c r="F100" s="3">
        <f t="shared" si="3"/>
        <v>43423</v>
      </c>
      <c r="G100" s="4">
        <f t="shared" si="2"/>
        <v>4</v>
      </c>
    </row>
    <row r="101" spans="2:7" x14ac:dyDescent="0.25">
      <c r="B101" s="1">
        <v>43430</v>
      </c>
      <c r="C101" t="s">
        <v>4</v>
      </c>
      <c r="D101" t="s">
        <v>8</v>
      </c>
      <c r="E101">
        <v>1524</v>
      </c>
      <c r="F101" s="3">
        <f t="shared" si="3"/>
        <v>43426</v>
      </c>
      <c r="G101" s="4">
        <f t="shared" si="2"/>
        <v>4</v>
      </c>
    </row>
    <row r="102" spans="2:7" x14ac:dyDescent="0.25">
      <c r="B102" s="1">
        <v>43431</v>
      </c>
      <c r="C102" t="s">
        <v>5</v>
      </c>
      <c r="D102" t="s">
        <v>8</v>
      </c>
      <c r="E102">
        <v>2085</v>
      </c>
      <c r="F102" s="3">
        <f t="shared" si="3"/>
        <v>43427</v>
      </c>
      <c r="G102" s="4">
        <f t="shared" si="2"/>
        <v>4</v>
      </c>
    </row>
    <row r="103" spans="2:7" x14ac:dyDescent="0.25">
      <c r="B103" s="1">
        <v>43432</v>
      </c>
      <c r="C103" t="s">
        <v>4</v>
      </c>
      <c r="D103" t="s">
        <v>6</v>
      </c>
      <c r="E103">
        <v>550</v>
      </c>
      <c r="F103" s="3">
        <f t="shared" si="3"/>
        <v>43430</v>
      </c>
      <c r="G103" s="4">
        <f t="shared" si="2"/>
        <v>2</v>
      </c>
    </row>
    <row r="104" spans="2:7" x14ac:dyDescent="0.25">
      <c r="B104" s="1">
        <v>43433</v>
      </c>
      <c r="C104" t="s">
        <v>5</v>
      </c>
      <c r="D104" t="s">
        <v>6</v>
      </c>
      <c r="E104">
        <v>7160</v>
      </c>
      <c r="F104" s="3">
        <f t="shared" si="3"/>
        <v>43431</v>
      </c>
      <c r="G104" s="4">
        <f t="shared" si="2"/>
        <v>2</v>
      </c>
    </row>
    <row r="105" spans="2:7" x14ac:dyDescent="0.25">
      <c r="B105" s="1">
        <v>43434</v>
      </c>
      <c r="C105" t="s">
        <v>5</v>
      </c>
      <c r="D105" t="s">
        <v>7</v>
      </c>
      <c r="E105">
        <v>6516</v>
      </c>
      <c r="F105" s="3">
        <f t="shared" si="3"/>
        <v>43433</v>
      </c>
      <c r="G105" s="4">
        <f t="shared" si="2"/>
        <v>1</v>
      </c>
    </row>
    <row r="106" spans="2:7" x14ac:dyDescent="0.25">
      <c r="B106" s="1">
        <v>43437</v>
      </c>
      <c r="C106" t="s">
        <v>5</v>
      </c>
      <c r="D106" t="s">
        <v>6</v>
      </c>
      <c r="E106">
        <v>3029</v>
      </c>
      <c r="F106" s="3">
        <f t="shared" si="3"/>
        <v>43434</v>
      </c>
      <c r="G106" s="4">
        <f t="shared" si="2"/>
        <v>3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ex-809</vt:lpstr>
      <vt:lpstr>ex-809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2018-07-12T11:27:04Z</dcterms:modified>
  <cp:category>Excel</cp:category>
  <cp:contentStatus>Szkolenie Excel</cp:contentStatus>
</cp:coreProperties>
</file>