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6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108A030-9550-455C-B423-528DA938EA11}" xr6:coauthVersionLast="46" xr6:coauthVersionMax="46" xr10:uidLastSave="{00000000-0000-0000-0000-000000000000}"/>
  <bookViews>
    <workbookView xWindow="-15" yWindow="0" windowWidth="19200" windowHeight="10800" xr2:uid="{00000000-000D-0000-FFFF-FFFF00000000}"/>
  </bookViews>
  <sheets>
    <sheet name="pmsocho" sheetId="12" r:id="rId1"/>
    <sheet name="ex-895" sheetId="11" r:id="rId2"/>
    <sheet name="ex-895 zrobione" sheetId="7" r:id="rId3"/>
    <sheet name="PM" sheetId="10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3" i="7"/>
</calcChain>
</file>

<file path=xl/sharedStrings.xml><?xml version="1.0" encoding="utf-8"?>
<sst xmlns="http://schemas.openxmlformats.org/spreadsheetml/2006/main" count="83" uniqueCount="23">
  <si>
    <t>Wartość</t>
  </si>
  <si>
    <t>Data</t>
  </si>
  <si>
    <t>DHL</t>
  </si>
  <si>
    <t>POSTPL</t>
  </si>
  <si>
    <t>UPS</t>
  </si>
  <si>
    <t>Kod</t>
  </si>
  <si>
    <t>AF-5331-U</t>
  </si>
  <si>
    <t>BA-5688-E</t>
  </si>
  <si>
    <t>AQ-3329-R</t>
  </si>
  <si>
    <t>AE-4837-B</t>
  </si>
  <si>
    <t>AK-5930-E</t>
  </si>
  <si>
    <t>Min Data Po</t>
  </si>
  <si>
    <t>Max Wartość Przed</t>
  </si>
  <si>
    <t>Spedytor</t>
  </si>
  <si>
    <t>PL</t>
  </si>
  <si>
    <t>EN</t>
  </si>
  <si>
    <t>MAKS.WARUNKÓW</t>
  </si>
  <si>
    <t>MAXIFS</t>
  </si>
  <si>
    <t>MIN.WARUNKÓW</t>
  </si>
  <si>
    <t>MINIFS</t>
  </si>
  <si>
    <t>Excel - MAX, MIN z kryteriami - wyszukiwanie wartości najwyższych i najniższych warunkowo [odc.884]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</si>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</sst>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0" fillId="3" borderId="0" xfId="0" applyNumberFormat="1" applyFill="1"/>
    <xf numFmtId="0" fontId="3" fillId="0" borderId="0" xfId="3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0171E-4CEC-44A2-87CA-7F6E05B7C2F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5DB44F4-B3F2-4B17-951C-234090BB05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D1F2332-04B2-4843-871E-9AF969098A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A4FB7FC-0603-4446-B7A1-BDE6DC5B89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35719</xdr:colOff>
      <xdr:row>8</xdr:row>
      <xdr:rowOff>154781</xdr:rowOff>
    </xdr:from>
    <xdr:to>
      <xdr:col>8</xdr:col>
      <xdr:colOff>386953</xdr:colOff>
      <xdr:row>13</xdr:row>
      <xdr:rowOff>101203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7A7E27A8-8432-4281-9735-19C9CFBE00B2}"/>
            </a:ext>
          </a:extLst>
        </xdr:cNvPr>
        <xdr:cNvSpPr/>
      </xdr:nvSpPr>
      <xdr:spPr>
        <a:xfrm>
          <a:off x="3236119" y="1678781"/>
          <a:ext cx="2294334" cy="8989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Excel &gt;=</a:t>
          </a:r>
          <a:r>
            <a:rPr lang="pl-PL" sz="2000" baseline="0"/>
            <a:t> 2019</a:t>
          </a:r>
        </a:p>
        <a:p>
          <a:pPr algn="ctr"/>
          <a:r>
            <a:rPr lang="pl-PL" sz="2000" baseline="0"/>
            <a:t>Excel 365</a:t>
          </a:r>
          <a:endParaRPr lang="pl-PL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35719</xdr:colOff>
      <xdr:row>8</xdr:row>
      <xdr:rowOff>154781</xdr:rowOff>
    </xdr:from>
    <xdr:to>
      <xdr:col>8</xdr:col>
      <xdr:colOff>386953</xdr:colOff>
      <xdr:row>13</xdr:row>
      <xdr:rowOff>101203</xdr:rowOff>
    </xdr:to>
    <xdr:sp macro="" textlink="">
      <xdr:nvSpPr>
        <xdr:cNvPr id="5" name="Prostokąt: zaokrąglone rogi 4">
          <a:extLst>
            <a:ext uri="{FF2B5EF4-FFF2-40B4-BE49-F238E27FC236}">
              <a16:creationId xmlns:a16="http://schemas.microsoft.com/office/drawing/2014/main" id="{1F98F986-88C8-437F-AFB0-BFB7AF0FC331}"/>
            </a:ext>
          </a:extLst>
        </xdr:cNvPr>
        <xdr:cNvSpPr/>
      </xdr:nvSpPr>
      <xdr:spPr>
        <a:xfrm>
          <a:off x="3577828" y="1678781"/>
          <a:ext cx="2291953" cy="8989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/>
            <a:t>Excel &gt;=</a:t>
          </a:r>
          <a:r>
            <a:rPr lang="pl-PL" sz="2000" baseline="0"/>
            <a:t> 2019</a:t>
          </a:r>
        </a:p>
        <a:p>
          <a:pPr algn="ctr"/>
          <a:r>
            <a:rPr lang="pl-PL" sz="2000" baseline="0"/>
            <a:t>Excel 365</a:t>
          </a:r>
          <a:endParaRPr lang="pl-PL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483394</xdr:colOff>
      <xdr:row>1</xdr:row>
      <xdr:rowOff>170259</xdr:rowOff>
    </xdr:from>
    <xdr:to>
      <xdr:col>9</xdr:col>
      <xdr:colOff>158901</xdr:colOff>
      <xdr:row>13</xdr:row>
      <xdr:rowOff>55688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3038A694-72B9-4C88-98CC-5902D91A0C3B}"/>
            </a:ext>
          </a:extLst>
        </xdr:cNvPr>
        <xdr:cNvGrpSpPr/>
      </xdr:nvGrpSpPr>
      <xdr:grpSpPr>
        <a:xfrm>
          <a:off x="483394" y="360759"/>
          <a:ext cx="5161907" cy="2171429"/>
          <a:chOff x="826294" y="522684"/>
          <a:chExt cx="5161907" cy="2171429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20B45282-CCAE-4461-9AE8-402B59F8AF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6294" y="522684"/>
            <a:ext cx="5161907" cy="2171429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A60FC57-FF75-4FF9-9853-0C2CBDEC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8969" y="1132284"/>
            <a:ext cx="1152381" cy="352381"/>
          </a:xfrm>
          <a:prstGeom prst="rect">
            <a:avLst/>
          </a:prstGeom>
        </xdr:spPr>
      </xdr:pic>
    </xdr:grpSp>
    <xdr:clientData/>
  </xdr:twoCellAnchor>
  <xdr:oneCellAnchor>
    <xdr:from>
      <xdr:col>13</xdr:col>
      <xdr:colOff>313517</xdr:colOff>
      <xdr:row>4</xdr:row>
      <xdr:rowOff>134632</xdr:rowOff>
    </xdr:from>
    <xdr:ext cx="1976947" cy="1976947"/>
    <xdr:pic>
      <xdr:nvPicPr>
        <xdr:cNvPr id="5" name="Grafika 4" descr="Wyślij">
          <a:extLst>
            <a:ext uri="{FF2B5EF4-FFF2-40B4-BE49-F238E27FC236}">
              <a16:creationId xmlns:a16="http://schemas.microsoft.com/office/drawing/2014/main" id="{AAFB3003-39A0-49EB-AF5D-BD4A2760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507457">
          <a:off x="8238317" y="896632"/>
          <a:ext cx="1976947" cy="197694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550049</xdr:colOff>
      <xdr:row>7</xdr:row>
      <xdr:rowOff>64274</xdr:rowOff>
    </xdr:from>
    <xdr:ext cx="2078851" cy="2078851"/>
    <xdr:pic>
      <xdr:nvPicPr>
        <xdr:cNvPr id="6" name="Grafika 5" descr="Adres e-mail">
          <a:extLst>
            <a:ext uri="{FF2B5EF4-FFF2-40B4-BE49-F238E27FC236}">
              <a16:creationId xmlns:a16="http://schemas.microsoft.com/office/drawing/2014/main" id="{D300FFD5-9A7C-40BE-B133-7A20D69F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46049" y="1397774"/>
          <a:ext cx="2078851" cy="20788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5</xdr:col>
      <xdr:colOff>600075</xdr:colOff>
      <xdr:row>14</xdr:row>
      <xdr:rowOff>158936</xdr:rowOff>
    </xdr:from>
    <xdr:ext cx="2170839" cy="2170839"/>
    <xdr:pic>
      <xdr:nvPicPr>
        <xdr:cNvPr id="7" name="Grafika 6" descr="Uniesiony kciuk">
          <a:extLst>
            <a:ext uri="{FF2B5EF4-FFF2-40B4-BE49-F238E27FC236}">
              <a16:creationId xmlns:a16="http://schemas.microsoft.com/office/drawing/2014/main" id="{2ACA9A8C-9A1D-4283-AB04-2ABBFDD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48075" y="2825936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</xdr:col>
      <xdr:colOff>266701</xdr:colOff>
      <xdr:row>3</xdr:row>
      <xdr:rowOff>190499</xdr:rowOff>
    </xdr:from>
    <xdr:to>
      <xdr:col>8</xdr:col>
      <xdr:colOff>590551</xdr:colOff>
      <xdr:row>7</xdr:row>
      <xdr:rowOff>15202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F75200E6-A81C-4B36-A4E3-72F2578914AB}"/>
            </a:ext>
          </a:extLst>
        </xdr:cNvPr>
        <xdr:cNvSpPr/>
      </xdr:nvSpPr>
      <xdr:spPr>
        <a:xfrm>
          <a:off x="2705101" y="761999"/>
          <a:ext cx="2762250" cy="586703"/>
        </a:xfrm>
        <a:prstGeom prst="rect">
          <a:avLst/>
        </a:prstGeom>
        <a:solidFill>
          <a:srgbClr val="CA001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3200">
              <a:latin typeface="+mj-lt"/>
            </a:rPr>
            <a:t>SUBSKRYBUJ</a:t>
          </a:r>
        </a:p>
      </xdr:txBody>
    </xdr:sp>
    <xdr:clientData/>
  </xdr:twoCellAnchor>
  <xdr:twoCellAnchor>
    <xdr:from>
      <xdr:col>4</xdr:col>
      <xdr:colOff>285751</xdr:colOff>
      <xdr:row>33</xdr:row>
      <xdr:rowOff>127465</xdr:rowOff>
    </xdr:from>
    <xdr:to>
      <xdr:col>10</xdr:col>
      <xdr:colOff>405021</xdr:colOff>
      <xdr:row>46</xdr:row>
      <xdr:rowOff>9525</xdr:rowOff>
    </xdr:to>
    <xdr:sp macro="" textlink="">
      <xdr:nvSpPr>
        <xdr:cNvPr id="9" name="Dymek mowy: prostokąt z zaokrąglonymi rogami 8">
          <a:extLst>
            <a:ext uri="{FF2B5EF4-FFF2-40B4-BE49-F238E27FC236}">
              <a16:creationId xmlns:a16="http://schemas.microsoft.com/office/drawing/2014/main" id="{A60B1A9D-2B4F-411B-BD98-AB3534B26AAF}"/>
            </a:ext>
          </a:extLst>
        </xdr:cNvPr>
        <xdr:cNvSpPr/>
      </xdr:nvSpPr>
      <xdr:spPr>
        <a:xfrm>
          <a:off x="2724151" y="6413965"/>
          <a:ext cx="3776870" cy="2358560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8</xdr:col>
      <xdr:colOff>573656</xdr:colOff>
      <xdr:row>27</xdr:row>
      <xdr:rowOff>180975</xdr:rowOff>
    </xdr:from>
    <xdr:ext cx="2426719" cy="2426719"/>
    <xdr:pic>
      <xdr:nvPicPr>
        <xdr:cNvPr id="10" name="Grafika 9" descr="Ołówek">
          <a:extLst>
            <a:ext uri="{FF2B5EF4-FFF2-40B4-BE49-F238E27FC236}">
              <a16:creationId xmlns:a16="http://schemas.microsoft.com/office/drawing/2014/main" id="{0395D9EB-451A-4FA4-B903-38F8C607F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450456" y="5324475"/>
          <a:ext cx="2426719" cy="242671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va3zNrouxC0&amp;t=1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FDB1-8812-470B-BD6F-CF80929C8F10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21</v>
      </c>
    </row>
    <row r="2" spans="1:11" ht="26.25" x14ac:dyDescent="0.4">
      <c r="A2" s="6" t="s">
        <v>22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F46A-D45F-4159-81BF-53C0B38183D9}">
  <dimension ref="B2:I23"/>
  <sheetViews>
    <sheetView zoomScale="160" zoomScaleNormal="160" workbookViewId="0"/>
  </sheetViews>
  <sheetFormatPr defaultRowHeight="15" x14ac:dyDescent="0.25"/>
  <cols>
    <col min="1" max="1" width="3.85546875" customWidth="1"/>
    <col min="2" max="2" width="11.28515625" customWidth="1"/>
    <col min="4" max="4" width="10.7109375" bestFit="1" customWidth="1"/>
    <col min="6" max="6" width="3.85546875" customWidth="1"/>
    <col min="7" max="7" width="10.7109375" bestFit="1" customWidth="1"/>
    <col min="8" max="8" width="18.42578125" customWidth="1"/>
    <col min="9" max="9" width="11.5703125" customWidth="1"/>
  </cols>
  <sheetData>
    <row r="2" spans="2:9" x14ac:dyDescent="0.25">
      <c r="B2" s="2" t="s">
        <v>5</v>
      </c>
      <c r="C2" s="2" t="s">
        <v>13</v>
      </c>
      <c r="D2" s="2" t="s">
        <v>1</v>
      </c>
      <c r="E2" s="2" t="s">
        <v>0</v>
      </c>
      <c r="H2" t="s">
        <v>12</v>
      </c>
      <c r="I2" s="1">
        <v>44012</v>
      </c>
    </row>
    <row r="3" spans="2:9" x14ac:dyDescent="0.25">
      <c r="B3" t="s">
        <v>9</v>
      </c>
      <c r="C3" t="s">
        <v>4</v>
      </c>
      <c r="D3" s="1">
        <v>44211</v>
      </c>
      <c r="E3">
        <v>67137</v>
      </c>
      <c r="G3" t="s">
        <v>6</v>
      </c>
      <c r="H3" s="4"/>
    </row>
    <row r="4" spans="2:9" x14ac:dyDescent="0.25">
      <c r="B4" t="s">
        <v>6</v>
      </c>
      <c r="C4" t="s">
        <v>2</v>
      </c>
      <c r="D4" s="1">
        <v>44171</v>
      </c>
      <c r="E4">
        <v>13470</v>
      </c>
    </row>
    <row r="5" spans="2:9" x14ac:dyDescent="0.25">
      <c r="B5" t="s">
        <v>6</v>
      </c>
      <c r="C5" t="s">
        <v>4</v>
      </c>
      <c r="D5" s="1">
        <v>44062</v>
      </c>
      <c r="E5">
        <v>17471</v>
      </c>
    </row>
    <row r="6" spans="2:9" x14ac:dyDescent="0.25">
      <c r="B6" t="s">
        <v>10</v>
      </c>
      <c r="C6" t="s">
        <v>2</v>
      </c>
      <c r="D6" s="1">
        <v>43928</v>
      </c>
      <c r="E6">
        <v>62564</v>
      </c>
      <c r="H6" t="s">
        <v>11</v>
      </c>
      <c r="I6" s="1">
        <v>44012</v>
      </c>
    </row>
    <row r="7" spans="2:9" x14ac:dyDescent="0.25">
      <c r="B7" t="s">
        <v>10</v>
      </c>
      <c r="C7" t="s">
        <v>2</v>
      </c>
      <c r="D7" s="1">
        <v>44181</v>
      </c>
      <c r="E7">
        <v>25321</v>
      </c>
      <c r="G7" t="s">
        <v>2</v>
      </c>
      <c r="H7" s="3"/>
    </row>
    <row r="8" spans="2:9" x14ac:dyDescent="0.25">
      <c r="B8" t="s">
        <v>9</v>
      </c>
      <c r="C8" t="s">
        <v>2</v>
      </c>
      <c r="D8" s="1">
        <v>44165</v>
      </c>
      <c r="E8">
        <v>56032</v>
      </c>
    </row>
    <row r="9" spans="2:9" x14ac:dyDescent="0.25">
      <c r="B9" t="s">
        <v>6</v>
      </c>
      <c r="C9" t="s">
        <v>4</v>
      </c>
      <c r="D9" s="1">
        <v>43867</v>
      </c>
      <c r="E9">
        <v>14465</v>
      </c>
    </row>
    <row r="10" spans="2:9" x14ac:dyDescent="0.25">
      <c r="B10" t="s">
        <v>6</v>
      </c>
      <c r="C10" t="s">
        <v>2</v>
      </c>
      <c r="D10" s="1">
        <v>44186</v>
      </c>
      <c r="E10">
        <v>35288</v>
      </c>
    </row>
    <row r="11" spans="2:9" x14ac:dyDescent="0.25">
      <c r="B11" t="s">
        <v>8</v>
      </c>
      <c r="C11" t="s">
        <v>2</v>
      </c>
      <c r="D11" s="1">
        <v>43957</v>
      </c>
      <c r="E11">
        <v>20117</v>
      </c>
    </row>
    <row r="12" spans="2:9" x14ac:dyDescent="0.25">
      <c r="B12" t="s">
        <v>7</v>
      </c>
      <c r="C12" t="s">
        <v>3</v>
      </c>
      <c r="D12" s="1">
        <v>44197</v>
      </c>
      <c r="E12">
        <v>87999</v>
      </c>
    </row>
    <row r="13" spans="2:9" x14ac:dyDescent="0.25">
      <c r="B13" t="s">
        <v>9</v>
      </c>
      <c r="C13" t="s">
        <v>3</v>
      </c>
      <c r="D13" s="1">
        <v>44149</v>
      </c>
      <c r="E13">
        <v>69065</v>
      </c>
    </row>
    <row r="14" spans="2:9" x14ac:dyDescent="0.25">
      <c r="B14" t="s">
        <v>6</v>
      </c>
      <c r="C14" t="s">
        <v>2</v>
      </c>
      <c r="D14" s="1">
        <v>44194</v>
      </c>
      <c r="E14">
        <v>39475</v>
      </c>
    </row>
    <row r="15" spans="2:9" x14ac:dyDescent="0.25">
      <c r="B15" t="s">
        <v>10</v>
      </c>
      <c r="C15" t="s">
        <v>3</v>
      </c>
      <c r="D15" s="1">
        <v>43937</v>
      </c>
      <c r="E15">
        <v>74457</v>
      </c>
    </row>
    <row r="19" spans="2:9" x14ac:dyDescent="0.25">
      <c r="H19" s="2" t="s">
        <v>14</v>
      </c>
      <c r="I19" s="2" t="s">
        <v>15</v>
      </c>
    </row>
    <row r="20" spans="2:9" x14ac:dyDescent="0.25">
      <c r="H20" t="s">
        <v>16</v>
      </c>
      <c r="I20" t="s">
        <v>17</v>
      </c>
    </row>
    <row r="21" spans="2:9" x14ac:dyDescent="0.25">
      <c r="H21" t="s">
        <v>18</v>
      </c>
      <c r="I21" t="s">
        <v>19</v>
      </c>
    </row>
    <row r="23" spans="2:9" x14ac:dyDescent="0.25">
      <c r="B23" s="5" t="s">
        <v>20</v>
      </c>
    </row>
  </sheetData>
  <hyperlinks>
    <hyperlink ref="B23" r:id="rId1" tooltip="Excel - MAX, MIN z kryteriami - wyszukiwanie wartości najwyższych i najniższych warunkowo [odc.884]" display="https://www.youtube.com/watch?v=va3zNrouxC0&amp;t=1s" xr:uid="{3A5FF3A2-27D7-493F-A9B4-6BDFF1DB5BB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zoomScale="160" zoomScaleNormal="160" workbookViewId="0">
      <selection activeCell="H3" sqref="H3"/>
    </sheetView>
  </sheetViews>
  <sheetFormatPr defaultRowHeight="15" x14ac:dyDescent="0.25"/>
  <cols>
    <col min="1" max="1" width="3.85546875" customWidth="1"/>
    <col min="2" max="2" width="11.28515625" customWidth="1"/>
    <col min="4" max="4" width="10.7109375" bestFit="1" customWidth="1"/>
    <col min="6" max="6" width="3.85546875" customWidth="1"/>
    <col min="7" max="7" width="10.7109375" bestFit="1" customWidth="1"/>
    <col min="8" max="8" width="18.42578125" customWidth="1"/>
    <col min="9" max="9" width="11.5703125" customWidth="1"/>
  </cols>
  <sheetData>
    <row r="2" spans="2:9" x14ac:dyDescent="0.25">
      <c r="B2" s="2" t="s">
        <v>5</v>
      </c>
      <c r="C2" s="2" t="s">
        <v>13</v>
      </c>
      <c r="D2" s="2" t="s">
        <v>1</v>
      </c>
      <c r="E2" s="2" t="s">
        <v>0</v>
      </c>
      <c r="H2" t="s">
        <v>12</v>
      </c>
      <c r="I2" s="1">
        <v>44012</v>
      </c>
    </row>
    <row r="3" spans="2:9" x14ac:dyDescent="0.25">
      <c r="B3" t="s">
        <v>9</v>
      </c>
      <c r="C3" t="s">
        <v>4</v>
      </c>
      <c r="D3" s="1">
        <v>44211</v>
      </c>
      <c r="E3">
        <v>67137</v>
      </c>
      <c r="G3" t="s">
        <v>6</v>
      </c>
      <c r="H3" s="4">
        <f>_xlfn.MAXIFS($E$3:$E$15,$D$3:$D$15,"&lt;="&amp;$I$2,$B$3:$B$15,$G3)</f>
        <v>14465</v>
      </c>
    </row>
    <row r="4" spans="2:9" x14ac:dyDescent="0.25">
      <c r="B4" t="s">
        <v>6</v>
      </c>
      <c r="C4" t="s">
        <v>2</v>
      </c>
      <c r="D4" s="1">
        <v>44171</v>
      </c>
      <c r="E4">
        <v>13470</v>
      </c>
    </row>
    <row r="5" spans="2:9" x14ac:dyDescent="0.25">
      <c r="B5" t="s">
        <v>6</v>
      </c>
      <c r="C5" t="s">
        <v>4</v>
      </c>
      <c r="D5" s="1">
        <v>44062</v>
      </c>
      <c r="E5">
        <v>17471</v>
      </c>
    </row>
    <row r="6" spans="2:9" x14ac:dyDescent="0.25">
      <c r="B6" t="s">
        <v>10</v>
      </c>
      <c r="C6" t="s">
        <v>2</v>
      </c>
      <c r="D6" s="1">
        <v>43928</v>
      </c>
      <c r="E6">
        <v>62564</v>
      </c>
      <c r="H6" t="s">
        <v>11</v>
      </c>
      <c r="I6" s="1">
        <v>44012</v>
      </c>
    </row>
    <row r="7" spans="2:9" x14ac:dyDescent="0.25">
      <c r="B7" t="s">
        <v>10</v>
      </c>
      <c r="C7" t="s">
        <v>2</v>
      </c>
      <c r="D7" s="1">
        <v>44181</v>
      </c>
      <c r="E7">
        <v>25321</v>
      </c>
      <c r="G7" t="s">
        <v>2</v>
      </c>
      <c r="H7" s="3">
        <f>_xlfn.MINIFS($D$3:$D$15,$D$3:$D$15,"&gt;"&amp;$I$6,$C$3:$C$15,$G7)</f>
        <v>44165</v>
      </c>
    </row>
    <row r="8" spans="2:9" x14ac:dyDescent="0.25">
      <c r="B8" t="s">
        <v>9</v>
      </c>
      <c r="C8" t="s">
        <v>2</v>
      </c>
      <c r="D8" s="1">
        <v>44165</v>
      </c>
      <c r="E8">
        <v>56032</v>
      </c>
    </row>
    <row r="9" spans="2:9" x14ac:dyDescent="0.25">
      <c r="B9" t="s">
        <v>6</v>
      </c>
      <c r="C9" t="s">
        <v>4</v>
      </c>
      <c r="D9" s="1">
        <v>43867</v>
      </c>
      <c r="E9">
        <v>14465</v>
      </c>
    </row>
    <row r="10" spans="2:9" x14ac:dyDescent="0.25">
      <c r="B10" t="s">
        <v>6</v>
      </c>
      <c r="C10" t="s">
        <v>2</v>
      </c>
      <c r="D10" s="1">
        <v>44186</v>
      </c>
      <c r="E10">
        <v>35288</v>
      </c>
    </row>
    <row r="11" spans="2:9" x14ac:dyDescent="0.25">
      <c r="B11" t="s">
        <v>8</v>
      </c>
      <c r="C11" t="s">
        <v>2</v>
      </c>
      <c r="D11" s="1">
        <v>43957</v>
      </c>
      <c r="E11">
        <v>20117</v>
      </c>
    </row>
    <row r="12" spans="2:9" x14ac:dyDescent="0.25">
      <c r="B12" t="s">
        <v>7</v>
      </c>
      <c r="C12" t="s">
        <v>3</v>
      </c>
      <c r="D12" s="1">
        <v>44197</v>
      </c>
      <c r="E12">
        <v>87999</v>
      </c>
    </row>
    <row r="13" spans="2:9" x14ac:dyDescent="0.25">
      <c r="B13" t="s">
        <v>9</v>
      </c>
      <c r="C13" t="s">
        <v>3</v>
      </c>
      <c r="D13" s="1">
        <v>44149</v>
      </c>
      <c r="E13">
        <v>69065</v>
      </c>
    </row>
    <row r="14" spans="2:9" x14ac:dyDescent="0.25">
      <c r="B14" t="s">
        <v>6</v>
      </c>
      <c r="C14" t="s">
        <v>2</v>
      </c>
      <c r="D14" s="1">
        <v>44194</v>
      </c>
      <c r="E14">
        <v>39475</v>
      </c>
    </row>
    <row r="15" spans="2:9" x14ac:dyDescent="0.25">
      <c r="B15" t="s">
        <v>10</v>
      </c>
      <c r="C15" t="s">
        <v>3</v>
      </c>
      <c r="D15" s="1">
        <v>43937</v>
      </c>
      <c r="E15">
        <v>74457</v>
      </c>
    </row>
    <row r="19" spans="8:9" x14ac:dyDescent="0.25">
      <c r="H19" s="2" t="s">
        <v>14</v>
      </c>
      <c r="I19" s="2" t="s">
        <v>15</v>
      </c>
    </row>
    <row r="20" spans="8:9" x14ac:dyDescent="0.25">
      <c r="H20" t="s">
        <v>16</v>
      </c>
      <c r="I20" t="s">
        <v>17</v>
      </c>
    </row>
    <row r="21" spans="8:9" x14ac:dyDescent="0.25">
      <c r="H21" t="s">
        <v>18</v>
      </c>
      <c r="I21" t="s">
        <v>19</v>
      </c>
    </row>
  </sheetData>
  <sortState xmlns:xlrd2="http://schemas.microsoft.com/office/spreadsheetml/2017/richdata2" ref="B3:E15">
    <sortCondition ref="B5:B15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BFE0-9A1F-4C8F-8E5E-7B6E5152311C}">
  <dimension ref="A1"/>
  <sheetViews>
    <sheetView showGridLines="0" zoomScaleNormal="100" workbookViewId="0">
      <selection activeCell="D41" sqref="D4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ex-895</vt:lpstr>
      <vt:lpstr>ex-895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2021-02-17T13:52:40Z</dcterms:modified>
  <cp:category>Excel</cp:category>
  <cp:contentStatus>Szkolenie Excel</cp:contentStatus>
</cp:coreProperties>
</file>