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C9D0DAD8-761F-46B0-A86B-BFBD6F748988}" xr6:coauthVersionLast="47" xr6:coauthVersionMax="47" xr10:uidLastSave="{00000000-0000-0000-0000-000000000000}"/>
  <bookViews>
    <workbookView xWindow="-4545" yWindow="-16320" windowWidth="29040" windowHeight="15840" xr2:uid="{00000000-000D-0000-FFFF-FFFF00000000}"/>
  </bookViews>
  <sheets>
    <sheet name="pmsocho" sheetId="6" r:id="rId1"/>
    <sheet name="ex-902" sheetId="1" r:id="rId2"/>
    <sheet name="ex-902 zrobione" sheetId="4" r:id="rId3"/>
    <sheet name="PM" sheetId="5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4" l="1"/>
  <c r="D15" i="4"/>
  <c r="D14" i="4"/>
  <c r="D13" i="4"/>
  <c r="D12" i="4"/>
  <c r="D11" i="4"/>
  <c r="D10" i="4"/>
  <c r="D9" i="4"/>
  <c r="D8" i="4"/>
  <c r="D7" i="4"/>
  <c r="D6" i="4"/>
  <c r="D7" i="1"/>
  <c r="D8" i="1"/>
  <c r="D9" i="1"/>
  <c r="D10" i="1"/>
  <c r="D11" i="1"/>
  <c r="D12" i="1"/>
  <c r="D13" i="1"/>
  <c r="D14" i="1"/>
  <c r="D15" i="1"/>
  <c r="D16" i="1"/>
  <c r="D6" i="1"/>
  <c r="D3" i="4" l="1"/>
</calcChain>
</file>

<file path=xl/sharedStrings.xml><?xml version="1.0" encoding="utf-8"?>
<sst xmlns="http://schemas.openxmlformats.org/spreadsheetml/2006/main" count="48" uniqueCount="13">
  <si>
    <t>Miejscowość</t>
  </si>
  <si>
    <t>Poznań</t>
  </si>
  <si>
    <t>Sochaczew</t>
  </si>
  <si>
    <t>Warszawa</t>
  </si>
  <si>
    <t>Płock</t>
  </si>
  <si>
    <t>Do zapłaty</t>
  </si>
  <si>
    <t>Poziom DKT</t>
  </si>
  <si>
    <t>75386.00 zł</t>
  </si>
  <si>
    <t>excel-213 - Sumowanie obszaru który zawiera błędy - SUMA.JEŻELI</t>
  </si>
  <si>
    <t>Wartość</t>
  </si>
  <si>
    <t>Razem Wartość:</t>
  </si>
  <si>
    <t xml:space="preserve">Płock </t>
  </si>
  <si>
    <t>Szkolenie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</si>
</sst>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8" fontId="0" fillId="0" borderId="0" xfId="0" applyNumberFormat="1"/>
    <xf numFmtId="0" fontId="0" fillId="0" borderId="0" xfId="0" applyNumberFormat="1"/>
    <xf numFmtId="0" fontId="0" fillId="0" borderId="0" xfId="0" applyNumberFormat="1" applyFill="1" applyBorder="1"/>
    <xf numFmtId="0" fontId="0" fillId="0" borderId="0" xfId="0" applyNumberFormat="1" applyAlignment="1">
      <alignment horizontal="right"/>
    </xf>
    <xf numFmtId="0" fontId="0" fillId="0" borderId="0" xfId="0" applyBorder="1"/>
    <xf numFmtId="8" fontId="0" fillId="0" borderId="0" xfId="0" applyNumberFormat="1" applyBorder="1"/>
    <xf numFmtId="0" fontId="0" fillId="0" borderId="0" xfId="0" applyNumberFormat="1" applyBorder="1"/>
    <xf numFmtId="0" fontId="2" fillId="3" borderId="0" xfId="3" applyFill="1"/>
    <xf numFmtId="0" fontId="3" fillId="0" borderId="0" xfId="4"/>
    <xf numFmtId="0" fontId="0" fillId="4" borderId="0" xfId="0" applyFill="1"/>
    <xf numFmtId="0" fontId="5" fillId="0" borderId="0" xfId="0" applyFont="1"/>
    <xf numFmtId="0" fontId="4" fillId="0" borderId="0" xfId="0" applyFont="1"/>
    <xf numFmtId="0" fontId="6" fillId="0" borderId="0" xfId="4" applyFont="1"/>
    <xf numFmtId="0" fontId="7" fillId="0" borderId="0" xfId="4" applyFont="1"/>
  </cellXfs>
  <cellStyles count="5">
    <cellStyle name="Akcent 4" xfId="3" builtinId="41"/>
    <cellStyle name="Hiperłącze" xfId="4" builtinId="8"/>
    <cellStyle name="Normalny" xfId="0" builtinId="0"/>
    <cellStyle name="Normalny 2" xfId="1" xr:uid="{00000000-0005-0000-0000-000002000000}"/>
    <cellStyle name="Walutowy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pmsocho.com/" TargetMode="Externa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sv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svg"/><Relationship Id="rId5" Type="http://schemas.openxmlformats.org/officeDocument/2006/relationships/image" Target="../media/image10.png"/><Relationship Id="rId10" Type="http://schemas.openxmlformats.org/officeDocument/2006/relationships/image" Target="../media/image15.svg"/><Relationship Id="rId4" Type="http://schemas.openxmlformats.org/officeDocument/2006/relationships/image" Target="../media/image9.svg"/><Relationship Id="rId9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467561-661D-4FAB-BFBF-A691A07AE0A2}"/>
            </a:ext>
          </a:extLst>
        </xdr:cNvPr>
        <xdr:cNvGrpSpPr/>
      </xdr:nvGrpSpPr>
      <xdr:grpSpPr>
        <a:xfrm>
          <a:off x="567510" y="207059"/>
          <a:ext cx="9199754" cy="3631923"/>
          <a:chOff x="567510" y="207059"/>
          <a:chExt cx="9233772" cy="3645530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B30FD225-431D-476E-A8CF-CBB89FB4D5D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335974"/>
            <a:ext cx="9233772" cy="192855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5D560057-056F-466D-BB56-5F9C7671F42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87933" y="3361593"/>
            <a:ext cx="2249555" cy="49099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58059CA4-D4D8-43AA-ADAB-5F0C7F7ED5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87212" y="207059"/>
            <a:ext cx="4259267" cy="1072154"/>
          </a:xfrm>
          <a:prstGeom prst="rect">
            <a:avLst/>
          </a:prstGeom>
        </xdr:spPr>
      </xdr:pic>
      <xdr:pic>
        <xdr:nvPicPr>
          <xdr:cNvPr id="6" name="Obraz 5">
            <a:extLst>
              <a:ext uri="{FF2B5EF4-FFF2-40B4-BE49-F238E27FC236}">
                <a16:creationId xmlns:a16="http://schemas.microsoft.com/office/drawing/2014/main" id="{B1C3A1DE-90B5-48A3-B20B-DF71B9DA87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612321" y="1374322"/>
            <a:ext cx="1885714" cy="1838095"/>
          </a:xfrm>
          <a:prstGeom prst="rect">
            <a:avLst/>
          </a:prstGeom>
          <a:effectLst>
            <a:softEdge rad="63500"/>
          </a:effec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723901</xdr:colOff>
      <xdr:row>3</xdr:row>
      <xdr:rowOff>62059</xdr:rowOff>
    </xdr:from>
    <xdr:to>
      <xdr:col>7</xdr:col>
      <xdr:colOff>395539</xdr:colOff>
      <xdr:row>9</xdr:row>
      <xdr:rowOff>88211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3E05DB1-936D-4892-BEF1-C9B5F8BF9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5058" y="633559"/>
          <a:ext cx="2120924" cy="11691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483394</xdr:colOff>
      <xdr:row>1</xdr:row>
      <xdr:rowOff>170259</xdr:rowOff>
    </xdr:from>
    <xdr:to>
      <xdr:col>9</xdr:col>
      <xdr:colOff>158901</xdr:colOff>
      <xdr:row>13</xdr:row>
      <xdr:rowOff>55688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5956DA51-F825-4BB8-8D9A-FB226E81DC14}"/>
            </a:ext>
          </a:extLst>
        </xdr:cNvPr>
        <xdr:cNvGrpSpPr/>
      </xdr:nvGrpSpPr>
      <xdr:grpSpPr>
        <a:xfrm>
          <a:off x="483394" y="360759"/>
          <a:ext cx="5121566" cy="2171429"/>
          <a:chOff x="826294" y="522684"/>
          <a:chExt cx="5161907" cy="2171429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id="{B73B201B-2CCF-4D92-BEEF-744A3C73A8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26294" y="522684"/>
            <a:ext cx="5161907" cy="2171429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5998E018-3CDE-499B-BD1B-A2C3E99A7F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178969" y="1132284"/>
            <a:ext cx="1152381" cy="352381"/>
          </a:xfrm>
          <a:prstGeom prst="rect">
            <a:avLst/>
          </a:prstGeom>
        </xdr:spPr>
      </xdr:pic>
    </xdr:grpSp>
    <xdr:clientData/>
  </xdr:twoCellAnchor>
  <xdr:oneCellAnchor>
    <xdr:from>
      <xdr:col>12</xdr:col>
      <xdr:colOff>515222</xdr:colOff>
      <xdr:row>0</xdr:row>
      <xdr:rowOff>134633</xdr:rowOff>
    </xdr:from>
    <xdr:ext cx="1976947" cy="1976947"/>
    <xdr:pic>
      <xdr:nvPicPr>
        <xdr:cNvPr id="5" name="Grafika 4" descr="Wyślij">
          <a:extLst>
            <a:ext uri="{FF2B5EF4-FFF2-40B4-BE49-F238E27FC236}">
              <a16:creationId xmlns:a16="http://schemas.microsoft.com/office/drawing/2014/main" id="{931B29E7-EB71-43C4-A66D-57425FD45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507457">
          <a:off x="7830422" y="134633"/>
          <a:ext cx="1976947" cy="197694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10</xdr:col>
      <xdr:colOff>146637</xdr:colOff>
      <xdr:row>3</xdr:row>
      <xdr:rowOff>64275</xdr:rowOff>
    </xdr:from>
    <xdr:ext cx="2078851" cy="2078851"/>
    <xdr:pic>
      <xdr:nvPicPr>
        <xdr:cNvPr id="6" name="Grafika 5" descr="Adres e-mail">
          <a:extLst>
            <a:ext uri="{FF2B5EF4-FFF2-40B4-BE49-F238E27FC236}">
              <a16:creationId xmlns:a16="http://schemas.microsoft.com/office/drawing/2014/main" id="{482416B0-8325-42EF-9B77-7EE37C7FF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242637" y="635775"/>
          <a:ext cx="2078851" cy="20788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5</xdr:col>
      <xdr:colOff>600075</xdr:colOff>
      <xdr:row>14</xdr:row>
      <xdr:rowOff>158936</xdr:rowOff>
    </xdr:from>
    <xdr:ext cx="2170839" cy="2170839"/>
    <xdr:pic>
      <xdr:nvPicPr>
        <xdr:cNvPr id="7" name="Grafika 6" descr="Uniesiony kciuk">
          <a:extLst>
            <a:ext uri="{FF2B5EF4-FFF2-40B4-BE49-F238E27FC236}">
              <a16:creationId xmlns:a16="http://schemas.microsoft.com/office/drawing/2014/main" id="{C8D3DF8E-793E-4AAD-B7B1-6B61C9F50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48075" y="2825936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</xdr:col>
      <xdr:colOff>266701</xdr:colOff>
      <xdr:row>3</xdr:row>
      <xdr:rowOff>190499</xdr:rowOff>
    </xdr:from>
    <xdr:to>
      <xdr:col>8</xdr:col>
      <xdr:colOff>590551</xdr:colOff>
      <xdr:row>7</xdr:row>
      <xdr:rowOff>15202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E693D5A3-FA77-4708-A762-BB4CB6795DCC}"/>
            </a:ext>
          </a:extLst>
        </xdr:cNvPr>
        <xdr:cNvSpPr/>
      </xdr:nvSpPr>
      <xdr:spPr>
        <a:xfrm>
          <a:off x="2705101" y="761999"/>
          <a:ext cx="2762250" cy="586703"/>
        </a:xfrm>
        <a:prstGeom prst="rect">
          <a:avLst/>
        </a:prstGeom>
        <a:solidFill>
          <a:srgbClr val="CA001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l-P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3200">
              <a:latin typeface="+mj-lt"/>
            </a:rPr>
            <a:t>SUBSKRYBUJ</a:t>
          </a:r>
        </a:p>
      </xdr:txBody>
    </xdr:sp>
    <xdr:clientData/>
  </xdr:twoCellAnchor>
  <xdr:twoCellAnchor>
    <xdr:from>
      <xdr:col>13</xdr:col>
      <xdr:colOff>498663</xdr:colOff>
      <xdr:row>12</xdr:row>
      <xdr:rowOff>119462</xdr:rowOff>
    </xdr:from>
    <xdr:to>
      <xdr:col>20</xdr:col>
      <xdr:colOff>12814</xdr:colOff>
      <xdr:row>25</xdr:row>
      <xdr:rowOff>1522</xdr:rowOff>
    </xdr:to>
    <xdr:sp macro="" textlink="">
      <xdr:nvSpPr>
        <xdr:cNvPr id="9" name="Dymek mowy: prostokąt z zaokrąglonymi rogami 8">
          <a:extLst>
            <a:ext uri="{FF2B5EF4-FFF2-40B4-BE49-F238E27FC236}">
              <a16:creationId xmlns:a16="http://schemas.microsoft.com/office/drawing/2014/main" id="{EC20A7F9-01DD-491C-808D-AABA26AB4C92}"/>
            </a:ext>
          </a:extLst>
        </xdr:cNvPr>
        <xdr:cNvSpPr/>
      </xdr:nvSpPr>
      <xdr:spPr>
        <a:xfrm>
          <a:off x="8423463" y="2405462"/>
          <a:ext cx="3781351" cy="2358560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  <a:ln>
          <a:solidFill>
            <a:schemeClr val="bg2">
              <a:lumMod val="25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18</xdr:col>
      <xdr:colOff>188652</xdr:colOff>
      <xdr:row>6</xdr:row>
      <xdr:rowOff>172972</xdr:rowOff>
    </xdr:from>
    <xdr:ext cx="2426719" cy="2426719"/>
    <xdr:pic>
      <xdr:nvPicPr>
        <xdr:cNvPr id="10" name="Grafika 9" descr="Ołówek">
          <a:extLst>
            <a:ext uri="{FF2B5EF4-FFF2-40B4-BE49-F238E27FC236}">
              <a16:creationId xmlns:a16="http://schemas.microsoft.com/office/drawing/2014/main" id="{6E595C03-8555-4438-B056-A18C2FD3C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1161452" y="1315972"/>
          <a:ext cx="2426719" cy="24267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pmsocho"/>
      <sheetName val="najpopularniejsze funkcje"/>
      <sheetName val="TB backup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cXxLnnSNlk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cXxLnnSNlk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ED5F6-6933-4BFC-9573-32499B800431}">
  <dimension ref="A1:K2"/>
  <sheetViews>
    <sheetView showGridLines="0" showRowColHeaders="0" tabSelected="1" zoomScaleNormal="100" workbookViewId="0">
      <selection activeCell="F7" sqref="F7"/>
    </sheetView>
  </sheetViews>
  <sheetFormatPr defaultRowHeight="15" x14ac:dyDescent="0.25"/>
  <cols>
    <col min="1" max="9" width="9.140625" style="12"/>
    <col min="10" max="10" width="10.140625" style="12" customWidth="1"/>
    <col min="11" max="11" width="10.28515625" style="12" customWidth="1"/>
    <col min="12" max="16384" width="9.140625" style="12"/>
  </cols>
  <sheetData>
    <row r="1" spans="1:11" ht="26.25" x14ac:dyDescent="0.4">
      <c r="A1" s="11" t="s">
        <v>12</v>
      </c>
    </row>
    <row r="2" spans="1:11" ht="26.25" x14ac:dyDescent="0.4">
      <c r="A2" s="11" t="s">
        <v>3</v>
      </c>
      <c r="F2" s="13"/>
      <c r="I2" s="14"/>
      <c r="J2" s="14"/>
      <c r="K2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8"/>
  <sheetViews>
    <sheetView zoomScale="175" zoomScaleNormal="175" workbookViewId="0"/>
  </sheetViews>
  <sheetFormatPr defaultRowHeight="15" x14ac:dyDescent="0.25"/>
  <cols>
    <col min="1" max="1" width="3.7109375" customWidth="1"/>
    <col min="2" max="2" width="18.42578125" customWidth="1"/>
    <col min="3" max="3" width="15" customWidth="1"/>
    <col min="4" max="4" width="11.85546875" customWidth="1"/>
    <col min="5" max="5" width="13.85546875" customWidth="1"/>
    <col min="7" max="7" width="13.7109375" bestFit="1" customWidth="1"/>
    <col min="8" max="8" width="11.42578125" bestFit="1" customWidth="1"/>
  </cols>
  <sheetData>
    <row r="1" spans="2:8" x14ac:dyDescent="0.25">
      <c r="B1" s="9" t="s">
        <v>8</v>
      </c>
    </row>
    <row r="3" spans="2:8" x14ac:dyDescent="0.25">
      <c r="C3" t="s">
        <v>10</v>
      </c>
      <c r="D3" s="10"/>
      <c r="E3" s="1"/>
    </row>
    <row r="4" spans="2:8" x14ac:dyDescent="0.25">
      <c r="E4" s="1"/>
    </row>
    <row r="5" spans="2:8" x14ac:dyDescent="0.25">
      <c r="B5" s="8" t="s">
        <v>0</v>
      </c>
      <c r="C5" s="8" t="s">
        <v>5</v>
      </c>
      <c r="D5" s="8" t="s">
        <v>9</v>
      </c>
      <c r="E5" s="1"/>
    </row>
    <row r="6" spans="2:8" x14ac:dyDescent="0.25">
      <c r="B6" t="s">
        <v>1</v>
      </c>
      <c r="C6" s="1">
        <v>6092</v>
      </c>
      <c r="D6" s="2">
        <f t="shared" ref="D6:D16" si="0">ROUND(VLOOKUP(B6,$G$9:$H$12,2,0)/C6,4)</f>
        <v>3.6113</v>
      </c>
      <c r="E6" s="1"/>
    </row>
    <row r="7" spans="2:8" x14ac:dyDescent="0.25">
      <c r="B7" t="s">
        <v>2</v>
      </c>
      <c r="C7" s="1"/>
      <c r="D7" s="2" t="e">
        <f t="shared" si="0"/>
        <v>#DIV/0!</v>
      </c>
      <c r="E7" s="1"/>
    </row>
    <row r="8" spans="2:8" x14ac:dyDescent="0.25">
      <c r="B8" t="s">
        <v>3</v>
      </c>
      <c r="C8" s="1">
        <v>101373</v>
      </c>
      <c r="D8" s="2">
        <f t="shared" si="0"/>
        <v>0.1628</v>
      </c>
      <c r="E8" s="1"/>
      <c r="G8" s="8" t="s">
        <v>0</v>
      </c>
      <c r="H8" s="8" t="s">
        <v>6</v>
      </c>
    </row>
    <row r="9" spans="2:8" x14ac:dyDescent="0.25">
      <c r="B9" t="s">
        <v>2</v>
      </c>
      <c r="C9" s="1"/>
      <c r="D9" s="2" t="e">
        <f t="shared" si="0"/>
        <v>#DIV/0!</v>
      </c>
      <c r="E9" s="1"/>
      <c r="G9" t="s">
        <v>4</v>
      </c>
      <c r="H9" s="2">
        <v>15000</v>
      </c>
    </row>
    <row r="10" spans="2:8" x14ac:dyDescent="0.25">
      <c r="B10" t="s">
        <v>4</v>
      </c>
      <c r="C10" s="1">
        <v>62243</v>
      </c>
      <c r="D10" s="2">
        <f t="shared" si="0"/>
        <v>0.24099999999999999</v>
      </c>
      <c r="E10" s="1"/>
      <c r="G10" t="s">
        <v>1</v>
      </c>
      <c r="H10" s="2">
        <v>22000</v>
      </c>
    </row>
    <row r="11" spans="2:8" x14ac:dyDescent="0.25">
      <c r="B11" t="s">
        <v>4</v>
      </c>
      <c r="C11" s="4" t="s">
        <v>7</v>
      </c>
      <c r="D11" s="2" t="e">
        <f t="shared" si="0"/>
        <v>#VALUE!</v>
      </c>
      <c r="E11" s="1"/>
      <c r="G11" t="s">
        <v>2</v>
      </c>
      <c r="H11" s="2">
        <v>36000</v>
      </c>
    </row>
    <row r="12" spans="2:8" x14ac:dyDescent="0.25">
      <c r="B12" t="s">
        <v>2</v>
      </c>
      <c r="C12" s="1"/>
      <c r="D12" s="2" t="e">
        <f t="shared" si="0"/>
        <v>#DIV/0!</v>
      </c>
      <c r="E12" s="1"/>
      <c r="G12" t="s">
        <v>3</v>
      </c>
      <c r="H12" s="2">
        <v>16500</v>
      </c>
    </row>
    <row r="13" spans="2:8" x14ac:dyDescent="0.25">
      <c r="B13" t="s">
        <v>4</v>
      </c>
      <c r="C13" s="1">
        <v>-89890</v>
      </c>
      <c r="D13" s="2">
        <f t="shared" si="0"/>
        <v>-0.16689999999999999</v>
      </c>
      <c r="E13" s="1"/>
    </row>
    <row r="14" spans="2:8" x14ac:dyDescent="0.25">
      <c r="B14" t="s">
        <v>11</v>
      </c>
      <c r="C14" s="1">
        <v>2338</v>
      </c>
      <c r="D14" s="2" t="e">
        <f t="shared" si="0"/>
        <v>#N/A</v>
      </c>
    </row>
    <row r="15" spans="2:8" x14ac:dyDescent="0.25">
      <c r="B15" t="s">
        <v>4</v>
      </c>
      <c r="C15" s="1">
        <v>-88895</v>
      </c>
      <c r="D15" s="2">
        <f t="shared" si="0"/>
        <v>-0.16869999999999999</v>
      </c>
    </row>
    <row r="16" spans="2:8" x14ac:dyDescent="0.25">
      <c r="B16" s="5" t="s">
        <v>3</v>
      </c>
      <c r="C16" s="6">
        <v>69964</v>
      </c>
      <c r="D16" s="7">
        <f t="shared" si="0"/>
        <v>0.23580000000000001</v>
      </c>
    </row>
    <row r="17" spans="4:5" x14ac:dyDescent="0.25">
      <c r="D17" s="3"/>
      <c r="E17" s="1"/>
    </row>
    <row r="18" spans="4:5" x14ac:dyDescent="0.25">
      <c r="D18" s="3"/>
    </row>
  </sheetData>
  <hyperlinks>
    <hyperlink ref="B1" r:id="rId1" tooltip="excel-213 - Sumowanie obszaru który zawiera błędy - SUMA.JEŻELI" display="https://www.youtube.com/watch?v=cXxLnnSNlks" xr:uid="{51B779E5-5375-4500-BD13-32B105EF8C5A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F4E08-F6B9-4314-87AA-117EE766E5A0}">
  <dimension ref="B1:H18"/>
  <sheetViews>
    <sheetView zoomScale="175" zoomScaleNormal="175" workbookViewId="0">
      <selection activeCell="D3" sqref="D3"/>
    </sheetView>
  </sheetViews>
  <sheetFormatPr defaultRowHeight="15" x14ac:dyDescent="0.25"/>
  <cols>
    <col min="1" max="1" width="3.7109375" customWidth="1"/>
    <col min="2" max="2" width="18.42578125" customWidth="1"/>
    <col min="3" max="3" width="15" customWidth="1"/>
    <col min="4" max="4" width="11.85546875" customWidth="1"/>
    <col min="5" max="5" width="13.85546875" customWidth="1"/>
    <col min="7" max="7" width="13.7109375" bestFit="1" customWidth="1"/>
    <col min="8" max="8" width="11.42578125" bestFit="1" customWidth="1"/>
  </cols>
  <sheetData>
    <row r="1" spans="2:8" x14ac:dyDescent="0.25">
      <c r="B1" s="9" t="s">
        <v>8</v>
      </c>
    </row>
    <row r="3" spans="2:8" x14ac:dyDescent="0.25">
      <c r="C3" t="s">
        <v>10</v>
      </c>
      <c r="D3" s="10">
        <f>_xlfn.AGGREGATE(9,6,D6:D16)</f>
        <v>3.9152999999999993</v>
      </c>
      <c r="E3" s="1"/>
    </row>
    <row r="4" spans="2:8" x14ac:dyDescent="0.25">
      <c r="E4" s="1"/>
    </row>
    <row r="5" spans="2:8" x14ac:dyDescent="0.25">
      <c r="B5" s="8" t="s">
        <v>0</v>
      </c>
      <c r="C5" s="8" t="s">
        <v>5</v>
      </c>
      <c r="D5" s="8" t="s">
        <v>9</v>
      </c>
      <c r="E5" s="1"/>
    </row>
    <row r="6" spans="2:8" x14ac:dyDescent="0.25">
      <c r="B6" t="s">
        <v>1</v>
      </c>
      <c r="C6" s="1">
        <v>6092</v>
      </c>
      <c r="D6" s="2">
        <f t="shared" ref="D6:D16" si="0">ROUND(VLOOKUP(B6,$G$9:$H$12,2,0)/C6,4)</f>
        <v>3.6113</v>
      </c>
      <c r="E6" s="1"/>
    </row>
    <row r="7" spans="2:8" x14ac:dyDescent="0.25">
      <c r="B7" t="s">
        <v>2</v>
      </c>
      <c r="C7" s="1"/>
      <c r="D7" s="2" t="e">
        <f t="shared" si="0"/>
        <v>#DIV/0!</v>
      </c>
      <c r="E7" s="1"/>
    </row>
    <row r="8" spans="2:8" x14ac:dyDescent="0.25">
      <c r="B8" t="s">
        <v>3</v>
      </c>
      <c r="C8" s="1">
        <v>101373</v>
      </c>
      <c r="D8" s="2">
        <f t="shared" si="0"/>
        <v>0.1628</v>
      </c>
      <c r="E8" s="1"/>
      <c r="G8" s="8" t="s">
        <v>0</v>
      </c>
      <c r="H8" s="8" t="s">
        <v>6</v>
      </c>
    </row>
    <row r="9" spans="2:8" x14ac:dyDescent="0.25">
      <c r="B9" t="s">
        <v>2</v>
      </c>
      <c r="C9" s="1"/>
      <c r="D9" s="2" t="e">
        <f t="shared" si="0"/>
        <v>#DIV/0!</v>
      </c>
      <c r="E9" s="1"/>
      <c r="G9" t="s">
        <v>4</v>
      </c>
      <c r="H9" s="2">
        <v>15000</v>
      </c>
    </row>
    <row r="10" spans="2:8" x14ac:dyDescent="0.25">
      <c r="B10" t="s">
        <v>4</v>
      </c>
      <c r="C10" s="1">
        <v>62243</v>
      </c>
      <c r="D10" s="2">
        <f t="shared" si="0"/>
        <v>0.24099999999999999</v>
      </c>
      <c r="E10" s="1"/>
      <c r="G10" t="s">
        <v>1</v>
      </c>
      <c r="H10" s="2">
        <v>22000</v>
      </c>
    </row>
    <row r="11" spans="2:8" x14ac:dyDescent="0.25">
      <c r="B11" t="s">
        <v>4</v>
      </c>
      <c r="C11" s="4" t="s">
        <v>7</v>
      </c>
      <c r="D11" s="2" t="e">
        <f t="shared" si="0"/>
        <v>#VALUE!</v>
      </c>
      <c r="E11" s="1"/>
      <c r="G11" t="s">
        <v>2</v>
      </c>
      <c r="H11" s="2">
        <v>36000</v>
      </c>
    </row>
    <row r="12" spans="2:8" x14ac:dyDescent="0.25">
      <c r="B12" t="s">
        <v>2</v>
      </c>
      <c r="C12" s="1"/>
      <c r="D12" s="2" t="e">
        <f t="shared" si="0"/>
        <v>#DIV/0!</v>
      </c>
      <c r="E12" s="1"/>
      <c r="G12" t="s">
        <v>3</v>
      </c>
      <c r="H12" s="2">
        <v>16500</v>
      </c>
    </row>
    <row r="13" spans="2:8" x14ac:dyDescent="0.25">
      <c r="B13" t="s">
        <v>4</v>
      </c>
      <c r="C13" s="1">
        <v>-89890</v>
      </c>
      <c r="D13" s="2">
        <f t="shared" si="0"/>
        <v>-0.16689999999999999</v>
      </c>
      <c r="E13" s="1"/>
    </row>
    <row r="14" spans="2:8" x14ac:dyDescent="0.25">
      <c r="B14" t="s">
        <v>11</v>
      </c>
      <c r="C14" s="1">
        <v>2338</v>
      </c>
      <c r="D14" s="2" t="e">
        <f t="shared" si="0"/>
        <v>#N/A</v>
      </c>
    </row>
    <row r="15" spans="2:8" x14ac:dyDescent="0.25">
      <c r="B15" t="s">
        <v>4</v>
      </c>
      <c r="C15" s="1">
        <v>-88895</v>
      </c>
      <c r="D15" s="2">
        <f t="shared" si="0"/>
        <v>-0.16869999999999999</v>
      </c>
    </row>
    <row r="16" spans="2:8" x14ac:dyDescent="0.25">
      <c r="B16" s="5" t="s">
        <v>3</v>
      </c>
      <c r="C16" s="6">
        <v>69964</v>
      </c>
      <c r="D16" s="7">
        <f t="shared" si="0"/>
        <v>0.23580000000000001</v>
      </c>
    </row>
    <row r="17" spans="4:5" x14ac:dyDescent="0.25">
      <c r="D17" s="3"/>
      <c r="E17" s="1"/>
    </row>
    <row r="18" spans="4:5" x14ac:dyDescent="0.25">
      <c r="D18" s="3"/>
    </row>
  </sheetData>
  <hyperlinks>
    <hyperlink ref="B1" r:id="rId1" tooltip="excel-213 - Sumowanie obszaru który zawiera błędy - SUMA.JEŻELI" display="https://www.youtube.com/watch?v=cXxLnnSNlks" xr:uid="{89E99E43-410B-45F5-96F2-06B483431978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1A958-4A16-42BD-981A-B1757C55EC98}">
  <dimension ref="A1"/>
  <sheetViews>
    <sheetView showGridLines="0" zoomScale="85" zoomScaleNormal="85" workbookViewId="0">
      <selection activeCell="C11" sqref="C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ex-902</vt:lpstr>
      <vt:lpstr>ex-902 zrobione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Piotr Majcher - pmsocho.com</cp:lastModifiedBy>
  <dcterms:created xsi:type="dcterms:W3CDTF">2013-07-06T09:18:48Z</dcterms:created>
  <dcterms:modified xsi:type="dcterms:W3CDTF">2021-12-23T21:35:51Z</dcterms:modified>
</cp:coreProperties>
</file>