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iotr\OneDrive\Dokumenty\wszim\materiały dla studentów\wszim-arkal-2011\"/>
    </mc:Choice>
  </mc:AlternateContent>
  <bookViews>
    <workbookView xWindow="-30" yWindow="30" windowWidth="12120" windowHeight="9120"/>
  </bookViews>
  <sheets>
    <sheet name="pmsocho" sheetId="3" r:id="rId1"/>
    <sheet name="Planowanie obozów" sheetId="1" r:id="rId2"/>
    <sheet name="lista pracowników" sheetId="2" r:id="rId3"/>
  </sheets>
  <definedNames>
    <definedName name="_xlnm._FilterDatabase" localSheetId="1" hidden="1">'Planowanie obozów'!$J$4:$J$13</definedName>
  </definedNames>
  <calcPr calcId="171027"/>
</workbook>
</file>

<file path=xl/calcChain.xml><?xml version="1.0" encoding="utf-8"?>
<calcChain xmlns="http://schemas.openxmlformats.org/spreadsheetml/2006/main">
  <c r="H86" i="2" l="1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<sst xmlns="http://schemas.openxmlformats.org/spreadsheetml/2006/main" count="370" uniqueCount="209">
  <si>
    <t>Planowanie obozów</t>
  </si>
  <si>
    <t>Możliwe obozowiska</t>
  </si>
  <si>
    <t>Nazwa</t>
  </si>
  <si>
    <t>Lokalizacja</t>
  </si>
  <si>
    <t>Wędkowanie?</t>
  </si>
  <si>
    <t>Wędrówki?</t>
  </si>
  <si>
    <t>Plac zabaw?</t>
  </si>
  <si>
    <t>Ośrodek Śnieżka</t>
  </si>
  <si>
    <t>Osada rybacka</t>
  </si>
  <si>
    <t>Data wyjazdu</t>
  </si>
  <si>
    <t>Wyżywienie</t>
  </si>
  <si>
    <t>Koszt za 1 dzień</t>
  </si>
  <si>
    <t>Warszawa</t>
  </si>
  <si>
    <t>Szczecin</t>
  </si>
  <si>
    <t>Park rozrywki NEON</t>
  </si>
  <si>
    <t>Opole</t>
  </si>
  <si>
    <t>Długość obozu w dniach</t>
  </si>
  <si>
    <t>Las Święcicki</t>
  </si>
  <si>
    <t>Korczyn</t>
  </si>
  <si>
    <t>Ośrodek Milenka</t>
  </si>
  <si>
    <t>Kampinos</t>
  </si>
  <si>
    <t>ID</t>
  </si>
  <si>
    <t>nazwisko</t>
  </si>
  <si>
    <t>imię</t>
  </si>
  <si>
    <t>płeć</t>
  </si>
  <si>
    <t>data zatrudnienia</t>
  </si>
  <si>
    <t>dział</t>
  </si>
  <si>
    <t>stanowisko</t>
  </si>
  <si>
    <t>lat pracy</t>
  </si>
  <si>
    <t>dni urlopu</t>
  </si>
  <si>
    <t>Pensja</t>
  </si>
  <si>
    <t>Rozek</t>
  </si>
  <si>
    <t>TEOFILA</t>
  </si>
  <si>
    <t>k</t>
  </si>
  <si>
    <t>produkcja</t>
  </si>
  <si>
    <t>pracownik fizyczny</t>
  </si>
  <si>
    <t>Rośkowicz</t>
  </si>
  <si>
    <t>ANDREA</t>
  </si>
  <si>
    <t>Rospenda</t>
  </si>
  <si>
    <t>ADA</t>
  </si>
  <si>
    <t>Rosielewski</t>
  </si>
  <si>
    <t>JAKUB</t>
  </si>
  <si>
    <t>m</t>
  </si>
  <si>
    <t>Rokoszna</t>
  </si>
  <si>
    <t>ADDA</t>
  </si>
  <si>
    <t>Roezner</t>
  </si>
  <si>
    <t>EZECHIEL</t>
  </si>
  <si>
    <t>Roeding</t>
  </si>
  <si>
    <t>IWA</t>
  </si>
  <si>
    <t>Rodziejczak</t>
  </si>
  <si>
    <t>Rikert</t>
  </si>
  <si>
    <t>BRONISZ</t>
  </si>
  <si>
    <t>Rębowiecki</t>
  </si>
  <si>
    <t>WAWRZYNIEC</t>
  </si>
  <si>
    <t>Reznerowicz</t>
  </si>
  <si>
    <t>ANETA</t>
  </si>
  <si>
    <t>Rejterada</t>
  </si>
  <si>
    <t>ADELA</t>
  </si>
  <si>
    <t>Rąkowski</t>
  </si>
  <si>
    <t>ABELARD</t>
  </si>
  <si>
    <t>Rapier</t>
  </si>
  <si>
    <t>GABRIEL</t>
  </si>
  <si>
    <t>Rajnisz</t>
  </si>
  <si>
    <t>ANGELA</t>
  </si>
  <si>
    <t>Radziwiłko</t>
  </si>
  <si>
    <t>IDZI</t>
  </si>
  <si>
    <t>Radajewicz</t>
  </si>
  <si>
    <t>ANGELIKA</t>
  </si>
  <si>
    <t>Putresza</t>
  </si>
  <si>
    <t>ADELAJDA</t>
  </si>
  <si>
    <t>Puncewicz</t>
  </si>
  <si>
    <t>ANGELINA</t>
  </si>
  <si>
    <t>Puklicz</t>
  </si>
  <si>
    <t>ANIANA</t>
  </si>
  <si>
    <t>Puff</t>
  </si>
  <si>
    <t>ARTEMIDA</t>
  </si>
  <si>
    <t>Pufahl</t>
  </si>
  <si>
    <t>AURELIANA</t>
  </si>
  <si>
    <t>operator maszyn</t>
  </si>
  <si>
    <t>Pucołowski</t>
  </si>
  <si>
    <t>ALFERD</t>
  </si>
  <si>
    <t>Ptoszek</t>
  </si>
  <si>
    <t>TERENCJA</t>
  </si>
  <si>
    <t>Przyłębski</t>
  </si>
  <si>
    <t>ARMAND</t>
  </si>
  <si>
    <t>Przeciszowski</t>
  </si>
  <si>
    <t>ARNOLD</t>
  </si>
  <si>
    <t>Prychła</t>
  </si>
  <si>
    <t>ADELINA</t>
  </si>
  <si>
    <t>Priefer</t>
  </si>
  <si>
    <t>GAWEL</t>
  </si>
  <si>
    <t>Prajer</t>
  </si>
  <si>
    <t>JAROMEL</t>
  </si>
  <si>
    <t>Prachowski</t>
  </si>
  <si>
    <t>BALLAD</t>
  </si>
  <si>
    <t>Polawski</t>
  </si>
  <si>
    <t>BERNARD</t>
  </si>
  <si>
    <t>Polar</t>
  </si>
  <si>
    <t>KAMIL</t>
  </si>
  <si>
    <t>Polankiewicz</t>
  </si>
  <si>
    <t>ANICETA</t>
  </si>
  <si>
    <t>Pokrywiński</t>
  </si>
  <si>
    <t>BERTOLD</t>
  </si>
  <si>
    <t>Pogorzalski</t>
  </si>
  <si>
    <t>BOGURAD</t>
  </si>
  <si>
    <t>Podłuski</t>
  </si>
  <si>
    <t>DARGORAD</t>
  </si>
  <si>
    <t>Podleszański</t>
  </si>
  <si>
    <t>DAWID</t>
  </si>
  <si>
    <t>Poćwierz</t>
  </si>
  <si>
    <t>ANIELA</t>
  </si>
  <si>
    <t>Płoszkiewicz</t>
  </si>
  <si>
    <t>ANITA</t>
  </si>
  <si>
    <t>Płachytka</t>
  </si>
  <si>
    <t>ADOLFA</t>
  </si>
  <si>
    <t>Pluczak</t>
  </si>
  <si>
    <t>TERESA</t>
  </si>
  <si>
    <t>Ploska</t>
  </si>
  <si>
    <t>ADOLFINA</t>
  </si>
  <si>
    <t>Plonder</t>
  </si>
  <si>
    <t>RENATA</t>
  </si>
  <si>
    <t>Plitnik</t>
  </si>
  <si>
    <t>TINA</t>
  </si>
  <si>
    <t>Plichtowicz</t>
  </si>
  <si>
    <t>MARIUSZ</t>
  </si>
  <si>
    <t>Plecki</t>
  </si>
  <si>
    <t>DOMARD</t>
  </si>
  <si>
    <t>Plackowiak</t>
  </si>
  <si>
    <t>TOLISŁAWA</t>
  </si>
  <si>
    <t>administracja</t>
  </si>
  <si>
    <t>Piórewicz</t>
  </si>
  <si>
    <t>ANTONIA</t>
  </si>
  <si>
    <t>Piołunkowski</t>
  </si>
  <si>
    <t>DONALD</t>
  </si>
  <si>
    <t>Piniński</t>
  </si>
  <si>
    <t>EDMUND</t>
  </si>
  <si>
    <t>Pindakiewicz</t>
  </si>
  <si>
    <t>ANTONINA</t>
  </si>
  <si>
    <t>Piękos</t>
  </si>
  <si>
    <t>Pietuchowski</t>
  </si>
  <si>
    <t>EDWARD</t>
  </si>
  <si>
    <t>Pierszkała</t>
  </si>
  <si>
    <t>ADRIANA</t>
  </si>
  <si>
    <t>Pierewoj</t>
  </si>
  <si>
    <t>Piegrzyk</t>
  </si>
  <si>
    <t>TOMIRA</t>
  </si>
  <si>
    <t>Petryczko</t>
  </si>
  <si>
    <t>JEREMI</t>
  </si>
  <si>
    <t>Pendulak</t>
  </si>
  <si>
    <t>TOMISŁAWA</t>
  </si>
  <si>
    <t>Pełzak</t>
  </si>
  <si>
    <t>ULANA</t>
  </si>
  <si>
    <t>Pawenta</t>
  </si>
  <si>
    <t>AGATA</t>
  </si>
  <si>
    <t>pomoc techniczna</t>
  </si>
  <si>
    <t>Patejczuk</t>
  </si>
  <si>
    <t>URSZULA</t>
  </si>
  <si>
    <t>technik</t>
  </si>
  <si>
    <t>Paszulewicz</t>
  </si>
  <si>
    <t>ANZELMA</t>
  </si>
  <si>
    <t>Pasierbik</t>
  </si>
  <si>
    <t>VANESSA</t>
  </si>
  <si>
    <t>Parzymięso</t>
  </si>
  <si>
    <t>JURI</t>
  </si>
  <si>
    <t>Parypiński</t>
  </si>
  <si>
    <t>ERHARD</t>
  </si>
  <si>
    <t>Papok</t>
  </si>
  <si>
    <t>VIOLETA</t>
  </si>
  <si>
    <t>Pantoła</t>
  </si>
  <si>
    <t>AGNIESZKA</t>
  </si>
  <si>
    <t>Pamfil</t>
  </si>
  <si>
    <t>BALBINA</t>
  </si>
  <si>
    <t>Pałasik</t>
  </si>
  <si>
    <t>VIOLETTA</t>
  </si>
  <si>
    <t>Palupski</t>
  </si>
  <si>
    <t>EWALD</t>
  </si>
  <si>
    <t>Paludkiewicz</t>
  </si>
  <si>
    <t>APOLONIA</t>
  </si>
  <si>
    <t>Palla</t>
  </si>
  <si>
    <t>AGRYPINA</t>
  </si>
  <si>
    <t>Padkowski</t>
  </si>
  <si>
    <t>FERDYNAND</t>
  </si>
  <si>
    <t>Pachciński</t>
  </si>
  <si>
    <t>GERALD</t>
  </si>
  <si>
    <t>Ożarski</t>
  </si>
  <si>
    <t>GERARD</t>
  </si>
  <si>
    <t>Owczaruk</t>
  </si>
  <si>
    <t>WACLAWA</t>
  </si>
  <si>
    <t>Owadowski</t>
  </si>
  <si>
    <t>GERHARD</t>
  </si>
  <si>
    <t>Oskaldowicz</t>
  </si>
  <si>
    <t>ARIADNA</t>
  </si>
  <si>
    <t>Osełkowski</t>
  </si>
  <si>
    <t>GOŚCIRAD</t>
  </si>
  <si>
    <t>Ordoń</t>
  </si>
  <si>
    <t>RACIMIR</t>
  </si>
  <si>
    <t>Opiekulski</t>
  </si>
  <si>
    <t>GOTARD</t>
  </si>
  <si>
    <t>Oleksicki</t>
  </si>
  <si>
    <t>GOTFRYD</t>
  </si>
  <si>
    <t>Oktabiński</t>
  </si>
  <si>
    <t>HARALD</t>
  </si>
  <si>
    <t>księgowość</t>
  </si>
  <si>
    <t>zarząd</t>
  </si>
  <si>
    <t>sekretarka</t>
  </si>
  <si>
    <t>księgowa</t>
  </si>
  <si>
    <t>dyrektor finansowy</t>
  </si>
  <si>
    <t>dyrektor administracyjny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</si>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</sst>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Century Gothic"/>
      <family val="2"/>
    </font>
    <font>
      <b/>
      <sz val="24"/>
      <name val="Century Gothic"/>
      <family val="2"/>
    </font>
    <font>
      <sz val="24"/>
      <name val="Century Gothic"/>
      <family val="2"/>
    </font>
    <font>
      <b/>
      <sz val="10"/>
      <color indexed="9"/>
      <name val="Century Gothic"/>
      <family val="2"/>
    </font>
    <font>
      <sz val="9"/>
      <name val="Century Gothic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/>
      <diagonal/>
    </border>
    <border>
      <left style="thin">
        <color indexed="53"/>
      </left>
      <right style="thin">
        <color indexed="53"/>
      </right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thin">
        <color indexed="46"/>
      </top>
      <bottom style="thin">
        <color indexed="46"/>
      </bottom>
      <diagonal/>
    </border>
    <border>
      <left style="thin">
        <color indexed="22"/>
      </left>
      <right style="thin">
        <color indexed="22"/>
      </right>
      <top style="thin">
        <color indexed="46"/>
      </top>
      <bottom style="thin">
        <color indexed="46"/>
      </bottom>
      <diagonal/>
    </border>
    <border>
      <left/>
      <right style="thin">
        <color indexed="19"/>
      </right>
      <top style="thin">
        <color indexed="46"/>
      </top>
      <bottom style="thin">
        <color indexed="46"/>
      </bottom>
      <diagonal/>
    </border>
    <border>
      <left style="thin">
        <color indexed="19"/>
      </left>
      <right/>
      <top style="thin">
        <color indexed="46"/>
      </top>
      <bottom style="thin">
        <color indexed="19"/>
      </bottom>
      <diagonal/>
    </border>
    <border>
      <left style="thin">
        <color indexed="22"/>
      </left>
      <right style="thin">
        <color indexed="22"/>
      </right>
      <top style="thin">
        <color indexed="46"/>
      </top>
      <bottom style="thin">
        <color indexed="19"/>
      </bottom>
      <diagonal/>
    </border>
    <border>
      <left/>
      <right style="thin">
        <color indexed="19"/>
      </right>
      <top style="thin">
        <color indexed="46"/>
      </top>
      <bottom style="thin">
        <color indexed="19"/>
      </bottom>
      <diagonal/>
    </border>
    <border>
      <left style="thin">
        <color indexed="53"/>
      </left>
      <right style="thin">
        <color indexed="53"/>
      </right>
      <top style="thin">
        <color indexed="19"/>
      </top>
      <bottom style="thin">
        <color indexed="46"/>
      </bottom>
      <diagonal/>
    </border>
    <border>
      <left style="thin">
        <color indexed="22"/>
      </left>
      <right/>
      <top style="thin">
        <color indexed="46"/>
      </top>
      <bottom style="thin">
        <color indexed="46"/>
      </bottom>
      <diagonal/>
    </border>
    <border>
      <left style="thin">
        <color indexed="22"/>
      </left>
      <right/>
      <top style="thin">
        <color indexed="46"/>
      </top>
      <bottom style="thin">
        <color indexed="19"/>
      </bottom>
      <diagonal/>
    </border>
    <border>
      <left style="thin">
        <color indexed="53"/>
      </left>
      <right/>
      <top style="thin">
        <color indexed="19"/>
      </top>
      <bottom style="thin">
        <color indexed="46"/>
      </bottom>
      <diagonal/>
    </border>
    <border>
      <left/>
      <right style="thin">
        <color indexed="53"/>
      </right>
      <top style="thin">
        <color indexed="19"/>
      </top>
      <bottom style="thin">
        <color indexed="46"/>
      </bottom>
      <diagonal/>
    </border>
    <border>
      <left/>
      <right style="thin">
        <color indexed="53"/>
      </right>
      <top style="thin">
        <color indexed="19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3" fillId="4" borderId="0" xfId="0" applyFont="1" applyFill="1" applyBorder="1"/>
    <xf numFmtId="0" fontId="4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0" fontId="7" fillId="4" borderId="7" xfId="0" applyNumberFormat="1" applyFont="1" applyFill="1" applyBorder="1" applyAlignment="1"/>
    <xf numFmtId="0" fontId="7" fillId="4" borderId="8" xfId="0" applyNumberFormat="1" applyFont="1" applyFill="1" applyBorder="1" applyAlignment="1"/>
    <xf numFmtId="0" fontId="7" fillId="4" borderId="9" xfId="0" applyNumberFormat="1" applyFont="1" applyFill="1" applyBorder="1" applyAlignment="1">
      <alignment horizontal="center"/>
    </xf>
    <xf numFmtId="0" fontId="7" fillId="5" borderId="7" xfId="0" applyNumberFormat="1" applyFont="1" applyFill="1" applyBorder="1" applyAlignment="1"/>
    <xf numFmtId="0" fontId="7" fillId="5" borderId="8" xfId="0" applyNumberFormat="1" applyFont="1" applyFill="1" applyBorder="1" applyAlignment="1"/>
    <xf numFmtId="0" fontId="7" fillId="5" borderId="9" xfId="0" applyNumberFormat="1" applyFont="1" applyFill="1" applyBorder="1" applyAlignment="1">
      <alignment horizontal="center"/>
    </xf>
    <xf numFmtId="0" fontId="7" fillId="5" borderId="10" xfId="0" applyNumberFormat="1" applyFont="1" applyFill="1" applyBorder="1" applyAlignment="1"/>
    <xf numFmtId="0" fontId="7" fillId="5" borderId="11" xfId="0" applyNumberFormat="1" applyFont="1" applyFill="1" applyBorder="1" applyAlignment="1"/>
    <xf numFmtId="0" fontId="7" fillId="5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4" borderId="14" xfId="0" applyNumberFormat="1" applyFont="1" applyFill="1" applyBorder="1" applyAlignment="1"/>
    <xf numFmtId="0" fontId="7" fillId="5" borderId="14" xfId="0" applyNumberFormat="1" applyFont="1" applyFill="1" applyBorder="1" applyAlignment="1"/>
    <xf numFmtId="0" fontId="7" fillId="5" borderId="15" xfId="0" applyNumberFormat="1" applyFont="1" applyFill="1" applyBorder="1" applyAlignment="1"/>
    <xf numFmtId="0" fontId="7" fillId="2" borderId="16" xfId="0" applyNumberFormat="1" applyFont="1" applyFill="1" applyBorder="1" applyAlignment="1">
      <alignment vertical="center"/>
    </xf>
    <xf numFmtId="0" fontId="7" fillId="2" borderId="17" xfId="0" applyNumberFormat="1" applyFont="1" applyFill="1" applyBorder="1" applyAlignment="1">
      <alignment vertical="center"/>
    </xf>
    <xf numFmtId="0" fontId="7" fillId="2" borderId="18" xfId="0" applyNumberFormat="1" applyFont="1" applyFill="1" applyBorder="1" applyAlignment="1">
      <alignment vertical="center"/>
    </xf>
    <xf numFmtId="0" fontId="8" fillId="6" borderId="19" xfId="0" applyFont="1" applyFill="1" applyBorder="1" applyAlignment="1">
      <alignment horizontal="center" vertical="center" wrapText="1"/>
    </xf>
    <xf numFmtId="164" fontId="8" fillId="6" borderId="19" xfId="1" applyFont="1" applyFill="1" applyBorder="1" applyAlignment="1">
      <alignment horizontal="center" vertical="center" wrapText="1"/>
    </xf>
    <xf numFmtId="14" fontId="0" fillId="0" borderId="0" xfId="0" applyNumberFormat="1"/>
    <xf numFmtId="14" fontId="9" fillId="0" borderId="0" xfId="0" applyNumberFormat="1" applyFont="1"/>
    <xf numFmtId="0" fontId="0" fillId="0" borderId="0" xfId="0" applyNumberFormat="1"/>
    <xf numFmtId="164" fontId="2" fillId="0" borderId="0" xfId="1"/>
    <xf numFmtId="0" fontId="9" fillId="0" borderId="0" xfId="0" applyFont="1"/>
    <xf numFmtId="0" fontId="10" fillId="0" borderId="0" xfId="2" applyFont="1"/>
    <xf numFmtId="0" fontId="1" fillId="0" borderId="0" xfId="2"/>
    <xf numFmtId="0" fontId="12" fillId="0" borderId="0" xfId="3" applyFont="1"/>
    <xf numFmtId="0" fontId="13" fillId="0" borderId="0" xfId="3" applyFont="1" applyAlignment="1"/>
  </cellXfs>
  <cellStyles count="4">
    <cellStyle name="Hiperłącze" xfId="3" builtinId="8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5FCE6"/>
      <rgbColor rgb="0000FF00"/>
      <rgbColor rgb="000000FF"/>
      <rgbColor rgb="00FFFF00"/>
      <rgbColor rgb="00FF00FF"/>
      <rgbColor rgb="0000FFFF"/>
      <rgbColor rgb="00EFFAD8"/>
      <rgbColor rgb="00008000"/>
      <rgbColor rgb="00000080"/>
      <rgbColor rgb="00807F4A"/>
      <rgbColor rgb="00800080"/>
      <rgbColor rgb="00008080"/>
      <rgbColor rgb="00D4D4D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9F7"/>
      <rgbColor rgb="0099CCFF"/>
      <rgbColor rgb="00FF99CC"/>
      <rgbColor rgb="00EAEAEA"/>
      <rgbColor rgb="00FFCC99"/>
      <rgbColor rgb="003366FF"/>
      <rgbColor rgb="0033CCCC"/>
      <rgbColor rgb="00D9E1B7"/>
      <rgbColor rgb="00FFCC00"/>
      <rgbColor rgb="00DFF5B3"/>
      <rgbColor rgb="00BDBC8D"/>
      <rgbColor rgb="00666699"/>
      <rgbColor rgb="00969696"/>
      <rgbColor rgb="00003366"/>
      <rgbColor rgb="0093CE32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BBEED-4168-485E-922D-682B082317D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15023AE-C85E-4FE7-BC2B-D22347B9204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C080663-6805-4AB3-8CCA-5D802E56D4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ADA402C-E68B-4D5C-AB6C-390D555E35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" max="9" width="9.140625" style="38"/>
    <col min="10" max="10" width="10.140625" style="38" customWidth="1"/>
    <col min="11" max="11" width="10.28515625" style="38" customWidth="1"/>
    <col min="12" max="16384" width="9.140625" style="38"/>
  </cols>
  <sheetData>
    <row r="1" spans="1:11" ht="26.25" x14ac:dyDescent="0.4">
      <c r="A1" s="37" t="s">
        <v>208</v>
      </c>
    </row>
    <row r="2" spans="1:11" ht="26.25" x14ac:dyDescent="0.4">
      <c r="A2" s="37" t="s">
        <v>12</v>
      </c>
      <c r="F2" s="39"/>
      <c r="I2" s="40"/>
      <c r="J2" s="40"/>
      <c r="K2" s="4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3"/>
  <sheetViews>
    <sheetView workbookViewId="0">
      <selection activeCell="B9" sqref="B9"/>
    </sheetView>
  </sheetViews>
  <sheetFormatPr defaultRowHeight="13.5" x14ac:dyDescent="0.25"/>
  <cols>
    <col min="1" max="1" width="3.28515625" style="5" customWidth="1"/>
    <col min="2" max="2" width="35" style="5" customWidth="1"/>
    <col min="3" max="3" width="17.28515625" style="5" customWidth="1"/>
    <col min="4" max="4" width="22.5703125" style="5" customWidth="1"/>
    <col min="5" max="5" width="15.42578125" style="5" customWidth="1"/>
    <col min="6" max="6" width="16.85546875" style="5" customWidth="1"/>
    <col min="7" max="7" width="13.42578125" style="5" bestFit="1" customWidth="1"/>
    <col min="8" max="8" width="13.28515625" style="5" customWidth="1"/>
    <col min="9" max="9" width="13.42578125" style="5" customWidth="1"/>
    <col min="10" max="10" width="15.140625" style="5" customWidth="1"/>
    <col min="11" max="16384" width="9.140625" style="5"/>
  </cols>
  <sheetData>
    <row r="1" spans="2:10" ht="50.25" customHeight="1" x14ac:dyDescent="0.25">
      <c r="B1" s="6" t="s">
        <v>0</v>
      </c>
      <c r="C1" s="7"/>
      <c r="D1" s="7"/>
      <c r="E1" s="7"/>
      <c r="F1" s="7"/>
      <c r="G1" s="7"/>
      <c r="J1" s="7"/>
    </row>
    <row r="2" spans="2:10" s="8" customFormat="1" ht="18" customHeight="1" x14ac:dyDescent="0.25">
      <c r="B2" s="2" t="s">
        <v>1</v>
      </c>
      <c r="C2" s="3"/>
      <c r="D2" s="3"/>
      <c r="E2" s="3"/>
      <c r="F2" s="3"/>
      <c r="G2" s="4"/>
      <c r="H2" s="4"/>
      <c r="I2" s="1"/>
      <c r="J2" s="3"/>
    </row>
    <row r="3" spans="2:10" s="9" customFormat="1" ht="15.95" customHeight="1" x14ac:dyDescent="0.2">
      <c r="B3" s="10" t="s">
        <v>2</v>
      </c>
      <c r="C3" s="27" t="s">
        <v>3</v>
      </c>
      <c r="D3" s="29" t="s">
        <v>16</v>
      </c>
      <c r="E3" s="28" t="s">
        <v>9</v>
      </c>
      <c r="F3" s="11" t="s">
        <v>10</v>
      </c>
      <c r="G3" s="22" t="s">
        <v>4</v>
      </c>
      <c r="H3" s="22" t="s">
        <v>5</v>
      </c>
      <c r="I3" s="23" t="s">
        <v>6</v>
      </c>
      <c r="J3" s="12" t="s">
        <v>11</v>
      </c>
    </row>
    <row r="4" spans="2:10" ht="18" customHeight="1" x14ac:dyDescent="0.3">
      <c r="B4" s="13" t="s">
        <v>7</v>
      </c>
      <c r="C4" s="24" t="s">
        <v>12</v>
      </c>
      <c r="D4" s="14"/>
      <c r="E4" s="14"/>
      <c r="F4" s="14"/>
      <c r="G4" s="14"/>
      <c r="H4" s="14"/>
      <c r="I4" s="14"/>
      <c r="J4" s="15"/>
    </row>
    <row r="5" spans="2:10" ht="18" customHeight="1" x14ac:dyDescent="0.3">
      <c r="B5" s="16" t="s">
        <v>8</v>
      </c>
      <c r="C5" s="25" t="s">
        <v>13</v>
      </c>
      <c r="D5" s="17"/>
      <c r="E5" s="17"/>
      <c r="F5" s="17"/>
      <c r="G5" s="17"/>
      <c r="H5" s="17"/>
      <c r="I5" s="17"/>
      <c r="J5" s="18"/>
    </row>
    <row r="6" spans="2:10" ht="18" customHeight="1" x14ac:dyDescent="0.3">
      <c r="B6" s="13" t="s">
        <v>14</v>
      </c>
      <c r="C6" s="24" t="s">
        <v>15</v>
      </c>
      <c r="D6" s="14"/>
      <c r="E6" s="14"/>
      <c r="F6" s="14"/>
      <c r="G6" s="14"/>
      <c r="H6" s="14"/>
      <c r="I6" s="14"/>
      <c r="J6" s="15"/>
    </row>
    <row r="7" spans="2:10" ht="18" customHeight="1" x14ac:dyDescent="0.3">
      <c r="B7" s="16" t="s">
        <v>17</v>
      </c>
      <c r="C7" s="25" t="s">
        <v>18</v>
      </c>
      <c r="D7" s="17"/>
      <c r="E7" s="17"/>
      <c r="F7" s="17"/>
      <c r="G7" s="17"/>
      <c r="H7" s="17"/>
      <c r="I7" s="17"/>
      <c r="J7" s="18"/>
    </row>
    <row r="8" spans="2:10" ht="18" customHeight="1" x14ac:dyDescent="0.3">
      <c r="B8" s="13" t="s">
        <v>19</v>
      </c>
      <c r="C8" s="24" t="s">
        <v>20</v>
      </c>
      <c r="D8" s="14"/>
      <c r="E8" s="14"/>
      <c r="F8" s="14"/>
      <c r="G8" s="14"/>
      <c r="H8" s="14"/>
      <c r="I8" s="14"/>
      <c r="J8" s="15"/>
    </row>
    <row r="9" spans="2:10" ht="18" customHeight="1" x14ac:dyDescent="0.3">
      <c r="B9" s="16"/>
      <c r="C9" s="25"/>
      <c r="D9" s="17"/>
      <c r="E9" s="17"/>
      <c r="F9" s="17"/>
      <c r="G9" s="17"/>
      <c r="H9" s="17"/>
      <c r="I9" s="17"/>
      <c r="J9" s="18"/>
    </row>
    <row r="10" spans="2:10" ht="18" customHeight="1" x14ac:dyDescent="0.3">
      <c r="B10" s="13"/>
      <c r="C10" s="24"/>
      <c r="D10" s="14"/>
      <c r="E10" s="14"/>
      <c r="F10" s="14"/>
      <c r="G10" s="14"/>
      <c r="H10" s="14"/>
      <c r="I10" s="14"/>
      <c r="J10" s="15"/>
    </row>
    <row r="11" spans="2:10" ht="18" customHeight="1" x14ac:dyDescent="0.3">
      <c r="B11" s="16"/>
      <c r="C11" s="25"/>
      <c r="D11" s="17"/>
      <c r="E11" s="17"/>
      <c r="F11" s="17"/>
      <c r="G11" s="17"/>
      <c r="H11" s="17"/>
      <c r="I11" s="17"/>
      <c r="J11" s="18"/>
    </row>
    <row r="12" spans="2:10" ht="18" customHeight="1" x14ac:dyDescent="0.3">
      <c r="B12" s="13"/>
      <c r="C12" s="24"/>
      <c r="D12" s="14"/>
      <c r="E12" s="14"/>
      <c r="F12" s="14"/>
      <c r="G12" s="14"/>
      <c r="H12" s="14"/>
      <c r="I12" s="14"/>
      <c r="J12" s="15"/>
    </row>
    <row r="13" spans="2:10" ht="18" customHeight="1" x14ac:dyDescent="0.3">
      <c r="B13" s="19"/>
      <c r="C13" s="26"/>
      <c r="D13" s="20"/>
      <c r="E13" s="20"/>
      <c r="F13" s="20"/>
      <c r="G13" s="20"/>
      <c r="H13" s="20"/>
      <c r="I13" s="20"/>
      <c r="J13" s="21"/>
    </row>
  </sheetData>
  <phoneticPr fontId="0" type="noConversion"/>
  <pageMargins left="0.75" right="0.75" top="1" bottom="1" header="0.5" footer="0.5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6"/>
  <sheetViews>
    <sheetView workbookViewId="0"/>
  </sheetViews>
  <sheetFormatPr defaultRowHeight="12.75" x14ac:dyDescent="0.2"/>
  <cols>
    <col min="5" max="5" width="13" customWidth="1"/>
    <col min="6" max="6" width="15.5703125" customWidth="1"/>
    <col min="7" max="7" width="25" bestFit="1" customWidth="1"/>
    <col min="10" max="10" width="16.7109375" customWidth="1"/>
  </cols>
  <sheetData>
    <row r="3" spans="1:13" ht="26.25" thickBot="1" x14ac:dyDescent="0.25">
      <c r="A3" s="30" t="s">
        <v>21</v>
      </c>
      <c r="B3" s="30" t="s">
        <v>22</v>
      </c>
      <c r="C3" s="30" t="s">
        <v>23</v>
      </c>
      <c r="D3" s="30" t="s">
        <v>24</v>
      </c>
      <c r="E3" s="30" t="s">
        <v>25</v>
      </c>
      <c r="F3" s="30" t="s">
        <v>26</v>
      </c>
      <c r="G3" s="30" t="s">
        <v>27</v>
      </c>
      <c r="H3" s="30" t="s">
        <v>28</v>
      </c>
      <c r="I3" s="30" t="s">
        <v>29</v>
      </c>
      <c r="J3" s="31" t="s">
        <v>30</v>
      </c>
      <c r="M3" s="30" t="s">
        <v>26</v>
      </c>
    </row>
    <row r="4" spans="1:13" x14ac:dyDescent="0.2">
      <c r="A4">
        <v>60000</v>
      </c>
      <c r="B4" t="s">
        <v>31</v>
      </c>
      <c r="C4" t="s">
        <v>32</v>
      </c>
      <c r="D4" t="s">
        <v>33</v>
      </c>
      <c r="E4" s="32">
        <v>30124</v>
      </c>
      <c r="F4" s="33"/>
      <c r="G4" s="33" t="s">
        <v>35</v>
      </c>
      <c r="H4">
        <f t="shared" ref="H4:H67" ca="1" si="0">DATEDIF(E4,TODAY(),"y")</f>
        <v>34</v>
      </c>
      <c r="I4" s="34">
        <v>16</v>
      </c>
      <c r="J4" s="35">
        <v>7990.9695932029399</v>
      </c>
      <c r="M4" s="33" t="s">
        <v>34</v>
      </c>
    </row>
    <row r="5" spans="1:13" x14ac:dyDescent="0.2">
      <c r="A5">
        <v>60001</v>
      </c>
      <c r="B5" t="s">
        <v>36</v>
      </c>
      <c r="C5" t="s">
        <v>37</v>
      </c>
      <c r="D5" t="s">
        <v>33</v>
      </c>
      <c r="E5" s="32">
        <v>32381</v>
      </c>
      <c r="F5" s="33"/>
      <c r="G5" s="33" t="s">
        <v>35</v>
      </c>
      <c r="H5">
        <f t="shared" ca="1" si="0"/>
        <v>28</v>
      </c>
      <c r="I5" s="34">
        <v>11</v>
      </c>
      <c r="J5" s="35">
        <v>8611.4157356212418</v>
      </c>
      <c r="M5" s="33" t="s">
        <v>129</v>
      </c>
    </row>
    <row r="6" spans="1:13" x14ac:dyDescent="0.2">
      <c r="A6">
        <v>60002</v>
      </c>
      <c r="B6" t="s">
        <v>38</v>
      </c>
      <c r="C6" t="s">
        <v>39</v>
      </c>
      <c r="D6" s="36" t="s">
        <v>33</v>
      </c>
      <c r="E6" s="32">
        <v>35376</v>
      </c>
      <c r="F6" s="33"/>
      <c r="G6" s="33" t="s">
        <v>205</v>
      </c>
      <c r="H6">
        <f t="shared" ca="1" si="0"/>
        <v>20</v>
      </c>
      <c r="I6" s="34">
        <v>15</v>
      </c>
      <c r="J6" s="35">
        <v>6320.4042385645507</v>
      </c>
      <c r="M6" s="33" t="s">
        <v>202</v>
      </c>
    </row>
    <row r="7" spans="1:13" x14ac:dyDescent="0.2">
      <c r="A7">
        <v>60003</v>
      </c>
      <c r="B7" t="s">
        <v>40</v>
      </c>
      <c r="C7" t="s">
        <v>41</v>
      </c>
      <c r="D7" t="s">
        <v>42</v>
      </c>
      <c r="E7" s="32">
        <v>28446</v>
      </c>
      <c r="F7" s="33"/>
      <c r="G7" s="33" t="s">
        <v>35</v>
      </c>
      <c r="H7">
        <f t="shared" ca="1" si="0"/>
        <v>39</v>
      </c>
      <c r="I7" s="34">
        <v>18</v>
      </c>
      <c r="J7" s="35">
        <v>5547.100053385986</v>
      </c>
      <c r="M7" s="33" t="s">
        <v>203</v>
      </c>
    </row>
    <row r="8" spans="1:13" x14ac:dyDescent="0.2">
      <c r="A8">
        <v>60004</v>
      </c>
      <c r="B8" t="s">
        <v>43</v>
      </c>
      <c r="C8" t="s">
        <v>44</v>
      </c>
      <c r="D8" t="s">
        <v>33</v>
      </c>
      <c r="E8" s="32">
        <v>29024</v>
      </c>
      <c r="F8" s="33"/>
      <c r="G8" s="33" t="s">
        <v>204</v>
      </c>
      <c r="H8">
        <f t="shared" ca="1" si="0"/>
        <v>37</v>
      </c>
      <c r="I8" s="34">
        <v>10</v>
      </c>
      <c r="J8" s="35">
        <v>5301.4757879119088</v>
      </c>
      <c r="M8" s="33"/>
    </row>
    <row r="9" spans="1:13" x14ac:dyDescent="0.2">
      <c r="A9">
        <v>60005</v>
      </c>
      <c r="B9" t="s">
        <v>45</v>
      </c>
      <c r="C9" t="s">
        <v>46</v>
      </c>
      <c r="D9" t="s">
        <v>42</v>
      </c>
      <c r="E9" s="32">
        <v>28074</v>
      </c>
      <c r="F9" s="33"/>
      <c r="G9" s="33" t="s">
        <v>157</v>
      </c>
      <c r="H9">
        <f t="shared" ca="1" si="0"/>
        <v>40</v>
      </c>
      <c r="I9" s="34">
        <v>26</v>
      </c>
      <c r="J9" s="35">
        <v>5476.600503460576</v>
      </c>
      <c r="M9" s="33"/>
    </row>
    <row r="10" spans="1:13" x14ac:dyDescent="0.2">
      <c r="A10">
        <v>60006</v>
      </c>
      <c r="B10" t="s">
        <v>47</v>
      </c>
      <c r="C10" t="s">
        <v>48</v>
      </c>
      <c r="D10" t="s">
        <v>33</v>
      </c>
      <c r="E10" s="32">
        <v>39300</v>
      </c>
      <c r="F10" s="33"/>
      <c r="G10" s="33" t="s">
        <v>78</v>
      </c>
      <c r="H10">
        <f t="shared" ca="1" si="0"/>
        <v>9</v>
      </c>
      <c r="I10" s="34">
        <v>26</v>
      </c>
      <c r="J10" s="35">
        <v>9417.4817268226288</v>
      </c>
      <c r="M10" s="33"/>
    </row>
    <row r="11" spans="1:13" x14ac:dyDescent="0.2">
      <c r="A11">
        <v>60007</v>
      </c>
      <c r="B11" t="s">
        <v>49</v>
      </c>
      <c r="C11" t="s">
        <v>32</v>
      </c>
      <c r="D11" t="s">
        <v>33</v>
      </c>
      <c r="E11" s="32">
        <v>35775</v>
      </c>
      <c r="F11" s="33"/>
      <c r="G11" s="33" t="s">
        <v>35</v>
      </c>
      <c r="H11">
        <f t="shared" ca="1" si="0"/>
        <v>19</v>
      </c>
      <c r="I11" s="34">
        <v>16</v>
      </c>
      <c r="J11" s="35">
        <v>2788.5724489968711</v>
      </c>
      <c r="M11" s="33"/>
    </row>
    <row r="12" spans="1:13" x14ac:dyDescent="0.2">
      <c r="A12">
        <v>60008</v>
      </c>
      <c r="B12" t="s">
        <v>50</v>
      </c>
      <c r="C12" t="s">
        <v>51</v>
      </c>
      <c r="D12" t="s">
        <v>42</v>
      </c>
      <c r="E12" s="32">
        <v>36182</v>
      </c>
      <c r="F12" s="33"/>
      <c r="G12" s="33" t="s">
        <v>35</v>
      </c>
      <c r="H12">
        <f t="shared" ca="1" si="0"/>
        <v>18</v>
      </c>
      <c r="I12" s="34">
        <v>27</v>
      </c>
      <c r="J12" s="35">
        <v>4738.439089964113</v>
      </c>
      <c r="M12" s="33"/>
    </row>
    <row r="13" spans="1:13" x14ac:dyDescent="0.2">
      <c r="A13">
        <v>60009</v>
      </c>
      <c r="B13" t="s">
        <v>52</v>
      </c>
      <c r="C13" t="s">
        <v>53</v>
      </c>
      <c r="D13" t="s">
        <v>42</v>
      </c>
      <c r="E13" s="32">
        <v>38219</v>
      </c>
      <c r="F13" s="33"/>
      <c r="G13" s="33" t="s">
        <v>35</v>
      </c>
      <c r="H13">
        <f t="shared" ca="1" si="0"/>
        <v>12</v>
      </c>
      <c r="I13" s="34">
        <v>5</v>
      </c>
      <c r="J13" s="35">
        <v>1886.5408689384799</v>
      </c>
    </row>
    <row r="14" spans="1:13" x14ac:dyDescent="0.2">
      <c r="A14">
        <v>60010</v>
      </c>
      <c r="B14" t="s">
        <v>54</v>
      </c>
      <c r="C14" t="s">
        <v>55</v>
      </c>
      <c r="D14" t="s">
        <v>33</v>
      </c>
      <c r="E14" s="32">
        <v>38626</v>
      </c>
      <c r="F14" s="33"/>
      <c r="G14" s="33" t="s">
        <v>204</v>
      </c>
      <c r="H14">
        <f t="shared" ca="1" si="0"/>
        <v>11</v>
      </c>
      <c r="I14" s="34">
        <v>36</v>
      </c>
      <c r="J14" s="35">
        <v>5549.0635173344272</v>
      </c>
    </row>
    <row r="15" spans="1:13" x14ac:dyDescent="0.2">
      <c r="A15">
        <v>60011</v>
      </c>
      <c r="B15" t="s">
        <v>56</v>
      </c>
      <c r="C15" t="s">
        <v>57</v>
      </c>
      <c r="D15" t="s">
        <v>33</v>
      </c>
      <c r="E15" s="32">
        <v>37838</v>
      </c>
      <c r="F15" s="33"/>
      <c r="G15" s="33" t="s">
        <v>205</v>
      </c>
      <c r="H15">
        <f t="shared" ca="1" si="0"/>
        <v>13</v>
      </c>
      <c r="I15" s="34">
        <v>32</v>
      </c>
      <c r="J15" s="35">
        <v>3429.6410531407228</v>
      </c>
    </row>
    <row r="16" spans="1:13" x14ac:dyDescent="0.2">
      <c r="A16">
        <v>60012</v>
      </c>
      <c r="B16" t="s">
        <v>58</v>
      </c>
      <c r="C16" t="s">
        <v>59</v>
      </c>
      <c r="D16" t="s">
        <v>42</v>
      </c>
      <c r="E16" s="32">
        <v>37390</v>
      </c>
      <c r="F16" s="33"/>
      <c r="G16" s="33" t="s">
        <v>35</v>
      </c>
      <c r="H16">
        <f t="shared" ca="1" si="0"/>
        <v>15</v>
      </c>
      <c r="I16" s="34">
        <v>21</v>
      </c>
      <c r="J16" s="35">
        <v>2525.5292787156204</v>
      </c>
    </row>
    <row r="17" spans="1:10" x14ac:dyDescent="0.2">
      <c r="A17">
        <v>60013</v>
      </c>
      <c r="B17" t="s">
        <v>60</v>
      </c>
      <c r="C17" t="s">
        <v>61</v>
      </c>
      <c r="D17" t="s">
        <v>42</v>
      </c>
      <c r="E17" s="32">
        <v>32006</v>
      </c>
      <c r="F17" s="33"/>
      <c r="G17" s="33" t="s">
        <v>157</v>
      </c>
      <c r="H17">
        <f t="shared" ca="1" si="0"/>
        <v>29</v>
      </c>
      <c r="I17" s="34">
        <v>34</v>
      </c>
      <c r="J17" s="35">
        <v>4490.7318713443146</v>
      </c>
    </row>
    <row r="18" spans="1:10" x14ac:dyDescent="0.2">
      <c r="A18">
        <v>60014</v>
      </c>
      <c r="B18" t="s">
        <v>62</v>
      </c>
      <c r="C18" t="s">
        <v>63</v>
      </c>
      <c r="D18" t="s">
        <v>33</v>
      </c>
      <c r="E18" s="32">
        <v>39686</v>
      </c>
      <c r="F18" s="33"/>
      <c r="G18" s="33" t="s">
        <v>78</v>
      </c>
      <c r="H18">
        <f t="shared" ca="1" si="0"/>
        <v>8</v>
      </c>
      <c r="I18" s="34">
        <v>37</v>
      </c>
      <c r="J18" s="35">
        <v>8974.0054305440863</v>
      </c>
    </row>
    <row r="19" spans="1:10" x14ac:dyDescent="0.2">
      <c r="A19">
        <v>60015</v>
      </c>
      <c r="B19" t="s">
        <v>64</v>
      </c>
      <c r="C19" t="s">
        <v>65</v>
      </c>
      <c r="D19" t="s">
        <v>42</v>
      </c>
      <c r="E19" s="32">
        <v>29887</v>
      </c>
      <c r="F19" s="33"/>
      <c r="G19" s="33" t="s">
        <v>35</v>
      </c>
      <c r="H19">
        <f t="shared" ca="1" si="0"/>
        <v>35</v>
      </c>
      <c r="I19" s="34">
        <v>35</v>
      </c>
      <c r="J19" s="35">
        <v>9581.0717456543098</v>
      </c>
    </row>
    <row r="20" spans="1:10" x14ac:dyDescent="0.2">
      <c r="A20">
        <v>60016</v>
      </c>
      <c r="B20" t="s">
        <v>66</v>
      </c>
      <c r="C20" t="s">
        <v>67</v>
      </c>
      <c r="D20" t="s">
        <v>33</v>
      </c>
      <c r="E20" s="32">
        <v>36615</v>
      </c>
      <c r="F20" s="33"/>
      <c r="G20" s="33" t="s">
        <v>206</v>
      </c>
      <c r="H20">
        <f t="shared" ca="1" si="0"/>
        <v>17</v>
      </c>
      <c r="I20" s="34">
        <v>7</v>
      </c>
      <c r="J20" s="35">
        <v>3772.5933616470325</v>
      </c>
    </row>
    <row r="21" spans="1:10" x14ac:dyDescent="0.2">
      <c r="A21">
        <v>60017</v>
      </c>
      <c r="B21" t="s">
        <v>68</v>
      </c>
      <c r="C21" t="s">
        <v>69</v>
      </c>
      <c r="D21" t="s">
        <v>33</v>
      </c>
      <c r="E21" s="32">
        <v>39934</v>
      </c>
      <c r="F21" s="33"/>
      <c r="G21" s="33" t="s">
        <v>35</v>
      </c>
      <c r="H21">
        <f t="shared" ca="1" si="0"/>
        <v>8</v>
      </c>
      <c r="I21" s="34">
        <v>26</v>
      </c>
      <c r="J21" s="35">
        <v>4208.0104101309553</v>
      </c>
    </row>
    <row r="22" spans="1:10" x14ac:dyDescent="0.2">
      <c r="A22">
        <v>60018</v>
      </c>
      <c r="B22" t="s">
        <v>70</v>
      </c>
      <c r="C22" t="s">
        <v>71</v>
      </c>
      <c r="D22" t="s">
        <v>33</v>
      </c>
      <c r="E22" s="32">
        <v>29778</v>
      </c>
      <c r="F22" s="33"/>
      <c r="G22" s="33" t="s">
        <v>154</v>
      </c>
      <c r="H22">
        <f t="shared" ca="1" si="0"/>
        <v>35</v>
      </c>
      <c r="I22" s="34">
        <v>34</v>
      </c>
      <c r="J22" s="35">
        <v>7447.4189148476635</v>
      </c>
    </row>
    <row r="23" spans="1:10" x14ac:dyDescent="0.2">
      <c r="A23">
        <v>60019</v>
      </c>
      <c r="B23" t="s">
        <v>72</v>
      </c>
      <c r="C23" t="s">
        <v>73</v>
      </c>
      <c r="D23" t="s">
        <v>33</v>
      </c>
      <c r="E23" s="32">
        <v>39191</v>
      </c>
      <c r="F23" s="33"/>
      <c r="G23" s="33" t="s">
        <v>204</v>
      </c>
      <c r="H23">
        <f t="shared" ca="1" si="0"/>
        <v>10</v>
      </c>
      <c r="I23" s="34">
        <v>33</v>
      </c>
      <c r="J23" s="35">
        <v>5341.8694260176844</v>
      </c>
    </row>
    <row r="24" spans="1:10" x14ac:dyDescent="0.2">
      <c r="A24">
        <v>60020</v>
      </c>
      <c r="B24" t="s">
        <v>74</v>
      </c>
      <c r="C24" t="s">
        <v>75</v>
      </c>
      <c r="D24" t="s">
        <v>33</v>
      </c>
      <c r="E24" s="32">
        <v>28476</v>
      </c>
      <c r="F24" s="33"/>
      <c r="G24" s="33" t="s">
        <v>35</v>
      </c>
      <c r="H24">
        <f t="shared" ca="1" si="0"/>
        <v>39</v>
      </c>
      <c r="I24" s="34">
        <v>19</v>
      </c>
      <c r="J24" s="35">
        <v>6446.933755474166</v>
      </c>
    </row>
    <row r="25" spans="1:10" x14ac:dyDescent="0.2">
      <c r="A25">
        <v>60021</v>
      </c>
      <c r="B25" t="s">
        <v>76</v>
      </c>
      <c r="C25" t="s">
        <v>77</v>
      </c>
      <c r="D25" t="s">
        <v>33</v>
      </c>
      <c r="E25" s="32">
        <v>36734</v>
      </c>
      <c r="F25" s="33"/>
      <c r="G25" s="33" t="s">
        <v>157</v>
      </c>
      <c r="H25">
        <f t="shared" ca="1" si="0"/>
        <v>16</v>
      </c>
      <c r="I25" s="34">
        <v>24</v>
      </c>
      <c r="J25" s="35">
        <v>8879.4532839341737</v>
      </c>
    </row>
    <row r="26" spans="1:10" x14ac:dyDescent="0.2">
      <c r="A26">
        <v>60022</v>
      </c>
      <c r="B26" t="s">
        <v>79</v>
      </c>
      <c r="C26" t="s">
        <v>80</v>
      </c>
      <c r="D26" t="s">
        <v>42</v>
      </c>
      <c r="E26" s="32">
        <v>39537</v>
      </c>
      <c r="F26" s="33"/>
      <c r="G26" s="33" t="s">
        <v>78</v>
      </c>
      <c r="H26">
        <f t="shared" ca="1" si="0"/>
        <v>9</v>
      </c>
      <c r="I26" s="34">
        <v>22</v>
      </c>
      <c r="J26" s="35">
        <v>3299.4867296441971</v>
      </c>
    </row>
    <row r="27" spans="1:10" x14ac:dyDescent="0.2">
      <c r="A27">
        <v>60023</v>
      </c>
      <c r="B27" t="s">
        <v>81</v>
      </c>
      <c r="C27" t="s">
        <v>82</v>
      </c>
      <c r="D27" t="s">
        <v>33</v>
      </c>
      <c r="E27" s="32">
        <v>29474</v>
      </c>
      <c r="F27" s="33"/>
      <c r="G27" s="33" t="s">
        <v>35</v>
      </c>
      <c r="H27">
        <f t="shared" ca="1" si="0"/>
        <v>36</v>
      </c>
      <c r="I27" s="34">
        <v>36</v>
      </c>
      <c r="J27" s="35">
        <v>8572.8564871396957</v>
      </c>
    </row>
    <row r="28" spans="1:10" x14ac:dyDescent="0.2">
      <c r="A28">
        <v>60024</v>
      </c>
      <c r="B28" t="s">
        <v>83</v>
      </c>
      <c r="C28" t="s">
        <v>84</v>
      </c>
      <c r="D28" t="s">
        <v>42</v>
      </c>
      <c r="E28" s="32">
        <v>36126</v>
      </c>
      <c r="F28" s="33"/>
      <c r="G28" s="33" t="s">
        <v>35</v>
      </c>
      <c r="H28">
        <f t="shared" ca="1" si="0"/>
        <v>18</v>
      </c>
      <c r="I28" s="34">
        <v>7</v>
      </c>
      <c r="J28" s="35">
        <v>6463.4404203835184</v>
      </c>
    </row>
    <row r="29" spans="1:10" x14ac:dyDescent="0.2">
      <c r="A29">
        <v>60025</v>
      </c>
      <c r="B29" t="s">
        <v>85</v>
      </c>
      <c r="C29" t="s">
        <v>86</v>
      </c>
      <c r="D29" t="s">
        <v>42</v>
      </c>
      <c r="E29" s="32">
        <v>32000</v>
      </c>
      <c r="F29" s="33"/>
      <c r="G29" s="33" t="s">
        <v>207</v>
      </c>
      <c r="H29">
        <f t="shared" ca="1" si="0"/>
        <v>29</v>
      </c>
      <c r="I29" s="34">
        <v>16</v>
      </c>
      <c r="J29" s="35">
        <v>9929.1221375296536</v>
      </c>
    </row>
    <row r="30" spans="1:10" x14ac:dyDescent="0.2">
      <c r="A30">
        <v>60026</v>
      </c>
      <c r="B30" t="s">
        <v>87</v>
      </c>
      <c r="C30" t="s">
        <v>88</v>
      </c>
      <c r="D30" t="s">
        <v>33</v>
      </c>
      <c r="E30" s="32">
        <v>37086</v>
      </c>
      <c r="F30" s="33"/>
      <c r="G30" s="33" t="s">
        <v>35</v>
      </c>
      <c r="H30">
        <f t="shared" ca="1" si="0"/>
        <v>15</v>
      </c>
      <c r="I30" s="34">
        <v>37</v>
      </c>
      <c r="J30" s="35">
        <v>7238.5315938140839</v>
      </c>
    </row>
    <row r="31" spans="1:10" x14ac:dyDescent="0.2">
      <c r="A31">
        <v>60027</v>
      </c>
      <c r="B31" t="s">
        <v>89</v>
      </c>
      <c r="C31" t="s">
        <v>90</v>
      </c>
      <c r="D31" t="s">
        <v>42</v>
      </c>
      <c r="E31" s="32">
        <v>32747</v>
      </c>
      <c r="F31" s="33"/>
      <c r="G31" s="33" t="s">
        <v>154</v>
      </c>
      <c r="H31">
        <f t="shared" ca="1" si="0"/>
        <v>27</v>
      </c>
      <c r="I31" s="34">
        <v>32</v>
      </c>
      <c r="J31" s="35">
        <v>3605.4380328599873</v>
      </c>
    </row>
    <row r="32" spans="1:10" x14ac:dyDescent="0.2">
      <c r="A32">
        <v>60028</v>
      </c>
      <c r="B32" t="s">
        <v>91</v>
      </c>
      <c r="C32" t="s">
        <v>92</v>
      </c>
      <c r="D32" t="s">
        <v>42</v>
      </c>
      <c r="E32" s="32">
        <v>34270</v>
      </c>
      <c r="F32" s="33"/>
      <c r="G32" s="33" t="s">
        <v>35</v>
      </c>
      <c r="H32">
        <f t="shared" ca="1" si="0"/>
        <v>23</v>
      </c>
      <c r="I32" s="34">
        <v>7</v>
      </c>
      <c r="J32" s="35">
        <v>6357.7456800647724</v>
      </c>
    </row>
    <row r="33" spans="1:10" x14ac:dyDescent="0.2">
      <c r="A33">
        <v>60029</v>
      </c>
      <c r="B33" t="s">
        <v>93</v>
      </c>
      <c r="C33" t="s">
        <v>94</v>
      </c>
      <c r="D33" t="s">
        <v>42</v>
      </c>
      <c r="E33" s="32">
        <v>37259</v>
      </c>
      <c r="F33" s="33"/>
      <c r="G33" s="33" t="s">
        <v>157</v>
      </c>
      <c r="H33">
        <f t="shared" ca="1" si="0"/>
        <v>15</v>
      </c>
      <c r="I33" s="34">
        <v>18</v>
      </c>
      <c r="J33" s="35">
        <v>6526.3449937630548</v>
      </c>
    </row>
    <row r="34" spans="1:10" x14ac:dyDescent="0.2">
      <c r="A34">
        <v>60030</v>
      </c>
      <c r="B34" t="s">
        <v>95</v>
      </c>
      <c r="C34" t="s">
        <v>96</v>
      </c>
      <c r="D34" t="s">
        <v>42</v>
      </c>
      <c r="E34" s="32">
        <v>40035</v>
      </c>
      <c r="F34" s="33"/>
      <c r="G34" s="33" t="s">
        <v>78</v>
      </c>
      <c r="H34">
        <f t="shared" ca="1" si="0"/>
        <v>7</v>
      </c>
      <c r="I34" s="34">
        <v>35</v>
      </c>
      <c r="J34" s="35">
        <v>3640.0596487609728</v>
      </c>
    </row>
    <row r="35" spans="1:10" x14ac:dyDescent="0.2">
      <c r="A35">
        <v>60031</v>
      </c>
      <c r="B35" t="s">
        <v>97</v>
      </c>
      <c r="C35" t="s">
        <v>98</v>
      </c>
      <c r="D35" t="s">
        <v>42</v>
      </c>
      <c r="E35" s="32">
        <v>38972</v>
      </c>
      <c r="F35" s="33"/>
      <c r="G35" s="33" t="s">
        <v>35</v>
      </c>
      <c r="H35">
        <f t="shared" ca="1" si="0"/>
        <v>10</v>
      </c>
      <c r="I35" s="34">
        <v>13</v>
      </c>
      <c r="J35" s="35">
        <v>2265.3126596664779</v>
      </c>
    </row>
    <row r="36" spans="1:10" x14ac:dyDescent="0.2">
      <c r="A36">
        <v>60032</v>
      </c>
      <c r="B36" t="s">
        <v>99</v>
      </c>
      <c r="C36" t="s">
        <v>100</v>
      </c>
      <c r="D36" t="s">
        <v>33</v>
      </c>
      <c r="E36" s="32">
        <v>30014</v>
      </c>
      <c r="F36" s="33"/>
      <c r="G36" s="33" t="s">
        <v>154</v>
      </c>
      <c r="H36">
        <f t="shared" ca="1" si="0"/>
        <v>35</v>
      </c>
      <c r="I36" s="34">
        <v>7</v>
      </c>
      <c r="J36" s="35">
        <v>1529.0881369709316</v>
      </c>
    </row>
    <row r="37" spans="1:10" x14ac:dyDescent="0.2">
      <c r="A37">
        <v>60033</v>
      </c>
      <c r="B37" t="s">
        <v>101</v>
      </c>
      <c r="C37" t="s">
        <v>102</v>
      </c>
      <c r="D37" t="s">
        <v>42</v>
      </c>
      <c r="E37" s="32">
        <v>30813</v>
      </c>
      <c r="F37" s="33"/>
      <c r="G37" s="33" t="s">
        <v>154</v>
      </c>
      <c r="H37">
        <f t="shared" ca="1" si="0"/>
        <v>33</v>
      </c>
      <c r="I37" s="34">
        <v>20</v>
      </c>
      <c r="J37" s="35">
        <v>1850.3702545923136</v>
      </c>
    </row>
    <row r="38" spans="1:10" x14ac:dyDescent="0.2">
      <c r="A38">
        <v>60034</v>
      </c>
      <c r="B38" t="s">
        <v>103</v>
      </c>
      <c r="C38" t="s">
        <v>104</v>
      </c>
      <c r="D38" t="s">
        <v>42</v>
      </c>
      <c r="E38" s="32">
        <v>28633</v>
      </c>
      <c r="F38" s="33"/>
      <c r="G38" s="33" t="s">
        <v>35</v>
      </c>
      <c r="H38">
        <f t="shared" ca="1" si="0"/>
        <v>39</v>
      </c>
      <c r="I38" s="34">
        <v>36</v>
      </c>
      <c r="J38" s="35">
        <v>5808.1381996189957</v>
      </c>
    </row>
    <row r="39" spans="1:10" x14ac:dyDescent="0.2">
      <c r="A39">
        <v>60035</v>
      </c>
      <c r="B39" t="s">
        <v>105</v>
      </c>
      <c r="C39" t="s">
        <v>106</v>
      </c>
      <c r="D39" t="s">
        <v>42</v>
      </c>
      <c r="E39" s="32">
        <v>38948</v>
      </c>
      <c r="F39" s="33"/>
      <c r="G39" s="33" t="s">
        <v>154</v>
      </c>
      <c r="H39">
        <f t="shared" ca="1" si="0"/>
        <v>10</v>
      </c>
      <c r="I39" s="34">
        <v>23</v>
      </c>
      <c r="J39" s="35">
        <v>4846.0289076649224</v>
      </c>
    </row>
    <row r="40" spans="1:10" x14ac:dyDescent="0.2">
      <c r="A40">
        <v>60036</v>
      </c>
      <c r="B40" t="s">
        <v>107</v>
      </c>
      <c r="C40" t="s">
        <v>108</v>
      </c>
      <c r="D40" t="s">
        <v>42</v>
      </c>
      <c r="E40" s="32">
        <v>38338</v>
      </c>
      <c r="F40" s="33"/>
      <c r="G40" s="33" t="s">
        <v>35</v>
      </c>
      <c r="H40">
        <f t="shared" ca="1" si="0"/>
        <v>12</v>
      </c>
      <c r="I40" s="34">
        <v>16</v>
      </c>
      <c r="J40" s="35">
        <v>7621.2352707207938</v>
      </c>
    </row>
    <row r="41" spans="1:10" x14ac:dyDescent="0.2">
      <c r="A41">
        <v>60037</v>
      </c>
      <c r="B41" t="s">
        <v>109</v>
      </c>
      <c r="C41" t="s">
        <v>110</v>
      </c>
      <c r="D41" t="s">
        <v>33</v>
      </c>
      <c r="E41" s="32">
        <v>35801</v>
      </c>
      <c r="F41" s="33"/>
      <c r="G41" s="33" t="s">
        <v>157</v>
      </c>
      <c r="H41">
        <f t="shared" ca="1" si="0"/>
        <v>19</v>
      </c>
      <c r="I41" s="34">
        <v>15</v>
      </c>
      <c r="J41" s="35">
        <v>2302.8021144353097</v>
      </c>
    </row>
    <row r="42" spans="1:10" x14ac:dyDescent="0.2">
      <c r="A42">
        <v>60038</v>
      </c>
      <c r="B42" t="s">
        <v>111</v>
      </c>
      <c r="C42" t="s">
        <v>112</v>
      </c>
      <c r="D42" t="s">
        <v>33</v>
      </c>
      <c r="E42" s="32">
        <v>31350</v>
      </c>
      <c r="F42" s="33"/>
      <c r="G42" s="33" t="s">
        <v>78</v>
      </c>
      <c r="H42">
        <f t="shared" ca="1" si="0"/>
        <v>31</v>
      </c>
      <c r="I42" s="34">
        <v>33</v>
      </c>
      <c r="J42" s="35">
        <v>9570.2925641125184</v>
      </c>
    </row>
    <row r="43" spans="1:10" x14ac:dyDescent="0.2">
      <c r="A43">
        <v>60039</v>
      </c>
      <c r="B43" t="s">
        <v>113</v>
      </c>
      <c r="C43" t="s">
        <v>114</v>
      </c>
      <c r="D43" t="s">
        <v>33</v>
      </c>
      <c r="E43" s="32">
        <v>30485</v>
      </c>
      <c r="F43" s="33"/>
      <c r="G43" s="33" t="s">
        <v>35</v>
      </c>
      <c r="H43">
        <f t="shared" ca="1" si="0"/>
        <v>33</v>
      </c>
      <c r="I43" s="34">
        <v>17</v>
      </c>
      <c r="J43" s="35">
        <v>2523.5338460096568</v>
      </c>
    </row>
    <row r="44" spans="1:10" x14ac:dyDescent="0.2">
      <c r="A44">
        <v>60040</v>
      </c>
      <c r="B44" t="s">
        <v>115</v>
      </c>
      <c r="C44" t="s">
        <v>116</v>
      </c>
      <c r="D44" t="s">
        <v>33</v>
      </c>
      <c r="E44" s="32">
        <v>33741</v>
      </c>
      <c r="F44" s="33"/>
      <c r="G44" s="33" t="s">
        <v>35</v>
      </c>
      <c r="H44">
        <f t="shared" ca="1" si="0"/>
        <v>25</v>
      </c>
      <c r="I44" s="34">
        <v>30</v>
      </c>
      <c r="J44" s="35">
        <v>8450.374586265556</v>
      </c>
    </row>
    <row r="45" spans="1:10" x14ac:dyDescent="0.2">
      <c r="A45">
        <v>60041</v>
      </c>
      <c r="B45" t="s">
        <v>117</v>
      </c>
      <c r="C45" t="s">
        <v>118</v>
      </c>
      <c r="D45" t="s">
        <v>33</v>
      </c>
      <c r="E45" s="32">
        <v>29008</v>
      </c>
      <c r="F45" s="33"/>
      <c r="G45" s="33" t="s">
        <v>35</v>
      </c>
      <c r="H45">
        <f t="shared" ca="1" si="0"/>
        <v>37</v>
      </c>
      <c r="I45" s="34">
        <v>20</v>
      </c>
      <c r="J45" s="35">
        <v>5382.0491597959754</v>
      </c>
    </row>
    <row r="46" spans="1:10" x14ac:dyDescent="0.2">
      <c r="A46">
        <v>60042</v>
      </c>
      <c r="B46" t="s">
        <v>119</v>
      </c>
      <c r="C46" t="s">
        <v>120</v>
      </c>
      <c r="D46" t="s">
        <v>33</v>
      </c>
      <c r="E46" s="32">
        <v>27576</v>
      </c>
      <c r="F46" s="33"/>
      <c r="G46" s="33" t="s">
        <v>35</v>
      </c>
      <c r="H46">
        <f t="shared" ca="1" si="0"/>
        <v>41</v>
      </c>
      <c r="I46" s="34">
        <v>17</v>
      </c>
      <c r="J46" s="35">
        <v>8868.9701798479764</v>
      </c>
    </row>
    <row r="47" spans="1:10" x14ac:dyDescent="0.2">
      <c r="A47">
        <v>60043</v>
      </c>
      <c r="B47" t="s">
        <v>121</v>
      </c>
      <c r="C47" t="s">
        <v>122</v>
      </c>
      <c r="D47" t="s">
        <v>33</v>
      </c>
      <c r="E47" s="32">
        <v>39022</v>
      </c>
      <c r="F47" s="33"/>
      <c r="G47" s="33" t="s">
        <v>35</v>
      </c>
      <c r="H47">
        <f t="shared" ca="1" si="0"/>
        <v>10</v>
      </c>
      <c r="I47" s="34">
        <v>34</v>
      </c>
      <c r="J47" s="35">
        <v>9768.5919325002851</v>
      </c>
    </row>
    <row r="48" spans="1:10" x14ac:dyDescent="0.2">
      <c r="A48">
        <v>60044</v>
      </c>
      <c r="B48" t="s">
        <v>123</v>
      </c>
      <c r="C48" t="s">
        <v>124</v>
      </c>
      <c r="D48" t="s">
        <v>42</v>
      </c>
      <c r="E48" s="32">
        <v>37461</v>
      </c>
      <c r="F48" s="33"/>
      <c r="G48" s="33" t="s">
        <v>35</v>
      </c>
      <c r="H48">
        <f t="shared" ca="1" si="0"/>
        <v>14</v>
      </c>
      <c r="I48" s="34">
        <v>30</v>
      </c>
      <c r="J48" s="35">
        <v>8115.925247030239</v>
      </c>
    </row>
    <row r="49" spans="1:10" x14ac:dyDescent="0.2">
      <c r="A49">
        <v>60045</v>
      </c>
      <c r="B49" t="s">
        <v>125</v>
      </c>
      <c r="C49" t="s">
        <v>126</v>
      </c>
      <c r="D49" t="s">
        <v>42</v>
      </c>
      <c r="E49" s="32">
        <v>27905</v>
      </c>
      <c r="F49" s="33"/>
      <c r="G49" s="33" t="s">
        <v>157</v>
      </c>
      <c r="H49">
        <f t="shared" ca="1" si="0"/>
        <v>41</v>
      </c>
      <c r="I49" s="34">
        <v>27</v>
      </c>
      <c r="J49" s="35">
        <v>3473.6961734762872</v>
      </c>
    </row>
    <row r="50" spans="1:10" x14ac:dyDescent="0.2">
      <c r="A50">
        <v>60046</v>
      </c>
      <c r="B50" t="s">
        <v>127</v>
      </c>
      <c r="C50" t="s">
        <v>128</v>
      </c>
      <c r="D50" t="s">
        <v>33</v>
      </c>
      <c r="E50" s="32">
        <v>33820</v>
      </c>
      <c r="F50" s="33"/>
      <c r="G50" s="33" t="s">
        <v>78</v>
      </c>
      <c r="H50">
        <f t="shared" ca="1" si="0"/>
        <v>24</v>
      </c>
      <c r="I50" s="34">
        <v>21</v>
      </c>
      <c r="J50" s="35">
        <v>7232.8076176790064</v>
      </c>
    </row>
    <row r="51" spans="1:10" x14ac:dyDescent="0.2">
      <c r="A51">
        <v>60047</v>
      </c>
      <c r="B51" t="s">
        <v>130</v>
      </c>
      <c r="C51" t="s">
        <v>131</v>
      </c>
      <c r="D51" t="s">
        <v>33</v>
      </c>
      <c r="E51" s="32">
        <v>33662</v>
      </c>
      <c r="F51" s="33"/>
      <c r="G51" s="33" t="s">
        <v>35</v>
      </c>
      <c r="H51">
        <f t="shared" ca="1" si="0"/>
        <v>25</v>
      </c>
      <c r="I51" s="34">
        <v>29</v>
      </c>
      <c r="J51" s="35">
        <v>2962.3915525408502</v>
      </c>
    </row>
    <row r="52" spans="1:10" x14ac:dyDescent="0.2">
      <c r="A52">
        <v>60048</v>
      </c>
      <c r="B52" t="s">
        <v>132</v>
      </c>
      <c r="C52" t="s">
        <v>133</v>
      </c>
      <c r="D52" t="s">
        <v>42</v>
      </c>
      <c r="E52" s="32">
        <v>36844</v>
      </c>
      <c r="F52" s="33"/>
      <c r="G52" s="33" t="s">
        <v>35</v>
      </c>
      <c r="H52">
        <f t="shared" ca="1" si="0"/>
        <v>16</v>
      </c>
      <c r="I52" s="34">
        <v>32</v>
      </c>
      <c r="J52" s="35">
        <v>9840.506900560662</v>
      </c>
    </row>
    <row r="53" spans="1:10" x14ac:dyDescent="0.2">
      <c r="A53">
        <v>60049</v>
      </c>
      <c r="B53" t="s">
        <v>134</v>
      </c>
      <c r="C53" t="s">
        <v>135</v>
      </c>
      <c r="D53" t="s">
        <v>42</v>
      </c>
      <c r="E53" s="32">
        <v>30191</v>
      </c>
      <c r="F53" s="33"/>
      <c r="G53" s="33" t="s">
        <v>35</v>
      </c>
      <c r="H53">
        <f t="shared" ca="1" si="0"/>
        <v>34</v>
      </c>
      <c r="I53" s="34">
        <v>39</v>
      </c>
      <c r="J53" s="35">
        <v>5556.6907641413864</v>
      </c>
    </row>
    <row r="54" spans="1:10" x14ac:dyDescent="0.2">
      <c r="A54">
        <v>60050</v>
      </c>
      <c r="B54" t="s">
        <v>136</v>
      </c>
      <c r="C54" t="s">
        <v>137</v>
      </c>
      <c r="D54" t="s">
        <v>33</v>
      </c>
      <c r="E54" s="32">
        <v>36916</v>
      </c>
      <c r="F54" s="33"/>
      <c r="G54" s="33" t="s">
        <v>35</v>
      </c>
      <c r="H54">
        <f t="shared" ca="1" si="0"/>
        <v>16</v>
      </c>
      <c r="I54" s="34">
        <v>9</v>
      </c>
      <c r="J54" s="35">
        <v>7027.7156689032154</v>
      </c>
    </row>
    <row r="55" spans="1:10" x14ac:dyDescent="0.2">
      <c r="A55">
        <v>60051</v>
      </c>
      <c r="B55" t="s">
        <v>138</v>
      </c>
      <c r="C55" t="s">
        <v>120</v>
      </c>
      <c r="D55" t="s">
        <v>33</v>
      </c>
      <c r="E55" s="32">
        <v>32749</v>
      </c>
      <c r="F55" s="33"/>
      <c r="G55" s="33" t="s">
        <v>35</v>
      </c>
      <c r="H55">
        <f t="shared" ca="1" si="0"/>
        <v>27</v>
      </c>
      <c r="I55" s="34">
        <v>10</v>
      </c>
      <c r="J55" s="35">
        <v>2091.7733563758038</v>
      </c>
    </row>
    <row r="56" spans="1:10" x14ac:dyDescent="0.2">
      <c r="A56">
        <v>60052</v>
      </c>
      <c r="B56" t="s">
        <v>139</v>
      </c>
      <c r="C56" t="s">
        <v>140</v>
      </c>
      <c r="D56" t="s">
        <v>42</v>
      </c>
      <c r="E56" s="32">
        <v>37237</v>
      </c>
      <c r="F56" s="33"/>
      <c r="G56" s="33" t="s">
        <v>35</v>
      </c>
      <c r="H56">
        <f t="shared" ca="1" si="0"/>
        <v>15</v>
      </c>
      <c r="I56" s="34">
        <v>11</v>
      </c>
      <c r="J56" s="35">
        <v>7256.5606029084165</v>
      </c>
    </row>
    <row r="57" spans="1:10" x14ac:dyDescent="0.2">
      <c r="A57">
        <v>60053</v>
      </c>
      <c r="B57" t="s">
        <v>141</v>
      </c>
      <c r="C57" t="s">
        <v>142</v>
      </c>
      <c r="D57" t="s">
        <v>33</v>
      </c>
      <c r="E57" s="32">
        <v>32592</v>
      </c>
      <c r="F57" s="33"/>
      <c r="G57" s="33" t="s">
        <v>157</v>
      </c>
      <c r="H57">
        <f t="shared" ca="1" si="0"/>
        <v>28</v>
      </c>
      <c r="I57" s="34">
        <v>38</v>
      </c>
      <c r="J57" s="35">
        <v>5266.5527211195058</v>
      </c>
    </row>
    <row r="58" spans="1:10" x14ac:dyDescent="0.2">
      <c r="A58">
        <v>60054</v>
      </c>
      <c r="B58" t="s">
        <v>143</v>
      </c>
      <c r="C58" t="s">
        <v>39</v>
      </c>
      <c r="D58" t="s">
        <v>33</v>
      </c>
      <c r="E58" s="32">
        <v>37571</v>
      </c>
      <c r="F58" s="33"/>
      <c r="G58" s="33" t="s">
        <v>78</v>
      </c>
      <c r="H58">
        <f t="shared" ca="1" si="0"/>
        <v>14</v>
      </c>
      <c r="I58" s="34">
        <v>27</v>
      </c>
      <c r="J58" s="35">
        <v>1551.475340028019</v>
      </c>
    </row>
    <row r="59" spans="1:10" x14ac:dyDescent="0.2">
      <c r="A59">
        <v>60055</v>
      </c>
      <c r="B59" t="s">
        <v>144</v>
      </c>
      <c r="C59" t="s">
        <v>145</v>
      </c>
      <c r="D59" t="s">
        <v>33</v>
      </c>
      <c r="E59" s="32">
        <v>39610</v>
      </c>
      <c r="F59" s="33"/>
      <c r="G59" s="33" t="s">
        <v>35</v>
      </c>
      <c r="H59">
        <f t="shared" ca="1" si="0"/>
        <v>8</v>
      </c>
      <c r="I59" s="34">
        <v>10</v>
      </c>
      <c r="J59" s="35">
        <v>1516.1768605066964</v>
      </c>
    </row>
    <row r="60" spans="1:10" x14ac:dyDescent="0.2">
      <c r="A60">
        <v>60056</v>
      </c>
      <c r="B60" t="s">
        <v>146</v>
      </c>
      <c r="C60" t="s">
        <v>147</v>
      </c>
      <c r="D60" t="s">
        <v>42</v>
      </c>
      <c r="E60" s="32">
        <v>38305</v>
      </c>
      <c r="F60" s="33"/>
      <c r="G60" s="33" t="s">
        <v>35</v>
      </c>
      <c r="H60">
        <f t="shared" ca="1" si="0"/>
        <v>12</v>
      </c>
      <c r="I60" s="34">
        <v>33</v>
      </c>
      <c r="J60" s="35">
        <v>3259.0386926674432</v>
      </c>
    </row>
    <row r="61" spans="1:10" x14ac:dyDescent="0.2">
      <c r="A61">
        <v>60057</v>
      </c>
      <c r="B61" t="s">
        <v>148</v>
      </c>
      <c r="C61" t="s">
        <v>149</v>
      </c>
      <c r="D61" t="s">
        <v>33</v>
      </c>
      <c r="E61" s="32">
        <v>28305</v>
      </c>
      <c r="F61" s="33"/>
      <c r="G61" s="33" t="s">
        <v>35</v>
      </c>
      <c r="H61">
        <f t="shared" ca="1" si="0"/>
        <v>39</v>
      </c>
      <c r="I61" s="34">
        <v>38</v>
      </c>
      <c r="J61" s="35">
        <v>1514.1195596361686</v>
      </c>
    </row>
    <row r="62" spans="1:10" x14ac:dyDescent="0.2">
      <c r="A62">
        <v>60058</v>
      </c>
      <c r="B62" t="s">
        <v>150</v>
      </c>
      <c r="C62" t="s">
        <v>151</v>
      </c>
      <c r="D62" t="s">
        <v>33</v>
      </c>
      <c r="E62" s="32">
        <v>37663</v>
      </c>
      <c r="F62" s="33"/>
      <c r="G62" s="33" t="s">
        <v>35</v>
      </c>
      <c r="H62">
        <f t="shared" ca="1" si="0"/>
        <v>14</v>
      </c>
      <c r="I62" s="34">
        <v>13</v>
      </c>
      <c r="J62" s="35">
        <v>5095.7893687667374</v>
      </c>
    </row>
    <row r="63" spans="1:10" x14ac:dyDescent="0.2">
      <c r="A63">
        <v>60059</v>
      </c>
      <c r="B63" t="s">
        <v>152</v>
      </c>
      <c r="C63" t="s">
        <v>153</v>
      </c>
      <c r="D63" t="s">
        <v>33</v>
      </c>
      <c r="E63" s="32">
        <v>37611</v>
      </c>
      <c r="F63" s="33"/>
      <c r="G63" s="33" t="s">
        <v>35</v>
      </c>
      <c r="H63">
        <f t="shared" ca="1" si="0"/>
        <v>14</v>
      </c>
      <c r="I63" s="34">
        <v>9</v>
      </c>
      <c r="J63" s="35">
        <v>6391.4274944577273</v>
      </c>
    </row>
    <row r="64" spans="1:10" x14ac:dyDescent="0.2">
      <c r="A64">
        <v>60060</v>
      </c>
      <c r="B64" t="s">
        <v>155</v>
      </c>
      <c r="C64" t="s">
        <v>156</v>
      </c>
      <c r="D64" t="s">
        <v>33</v>
      </c>
      <c r="E64" s="32">
        <v>37117</v>
      </c>
      <c r="F64" s="33"/>
      <c r="G64" s="33" t="s">
        <v>35</v>
      </c>
      <c r="H64">
        <f t="shared" ca="1" si="0"/>
        <v>15</v>
      </c>
      <c r="I64" s="34">
        <v>28</v>
      </c>
      <c r="J64" s="35">
        <v>3014.6356600965746</v>
      </c>
    </row>
    <row r="65" spans="1:10" x14ac:dyDescent="0.2">
      <c r="A65">
        <v>60061</v>
      </c>
      <c r="B65" t="s">
        <v>158</v>
      </c>
      <c r="C65" t="s">
        <v>159</v>
      </c>
      <c r="D65" t="s">
        <v>33</v>
      </c>
      <c r="E65" s="32">
        <v>32550</v>
      </c>
      <c r="F65" s="33"/>
      <c r="G65" s="33" t="s">
        <v>157</v>
      </c>
      <c r="H65">
        <f t="shared" ca="1" si="0"/>
        <v>28</v>
      </c>
      <c r="I65" s="34">
        <v>19</v>
      </c>
      <c r="J65" s="35">
        <v>7738.9144041907593</v>
      </c>
    </row>
    <row r="66" spans="1:10" x14ac:dyDescent="0.2">
      <c r="A66">
        <v>60062</v>
      </c>
      <c r="B66" t="s">
        <v>160</v>
      </c>
      <c r="C66" t="s">
        <v>161</v>
      </c>
      <c r="D66" t="s">
        <v>33</v>
      </c>
      <c r="E66" s="32">
        <v>39269</v>
      </c>
      <c r="F66" s="33"/>
      <c r="G66" s="33" t="s">
        <v>78</v>
      </c>
      <c r="H66">
        <f t="shared" ca="1" si="0"/>
        <v>9</v>
      </c>
      <c r="I66" s="34">
        <v>37</v>
      </c>
      <c r="J66" s="35">
        <v>6727.3295694990029</v>
      </c>
    </row>
    <row r="67" spans="1:10" x14ac:dyDescent="0.2">
      <c r="A67">
        <v>60063</v>
      </c>
      <c r="B67" t="s">
        <v>162</v>
      </c>
      <c r="C67" t="s">
        <v>163</v>
      </c>
      <c r="D67" t="s">
        <v>42</v>
      </c>
      <c r="E67" s="32">
        <v>35318</v>
      </c>
      <c r="F67" s="33"/>
      <c r="G67" s="33" t="s">
        <v>35</v>
      </c>
      <c r="H67">
        <f t="shared" ca="1" si="0"/>
        <v>20</v>
      </c>
      <c r="I67" s="34">
        <v>17</v>
      </c>
      <c r="J67" s="35">
        <v>4814.2571477387082</v>
      </c>
    </row>
    <row r="68" spans="1:10" x14ac:dyDescent="0.2">
      <c r="A68">
        <v>60064</v>
      </c>
      <c r="B68" t="s">
        <v>164</v>
      </c>
      <c r="C68" t="s">
        <v>165</v>
      </c>
      <c r="D68" t="s">
        <v>42</v>
      </c>
      <c r="E68" s="32">
        <v>34480</v>
      </c>
      <c r="F68" s="33"/>
      <c r="G68" s="33" t="s">
        <v>35</v>
      </c>
      <c r="H68">
        <f t="shared" ref="H68:H86" ca="1" si="1">DATEDIF(E68,TODAY(),"y")</f>
        <v>23</v>
      </c>
      <c r="I68" s="34">
        <v>10</v>
      </c>
      <c r="J68" s="35">
        <v>8980.9434075734534</v>
      </c>
    </row>
    <row r="69" spans="1:10" x14ac:dyDescent="0.2">
      <c r="A69">
        <v>60065</v>
      </c>
      <c r="B69" t="s">
        <v>166</v>
      </c>
      <c r="C69" t="s">
        <v>167</v>
      </c>
      <c r="D69" t="s">
        <v>33</v>
      </c>
      <c r="E69" s="32">
        <v>36865</v>
      </c>
      <c r="F69" s="33"/>
      <c r="G69" s="33" t="s">
        <v>35</v>
      </c>
      <c r="H69">
        <f t="shared" ca="1" si="1"/>
        <v>16</v>
      </c>
      <c r="I69" s="34">
        <v>7</v>
      </c>
      <c r="J69" s="35">
        <v>5498.615375484841</v>
      </c>
    </row>
    <row r="70" spans="1:10" x14ac:dyDescent="0.2">
      <c r="A70">
        <v>60066</v>
      </c>
      <c r="B70" t="s">
        <v>168</v>
      </c>
      <c r="C70" t="s">
        <v>169</v>
      </c>
      <c r="D70" t="s">
        <v>33</v>
      </c>
      <c r="E70" s="32">
        <v>31475</v>
      </c>
      <c r="F70" s="33"/>
      <c r="G70" s="33" t="s">
        <v>35</v>
      </c>
      <c r="H70">
        <f t="shared" ca="1" si="1"/>
        <v>31</v>
      </c>
      <c r="I70" s="34">
        <v>19</v>
      </c>
      <c r="J70" s="35">
        <v>1583.775877205785</v>
      </c>
    </row>
    <row r="71" spans="1:10" x14ac:dyDescent="0.2">
      <c r="A71">
        <v>60067</v>
      </c>
      <c r="B71" t="s">
        <v>170</v>
      </c>
      <c r="C71" t="s">
        <v>171</v>
      </c>
      <c r="D71" t="s">
        <v>33</v>
      </c>
      <c r="E71" s="32">
        <v>34617</v>
      </c>
      <c r="F71" s="33"/>
      <c r="G71" s="33" t="s">
        <v>35</v>
      </c>
      <c r="H71">
        <f t="shared" ca="1" si="1"/>
        <v>22</v>
      </c>
      <c r="I71" s="34">
        <v>12</v>
      </c>
      <c r="J71" s="35">
        <v>9074.5277815410918</v>
      </c>
    </row>
    <row r="72" spans="1:10" x14ac:dyDescent="0.2">
      <c r="A72">
        <v>60068</v>
      </c>
      <c r="B72" t="s">
        <v>172</v>
      </c>
      <c r="C72" t="s">
        <v>173</v>
      </c>
      <c r="D72" t="s">
        <v>33</v>
      </c>
      <c r="E72" s="32">
        <v>39705</v>
      </c>
      <c r="F72" s="33"/>
      <c r="G72" s="33" t="s">
        <v>35</v>
      </c>
      <c r="H72">
        <f t="shared" ca="1" si="1"/>
        <v>8</v>
      </c>
      <c r="I72" s="34">
        <v>14</v>
      </c>
      <c r="J72" s="35">
        <v>1841.8580501483621</v>
      </c>
    </row>
    <row r="73" spans="1:10" x14ac:dyDescent="0.2">
      <c r="A73">
        <v>60069</v>
      </c>
      <c r="B73" t="s">
        <v>174</v>
      </c>
      <c r="C73" t="s">
        <v>175</v>
      </c>
      <c r="D73" t="s">
        <v>42</v>
      </c>
      <c r="E73" s="32">
        <v>27512</v>
      </c>
      <c r="F73" s="33"/>
      <c r="G73" s="33" t="s">
        <v>157</v>
      </c>
      <c r="H73">
        <f t="shared" ca="1" si="1"/>
        <v>42</v>
      </c>
      <c r="I73" s="34">
        <v>34</v>
      </c>
      <c r="J73" s="35">
        <v>8594.9567457818885</v>
      </c>
    </row>
    <row r="74" spans="1:10" x14ac:dyDescent="0.2">
      <c r="A74">
        <v>60070</v>
      </c>
      <c r="B74" t="s">
        <v>176</v>
      </c>
      <c r="C74" t="s">
        <v>177</v>
      </c>
      <c r="D74" t="s">
        <v>33</v>
      </c>
      <c r="E74" s="32">
        <v>39594</v>
      </c>
      <c r="F74" s="33"/>
      <c r="G74" s="33" t="s">
        <v>78</v>
      </c>
      <c r="H74">
        <f t="shared" ca="1" si="1"/>
        <v>9</v>
      </c>
      <c r="I74" s="34">
        <v>31</v>
      </c>
      <c r="J74" s="35">
        <v>9364.75955978809</v>
      </c>
    </row>
    <row r="75" spans="1:10" x14ac:dyDescent="0.2">
      <c r="A75">
        <v>60071</v>
      </c>
      <c r="B75" t="s">
        <v>178</v>
      </c>
      <c r="C75" t="s">
        <v>179</v>
      </c>
      <c r="D75" t="s">
        <v>33</v>
      </c>
      <c r="E75" s="32">
        <v>34776</v>
      </c>
      <c r="F75" s="33"/>
      <c r="G75" s="33" t="s">
        <v>35</v>
      </c>
      <c r="H75">
        <f t="shared" ca="1" si="1"/>
        <v>22</v>
      </c>
      <c r="I75" s="34">
        <v>10</v>
      </c>
      <c r="J75" s="35">
        <v>3668.2168540205198</v>
      </c>
    </row>
    <row r="76" spans="1:10" x14ac:dyDescent="0.2">
      <c r="A76">
        <v>60072</v>
      </c>
      <c r="B76" t="s">
        <v>180</v>
      </c>
      <c r="C76" t="s">
        <v>181</v>
      </c>
      <c r="D76" t="s">
        <v>42</v>
      </c>
      <c r="E76" s="32">
        <v>39047</v>
      </c>
      <c r="F76" s="33"/>
      <c r="G76" s="33" t="s">
        <v>35</v>
      </c>
      <c r="H76">
        <f t="shared" ca="1" si="1"/>
        <v>10</v>
      </c>
      <c r="I76" s="34">
        <v>15</v>
      </c>
      <c r="J76" s="35">
        <v>8187.7077767606124</v>
      </c>
    </row>
    <row r="77" spans="1:10" x14ac:dyDescent="0.2">
      <c r="A77">
        <v>60073</v>
      </c>
      <c r="B77" t="s">
        <v>182</v>
      </c>
      <c r="C77" t="s">
        <v>183</v>
      </c>
      <c r="D77" t="s">
        <v>42</v>
      </c>
      <c r="E77" s="32">
        <v>36609</v>
      </c>
      <c r="F77" s="33"/>
      <c r="G77" s="33" t="s">
        <v>35</v>
      </c>
      <c r="H77">
        <f t="shared" ca="1" si="1"/>
        <v>17</v>
      </c>
      <c r="I77" s="34">
        <v>10</v>
      </c>
      <c r="J77" s="35">
        <v>8512.8464670545072</v>
      </c>
    </row>
    <row r="78" spans="1:10" x14ac:dyDescent="0.2">
      <c r="A78">
        <v>60074</v>
      </c>
      <c r="B78" t="s">
        <v>184</v>
      </c>
      <c r="C78" t="s">
        <v>185</v>
      </c>
      <c r="D78" t="s">
        <v>42</v>
      </c>
      <c r="E78" s="32">
        <v>32340</v>
      </c>
      <c r="F78" s="33"/>
      <c r="G78" s="33" t="s">
        <v>35</v>
      </c>
      <c r="H78">
        <f t="shared" ca="1" si="1"/>
        <v>28</v>
      </c>
      <c r="I78" s="34">
        <v>30</v>
      </c>
      <c r="J78" s="35">
        <v>9167.8386631013491</v>
      </c>
    </row>
    <row r="79" spans="1:10" x14ac:dyDescent="0.2">
      <c r="A79">
        <v>60075</v>
      </c>
      <c r="B79" t="s">
        <v>186</v>
      </c>
      <c r="C79" t="s">
        <v>187</v>
      </c>
      <c r="D79" t="s">
        <v>33</v>
      </c>
      <c r="E79" s="32">
        <v>38569</v>
      </c>
      <c r="F79" s="33"/>
      <c r="G79" s="33" t="s">
        <v>35</v>
      </c>
      <c r="H79">
        <f t="shared" ca="1" si="1"/>
        <v>11</v>
      </c>
      <c r="I79" s="34">
        <v>32</v>
      </c>
      <c r="J79" s="35">
        <v>4970.4442660072182</v>
      </c>
    </row>
    <row r="80" spans="1:10" x14ac:dyDescent="0.2">
      <c r="A80">
        <v>60076</v>
      </c>
      <c r="B80" t="s">
        <v>188</v>
      </c>
      <c r="C80" t="s">
        <v>189</v>
      </c>
      <c r="D80" t="s">
        <v>42</v>
      </c>
      <c r="E80" s="32">
        <v>31267</v>
      </c>
      <c r="F80" s="33"/>
      <c r="G80" s="33" t="s">
        <v>35</v>
      </c>
      <c r="H80">
        <f t="shared" ca="1" si="1"/>
        <v>31</v>
      </c>
      <c r="I80" s="34">
        <v>7</v>
      </c>
      <c r="J80" s="35">
        <v>6361.0446886384452</v>
      </c>
    </row>
    <row r="81" spans="1:10" x14ac:dyDescent="0.2">
      <c r="A81">
        <v>60077</v>
      </c>
      <c r="B81" t="s">
        <v>190</v>
      </c>
      <c r="C81" t="s">
        <v>191</v>
      </c>
      <c r="D81" t="s">
        <v>33</v>
      </c>
      <c r="E81" s="32">
        <v>28091</v>
      </c>
      <c r="F81" s="33"/>
      <c r="G81" s="33" t="s">
        <v>157</v>
      </c>
      <c r="H81">
        <f t="shared" ca="1" si="1"/>
        <v>40</v>
      </c>
      <c r="I81" s="34">
        <v>28</v>
      </c>
      <c r="J81" s="35">
        <v>2709.131244676907</v>
      </c>
    </row>
    <row r="82" spans="1:10" x14ac:dyDescent="0.2">
      <c r="A82">
        <v>60078</v>
      </c>
      <c r="B82" t="s">
        <v>192</v>
      </c>
      <c r="C82" t="s">
        <v>193</v>
      </c>
      <c r="D82" t="s">
        <v>42</v>
      </c>
      <c r="E82" s="32">
        <v>37182</v>
      </c>
      <c r="F82" s="33"/>
      <c r="G82" s="33" t="s">
        <v>78</v>
      </c>
      <c r="H82">
        <f t="shared" ca="1" si="1"/>
        <v>15</v>
      </c>
      <c r="I82" s="34">
        <v>20</v>
      </c>
      <c r="J82" s="35">
        <v>5934.3735691912489</v>
      </c>
    </row>
    <row r="83" spans="1:10" x14ac:dyDescent="0.2">
      <c r="A83">
        <v>60079</v>
      </c>
      <c r="B83" t="s">
        <v>194</v>
      </c>
      <c r="C83" t="s">
        <v>195</v>
      </c>
      <c r="D83" t="s">
        <v>42</v>
      </c>
      <c r="E83" s="32">
        <v>32669</v>
      </c>
      <c r="F83" s="33"/>
      <c r="G83" s="33" t="s">
        <v>35</v>
      </c>
      <c r="H83">
        <f t="shared" ca="1" si="1"/>
        <v>27</v>
      </c>
      <c r="I83" s="34">
        <v>9</v>
      </c>
      <c r="J83" s="35">
        <v>7097.0660416259498</v>
      </c>
    </row>
    <row r="84" spans="1:10" x14ac:dyDescent="0.2">
      <c r="A84">
        <v>60080</v>
      </c>
      <c r="B84" t="s">
        <v>196</v>
      </c>
      <c r="C84" t="s">
        <v>197</v>
      </c>
      <c r="D84" t="s">
        <v>42</v>
      </c>
      <c r="E84" s="32">
        <v>29896</v>
      </c>
      <c r="F84" s="33"/>
      <c r="G84" s="33" t="s">
        <v>35</v>
      </c>
      <c r="H84">
        <f t="shared" ca="1" si="1"/>
        <v>35</v>
      </c>
      <c r="I84" s="34">
        <v>20</v>
      </c>
      <c r="J84" s="35">
        <v>8896.0102897334364</v>
      </c>
    </row>
    <row r="85" spans="1:10" x14ac:dyDescent="0.2">
      <c r="A85">
        <v>60081</v>
      </c>
      <c r="B85" t="s">
        <v>198</v>
      </c>
      <c r="C85" t="s">
        <v>199</v>
      </c>
      <c r="D85" t="s">
        <v>42</v>
      </c>
      <c r="E85" s="32">
        <v>35118</v>
      </c>
      <c r="F85" s="33"/>
      <c r="G85" s="33" t="s">
        <v>35</v>
      </c>
      <c r="H85">
        <f t="shared" ca="1" si="1"/>
        <v>21</v>
      </c>
      <c r="I85" s="34">
        <v>6</v>
      </c>
      <c r="J85" s="35">
        <v>4096.7672007329456</v>
      </c>
    </row>
    <row r="86" spans="1:10" x14ac:dyDescent="0.2">
      <c r="A86">
        <v>60082</v>
      </c>
      <c r="B86" t="s">
        <v>200</v>
      </c>
      <c r="C86" t="s">
        <v>201</v>
      </c>
      <c r="D86" t="s">
        <v>42</v>
      </c>
      <c r="E86" s="32">
        <v>38316</v>
      </c>
      <c r="F86" s="33"/>
      <c r="G86" s="33" t="s">
        <v>35</v>
      </c>
      <c r="H86">
        <f t="shared" ca="1" si="1"/>
        <v>12</v>
      </c>
      <c r="I86" s="34">
        <v>14</v>
      </c>
      <c r="J86" s="35">
        <v>7085.6960059448265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Planowanie obozów</vt:lpstr>
      <vt:lpstr>lista pracowników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cp:lastPrinted>2006-03-15T13:22:24Z</cp:lastPrinted>
  <dcterms:created xsi:type="dcterms:W3CDTF">2000-11-21T01:11:33Z</dcterms:created>
  <dcterms:modified xsi:type="dcterms:W3CDTF">2017-06-01T14:55:36Z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TC010186251045</vt:lpwstr>
  </property>
</Properties>
</file>